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23040" windowHeight="8352" tabRatio="500" firstSheet="10" activeTab="11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1.รวม" sheetId="3" r:id="rId5"/>
    <sheet name="โครงการปี 65" sheetId="10" state="hidden" r:id="rId6"/>
    <sheet name="โครงการปี 66" sheetId="11" state="hidden" r:id="rId7"/>
    <sheet name="2.เรียง VC" sheetId="13" state="hidden" r:id="rId8"/>
    <sheet name="2. เรียง VC" sheetId="19" r:id="rId9"/>
    <sheet name="3.Pivot VC" sheetId="6" r:id="rId10"/>
    <sheet name="4. (ร่าง) ข้อเสนอโครงการฯ 68" sheetId="17" r:id="rId11"/>
    <sheet name="5. โครงการสำคัญ ปี 66 - 68" sheetId="18" r:id="rId12"/>
    <sheet name="โครงการ 67" sheetId="20" state="hidden" r:id="rId13"/>
    <sheet name="โครงการ 66" sheetId="21" state="hidden" r:id="rId14"/>
    <sheet name="5. เรียงปี" sheetId="4" state="hidden" r:id="rId15"/>
    <sheet name="6. เรียง VC" sheetId="5" state="hidden" r:id="rId16"/>
  </sheets>
  <definedNames>
    <definedName name="_xlnm._FilterDatabase" localSheetId="4" hidden="1">'1.รวม'!$A$6:$M$300</definedName>
    <definedName name="_xlnm._FilterDatabase" localSheetId="8" hidden="1">'2. เรียง VC'!$A$2:$T$296</definedName>
    <definedName name="_xlnm._FilterDatabase" localSheetId="7" hidden="1">'2.เรียง VC'!$A$10:$O$207</definedName>
    <definedName name="_xlnm._FilterDatabase" localSheetId="10" hidden="1">'4. (ร่าง) ข้อเสนอโครงการฯ 68'!$A$2:$W$12</definedName>
    <definedName name="_xlnm._FilterDatabase" localSheetId="14" hidden="1">'5. เรียงปี'!$A$3:$M$226</definedName>
    <definedName name="_xlnm._FilterDatabase" localSheetId="11" hidden="1">'5. โครงการสำคัญ ปี 66 - 68'!$A$3:$U$3</definedName>
    <definedName name="_xlnm._FilterDatabase" localSheetId="15" hidden="1">'6. เรียง VC'!$A$3:$M$226</definedName>
    <definedName name="_xlnm._FilterDatabase" localSheetId="1" hidden="1">คัดเลือก!$A$2:$L$245</definedName>
    <definedName name="_xlnm.Print_Area" localSheetId="2">'1.นำไปใช้'!$B$2:$F$13</definedName>
  </definedNames>
  <calcPr calcId="152511"/>
  <pivotCaches>
    <pivotCache cacheId="2" r:id="rId17"/>
    <pivotCache cacheId="3" r:id="rId18"/>
  </pivotCaches>
</workbook>
</file>

<file path=xl/calcChain.xml><?xml version="1.0" encoding="utf-8"?>
<calcChain xmlns="http://schemas.openxmlformats.org/spreadsheetml/2006/main">
  <c r="B20" i="18" l="1"/>
  <c r="B21" i="18"/>
  <c r="B22" i="18"/>
  <c r="B23" i="18"/>
  <c r="B24" i="18"/>
  <c r="B25" i="18"/>
  <c r="B19" i="18"/>
  <c r="D116" i="19" l="1"/>
  <c r="D261" i="19"/>
  <c r="D271" i="19"/>
  <c r="D130" i="19"/>
  <c r="D260" i="19"/>
  <c r="D279" i="19"/>
  <c r="D278" i="19"/>
  <c r="D270" i="19"/>
  <c r="D277" i="19"/>
  <c r="D269" i="19"/>
  <c r="D268" i="19"/>
  <c r="D129" i="19"/>
  <c r="D96" i="19"/>
  <c r="D128" i="19"/>
  <c r="D127" i="19"/>
  <c r="D276" i="19"/>
  <c r="D126" i="19"/>
  <c r="D125" i="19"/>
  <c r="D267" i="19"/>
  <c r="D272" i="19"/>
  <c r="D95" i="19"/>
  <c r="D266" i="19"/>
  <c r="D275" i="19"/>
  <c r="D274" i="19"/>
  <c r="D273" i="19"/>
  <c r="D265" i="19"/>
  <c r="D123" i="19"/>
  <c r="D251" i="19"/>
  <c r="D250" i="19"/>
  <c r="D115" i="19"/>
  <c r="D98" i="19"/>
  <c r="D94" i="19"/>
  <c r="D70" i="19"/>
  <c r="D114" i="19"/>
  <c r="D249" i="19"/>
  <c r="D248" i="19"/>
  <c r="D69" i="19"/>
  <c r="D148" i="19"/>
  <c r="D247" i="19"/>
  <c r="D288" i="19"/>
  <c r="D68" i="19"/>
  <c r="D139" i="19"/>
  <c r="D147" i="19"/>
  <c r="D138" i="19"/>
  <c r="D122" i="19"/>
  <c r="D246" i="19"/>
  <c r="D281" i="19"/>
  <c r="D121" i="19"/>
  <c r="D245" i="19"/>
  <c r="D244" i="19"/>
  <c r="D243" i="19"/>
  <c r="D242" i="19"/>
  <c r="D67" i="19"/>
  <c r="D241" i="19"/>
  <c r="D240" i="19"/>
  <c r="D120" i="19"/>
  <c r="D239" i="19"/>
  <c r="D109" i="19"/>
  <c r="D93" i="19"/>
  <c r="D66" i="19"/>
  <c r="D113" i="19"/>
  <c r="D287" i="19"/>
  <c r="D65" i="19"/>
  <c r="D64" i="19"/>
  <c r="D63" i="19"/>
  <c r="D62" i="19"/>
  <c r="D61" i="19"/>
  <c r="D60" i="19"/>
  <c r="D119" i="19"/>
  <c r="D59" i="19"/>
  <c r="D97" i="19"/>
  <c r="D58" i="19"/>
  <c r="D238" i="19"/>
  <c r="D137" i="19"/>
  <c r="D237" i="19"/>
  <c r="D57" i="19"/>
  <c r="D56" i="19"/>
  <c r="D92" i="19"/>
  <c r="D259" i="19"/>
  <c r="D236" i="19"/>
  <c r="D235" i="19"/>
  <c r="D234" i="19"/>
  <c r="D55" i="19"/>
  <c r="D146" i="19"/>
  <c r="D145" i="19"/>
  <c r="D286" i="19"/>
  <c r="D91" i="19"/>
  <c r="D233" i="19"/>
  <c r="D90" i="19"/>
  <c r="D89" i="19"/>
  <c r="D232" i="19"/>
  <c r="D88" i="19"/>
  <c r="D87" i="19"/>
  <c r="D54" i="19"/>
  <c r="D86" i="19"/>
  <c r="D85" i="19"/>
  <c r="D53" i="19"/>
  <c r="Q116" i="19"/>
  <c r="Q278" i="19"/>
  <c r="Q96" i="19"/>
  <c r="Q267" i="19"/>
  <c r="Q273" i="19"/>
  <c r="Q98" i="19"/>
  <c r="Q69" i="19"/>
  <c r="Q147" i="19"/>
  <c r="Q245" i="19"/>
  <c r="Q240" i="19"/>
  <c r="Q113" i="19"/>
  <c r="Q61" i="19"/>
  <c r="Q238" i="19"/>
  <c r="Q259" i="19"/>
  <c r="Q145" i="19"/>
  <c r="Q232" i="19"/>
  <c r="Q53" i="19"/>
  <c r="Q136" i="19"/>
  <c r="Q112" i="19"/>
  <c r="Q50" i="19"/>
  <c r="Q44" i="19"/>
  <c r="Q207" i="19"/>
  <c r="Q198" i="19"/>
  <c r="Q28" i="19"/>
  <c r="Q23" i="19"/>
  <c r="Q106" i="19"/>
  <c r="Q177" i="19"/>
  <c r="Q18" i="19"/>
  <c r="Q165" i="19"/>
  <c r="Q75" i="19"/>
  <c r="Q72" i="19"/>
  <c r="Q255" i="19"/>
  <c r="Q149" i="19"/>
  <c r="Q36" i="19"/>
  <c r="Q21" i="19"/>
  <c r="Q276" i="19"/>
  <c r="Q246" i="19"/>
  <c r="Q57" i="19"/>
  <c r="Q219" i="19"/>
  <c r="Q25" i="19"/>
  <c r="Q14" i="19"/>
  <c r="Q227" i="19"/>
  <c r="Q203" i="19"/>
  <c r="Q17" i="19"/>
  <c r="Q260" i="19"/>
  <c r="Q249" i="19"/>
  <c r="Q97" i="19"/>
  <c r="Q226" i="19"/>
  <c r="Q208" i="19"/>
  <c r="Q168" i="19"/>
  <c r="Q141" i="19"/>
  <c r="Q201" i="19"/>
  <c r="Q171" i="19"/>
  <c r="Q125" i="19"/>
  <c r="Q241" i="19"/>
  <c r="Q146" i="19"/>
  <c r="Q83" i="19"/>
  <c r="Q22" i="19"/>
  <c r="Q100" i="19"/>
  <c r="Q45" i="19"/>
  <c r="Q182" i="19"/>
  <c r="Q73" i="19"/>
  <c r="Q52" i="19"/>
  <c r="Q294" i="19"/>
  <c r="Q84" i="19"/>
  <c r="Q210" i="19"/>
  <c r="Q258" i="19"/>
  <c r="Q197" i="19"/>
  <c r="Q193" i="19"/>
  <c r="Q187" i="19"/>
  <c r="Q181" i="19"/>
  <c r="Q176" i="19"/>
  <c r="Q170" i="19"/>
  <c r="Q164" i="19"/>
  <c r="Q11" i="19"/>
  <c r="Q6" i="19"/>
  <c r="Q154" i="19"/>
  <c r="Q291" i="19"/>
  <c r="Q217" i="19"/>
  <c r="Q117" i="19"/>
  <c r="Q196" i="19"/>
  <c r="Q257" i="19"/>
  <c r="Q284" i="19"/>
  <c r="Q16" i="19"/>
  <c r="Q159" i="19"/>
  <c r="Q153" i="19"/>
  <c r="Q43" i="19"/>
  <c r="Q133" i="19"/>
  <c r="Q15" i="19"/>
  <c r="Q140" i="19"/>
  <c r="Q220" i="19"/>
  <c r="Q42" i="19"/>
  <c r="Q105" i="19"/>
  <c r="Q157" i="19"/>
  <c r="Q130" i="19"/>
  <c r="Q114" i="19"/>
  <c r="Q242" i="19"/>
  <c r="Q234" i="19"/>
  <c r="Q143" i="19"/>
  <c r="Q32" i="19"/>
  <c r="Q173" i="19"/>
  <c r="Q150" i="19"/>
  <c r="Q47" i="19"/>
  <c r="Q31" i="19"/>
  <c r="Q172" i="19"/>
  <c r="Q282" i="19"/>
  <c r="Q250" i="19"/>
  <c r="Q93" i="19"/>
  <c r="Q90" i="19"/>
  <c r="Q142" i="19"/>
  <c r="Q24" i="19"/>
  <c r="Q81" i="19"/>
  <c r="Q254" i="19"/>
  <c r="Q211" i="19"/>
  <c r="Q183" i="19"/>
  <c r="Q12" i="19"/>
  <c r="Q253" i="19"/>
  <c r="Q115" i="19"/>
  <c r="Q66" i="19"/>
  <c r="Q89" i="19"/>
  <c r="Q118" i="19"/>
  <c r="Q189" i="19"/>
  <c r="Q178" i="19"/>
  <c r="Q155" i="19"/>
  <c r="Q51" i="19"/>
  <c r="Q188" i="19"/>
  <c r="Q19" i="19"/>
  <c r="Q99" i="19"/>
  <c r="Q261" i="19"/>
  <c r="Q270" i="19"/>
  <c r="Q128" i="19"/>
  <c r="Q272" i="19"/>
  <c r="Q265" i="19"/>
  <c r="Q94" i="19"/>
  <c r="Q148" i="19"/>
  <c r="Q138" i="19"/>
  <c r="Q244" i="19"/>
  <c r="Q120" i="19"/>
  <c r="Q287" i="19"/>
  <c r="Q60" i="19"/>
  <c r="Q137" i="19"/>
  <c r="Q236" i="19"/>
  <c r="Q286" i="19"/>
  <c r="Q88" i="19"/>
  <c r="Q231" i="19"/>
  <c r="Q144" i="19"/>
  <c r="Q49" i="19"/>
  <c r="Q206" i="19"/>
  <c r="Q192" i="19"/>
  <c r="Q180" i="19"/>
  <c r="Q169" i="19"/>
  <c r="Q10" i="19"/>
  <c r="Q262" i="19"/>
  <c r="Q191" i="19"/>
  <c r="Q79" i="19"/>
  <c r="Q131" i="19"/>
  <c r="Q48" i="19"/>
  <c r="Q185" i="19"/>
  <c r="Q161" i="19"/>
  <c r="Q269" i="19"/>
  <c r="Q288" i="19"/>
  <c r="Q59" i="19"/>
  <c r="Q228" i="19"/>
  <c r="Q35" i="19"/>
  <c r="Q256" i="19"/>
  <c r="Q252" i="19"/>
  <c r="Q40" i="19"/>
  <c r="Q103" i="19"/>
  <c r="Q4" i="19"/>
  <c r="Q275" i="19"/>
  <c r="Q67" i="19"/>
  <c r="Q55" i="19"/>
  <c r="Q46" i="19"/>
  <c r="Q285" i="19"/>
  <c r="Q74" i="19"/>
  <c r="Q108" i="19"/>
  <c r="Q190" i="19"/>
  <c r="Q7" i="19"/>
  <c r="Q129" i="19"/>
  <c r="Q248" i="19"/>
  <c r="Q62" i="19"/>
  <c r="Q85" i="19"/>
  <c r="Q195" i="19"/>
  <c r="Q101" i="19"/>
  <c r="Q223" i="19"/>
  <c r="Q194" i="19"/>
  <c r="Q162" i="19"/>
  <c r="Q230" i="19"/>
  <c r="Q222" i="19"/>
  <c r="Q216" i="19"/>
  <c r="Q264" i="19"/>
  <c r="Q209" i="19"/>
  <c r="Q205" i="19"/>
  <c r="Q34" i="19"/>
  <c r="Q27" i="19"/>
  <c r="Q186" i="19"/>
  <c r="Q293" i="19"/>
  <c r="Q175" i="19"/>
  <c r="Q80" i="19"/>
  <c r="Q289" i="19"/>
  <c r="Q283" i="19"/>
  <c r="Q158" i="19"/>
  <c r="Q152" i="19"/>
  <c r="Q110" i="19"/>
  <c r="Q235" i="19"/>
  <c r="Q229" i="19"/>
  <c r="Q215" i="19"/>
  <c r="Q33" i="19"/>
  <c r="Q174" i="19"/>
  <c r="Q5" i="19"/>
  <c r="Q124" i="19"/>
  <c r="Q26" i="19"/>
  <c r="Q76" i="19"/>
  <c r="Q290" i="19"/>
  <c r="Q266" i="19"/>
  <c r="Q64" i="19"/>
  <c r="Q54" i="19"/>
  <c r="Q41" i="19"/>
  <c r="Q104" i="19"/>
  <c r="Q160" i="19"/>
  <c r="Q296" i="19"/>
  <c r="Q134" i="19"/>
  <c r="Q13" i="19"/>
  <c r="Q126" i="19"/>
  <c r="Q281" i="19"/>
  <c r="Q56" i="19"/>
  <c r="Q218" i="19"/>
  <c r="Q30" i="19"/>
  <c r="Q163" i="19"/>
  <c r="Q225" i="19"/>
  <c r="Q29" i="19"/>
  <c r="Q167" i="19"/>
  <c r="Q279" i="19"/>
  <c r="Q139" i="19"/>
  <c r="Q92" i="19"/>
  <c r="Q295" i="19"/>
  <c r="Q200" i="19"/>
  <c r="Q166" i="19"/>
  <c r="Q107" i="19"/>
  <c r="Q199" i="19"/>
  <c r="Q77" i="19"/>
  <c r="Q271" i="19"/>
  <c r="Q277" i="19"/>
  <c r="Q127" i="19"/>
  <c r="Q95" i="19"/>
  <c r="Q123" i="19"/>
  <c r="Q70" i="19"/>
  <c r="Q247" i="19"/>
  <c r="Q122" i="19"/>
  <c r="Q243" i="19"/>
  <c r="Q239" i="19"/>
  <c r="Q65" i="19"/>
  <c r="Q119" i="19"/>
  <c r="Q237" i="19"/>
  <c r="Q91" i="19"/>
  <c r="Q87" i="19"/>
  <c r="Q221" i="19"/>
  <c r="Q213" i="19"/>
  <c r="Q204" i="19"/>
  <c r="Q179" i="19"/>
  <c r="Q9" i="19"/>
  <c r="Q214" i="19"/>
  <c r="Q135" i="19"/>
  <c r="Q78" i="19"/>
  <c r="Q151" i="19"/>
  <c r="Q251" i="19"/>
  <c r="Q109" i="19"/>
  <c r="Q233" i="19"/>
  <c r="Q212" i="19"/>
  <c r="Q184" i="19"/>
  <c r="Q156" i="19"/>
  <c r="Q280" i="19"/>
  <c r="Q82" i="19"/>
  <c r="Q8" i="19"/>
  <c r="Q268" i="19"/>
  <c r="Q68" i="19"/>
  <c r="Q63" i="19"/>
  <c r="Q86" i="19"/>
  <c r="Q202" i="19"/>
  <c r="Q111" i="19"/>
  <c r="Q3" i="19"/>
  <c r="Q39" i="19"/>
  <c r="Q132" i="19"/>
  <c r="Q71" i="19"/>
  <c r="Q274" i="19"/>
  <c r="Q121" i="19"/>
  <c r="Q58" i="19"/>
  <c r="Q224" i="19"/>
  <c r="Q38" i="19"/>
  <c r="Q20" i="19"/>
  <c r="Q263" i="19"/>
  <c r="Q37" i="19"/>
  <c r="Q102" i="19"/>
  <c r="Q292" i="19"/>
  <c r="B17" i="18" l="1"/>
  <c r="B18" i="18"/>
  <c r="B14" i="18"/>
  <c r="B16" i="18"/>
  <c r="B13" i="18"/>
  <c r="B12" i="18"/>
  <c r="B11" i="18"/>
  <c r="B15" i="18"/>
  <c r="B6" i="18"/>
  <c r="B7" i="18"/>
  <c r="B5" i="18"/>
  <c r="B10" i="18"/>
  <c r="B8" i="18"/>
  <c r="B9" i="18"/>
  <c r="B4" i="18"/>
  <c r="O16" i="18"/>
  <c r="O5" i="18"/>
  <c r="O12" i="18"/>
  <c r="O17" i="18"/>
  <c r="O8" i="18"/>
  <c r="O15" i="18"/>
  <c r="O14" i="18"/>
  <c r="O4" i="18"/>
  <c r="O7" i="18"/>
  <c r="O13" i="18"/>
  <c r="O10" i="18"/>
  <c r="O11" i="18"/>
  <c r="O18" i="18"/>
  <c r="O9" i="18"/>
  <c r="O6" i="18"/>
  <c r="E12" i="17" l="1"/>
  <c r="E11" i="17"/>
  <c r="E10" i="17"/>
  <c r="E9" i="17"/>
  <c r="E8" i="17"/>
  <c r="E7" i="17"/>
  <c r="E6" i="17"/>
  <c r="E5" i="17"/>
  <c r="E4" i="17"/>
  <c r="E3" i="17"/>
  <c r="B275" i="3" l="1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225" i="3" l="1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O275" i="3"/>
  <c r="O287" i="3"/>
  <c r="O299" i="3"/>
  <c r="O300" i="3"/>
  <c r="O277" i="3"/>
  <c r="O291" i="3"/>
  <c r="O281" i="3"/>
  <c r="O283" i="3"/>
  <c r="O296" i="3"/>
  <c r="O298" i="3"/>
  <c r="O276" i="3"/>
  <c r="O288" i="3"/>
  <c r="O289" i="3"/>
  <c r="O280" i="3"/>
  <c r="O293" i="3"/>
  <c r="O294" i="3"/>
  <c r="O284" i="3"/>
  <c r="O285" i="3"/>
  <c r="O286" i="3"/>
  <c r="O278" i="3"/>
  <c r="O290" i="3"/>
  <c r="O279" i="3"/>
  <c r="O292" i="3"/>
  <c r="O282" i="3"/>
  <c r="O295" i="3"/>
  <c r="O297" i="3"/>
  <c r="O225" i="3"/>
  <c r="O237" i="3"/>
  <c r="O249" i="3"/>
  <c r="O261" i="3"/>
  <c r="O273" i="3"/>
  <c r="O227" i="3"/>
  <c r="O251" i="3"/>
  <c r="O230" i="3"/>
  <c r="O231" i="3"/>
  <c r="O267" i="3"/>
  <c r="O256" i="3"/>
  <c r="O257" i="3"/>
  <c r="O234" i="3"/>
  <c r="O270" i="3"/>
  <c r="O259" i="3"/>
  <c r="O248" i="3"/>
  <c r="O226" i="3"/>
  <c r="O238" i="3"/>
  <c r="O250" i="3"/>
  <c r="O262" i="3"/>
  <c r="O274" i="3"/>
  <c r="O239" i="3"/>
  <c r="O263" i="3"/>
  <c r="O265" i="3"/>
  <c r="O254" i="3"/>
  <c r="O243" i="3"/>
  <c r="O232" i="3"/>
  <c r="O268" i="3"/>
  <c r="O245" i="3"/>
  <c r="O269" i="3"/>
  <c r="O258" i="3"/>
  <c r="O247" i="3"/>
  <c r="O236" i="3"/>
  <c r="O272" i="3"/>
  <c r="O228" i="3"/>
  <c r="O240" i="3"/>
  <c r="O252" i="3"/>
  <c r="O264" i="3"/>
  <c r="O229" i="3"/>
  <c r="O241" i="3"/>
  <c r="O253" i="3"/>
  <c r="O242" i="3"/>
  <c r="O266" i="3"/>
  <c r="O255" i="3"/>
  <c r="O244" i="3"/>
  <c r="O233" i="3"/>
  <c r="O246" i="3"/>
  <c r="O235" i="3"/>
  <c r="O271" i="3"/>
  <c r="O260" i="3"/>
  <c r="D67" i="13" l="1"/>
  <c r="D90" i="13"/>
  <c r="D66" i="13"/>
  <c r="D210" i="13"/>
  <c r="D113" i="13"/>
  <c r="D209" i="13"/>
  <c r="D65" i="13"/>
  <c r="D64" i="13"/>
  <c r="D89" i="13"/>
  <c r="D218" i="13"/>
  <c r="D208" i="13"/>
  <c r="D207" i="13"/>
  <c r="D206" i="13"/>
  <c r="D63" i="13"/>
  <c r="D120" i="13"/>
  <c r="D119" i="13"/>
  <c r="D227" i="13"/>
  <c r="D88" i="13"/>
  <c r="D205" i="13"/>
  <c r="D87" i="13"/>
  <c r="D86" i="13"/>
  <c r="D204" i="13"/>
  <c r="D85" i="13"/>
  <c r="D84" i="13"/>
  <c r="D62" i="13"/>
  <c r="D83" i="13"/>
  <c r="D82" i="13"/>
  <c r="D61" i="1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04" i="3"/>
  <c r="Q67" i="13"/>
  <c r="Q65" i="13"/>
  <c r="Q206" i="13"/>
  <c r="Q205" i="13"/>
  <c r="Q62" i="13"/>
  <c r="Q200" i="13"/>
  <c r="Q191" i="13"/>
  <c r="Q117" i="13"/>
  <c r="Q184" i="13"/>
  <c r="Q49" i="13"/>
  <c r="Q43" i="13"/>
  <c r="Q40" i="13"/>
  <c r="Q33" i="13"/>
  <c r="Q156" i="13"/>
  <c r="Q96" i="13"/>
  <c r="Q145" i="13"/>
  <c r="Q215" i="13"/>
  <c r="Q22" i="13"/>
  <c r="Q132" i="13"/>
  <c r="Q128" i="13"/>
  <c r="Q122" i="13"/>
  <c r="Q211" i="13"/>
  <c r="O19" i="3"/>
  <c r="O31" i="3"/>
  <c r="O43" i="3"/>
  <c r="O55" i="3"/>
  <c r="O67" i="3"/>
  <c r="O79" i="3"/>
  <c r="O91" i="3"/>
  <c r="O103" i="3"/>
  <c r="O115" i="3"/>
  <c r="O127" i="3"/>
  <c r="O139" i="3"/>
  <c r="O151" i="3"/>
  <c r="O163" i="3"/>
  <c r="O175" i="3"/>
  <c r="O187" i="3"/>
  <c r="O199" i="3"/>
  <c r="O211" i="3"/>
  <c r="O223" i="3"/>
  <c r="O46" i="3"/>
  <c r="O82" i="3"/>
  <c r="O94" i="3"/>
  <c r="O130" i="3"/>
  <c r="O166" i="3"/>
  <c r="O202" i="3"/>
  <c r="Q66" i="13"/>
  <c r="Q86" i="13"/>
  <c r="Q196" i="13"/>
  <c r="Q80" i="13"/>
  <c r="Q167" i="13"/>
  <c r="Q30" i="13"/>
  <c r="Q138" i="13"/>
  <c r="Q92" i="13"/>
  <c r="O11" i="3"/>
  <c r="O35" i="3"/>
  <c r="O71" i="3"/>
  <c r="O107" i="3"/>
  <c r="O131" i="3"/>
  <c r="O155" i="3"/>
  <c r="O191" i="3"/>
  <c r="O215" i="3"/>
  <c r="Q99" i="13"/>
  <c r="Q233" i="13"/>
  <c r="Q217" i="13"/>
  <c r="Q159" i="13"/>
  <c r="Q148" i="13"/>
  <c r="Q136" i="13"/>
  <c r="Q14" i="13"/>
  <c r="O14" i="3"/>
  <c r="O26" i="3"/>
  <c r="O38" i="3"/>
  <c r="O62" i="3"/>
  <c r="O74" i="3"/>
  <c r="O98" i="3"/>
  <c r="O122" i="3"/>
  <c r="O146" i="3"/>
  <c r="O170" i="3"/>
  <c r="O194" i="3"/>
  <c r="O218" i="3"/>
  <c r="Q208" i="13"/>
  <c r="Q85" i="13"/>
  <c r="Q118" i="13"/>
  <c r="Q189" i="13"/>
  <c r="Q57" i="13"/>
  <c r="Q104" i="13"/>
  <c r="Q178" i="13"/>
  <c r="Q164" i="13"/>
  <c r="Q152" i="13"/>
  <c r="Q225" i="13"/>
  <c r="Q24" i="13"/>
  <c r="Q131" i="13"/>
  <c r="Q219" i="13"/>
  <c r="O27" i="3"/>
  <c r="O51" i="3"/>
  <c r="O75" i="3"/>
  <c r="O87" i="3"/>
  <c r="O111" i="3"/>
  <c r="O135" i="3"/>
  <c r="O159" i="3"/>
  <c r="O183" i="3"/>
  <c r="O207" i="3"/>
  <c r="Q202" i="13"/>
  <c r="Q188" i="13"/>
  <c r="Q181" i="13"/>
  <c r="Q177" i="13"/>
  <c r="Q35" i="13"/>
  <c r="Q232" i="13"/>
  <c r="Q77" i="13"/>
  <c r="Q224" i="13"/>
  <c r="Q124" i="13"/>
  <c r="O16" i="3"/>
  <c r="O40" i="3"/>
  <c r="O64" i="3"/>
  <c r="O76" i="3"/>
  <c r="O100" i="3"/>
  <c r="O124" i="3"/>
  <c r="O148" i="3"/>
  <c r="O172" i="3"/>
  <c r="O196" i="3"/>
  <c r="O208" i="3"/>
  <c r="Q207" i="13"/>
  <c r="Q88" i="13"/>
  <c r="Q201" i="13"/>
  <c r="Q187" i="13"/>
  <c r="Q51" i="13"/>
  <c r="Q176" i="13"/>
  <c r="Q199" i="13"/>
  <c r="Q235" i="13"/>
  <c r="Q222" i="13"/>
  <c r="Q55" i="13"/>
  <c r="Q48" i="13"/>
  <c r="Q175" i="13"/>
  <c r="Q39" i="13"/>
  <c r="Q110" i="13"/>
  <c r="Q79" i="13"/>
  <c r="Q95" i="13"/>
  <c r="Q144" i="13"/>
  <c r="Q25" i="13"/>
  <c r="Q21" i="13"/>
  <c r="Q16" i="13"/>
  <c r="Q12" i="13"/>
  <c r="Q223" i="13"/>
  <c r="O8" i="3"/>
  <c r="O20" i="3"/>
  <c r="O32" i="3"/>
  <c r="O44" i="3"/>
  <c r="O56" i="3"/>
  <c r="O68" i="3"/>
  <c r="O80" i="3"/>
  <c r="O92" i="3"/>
  <c r="O104" i="3"/>
  <c r="O116" i="3"/>
  <c r="O128" i="3"/>
  <c r="O140" i="3"/>
  <c r="O152" i="3"/>
  <c r="O164" i="3"/>
  <c r="O176" i="3"/>
  <c r="O188" i="3"/>
  <c r="O200" i="3"/>
  <c r="O212" i="3"/>
  <c r="O224" i="3"/>
  <c r="O58" i="3"/>
  <c r="O118" i="3"/>
  <c r="O142" i="3"/>
  <c r="O190" i="3"/>
  <c r="Q89" i="13"/>
  <c r="Q82" i="13"/>
  <c r="Q105" i="13"/>
  <c r="Q172" i="13"/>
  <c r="Q150" i="13"/>
  <c r="Q93" i="13"/>
  <c r="Q220" i="13"/>
  <c r="O47" i="3"/>
  <c r="O83" i="3"/>
  <c r="O119" i="3"/>
  <c r="O167" i="3"/>
  <c r="O203" i="3"/>
  <c r="Q59" i="13"/>
  <c r="Q171" i="13"/>
  <c r="Q160" i="13"/>
  <c r="Q94" i="13"/>
  <c r="Q134" i="13"/>
  <c r="Q231" i="13"/>
  <c r="O24" i="3"/>
  <c r="O60" i="3"/>
  <c r="O96" i="3"/>
  <c r="O132" i="3"/>
  <c r="O168" i="3"/>
  <c r="O192" i="3"/>
  <c r="Q210" i="13"/>
  <c r="Q204" i="13"/>
  <c r="Q61" i="13"/>
  <c r="Q103" i="13"/>
  <c r="Q52" i="13"/>
  <c r="Q179" i="13"/>
  <c r="Q31" i="13"/>
  <c r="Q137" i="13"/>
  <c r="Q69" i="13"/>
  <c r="Q121" i="13"/>
  <c r="O25" i="3"/>
  <c r="O49" i="3"/>
  <c r="O61" i="3"/>
  <c r="O85" i="3"/>
  <c r="O109" i="3"/>
  <c r="O133" i="3"/>
  <c r="O157" i="3"/>
  <c r="O169" i="3"/>
  <c r="O193" i="3"/>
  <c r="O205" i="3"/>
  <c r="O217" i="3"/>
  <c r="Q60" i="13"/>
  <c r="Q81" i="13"/>
  <c r="Q182" i="13"/>
  <c r="Q169" i="13"/>
  <c r="Q165" i="13"/>
  <c r="Q153" i="13"/>
  <c r="Q142" i="13"/>
  <c r="Q19" i="13"/>
  <c r="Q230" i="13"/>
  <c r="Q90" i="13"/>
  <c r="Q64" i="13"/>
  <c r="Q63" i="13"/>
  <c r="Q87" i="13"/>
  <c r="Q83" i="13"/>
  <c r="Q198" i="13"/>
  <c r="Q190" i="13"/>
  <c r="Q116" i="13"/>
  <c r="Q54" i="13"/>
  <c r="Q180" i="13"/>
  <c r="Q174" i="13"/>
  <c r="Q38" i="13"/>
  <c r="Q32" i="13"/>
  <c r="Q226" i="13"/>
  <c r="Q102" i="13"/>
  <c r="Q78" i="13"/>
  <c r="Q140" i="13"/>
  <c r="Q135" i="13"/>
  <c r="Q71" i="13"/>
  <c r="Q11" i="13"/>
  <c r="Q213" i="13"/>
  <c r="O9" i="3"/>
  <c r="O21" i="3"/>
  <c r="O33" i="3"/>
  <c r="O45" i="3"/>
  <c r="O57" i="3"/>
  <c r="O69" i="3"/>
  <c r="O81" i="3"/>
  <c r="O93" i="3"/>
  <c r="O105" i="3"/>
  <c r="O117" i="3"/>
  <c r="O129" i="3"/>
  <c r="O141" i="3"/>
  <c r="O153" i="3"/>
  <c r="O165" i="3"/>
  <c r="O177" i="3"/>
  <c r="O189" i="3"/>
  <c r="O201" i="3"/>
  <c r="O213" i="3"/>
  <c r="O7" i="3"/>
  <c r="O70" i="3"/>
  <c r="O106" i="3"/>
  <c r="O154" i="3"/>
  <c r="O178" i="3"/>
  <c r="O214" i="3"/>
  <c r="Q120" i="13"/>
  <c r="Q234" i="13"/>
  <c r="Q46" i="13"/>
  <c r="Q161" i="13"/>
  <c r="Q28" i="13"/>
  <c r="Q127" i="13"/>
  <c r="O23" i="3"/>
  <c r="O59" i="3"/>
  <c r="O95" i="3"/>
  <c r="O143" i="3"/>
  <c r="O179" i="3"/>
  <c r="Q195" i="13"/>
  <c r="Q53" i="13"/>
  <c r="Q45" i="13"/>
  <c r="Q166" i="13"/>
  <c r="Q154" i="13"/>
  <c r="Q74" i="13"/>
  <c r="Q70" i="13"/>
  <c r="O12" i="3"/>
  <c r="O48" i="3"/>
  <c r="O84" i="3"/>
  <c r="O120" i="3"/>
  <c r="O156" i="3"/>
  <c r="O204" i="3"/>
  <c r="Q197" i="13"/>
  <c r="Q100" i="13"/>
  <c r="Q115" i="13"/>
  <c r="Q183" i="13"/>
  <c r="Q47" i="13"/>
  <c r="Q173" i="13"/>
  <c r="Q37" i="13"/>
  <c r="Q162" i="13"/>
  <c r="Q155" i="13"/>
  <c r="Q108" i="13"/>
  <c r="Q143" i="13"/>
  <c r="Q139" i="13"/>
  <c r="Q20" i="13"/>
  <c r="Q15" i="13"/>
  <c r="Q68" i="13"/>
  <c r="Q212" i="13"/>
  <c r="O10" i="3"/>
  <c r="O22" i="3"/>
  <c r="O34" i="3"/>
  <c r="Q27" i="13"/>
  <c r="Q91" i="13"/>
  <c r="O36" i="3"/>
  <c r="O72" i="3"/>
  <c r="O108" i="3"/>
  <c r="O144" i="3"/>
  <c r="O180" i="3"/>
  <c r="O216" i="3"/>
  <c r="Q119" i="13"/>
  <c r="Q112" i="13"/>
  <c r="Q58" i="13"/>
  <c r="Q170" i="13"/>
  <c r="Q36" i="13"/>
  <c r="Q98" i="13"/>
  <c r="Q149" i="13"/>
  <c r="Q26" i="13"/>
  <c r="Q72" i="13"/>
  <c r="Q214" i="13"/>
  <c r="O13" i="3"/>
  <c r="O37" i="3"/>
  <c r="O73" i="3"/>
  <c r="O97" i="3"/>
  <c r="O121" i="3"/>
  <c r="O145" i="3"/>
  <c r="O181" i="3"/>
  <c r="Q126" i="13"/>
  <c r="O50" i="3"/>
  <c r="O86" i="3"/>
  <c r="O110" i="3"/>
  <c r="O134" i="3"/>
  <c r="O158" i="3"/>
  <c r="O182" i="3"/>
  <c r="O206" i="3"/>
  <c r="Q113" i="13"/>
  <c r="Q203" i="13"/>
  <c r="Q227" i="13"/>
  <c r="Q168" i="13"/>
  <c r="Q216" i="13"/>
  <c r="Q141" i="13"/>
  <c r="Q18" i="13"/>
  <c r="Q125" i="13"/>
  <c r="O15" i="3"/>
  <c r="O39" i="3"/>
  <c r="O63" i="3"/>
  <c r="O99" i="3"/>
  <c r="O123" i="3"/>
  <c r="O147" i="3"/>
  <c r="O171" i="3"/>
  <c r="O195" i="3"/>
  <c r="O219" i="3"/>
  <c r="Q194" i="13"/>
  <c r="Q221" i="13"/>
  <c r="Q42" i="13"/>
  <c r="Q158" i="13"/>
  <c r="Q147" i="13"/>
  <c r="Q228" i="13"/>
  <c r="Q130" i="13"/>
  <c r="Q101" i="13"/>
  <c r="O28" i="3"/>
  <c r="O52" i="3"/>
  <c r="O88" i="3"/>
  <c r="O112" i="3"/>
  <c r="O136" i="3"/>
  <c r="O160" i="3"/>
  <c r="O184" i="3"/>
  <c r="O220" i="3"/>
  <c r="Q209" i="13"/>
  <c r="Q84" i="13"/>
  <c r="Q193" i="13"/>
  <c r="Q185" i="13"/>
  <c r="Q41" i="13"/>
  <c r="Q106" i="13"/>
  <c r="Q97" i="13"/>
  <c r="Q123" i="13"/>
  <c r="O66" i="3"/>
  <c r="O138" i="3"/>
  <c r="O210" i="3"/>
  <c r="Q192" i="13"/>
  <c r="Q146" i="13"/>
  <c r="Q114" i="13"/>
  <c r="O77" i="3"/>
  <c r="O149" i="3"/>
  <c r="O221" i="3"/>
  <c r="Q218" i="13"/>
  <c r="O18" i="3"/>
  <c r="O162" i="3"/>
  <c r="Q23" i="13"/>
  <c r="O101" i="3"/>
  <c r="Q111" i="13"/>
  <c r="O30" i="3"/>
  <c r="O174" i="3"/>
  <c r="Q163" i="13"/>
  <c r="O41" i="3"/>
  <c r="O113" i="3"/>
  <c r="O185" i="3"/>
  <c r="Q34" i="13"/>
  <c r="Q133" i="13"/>
  <c r="O42" i="3"/>
  <c r="O114" i="3"/>
  <c r="O186" i="3"/>
  <c r="Q109" i="13"/>
  <c r="Q13" i="13"/>
  <c r="O53" i="3"/>
  <c r="O125" i="3"/>
  <c r="O197" i="3"/>
  <c r="Q157" i="13"/>
  <c r="O54" i="3"/>
  <c r="Q129" i="13"/>
  <c r="O126" i="3"/>
  <c r="O198" i="3"/>
  <c r="Q151" i="13"/>
  <c r="Q107" i="13"/>
  <c r="O65" i="3"/>
  <c r="O209" i="3"/>
  <c r="Q186" i="13"/>
  <c r="Q29" i="13"/>
  <c r="Q229" i="13"/>
  <c r="O78" i="3"/>
  <c r="O150" i="3"/>
  <c r="O222" i="3"/>
  <c r="Q56" i="13"/>
  <c r="Q76" i="13"/>
  <c r="O17" i="3"/>
  <c r="O89" i="3"/>
  <c r="O161" i="3"/>
  <c r="Q50" i="13"/>
  <c r="Q75" i="13"/>
  <c r="O90" i="3"/>
  <c r="Q44" i="13"/>
  <c r="O29" i="3"/>
  <c r="O173" i="3"/>
  <c r="Q73" i="13"/>
  <c r="O102" i="3"/>
  <c r="Q17" i="13"/>
  <c r="O137" i="3"/>
</calcChain>
</file>

<file path=xl/sharedStrings.xml><?xml version="1.0" encoding="utf-8"?>
<sst xmlns="http://schemas.openxmlformats.org/spreadsheetml/2006/main" count="24262" uniqueCount="1357">
  <si>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</si>
  <si>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</si>
  <si>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</si>
  <si>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</si>
  <si>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</si>
  <si>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</si>
  <si>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</si>
  <si>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</si>
  <si>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</si>
  <si>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</si>
  <si>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</si>
  <si>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</si>
  <si>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</si>
  <si>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</si>
  <si>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</si>
  <si>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</si>
  <si>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</si>
  <si>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</si>
  <si>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</si>
  <si>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</si>
  <si>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</si>
  <si>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</si>
  <si>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</si>
  <si>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</si>
  <si>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mnre04221</t>
  </si>
  <si>
    <t>ทส 0422-61-0003</t>
  </si>
  <si>
    <t>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</si>
  <si>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</si>
  <si>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</si>
  <si>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</si>
  <si>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ความสมบูรณ์ของระบบนิเวศทางทะเลเพิ่มขึ้น</t>
  </si>
  <si>
    <t>15 มิถุนายน 2563 เวลา 11:40</t>
  </si>
  <si>
    <t>อนุมัติแล้ว</t>
  </si>
  <si>
    <t>ตุลาคม 2560</t>
  </si>
  <si>
    <t>กันยายน 2566</t>
  </si>
  <si>
    <t>กองบริหารจัดการพื้นที่ชายฝั่ง</t>
  </si>
  <si>
    <t>กรมทรัพยากรทางทะเลและชายฝั่ง</t>
  </si>
  <si>
    <t>กระทรวงทรัพยากรธรรมชาติและสิ่งแวดล้อม</t>
  </si>
  <si>
    <t>ทส 0422-61-0005</t>
  </si>
  <si>
    <t>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</t>
  </si>
  <si>
    <t>15 มิถุนายน 2563 เวลา 11:23</t>
  </si>
  <si>
    <t>mot03101</t>
  </si>
  <si>
    <t>คค 0310-61-0002</t>
  </si>
  <si>
    <t>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</t>
  </si>
  <si>
    <t>25 ตุลาคม 2562 เวลา 17:17</t>
  </si>
  <si>
    <t>กันยายน 2560</t>
  </si>
  <si>
    <t>กันยายน 2565</t>
  </si>
  <si>
    <t>สำนักความปลอดภัยและสิ่งแวดล้อมทางน้ำ</t>
  </si>
  <si>
    <t>กรมเจ้าท่า</t>
  </si>
  <si>
    <t>กระทรวงคมนาคม</t>
  </si>
  <si>
    <t>คค 0310-61-0008</t>
  </si>
  <si>
    <t>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</t>
  </si>
  <si>
    <t>25 ตุลาคม 2562 เวลา 16:17</t>
  </si>
  <si>
    <t>ตุลาคม 2561</t>
  </si>
  <si>
    <t>กันยายน 2562</t>
  </si>
  <si>
    <t>คค 0310-61-0012</t>
  </si>
  <si>
    <t>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</t>
  </si>
  <si>
    <t>25 ตุลาคม 2562 เวลา 16:16</t>
  </si>
  <si>
    <t>คค 0310-61-0013</t>
  </si>
  <si>
    <t>การฝึกซ้อมแผนป้องกันและขจัดมลพิษทางน้ำเนื่องจากน้ำมันแห่งชาติ</t>
  </si>
  <si>
    <t>25 ตุลาคม 2562 เวลา 17:16</t>
  </si>
  <si>
    <t>พฤษภาคม 2561</t>
  </si>
  <si>
    <t>คค 0310-61-0017</t>
  </si>
  <si>
    <t>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</t>
  </si>
  <si>
    <t>25 ตุลาคม 2562 เวลา 16:54</t>
  </si>
  <si>
    <t>moac05101</t>
  </si>
  <si>
    <t>กษ 0510-62-0001</t>
  </si>
  <si>
    <t>โครงการพัฒนาศักยภาพกระบวนการผลิตสินค้าเกษตร</t>
  </si>
  <si>
    <t>19 ตุลาคม 2562 เวลา 11:57</t>
  </si>
  <si>
    <t>กองบริหารจัดการทรัพยากรและกำหนดมาตรการ</t>
  </si>
  <si>
    <t>กรมประมง</t>
  </si>
  <si>
    <t>กระทรวงเกษตรและสหกรณ์</t>
  </si>
  <si>
    <t>mnre04041</t>
  </si>
  <si>
    <t>ทส 0404-62-0001</t>
  </si>
  <si>
    <t>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</t>
  </si>
  <si>
    <t>16 ตุลาคม 2562 เวลา 10:27</t>
  </si>
  <si>
    <t>สำนักอนุรักษ์ทรัพยากรทางทะเลและชายฝั่ง</t>
  </si>
  <si>
    <t>ทส 0404-62-0002</t>
  </si>
  <si>
    <t>โครงการ 3.3 โครงการฟื้นฟูปะการังและหญ้าทะเลและแบบบูรณาการทุกภาคส่วน</t>
  </si>
  <si>
    <t>16 ตุลาคม 2562 เวลา 10:41</t>
  </si>
  <si>
    <t>ทส 0404-62-0003</t>
  </si>
  <si>
    <t>โครงการ 3.4 โครงการปรับปรุงแผนที่แนวเขตที่ดินและฐานข้อมูลป่าไม้ในเขตป่าชายเลนอนุรักษ์</t>
  </si>
  <si>
    <t>16 ตุลาคม 2562 เวลา 10:50</t>
  </si>
  <si>
    <t>ทส 0404-62-0004</t>
  </si>
  <si>
    <t>โครงการ 3.6 โครงการบริหารจัดการและซ่อมแซมทุ่นเพื่อการอนุรักษ์ทรัพยากรทางทะเล</t>
  </si>
  <si>
    <t>16 ตุลาคม 2562 เวลา 14:32</t>
  </si>
  <si>
    <t>ทส 0404-62-0005</t>
  </si>
  <si>
    <t>กิจกรรมหลัก 2 บริหารจัดการทรัพยากรทางทะเล</t>
  </si>
  <si>
    <t>16 ตุลาคม 2562 เวลา 14:40</t>
  </si>
  <si>
    <t>moac05181</t>
  </si>
  <si>
    <t>กษ 0518-62-0002</t>
  </si>
  <si>
    <t>แผนการบริหารจัดการประมงทะเลของประเทศไทย</t>
  </si>
  <si>
    <t>3 กันยายน 2562 เวลา 14:37</t>
  </si>
  <si>
    <t>กองวิจัยและพัฒนาประมงทะเล</t>
  </si>
  <si>
    <t>mnre04031</t>
  </si>
  <si>
    <t>ทส 0403-62-0001</t>
  </si>
  <si>
    <t>โครงการฟื้นฟูทรัพยากรปะการังและหญ้าทะเลแบบบูรณาการทุกภาคส่วน</t>
  </si>
  <si>
    <t>28 กันยายน 2562 เวลา 18:33</t>
  </si>
  <si>
    <t>สถาบันวิจัยและพัฒนาทรัพยากรทางทะเล ชายฝั่งทะเล และป่าชายเลน</t>
  </si>
  <si>
    <t>ทส 0403-62-0002</t>
  </si>
  <si>
    <t>โครงการบริหารจัดการขยะทะเล</t>
  </si>
  <si>
    <t>29 กันยายน 2562 เวลา 11:54</t>
  </si>
  <si>
    <t>ทส 0403-62-0003</t>
  </si>
  <si>
    <t>โครงการความร่วมมือเพื่อการอนุรักษ์ทรัพยากรทางทะเลและชายฝั่งในระดับภูมิภาค</t>
  </si>
  <si>
    <t>29 กันยายน 2562 เวลา 12:00</t>
  </si>
  <si>
    <t>most53041</t>
  </si>
  <si>
    <t>วท 5304-63-0001</t>
  </si>
  <si>
    <t>โครงการจัดทำภูมิสารสนเทศเพื่อรองรับการจัดการมลพิษทางทะเลอย่างยั่งยืน</t>
  </si>
  <si>
    <t>19 กุมภาพันธ์ 2563 เวลา 8:58</t>
  </si>
  <si>
    <t>กุมภาพันธ์ 2563</t>
  </si>
  <si>
    <t>กันยายน 2563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</si>
  <si>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</si>
  <si>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</si>
  <si>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กระทรวงการอุดมศึกษา วิทยาศาสตร์ วิจัยและนวัตกรรม</t>
  </si>
  <si>
    <t>กษ 0518-63-0001</t>
  </si>
  <si>
    <t>โครงการบริหารจัดการประมงทะเลอย่างยั่งยืน (ปี2563)</t>
  </si>
  <si>
    <t>23 เมษายน 2563 เวลา 18:18</t>
  </si>
  <si>
    <t>ตุลาคม 2562</t>
  </si>
  <si>
    <t>mnre0214151</t>
  </si>
  <si>
    <t>ตง 0214-63-0001</t>
  </si>
  <si>
    <t>โครงการฟื้นฟูฐานทรัพยากรทางทะเลและชายฝั่ง จังหวัดตรังสู่ความยั่งยืน</t>
  </si>
  <si>
    <t>9 กันยายน 2563 เวลา 10:34</t>
  </si>
  <si>
    <t>มกราคม 2563</t>
  </si>
  <si>
    <t>สำนักงานทรัพยากรธรรมชาติและสิ่งแวดล้อมจังหวัด ตรัง</t>
  </si>
  <si>
    <t>สำนักงานปลัดกระทรวงทรัพยากรธรรมชาติและสิ่งแวดล้อม</t>
  </si>
  <si>
    <t>moac0007741</t>
  </si>
  <si>
    <t>สค 0007-63-0001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</si>
  <si>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</t>
  </si>
  <si>
    <t>2 ตุลาคม 2563 เวลา 11:14</t>
  </si>
  <si>
    <t>มีนาคม 2563</t>
  </si>
  <si>
    <t>มิถุนายน 2563</t>
  </si>
  <si>
    <t>สำนักงานประมงจังหวัดสมุทรสาคร</t>
  </si>
  <si>
    <t>mnre0214621</t>
  </si>
  <si>
    <t>สค 0214-63-0001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</si>
  <si>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</t>
  </si>
  <si>
    <t>22 กันยายน 2563 เวลา 21:38</t>
  </si>
  <si>
    <t>สำนักงานทรัพยากรธรรมชาติและสิ่งแวดล้อมจังหวัด สมุทรสาคร</t>
  </si>
  <si>
    <t>mnre04361</t>
  </si>
  <si>
    <t>ทส 0436-63-0001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</si>
  <si>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</t>
  </si>
  <si>
    <t>8 เมษายน 2563 เวลา 15:32</t>
  </si>
  <si>
    <t>สำนักงานบริหารจัดการทะเลและชายฝั่งที่ 1</t>
  </si>
  <si>
    <t>mnre09101</t>
  </si>
  <si>
    <t>ทส 0910-63-0010</t>
  </si>
  <si>
    <t>กิจกรรมอนุรักษ์และฟื้นฟูทรัพยากรอุทยานแห่งชาติทางทะเล</t>
  </si>
  <si>
    <t>20 กรกฎาคม 2563 เวลา 9:45</t>
  </si>
  <si>
    <t>สำนักอุทยานแห่งชาติ</t>
  </si>
  <si>
    <t>กรมอุทยานแห่งชาติ สัตว์ป่า และพันธุ์พืช</t>
  </si>
  <si>
    <t>ทส 0403-63-0001</t>
  </si>
  <si>
    <t>โครงการฟื้นฟูทรัพยากรปะการังเเละหญ้าทะเลเเบบบูรณาการทุกภาคส่วน ปีงบประมาณ พ.ศ.2563</t>
  </si>
  <si>
    <t>11 มิถุนายน 2563 เวลา 13:50</t>
  </si>
  <si>
    <t>ทส 0403-63-0003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</si>
  <si>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พ.ศ.2563</t>
  </si>
  <si>
    <t>11 มิถุนายน 2563 เวลา 14:00</t>
  </si>
  <si>
    <t>ทส 0403-63-0004</t>
  </si>
  <si>
    <t>โครงการบริหารจัดการขยะทะเล ปีงบประมาณ พ.ศ.2563</t>
  </si>
  <si>
    <t>11 มิถุนายน 2563 เวลา 15:19</t>
  </si>
  <si>
    <t>mnre04011</t>
  </si>
  <si>
    <t>ทส 0401-63-0001</t>
  </si>
  <si>
    <t>กิจกรรมบริหารจัดการและอำนวยการเพื่อสนับสนุนการจัดการและอนุรักษ์ทรัพยากรทางทะเลและชายฝั่ง</t>
  </si>
  <si>
    <t>30 มกราคม 2563 เวลา 14:11</t>
  </si>
  <si>
    <t>สำนักงานเลขานุการกรม</t>
  </si>
  <si>
    <t>mnre05061</t>
  </si>
  <si>
    <t>ทส 0506-63-0001</t>
  </si>
  <si>
    <t>การสำรวจธรณีวิทยาเพื่อการบริหารจัดการทางทะเลและชายฝั่ง</t>
  </si>
  <si>
    <t>28 เมษายน 2563 เวลา 18:07</t>
  </si>
  <si>
    <t>กันยายน 2567</t>
  </si>
  <si>
    <t>สำนักเทคโนโลยีธรณี</t>
  </si>
  <si>
    <t>กรมทรัพยากรธรณี</t>
  </si>
  <si>
    <t>ทส 0404-63-0001</t>
  </si>
  <si>
    <t>12 มีนาคม 2563 เวลา 10:36</t>
  </si>
  <si>
    <t>ทส 0404-63-0002</t>
  </si>
  <si>
    <t>กิจกรรม ป้องกันและปราบปรามรองรับแผนปฏิบัติการแก้ไขปัญหาการทำประมงผิดกฎหมาย (IUU)</t>
  </si>
  <si>
    <t>12 มีนาคม 2563 เวลา 11:10</t>
  </si>
  <si>
    <t>ทส 0404-63-0003</t>
  </si>
  <si>
    <t>กิจกรรม กำหนดเขตพื้นที่คุ้มครองทรัพยากรทางทะเล</t>
  </si>
  <si>
    <t>12 มีนาคม 2563 เวลา 11:40</t>
  </si>
  <si>
    <t>ทส 0404-63-0004</t>
  </si>
  <si>
    <t>กิจกรรม บริหารจัดการและซ่อมแซมทุ่นเพื่อการอนุรักษ์ทรัพยากรทางทะเล</t>
  </si>
  <si>
    <t>12 มีนาคม 2563 เวลา 11:42</t>
  </si>
  <si>
    <t>mnre04391</t>
  </si>
  <si>
    <t>ทส 0439-63-0003</t>
  </si>
  <si>
    <t>โครงการฟื้ฟูทรัพยากรทางทะเลและชายฝั่งจังหวัดสุราษฎร์ธานีโดยใช้ระบบประชารัฐ</t>
  </si>
  <si>
    <t>28 พฤษภาคม 2563 เวลา 12:21</t>
  </si>
  <si>
    <t>สำนักงานบริหารจัดการทะเลและชายฝั่งที่ 4</t>
  </si>
  <si>
    <t>ทส 0403-63-0005</t>
  </si>
  <si>
    <t>โครงการสำรวจประเมินสถานภาพทรัพยากรทางทะเลและชายฝั่ง ปีงบประมาณ พ.ศ.2563</t>
  </si>
  <si>
    <t>11 มิถุนายน 2563 เวลา 11:35</t>
  </si>
  <si>
    <t>ทส 0403-63-0006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</si>
  <si>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</t>
  </si>
  <si>
    <t>11 มิถุนายน 2563 เวลา 13:20</t>
  </si>
  <si>
    <t>ทส 0403-63-0008</t>
  </si>
  <si>
    <t>โครงการเพิ่มประสิทธิภาพการบริหารจัดการทรัพยากรทางทะเลและชายฝั่ง ปีงบประมาณ พ.ศ. 2563</t>
  </si>
  <si>
    <t>11 มิถุนายน 2563 เวลา 11:44</t>
  </si>
  <si>
    <t>ทส 0403-63-0009</t>
  </si>
  <si>
    <t>โครงการพัฒนาเทคโนโลยีสารสนเทศและการสื่อสาร ปีงบประมาณ พ.ศ.2563</t>
  </si>
  <si>
    <t>11 มิถุนายน 2563 เวลา 13:09</t>
  </si>
  <si>
    <t>ทส 0403-63-0010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</si>
  <si>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</t>
  </si>
  <si>
    <t>11 มิถุนายน 2563 เวลา 13:26</t>
  </si>
  <si>
    <t>ทส 0403-63-0011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</si>
  <si>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</t>
  </si>
  <si>
    <t>11 มิถุนายน 2563 เวลา 13:44</t>
  </si>
  <si>
    <t>mnre04381</t>
  </si>
  <si>
    <t>ทส 0438-63-0002</t>
  </si>
  <si>
    <t>29 มิถุนายน 2563 เวลา 15:53</t>
  </si>
  <si>
    <t>สำนักงานบริหารจัดการทะเลและชายฝั่งที่ 3</t>
  </si>
  <si>
    <t>dmcr_regional_24_11</t>
  </si>
  <si>
    <t>ทส 0407.6-63-0001</t>
  </si>
  <si>
    <t>สำรวจประเมินสถานภาพทรัพยากรทางทะเลและชายฝั่ง</t>
  </si>
  <si>
    <t>19 มิถุนายน 2563 เวลา 17:23</t>
  </si>
  <si>
    <t>กันยายน 2564</t>
  </si>
  <si>
    <t>ศูนย์วิจัยทรัพยากรทางทะเลและชายฝั่งอ่าวไทยตอนบนฝั่งตะวันออก</t>
  </si>
  <si>
    <t>ทส 0407.6-63-0002</t>
  </si>
  <si>
    <t>บริหารจัดการและอำนวยการเพื่อสนับสนุนการจัดการและอนุรักษ์ทรัพยากรทางทะเลและชายฝั่ง</t>
  </si>
  <si>
    <t>19 มิถุนายน 2563 เวลา 17:28</t>
  </si>
  <si>
    <t>ทส 0407.6-63-0003</t>
  </si>
  <si>
    <t>พัฒนาเทคโนโลยีสารสนเทศและการสื่อสาร</t>
  </si>
  <si>
    <t>19 มิถุนายน 2563 เวลา 17:27</t>
  </si>
  <si>
    <t>mnre04461</t>
  </si>
  <si>
    <t>ทส 0446-63-0001</t>
  </si>
  <si>
    <t>โครงการการบริหารจัดการเขตทรัพยากรทางทะเลและชายฝั่งรายจังหวัด</t>
  </si>
  <si>
    <t>15 มิถุนายน 2563 เวลา 9:22</t>
  </si>
  <si>
    <t>ศูนย์สารสนเทศเพื่อการจัดการ</t>
  </si>
  <si>
    <t>ทส 0446-63-0002</t>
  </si>
  <si>
    <t>โครงการการบำรุงรักษาระบบเครือข่าย (Network) กรมทรัพยากรทางทะเลและชายฝั่ง</t>
  </si>
  <si>
    <t>11 มิถุนายน 2563 เวลา 15:33</t>
  </si>
  <si>
    <t>ทส 0446-63-0003</t>
  </si>
  <si>
    <t>โครงการจัดหาสัญญาณอินเตอร์เน็ตและระบบที่เกี่ยวข้อง (Web Conference และ Cloud)</t>
  </si>
  <si>
    <t>11 มิถุนายน 2563 เวลา 15:40</t>
  </si>
  <si>
    <t>mnre04051</t>
  </si>
  <si>
    <t>ทส 0405-63-0004</t>
  </si>
  <si>
    <t>บริหารจัดการพื้นที่สงวนชีวมณฑลระนองอย่างยั่งยืน</t>
  </si>
  <si>
    <t>17 พฤศจิกายน 2563 เวลา 14:47</t>
  </si>
  <si>
    <t>สำนักอนุรักษ์ทรัพยากรป่าชายเลน</t>
  </si>
  <si>
    <t>ทส 0446-63-0004</t>
  </si>
  <si>
    <t>โครงการ MA ระบบฐานข้อมูลกลาง</t>
  </si>
  <si>
    <t>15 มิถุนายน 2563 เวลา 13:54</t>
  </si>
  <si>
    <t>dmcr_regional_83_11</t>
  </si>
  <si>
    <t>ทส 0407.10-63-0001</t>
  </si>
  <si>
    <t>17 มิถุนายน 2563 เวลา 23:07</t>
  </si>
  <si>
    <t>ศูนย์วิจัยทรัพยากรทางทะเลและชายฝั่งทะเลอันดามันตอนบน</t>
  </si>
  <si>
    <t>dmcr_regional_901</t>
  </si>
  <si>
    <t>ทส 0407.9-63-0003</t>
  </si>
  <si>
    <t>โครงการสำรวจประเมินสถานภาพทรัพยากรทางทะเลและชายฝั่ง ปีงบประมาณ พ.ศ. 2563</t>
  </si>
  <si>
    <t>15 มิถุนายน 2563 เวลา 16:45</t>
  </si>
  <si>
    <t>ศูนย์วิจัยทรัพยากรทางทะเลและชายฝั่งอ่าวไทยตอนล่าง สงขลา</t>
  </si>
  <si>
    <t>ทส 0407.9-63-0004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</si>
  <si>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</t>
  </si>
  <si>
    <t>15 มิถุนายน 2563 เวลา 23:54</t>
  </si>
  <si>
    <t>ทส 0407.9-63-0005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</si>
  <si>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</t>
  </si>
  <si>
    <t>15 มิถุนายน 2563 เวลา 22:17</t>
  </si>
  <si>
    <t>ทส 0407.9-63-0006</t>
  </si>
  <si>
    <t>โครงการบริหารจัดการขยะทะเล ปีงบประมาณ พ.ศ. 2563</t>
  </si>
  <si>
    <t>15 มิถุนายน 2563 เวลา 23:47</t>
  </si>
  <si>
    <t>ทส 0436-63-0005</t>
  </si>
  <si>
    <t>18 มิถุนายน 2563 เวลา 13:31</t>
  </si>
  <si>
    <t>dmcr_regional_92_11</t>
  </si>
  <si>
    <t>ทส 0407.11-63-0001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</si>
  <si>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</si>
  <si>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30 กรกฎาคม 2563 เวลา 16:41</t>
  </si>
  <si>
    <t>ศูนย์วิจัยทรัพยากรทางทะเลและชายฝั่งทะเลอันดามันตอนล่าง</t>
  </si>
  <si>
    <t>ทส 0436-63-0006</t>
  </si>
  <si>
    <t>16 มิถุนายน 2563 เวลา 15:09</t>
  </si>
  <si>
    <t>ทส 0407.11-63-0002</t>
  </si>
  <si>
    <t>โครงการสำรวจประเมินสถานภาพทรัพยากรทางทะเลและชายฝั่ง</t>
  </si>
  <si>
    <t>17 มิถุนายน 2563 เวลา 21:17</t>
  </si>
  <si>
    <t>ทส 0407.11-63-0003</t>
  </si>
  <si>
    <t>โครงการพัฒนาเทคโนโลยีสารสนเทศและการสื่อสาร</t>
  </si>
  <si>
    <t>17 มิถุนายน 2563 เวลา 21:16</t>
  </si>
  <si>
    <t>ทส 0407.9-63-0008</t>
  </si>
  <si>
    <t>16 มิถุนายน 2563 เวลา 22:15</t>
  </si>
  <si>
    <t>ทส 0407.9-63-0009</t>
  </si>
  <si>
    <t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</t>
  </si>
  <si>
    <t>16 มิถุนายน 2563 เวลา 23:12</t>
  </si>
  <si>
    <t>ทส 0407.11-63-0005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</si>
  <si>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</t>
  </si>
  <si>
    <t>17 มิถุนายน 2563 เวลา 21:12</t>
  </si>
  <si>
    <t>ทส 0407.6-63-0004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</si>
  <si>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</t>
  </si>
  <si>
    <t>15 กรกฎาคม 2563 เวลา 19:24</t>
  </si>
  <si>
    <t>ทส 0407.9-63-0010</t>
  </si>
  <si>
    <t>งบลงทุน (ภายใต้กิจกรรมย่อย บริหารจัดการขยะทะเล) ปีงบประมาณ พ.ศ. 2563</t>
  </si>
  <si>
    <t>17 มิถุนายน 2563 เวลา 14:02</t>
  </si>
  <si>
    <t>mnre04071</t>
  </si>
  <si>
    <t>ทส 0407-63-0001</t>
  </si>
  <si>
    <t>บริิหารจัดการและอำนวยการเพื่อสนับสนุนการจัดการและอนุรักษ์ทรัพยากรทางทะเลและชายฝั่ง</t>
  </si>
  <si>
    <t>28 ตุลาคม 2563 เวลา 16:07</t>
  </si>
  <si>
    <t>กลุ่มพัฒนาระบบบริหาร</t>
  </si>
  <si>
    <t>ทส 0438-63-0008</t>
  </si>
  <si>
    <t>บริหารจัดการทรัพยากรทางทะเล</t>
  </si>
  <si>
    <t>21 มิถุนายน 2563 เวลา 19:11</t>
  </si>
  <si>
    <t>dmcr_regional_86_11</t>
  </si>
  <si>
    <t>ทส 0407.8-63-0002</t>
  </si>
  <si>
    <t>17 กันยายน 2563 เวลา 15:00</t>
  </si>
  <si>
    <t>ศูนย์วิจัยทรัพยากรทางทะเลและชายฝั่งอ่าวไทยตอนกลาง</t>
  </si>
  <si>
    <t>ทส 0436-63-0008</t>
  </si>
  <si>
    <t>กิจกรรมบริหารจัดการทรัพยากรทางทะเล</t>
  </si>
  <si>
    <t>18 มิถุนายน 2563 เวลา 13:30</t>
  </si>
  <si>
    <t>ทส 0407.11-63-0007</t>
  </si>
  <si>
    <t>17 มิถุนายน 2563 เวลา 21:11</t>
  </si>
  <si>
    <t>ทส 0407.10-63-0002</t>
  </si>
  <si>
    <t>17 มิถุนายน 2563 เวลา 23:12</t>
  </si>
  <si>
    <t>ทส 0407.10-63-0003</t>
  </si>
  <si>
    <t>17 มิถุนายน 2563 เวลา 23:10</t>
  </si>
  <si>
    <t>ทส 0407.10-63-0004</t>
  </si>
  <si>
    <t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</t>
  </si>
  <si>
    <t>17 มิถุนายน 2563 เวลา 23:09</t>
  </si>
  <si>
    <t>ทส 0407.10-63-0005</t>
  </si>
  <si>
    <t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</t>
  </si>
  <si>
    <t>17 มิถุนายน 2563 เวลา 23:05</t>
  </si>
  <si>
    <t>ทส 0407.10-63-0006</t>
  </si>
  <si>
    <t>โครงการฟื้นฟูทรัพยากรปะการังเเละหญ้าทะเลเเบบบูรณาการทุกภาคส่วน ปีงบประมาณ  พ.ศ.2563</t>
  </si>
  <si>
    <t>17 มิถุนายน 2563 เวลา 23:37</t>
  </si>
  <si>
    <t>ทส 0407.6-63-0006</t>
  </si>
  <si>
    <t>19 มิถุนายน 2563 เวลา 17:33</t>
  </si>
  <si>
    <t>ทส 0438-63-0011</t>
  </si>
  <si>
    <t>ป้องกันและปราบปรามรองรับแผนปฏิบัติการแก้ไขปัญหาการทำประมงผิดกฎหมาย (IUU)</t>
  </si>
  <si>
    <t>23 มิถุนายน 2563 เวลา 10:28</t>
  </si>
  <si>
    <t>ทส 0407.8-63-0003</t>
  </si>
  <si>
    <t>17 กันยายน 2563 เวลา 12:17</t>
  </si>
  <si>
    <t>ทส 0407.8-63-0004</t>
  </si>
  <si>
    <t>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</t>
  </si>
  <si>
    <t>17 กันยายน 2563 เวลา 14:32</t>
  </si>
  <si>
    <t>mnre04371</t>
  </si>
  <si>
    <t>ทส 0437-63-0003</t>
  </si>
  <si>
    <t>19 มิถุนายน 2563 เวลา 20:11</t>
  </si>
  <si>
    <t>สำนักงานบริหารจัดการทะเลและชายฝั่งที่ 2</t>
  </si>
  <si>
    <t>ทส 0438-63-0012</t>
  </si>
  <si>
    <t>โครงการฟื้นฟูทรัพยากรปะการังและหญ่้าทะเลแบบบูรณาการทุกภาคส่วน</t>
  </si>
  <si>
    <t>18 มิถุนายน 2563 เวลา 17:00</t>
  </si>
  <si>
    <t>ทส 0407.8-63-0005</t>
  </si>
  <si>
    <t>17 กันยายน 2563 เวลา 14:16</t>
  </si>
  <si>
    <t>ทส 0407.8-63-0006</t>
  </si>
  <si>
    <t>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</t>
  </si>
  <si>
    <t>17 กันยายน 2563 เวลา 13:45</t>
  </si>
  <si>
    <t>ทส 0438-63-0013</t>
  </si>
  <si>
    <t>บริหารจัดการและซ่อมแซมทุ่นเพื่อการอนุรักษ์ทรัพยากรทางทะเลและชายฝั่ง</t>
  </si>
  <si>
    <t>18 มิถุนายน 2563 เวลา 18:04</t>
  </si>
  <si>
    <t>ทส 0407.10-63-0010</t>
  </si>
  <si>
    <t>18 มิถุนายน 2563 เวลา 21:07</t>
  </si>
  <si>
    <t>ทส 0407.10-63-0011</t>
  </si>
  <si>
    <t>18 มิถุนายน 2563 เวลา 21:26</t>
  </si>
  <si>
    <t>dmcr_regional_21_11</t>
  </si>
  <si>
    <t>ทส 0407.5-63-0001</t>
  </si>
  <si>
    <t>โครงการสำรวจประเมินสถานภาพทรัพยากรทางทะเลและชายฝั่ง ปีงบประมาณ 2563</t>
  </si>
  <si>
    <t>18 มิถุนายน 2563 เวลา 23:00</t>
  </si>
  <si>
    <t>ศูนย์วิจัยทรัพยากรทางทะเลและชายฝั่งอ่าวไทยฝั่งตะวันออก</t>
  </si>
  <si>
    <t>ทส 0407.5-63-0002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</si>
  <si>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</t>
  </si>
  <si>
    <t>19 มิถุนายน 2563 เวลา 0:05</t>
  </si>
  <si>
    <t>ทส 0407.5-63-0003</t>
  </si>
  <si>
    <t>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</t>
  </si>
  <si>
    <t>19 มิถุนายน 2563 เวลา 0:36</t>
  </si>
  <si>
    <t>ทส 0407.5-63-0004</t>
  </si>
  <si>
    <t>โครงการพัฒนาเทคโนโลยีสารสนเทศและการสื่อสาร ปีงบประมาณ พ.ศ. 2563</t>
  </si>
  <si>
    <t>19 มิถุนายน 2563 เวลา 1:00</t>
  </si>
  <si>
    <t>ทส 0407.5-63-0005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</si>
  <si>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</t>
  </si>
  <si>
    <t>19 มิถุนายน 2563 เวลา 1:22</t>
  </si>
  <si>
    <t>ทส 0407.5-63-0006</t>
  </si>
  <si>
    <t>19 มิถุนายน 2563 เวลา 1:43</t>
  </si>
  <si>
    <t>ทส 0436-63-0011</t>
  </si>
  <si>
    <t>โครงการ กำหนด ประกาศเขตพื้นที่คุ้มครองทางทะเลและแก้ไขปัญหาประมงผิดกฎหมาย (IUU)</t>
  </si>
  <si>
    <t>19 มิถุนายน 2563 เวลา 10:11</t>
  </si>
  <si>
    <t>ทส 0436-63-0012</t>
  </si>
  <si>
    <t>โครงการบูรณาการการจัดการป้องกันและแก้ไขปัญหาการกัดเซาะชายฝั่งทะเล 23 จังหวัด</t>
  </si>
  <si>
    <t>19 มิถุนายน 2563 เวลา 11:13</t>
  </si>
  <si>
    <t>ทส 0407.5-63-0008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</si>
  <si>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2563</t>
  </si>
  <si>
    <t>19 มิถุนายน 2563 เวลา 11:24</t>
  </si>
  <si>
    <t>ทส 0407.5-63-0010</t>
  </si>
  <si>
    <t>19 มิถุนายน 2563 เวลา 12:00</t>
  </si>
  <si>
    <t>mnre04341</t>
  </si>
  <si>
    <t>ทส 0434-63-0001</t>
  </si>
  <si>
    <t>19 มิถุนายน 2563 เวลา 15:32</t>
  </si>
  <si>
    <t>กลุ่มตรวจสอบภายใน</t>
  </si>
  <si>
    <t>ทส 0407.8-63-0008</t>
  </si>
  <si>
    <t>17 กันยายน 2563 เวลา 13:20</t>
  </si>
  <si>
    <t>ทส 0438-63-0016</t>
  </si>
  <si>
    <t>กำหนดเขตพื้นที่คุ้มครองทรัพยากรทางทะเล</t>
  </si>
  <si>
    <t>23 มิถุนายน 2563 เวลา 11:40</t>
  </si>
  <si>
    <t>dmcr_regional_74_11</t>
  </si>
  <si>
    <t>ทส 0407.7-63-0009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</si>
  <si>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</t>
  </si>
  <si>
    <t>10 กรกฎาคม 2563 เวลา 11:52</t>
  </si>
  <si>
    <t>ศูนย์วิจัยทรัพยากรทางทะเลและชายฝั่งอ่าวไทยตอนบนฝั่งตะวันตก</t>
  </si>
  <si>
    <t>moac0007231</t>
  </si>
  <si>
    <t>ตร 0007-63-0001</t>
  </si>
  <si>
    <t>โครงการเพิ่มความอุดมสมบูรณ์ของระบบนิเวศทางทะเล</t>
  </si>
  <si>
    <t>1 กรกฎาคม 2563 เวลา 12:07</t>
  </si>
  <si>
    <t>สิงหาคม 2563</t>
  </si>
  <si>
    <t>เมษายน 2564</t>
  </si>
  <si>
    <t>สำนักงานประมงจังหวัดตราด</t>
  </si>
  <si>
    <t>ทส 0438-63-0017</t>
  </si>
  <si>
    <t>โครงการเพิ่มพูนแหล่งอาหารทะเลและอนุรักษ์ทรัพยากรทางทะเลและชายฝั่ง</t>
  </si>
  <si>
    <t>19 ตุลาคม 2563 เวลา 15:05</t>
  </si>
  <si>
    <t>เมษายน 2563</t>
  </si>
  <si>
    <t>most53091</t>
  </si>
  <si>
    <t>วท 5309-63-0011</t>
  </si>
  <si>
    <t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t>
  </si>
  <si>
    <t>6 สิงหาคม 2563 เวลา 10:01</t>
  </si>
  <si>
    <t>ตุลาคม 2564</t>
  </si>
  <si>
    <t>สำนักยุทธศาสตร์</t>
  </si>
  <si>
    <t>ข้อเสนอโครงการสำคัญ 2565 ที่ไม่ผ่านเข้ารอบ</t>
  </si>
  <si>
    <t>180201V02</t>
  </si>
  <si>
    <t>180201F0204</t>
  </si>
  <si>
    <t>psu05211</t>
  </si>
  <si>
    <t>ศธ  0521-63-0029</t>
  </si>
  <si>
    <t>โครงการกลไกการบริหารจัดการการเปลี่ยนแปลงชายฝั่งทะเลเพื่อการพัฒนาที่เป็นมิตรกับสิ่งแวดล้อมในภาคใต้</t>
  </si>
  <si>
    <t>7 สิงหาคม 2563 เวลา 9:25</t>
  </si>
  <si>
    <t>สำนักงานอธิการบดี</t>
  </si>
  <si>
    <t>มหาวิทยาลัยสงขลานครินทร์</t>
  </si>
  <si>
    <t>180201V01</t>
  </si>
  <si>
    <t>180201F0101</t>
  </si>
  <si>
    <t>moac05091</t>
  </si>
  <si>
    <t>กษ 0509-63-0028</t>
  </si>
  <si>
    <t>โครงการบริหารจัดการทรัพยากรประมงทะเลอย่างยั่งยืน</t>
  </si>
  <si>
    <t>15 พฤศจิกายน 2563 เวลา 11:01</t>
  </si>
  <si>
    <t>กองนโยบายและยุทธศาสตร์พัฒนาการประมง</t>
  </si>
  <si>
    <t>ข้อเสนอโครงการสำคัญ 2565 ที่ผ่านเข้ารอบ</t>
  </si>
  <si>
    <t>mnre04021</t>
  </si>
  <si>
    <t>ทส 0402-63-0001</t>
  </si>
  <si>
    <t>โครงการบริหารจัดการชายฝั่งทะเลและการป้องกันแก้ไขปัญหาการกัดเซาะชายฝั่งอย่างเป็นระบบ</t>
  </si>
  <si>
    <t>กองแผนงาน</t>
  </si>
  <si>
    <t>ศธ  0521-63-0064</t>
  </si>
  <si>
    <t>โครงการศึกษาวิจัยการฟื้นฟูชายฝั่งด้วยวิธีการเสริมทรายชายหาด (Beach Nourishment) ในพื้นที่ภาคใต้</t>
  </si>
  <si>
    <t>7 สิงหาคม 2563 เวลา 9:30</t>
  </si>
  <si>
    <t>180201V04</t>
  </si>
  <si>
    <t>180201F0401</t>
  </si>
  <si>
    <t>ทส 0402-63-0003</t>
  </si>
  <si>
    <t>โครงการการพัฒนาและบริหารจัดการสู่ความยั่งยืนของฐานทรัพยากรทางทะเลและชายฝั่ง</t>
  </si>
  <si>
    <t>7 สิงหาคม 2563 เวลา 8:18</t>
  </si>
  <si>
    <t>180201V03</t>
  </si>
  <si>
    <t>180201F0302</t>
  </si>
  <si>
    <t>ทส 0402-63-0006</t>
  </si>
  <si>
    <t>7 สิงหาคม 2563 เวลา 16:55</t>
  </si>
  <si>
    <t>ทส 0402-63-0016</t>
  </si>
  <si>
    <t>โครงการศูนย์เทคโนโลยีข้อมูลเพื่อการอนุรักษ์ทรัพยากรทางทะเลและชายฝั่ง</t>
  </si>
  <si>
    <t>7 สิงหาคม 2563 เวลา 20:39</t>
  </si>
  <si>
    <t>ทส 0402-63-0017</t>
  </si>
  <si>
    <t>โครงการส่งเสริมการมีส่วนร่วมของชุมชนชายฝั่งและองค์กรปกครองท้องถิ่น ในการอนรักษ์และฟื้นฟูทรัพยากรทางทะเลและชายฝั่งของประเทศไทยอย่างยั่งยืน</t>
  </si>
  <si>
    <t>7 สิงหาคม 2563 เวลา 21:02</t>
  </si>
  <si>
    <t>180201V05</t>
  </si>
  <si>
    <t>180201F0501</t>
  </si>
  <si>
    <t>mnre05011</t>
  </si>
  <si>
    <t>ทส 0501-63-0006</t>
  </si>
  <si>
    <t>สำรวจธรณีวิทยาเพื่อการบริหารจัดการทางทะเลและชายฝั่ง</t>
  </si>
  <si>
    <t>7 สิงหาคม 2563 เวลา 23:01</t>
  </si>
  <si>
    <t>สำนักเลขานุการกรม</t>
  </si>
  <si>
    <t>ทส 0436-63-0014</t>
  </si>
  <si>
    <t>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</t>
  </si>
  <si>
    <t>2 ตุลาคม 2563 เวลา 9:52</t>
  </si>
  <si>
    <t>180201F0202</t>
  </si>
  <si>
    <t>ตร 0007-64-0001</t>
  </si>
  <si>
    <t>7 ตุลาคม 2563 เวลา 11:23</t>
  </si>
  <si>
    <t>ตุลาคม 2563</t>
  </si>
  <si>
    <t>มีนาคม 2564</t>
  </si>
  <si>
    <t>ทส 0403-64-0001</t>
  </si>
  <si>
    <t>โครงการสำรวจ ประเมินสถานภาพทรัพยากรทางทะเลและชายฝั่ง ปีงบประมาณ พ.ศ.2564</t>
  </si>
  <si>
    <t>2 ธันวาคม 2563 เวลา 11:35</t>
  </si>
  <si>
    <t>ทส 0403-64-0002</t>
  </si>
  <si>
    <t>โครงการอนุรักษ์พันธุกรรมพืช อันเนื่องมาจากพระราชดำริฯ (อพ.สธ.) ปีงบประมาณ พ.ศ. 2564</t>
  </si>
  <si>
    <t>4 ธันวาคม 2563 เวลา 11:50</t>
  </si>
  <si>
    <t>ทส 0403-64-0003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</si>
  <si>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t>
  </si>
  <si>
    <t>4 ธันวาคม 2563 เวลา 12:03</t>
  </si>
  <si>
    <t>ทส 0403-64-0004</t>
  </si>
  <si>
    <t>โครงการบริหารจัดการขยะทะเล ปีงบประมาณ 2564</t>
  </si>
  <si>
    <t>4 ธันวาคม 2563 เวลา 10:24</t>
  </si>
  <si>
    <t>ทส 0403-64-0005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</si>
  <si>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t>
  </si>
  <si>
    <t>3 ธันวาคม 2563 เวลา 13:48</t>
  </si>
  <si>
    <t>ทส 0407.9-64-0001</t>
  </si>
  <si>
    <t>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</t>
  </si>
  <si>
    <t>4 ธันวาคม 2563 เวลา 16:11</t>
  </si>
  <si>
    <t>ทส 0403-64-0006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</si>
  <si>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พ.ศ.2564</t>
  </si>
  <si>
    <t>4 ธันวาคม 2563 เวลา 12:00</t>
  </si>
  <si>
    <t>180201F0405</t>
  </si>
  <si>
    <t>moac0007901</t>
  </si>
  <si>
    <t>สข 0007-64-0001</t>
  </si>
  <si>
    <t>โครงการฟาร์มทะเลโดยชุมชนมีส่วนรวมและสร้างแหล่งที่่อยู่อาศัยบ้านปลา</t>
  </si>
  <si>
    <t>ด้านความมั่นคง</t>
  </si>
  <si>
    <t>2 ธันวาคม 2563 เวลา 15:34</t>
  </si>
  <si>
    <t>สำนักงานประมงจังหวัดสงขลา</t>
  </si>
  <si>
    <t>ทส 0403-64-0007</t>
  </si>
  <si>
    <t>โครงการฟื้นฟูทรัพยากรปะการังและหญ้าทะเลแบบบูรณาการทุกภาคส่วน ประจำปีงบประมาณ 2564</t>
  </si>
  <si>
    <t>4 ธันวาคม 2563 เวลา 10:40</t>
  </si>
  <si>
    <t>สข 0007-64-0002</t>
  </si>
  <si>
    <t>การจัดสร้างแหล่งอาศัยสัตว์น้ำในทะเล (ปะการังเทียม) พื้นที่ชายฝั่งจังหวัดสงขลา</t>
  </si>
  <si>
    <t>2 ธันวาคม 2563 เวลา 15:48</t>
  </si>
  <si>
    <t>ทส 0403-64-0008</t>
  </si>
  <si>
    <t>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</t>
  </si>
  <si>
    <t>4 ธันวาคม 2563 เวลา 11:54</t>
  </si>
  <si>
    <t>180201F0102</t>
  </si>
  <si>
    <t>ทส 0403-64-0011</t>
  </si>
  <si>
    <t>โครงการป้องกันและเฝ้าระวังภัยจากแมงกะพรุนพิษในพื้นที่ชายหาดท่องเที่ยว พ.ศ.2564</t>
  </si>
  <si>
    <t>25 มกราคม 2564 เวลา 16:15</t>
  </si>
  <si>
    <t>กษ 0518-63-0002</t>
  </si>
  <si>
    <t>27 พฤศจิกายน 2563 เวลา 16:00</t>
  </si>
  <si>
    <t>โครงการสำคัญ 2565</t>
  </si>
  <si>
    <t>ทส 0436-64-0002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</si>
  <si>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t>
  </si>
  <si>
    <t>3 ธันวาคม 2563 เวลา 11:26</t>
  </si>
  <si>
    <t>ทส 0439-64-0001</t>
  </si>
  <si>
    <t>โครงการฟื้นฟูทรัพยากรทางทะเลและชายฝั่งจังหวัดสุราษฎร์ธานีโดยใช้ระบบประชารัฐ</t>
  </si>
  <si>
    <t>2 ธันวาคม 2563 เวลา 14:51</t>
  </si>
  <si>
    <t>moi0022241</t>
  </si>
  <si>
    <t>ฉช 0022-64-0001</t>
  </si>
  <si>
    <t>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</t>
  </si>
  <si>
    <t>4 ธันวาคม 2563 เวลา 15:26</t>
  </si>
  <si>
    <t>สำนักงานโยธาธิการและผังเมืองจังหวัดฉะเชิงเทรา</t>
  </si>
  <si>
    <t>กรมโยธาธิการและผังเมือง</t>
  </si>
  <si>
    <t>กระทรวงมหาดไทย</t>
  </si>
  <si>
    <t>180201F0303</t>
  </si>
  <si>
    <t>ฉช 0022-64-0002</t>
  </si>
  <si>
    <t>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</t>
  </si>
  <si>
    <t>4 ธันวาคม 2563 เวลา 15:25</t>
  </si>
  <si>
    <t>ทส 0403-63-0012</t>
  </si>
  <si>
    <t>โครงการศึกษาการกักเก็บคาร์บอนในหญ้าทะเล เพื่อรองรับการปรับตัวต่อการเปลี่ยนแปลงสภาวะภูมิอากาศ</t>
  </si>
  <si>
    <t>7 ธันวาคม 2563 เวลา 16:23</t>
  </si>
  <si>
    <t>180201F0201</t>
  </si>
  <si>
    <t>ทส 0403-63-0013</t>
  </si>
  <si>
    <t>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</t>
  </si>
  <si>
    <t>7 ธันวาคม 2563 เวลา 15:50</t>
  </si>
  <si>
    <t>180201F0505</t>
  </si>
  <si>
    <t>ทส 0436-64-0003</t>
  </si>
  <si>
    <t>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</t>
  </si>
  <si>
    <t>7 ธันวาคม 2563 เวลา 15:10</t>
  </si>
  <si>
    <t>mnre0214321</t>
  </si>
  <si>
    <t>ปน 0214-64-0001</t>
  </si>
  <si>
    <t>โครงการสร้างบ้านปลาด้วยโดมทะเล</t>
  </si>
  <si>
    <t>8 ธันวาคม 2563 เวลา 10:53</t>
  </si>
  <si>
    <t>สำนักงานทรัพยากรธรรมชาติและสิ่งแวดล้อมจังหวัด ปัตตานี</t>
  </si>
  <si>
    <t>moac0007941</t>
  </si>
  <si>
    <t>ปน 0007-64-0001</t>
  </si>
  <si>
    <t>จัดสร้างแหล่งอาศัยสัตว์ทะเล</t>
  </si>
  <si>
    <t>12 มกราคม 2564 เวลา 16:56</t>
  </si>
  <si>
    <t>สำนักงานประมงจังหวัดปัตตานี</t>
  </si>
  <si>
    <t>ทส 0407.9-64-0002</t>
  </si>
  <si>
    <t>โครงการสำรวจ ประเมินสถานภาพทรัพยากรทางทะเลและชายฝั่ง ปีงบประมาณ พ.ศ. 2564</t>
  </si>
  <si>
    <t>4 ธันวาคม 2563 เวลา 11:10</t>
  </si>
  <si>
    <t>ทส 0407.9-64-0003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</si>
  <si>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t>
  </si>
  <si>
    <t>4 ธันวาคม 2563 เวลา 11:45</t>
  </si>
  <si>
    <t>ทส 0407.9-64-0004</t>
  </si>
  <si>
    <t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</t>
  </si>
  <si>
    <t>4 ธันวาคม 2563 เวลา 13:36</t>
  </si>
  <si>
    <t>ทส 0407.9-64-0005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</si>
  <si>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t>
  </si>
  <si>
    <t>4 ธันวาคม 2563 เวลา 15:44</t>
  </si>
  <si>
    <t>ทส 0407.9-64-0007</t>
  </si>
  <si>
    <t>โครงการบริหารจัดการขยะทะเล ปีงบประมาณ พ.ศ. 2564</t>
  </si>
  <si>
    <t>4 ธันวาคม 2563 เวลา 17:27</t>
  </si>
  <si>
    <t>ทส 0407.5-64-0001</t>
  </si>
  <si>
    <t>โครงการสำรวจประเมินสถานภาพทรัพยากรทางทะเลและชายฝั่ง ปีงบประมาณ 2564</t>
  </si>
  <si>
    <t>4 ธันวาคม 2563 เวลา 15:06</t>
  </si>
  <si>
    <t>ทส 0407.5-64-0002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</si>
  <si>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</t>
  </si>
  <si>
    <t>4 ธันวาคม 2563 เวลา 15:40</t>
  </si>
  <si>
    <t>ทส 0407.5-64-0003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</si>
  <si>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t>
  </si>
  <si>
    <t>4 ธันวาคม 2563 เวลา 16:01</t>
  </si>
  <si>
    <t>ทส 0407.5-64-0004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</si>
  <si>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2564</t>
  </si>
  <si>
    <t>4 ธันวาคม 2563 เวลา 16:28</t>
  </si>
  <si>
    <t>ทส 0407.5-64-0005</t>
  </si>
  <si>
    <t>5 ธันวาคม 2563 เวลา 15:16</t>
  </si>
  <si>
    <t>180201F0205</t>
  </si>
  <si>
    <t>ทส 0407.5-64-0006</t>
  </si>
  <si>
    <t>โครงการฟื้นฟูทรัพยากรปะการังและหญ้าทะเลแบบบูรณาการทุกภาคส่วน ปีงบประมาณ พ.ศ. 2564</t>
  </si>
  <si>
    <t>5 ธันวาคม 2563 เวลา 15:45</t>
  </si>
  <si>
    <t>ทส 0407.5-64-0008</t>
  </si>
  <si>
    <t>5 ธันวาคม 2563 เวลา 16:18</t>
  </si>
  <si>
    <t>ทส 0407.5-64-0009</t>
  </si>
  <si>
    <t>โครงการป้องกันและเฝ้าระวังภัยจากแมงกะพรุนพิษในพื้นที่ชายหาดท่องเที่ยว ปีงบประมาณ 2564</t>
  </si>
  <si>
    <t>7 ธันวาคม 2563 เวลา 14:22</t>
  </si>
  <si>
    <t>ทส 0407.8-64-0001</t>
  </si>
  <si>
    <t>โครงการสำรวจประเมินสถานภาพทรัพยากรทางทะเลและชายฝั่ง ปีงบประมาณ พ.ศ.2564</t>
  </si>
  <si>
    <t>7 ธันวาคม 2563 เวลา 15:59</t>
  </si>
  <si>
    <t>moi0022901</t>
  </si>
  <si>
    <t>สข 0022-64-0003</t>
  </si>
  <si>
    <t>ซ่อมแซมโครงสร้างสะพานข้ามคลองสำโรง (สะพานชุมชนเคหะ) เชื่อมชุมชนบ่อหว้าและชุมชนการเคหะ</t>
  </si>
  <si>
    <t>7 ธันวาคม 2563 เวลา 15:00</t>
  </si>
  <si>
    <t>สำนักงานโยธาธิการและผังเมืองจังหวัดสงขลา</t>
  </si>
  <si>
    <t>ทส 0407.8-64-0002</t>
  </si>
  <si>
    <t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t>
  </si>
  <si>
    <t>7 ธันวาคม 2563 เวลา 15:21</t>
  </si>
  <si>
    <t>ทส 0407.8-64-0003</t>
  </si>
  <si>
    <t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t>
  </si>
  <si>
    <t>7 ธันวาคม 2563 เวลา 18:59</t>
  </si>
  <si>
    <t>ทส 0407.8-64-0004</t>
  </si>
  <si>
    <t>7 ธันวาคม 2563 เวลา 19:38</t>
  </si>
  <si>
    <t>ทส 0407.8-64-0006</t>
  </si>
  <si>
    <t>โครงการบริหารจัดการขยะทะเล ปีงบประมาณ พ.ศ.2564</t>
  </si>
  <si>
    <t>7 ธันวาคม 2563 เวลา 21:32</t>
  </si>
  <si>
    <t>ทส 0407.8-64-0008</t>
  </si>
  <si>
    <t>โครงการป้องกันและเฝ้าระวังภัยจากแมงกะพรุนพิษในพื้นที่ชายหาดท่องเที่่ยว ปีงบประมาณ พ.ศ.2564</t>
  </si>
  <si>
    <t>7 ธันวาคม 2563 เวลา 22:31</t>
  </si>
  <si>
    <t>ทส 0407.11-64-0001</t>
  </si>
  <si>
    <t>โครงการสำรวจประเมินสถานภาพทรัพยากรทางทะเลและชายฝั่ง ปีงบประมาณ พ.ศ. 2564</t>
  </si>
  <si>
    <t>8 ธันวาคม 2563 เวลา 9:48</t>
  </si>
  <si>
    <t>ทส 0407.11-64-0002</t>
  </si>
  <si>
    <t>8 ธันวาคม 2563 เวลา 10:12</t>
  </si>
  <si>
    <t>ทส 0407.11-64-0003</t>
  </si>
  <si>
    <t>8 ธันวาคม 2563 เวลา 10:36</t>
  </si>
  <si>
    <t>ทส 0404-64-0002</t>
  </si>
  <si>
    <t>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</t>
  </si>
  <si>
    <t>9 ธันวาคม 2563 เวลา 9:24</t>
  </si>
  <si>
    <t>180201F0301</t>
  </si>
  <si>
    <t>ทส 0407.11-64-0004</t>
  </si>
  <si>
    <t>8 ธันวาคม 2563 เวลา 11:54</t>
  </si>
  <si>
    <t>ทส 0407.11-64-0005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</si>
  <si>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t>
  </si>
  <si>
    <t>8 ธันวาคม 2563 เวลา 12:07</t>
  </si>
  <si>
    <t>ทส 0404-64-0003</t>
  </si>
  <si>
    <t>8 ธันวาคม 2563 เวลา 12:16</t>
  </si>
  <si>
    <t>ทส 0407.11-64-0006</t>
  </si>
  <si>
    <t>8 ธันวาคม 2563 เวลา 13:05</t>
  </si>
  <si>
    <t>ทส 0407.11-64-0007</t>
  </si>
  <si>
    <t>โครงการป้องกันและเฝ้าระวังภัยจากแมงกะพรุนพิษในพื้นที่ชายหาดท่องเที่ยว ปีงบประมาณ พ.ศ. 2564</t>
  </si>
  <si>
    <t>8 ธันวาคม 2563 เวลา 13:28</t>
  </si>
  <si>
    <t>ทส 0404-64-0004</t>
  </si>
  <si>
    <t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</t>
  </si>
  <si>
    <t>8 ธันวาคม 2563 เวลา 13:42</t>
  </si>
  <si>
    <t>ทส 0407.7-64-0001</t>
  </si>
  <si>
    <t>สำรวจประเมินสถานภาพทรัพยากรทางทะเลและชายฝั่ง ปีงบประมาณ 2564</t>
  </si>
  <si>
    <t>8 ธันวาคม 2563 เวลา 16:17</t>
  </si>
  <si>
    <t>ทส 0407.7-64-0003</t>
  </si>
  <si>
    <t>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</t>
  </si>
  <si>
    <t>9 ธันวาคม 2563 เวลา 8:33</t>
  </si>
  <si>
    <t>ทส 0407.7-64-0004</t>
  </si>
  <si>
    <t>9 ธันวาคม 2563 เวลา 8:51</t>
  </si>
  <si>
    <t>ทส 0407.7-64-0005</t>
  </si>
  <si>
    <t>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</t>
  </si>
  <si>
    <t>9 ธันวาคม 2563 เวลา 10:08</t>
  </si>
  <si>
    <t>ทส 0446-64-0001</t>
  </si>
  <si>
    <t>9 ธันวาคม 2563 เวลา 10:33</t>
  </si>
  <si>
    <t>ทส 0910-64-0004</t>
  </si>
  <si>
    <t>9 ธันวาคม 2563 เวลา 13:33</t>
  </si>
  <si>
    <t>ทส 0407.7-64-0006</t>
  </si>
  <si>
    <t>โครงการฟื้นฟูทรัพยากรปะการังเเละหญ้าทะเลเเบบบูรณาการทุกภาคส่วน ปีงบประมาณ พ.ศ.2564</t>
  </si>
  <si>
    <t>9 ธันวาคม 2563 เวลา 11:34</t>
  </si>
  <si>
    <t>ทส 0407.7-64-0007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</si>
  <si>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</t>
  </si>
  <si>
    <t>9 ธันวาคม 2563 เวลา 12:13</t>
  </si>
  <si>
    <t>ทส 0407.7-64-0008</t>
  </si>
  <si>
    <t>9 ธันวาคม 2563 เวลา 15:19</t>
  </si>
  <si>
    <t>ทส 0407.7-64-0009</t>
  </si>
  <si>
    <t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t>
  </si>
  <si>
    <t>9 ธันวาคม 2563 เวลา 15:42</t>
  </si>
  <si>
    <t>ทส 0407.6-64-0001</t>
  </si>
  <si>
    <t>สำรวจ ประเมินสถานภาพทรัพยากรทางทะเลและชายฝั่ง</t>
  </si>
  <si>
    <t>10 ธันวาคม 2563 เวลา 19:52</t>
  </si>
  <si>
    <t>ทส 0407.6-64-0002</t>
  </si>
  <si>
    <t>12 ธันวาคม 2563 เวลา 23:39</t>
  </si>
  <si>
    <t>ทส 0407.6-64-0003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</si>
  <si>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</si>
  <si>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12 ธันวาคม 2563 เวลา 22:29</t>
  </si>
  <si>
    <t>ทส 0407.6-64-0004</t>
  </si>
  <si>
    <t>ฟื้นฟูทรัพยากรปะการังและหญ้าทะเลแบบบูรณาการทุกภาคส่วน</t>
  </si>
  <si>
    <t>12 ธันวาคม 2563 เวลา 23:38</t>
  </si>
  <si>
    <t>ทส 0407.6-64-0006</t>
  </si>
  <si>
    <t>บริหารจัดการขยะทะเล</t>
  </si>
  <si>
    <t>12 ธันวาคม 2563 เวลา 23:34</t>
  </si>
  <si>
    <t>ทส 0407.6-64-0007</t>
  </si>
  <si>
    <t>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</t>
  </si>
  <si>
    <t>13 ธันวาคม 2563 เวลา 0:10</t>
  </si>
  <si>
    <t>180201F0402</t>
  </si>
  <si>
    <t>ทส 0407.10-64-0001</t>
  </si>
  <si>
    <t>14 ธันวาคม 2563 เวลา 21:40</t>
  </si>
  <si>
    <t>ทส 0436-64-0006</t>
  </si>
  <si>
    <t>16 ธันวาคม 2563 เวลา 10:19</t>
  </si>
  <si>
    <t>180201F0203</t>
  </si>
  <si>
    <t>ทส 0436-64-0008</t>
  </si>
  <si>
    <t>16 ธันวาคม 2563 เวลา 11:43</t>
  </si>
  <si>
    <t>ทส 0436-64-0009</t>
  </si>
  <si>
    <t>16 ธันวาคม 2563 เวลา 13:27</t>
  </si>
  <si>
    <t>ทส 0436-64-0011</t>
  </si>
  <si>
    <t>16 ธันวาคม 2563 เวลา 14:19</t>
  </si>
  <si>
    <t>180201F0403</t>
  </si>
  <si>
    <t>ทส 0436-64-0012</t>
  </si>
  <si>
    <t>16 ธันวาคม 2563 เวลา 14:36</t>
  </si>
  <si>
    <t>ทส 0407.10-64-0003</t>
  </si>
  <si>
    <t>16 ธันวาคม 2563 เวลา 20:24</t>
  </si>
  <si>
    <t>ทส 0407.10-64-0004</t>
  </si>
  <si>
    <t>16 ธันวาคม 2563 เวลา 20:57</t>
  </si>
  <si>
    <t>ทส 0407.10-64-0005</t>
  </si>
  <si>
    <t>16 ธันวาคม 2563 เวลา 21:19</t>
  </si>
  <si>
    <t>ทส 0407.10-64-0006</t>
  </si>
  <si>
    <t>16 ธันวาคม 2563 เวลา 21:44</t>
  </si>
  <si>
    <t>ทส 0407.10-64-0007</t>
  </si>
  <si>
    <t>16 ธันวาคม 2563 เวลา 22:00</t>
  </si>
  <si>
    <t>ทส 0407.10-64-0008</t>
  </si>
  <si>
    <t>16 ธันวาคม 2563 เวลา 22:11</t>
  </si>
  <si>
    <t>ทส 0407.10-64-0009</t>
  </si>
  <si>
    <t>16 ธันวาคม 2563 เวลา 22:27</t>
  </si>
  <si>
    <t>ทส 0422-64-0001</t>
  </si>
  <si>
    <t>โครงการ กำหนดมาตรการลดผลกระทบด้านสิ่งแวดล้อมสำหรับสิ่งก่อสร้างริมทะเล ที่มีการยกเว้นการทำ EIA</t>
  </si>
  <si>
    <t>30 ธันวาคม 2563 เวลา 13:11</t>
  </si>
  <si>
    <t>moi0022111</t>
  </si>
  <si>
    <t>สป 0022-64-0001</t>
  </si>
  <si>
    <t>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</t>
  </si>
  <si>
    <t>19 มกราคม 2564 เวลา 14:47</t>
  </si>
  <si>
    <t>สำนักงานโยธาธิการและผังเมืองจังหวัดสมุทรปราการ</t>
  </si>
  <si>
    <t>ทส 0401-64-0001</t>
  </si>
  <si>
    <t>19 มกราคม 2564 เวลา 11:57</t>
  </si>
  <si>
    <t>dmcr_regional_0408311</t>
  </si>
  <si>
    <t>ทส 0408.3.1-64-0001</t>
  </si>
  <si>
    <t>บริหารจัดการและใช้ประโยชน์ทรัพยากรธรรมชาติและสิ่งแวดล้อมอย่างยั่งยืน</t>
  </si>
  <si>
    <t>6 มกราคม 2564 เวลา 16:53</t>
  </si>
  <si>
    <t>ธันวาคม 2563</t>
  </si>
  <si>
    <t>ศูนย์อนุรักษ์ทรัพยากรทางทะเลจังหวัดตราด</t>
  </si>
  <si>
    <t>ทส 0422-63-0001</t>
  </si>
  <si>
    <t>11 มกราคม 2564 เวลา 14:46</t>
  </si>
  <si>
    <t>ทส 0437-64-0002</t>
  </si>
  <si>
    <t>14 มกราคม 2564 เวลา 16:26</t>
  </si>
  <si>
    <t>ทส 0506-64-0001</t>
  </si>
  <si>
    <t>25 มกราคม 2564 เวลา 15:18</t>
  </si>
  <si>
    <t>mnre04411</t>
  </si>
  <si>
    <t>ทส 0441-64-0001</t>
  </si>
  <si>
    <t>โครงการฟื้นฟูทรัพยากรทางทะเลและชายฝั่งจังหวัดพังงา</t>
  </si>
  <si>
    <t>26 มกราคม 2564 เวลา 11:12</t>
  </si>
  <si>
    <t>สำนักงานบริหารจัดการทรัพยากรทางทะเลและชายฝั่งที่ 6</t>
  </si>
  <si>
    <t>ทส 0438-64-0001</t>
  </si>
  <si>
    <t>12 กรกฎาคม 2564 เวลา 12:05</t>
  </si>
  <si>
    <t>ทส 0438-64-0002</t>
  </si>
  <si>
    <t>บริหารจัดการและซ่อมแซมทุ่นเพื่อการอนุรักษ์ทรัพยากรทางทะเล</t>
  </si>
  <si>
    <t>12 กรกฎาคม 2564 เวลา 12:57</t>
  </si>
  <si>
    <t>มกราคม 2564</t>
  </si>
  <si>
    <t>ทส 0438-64-0004</t>
  </si>
  <si>
    <t>คุ้มครองและป้องกันการบุกรุกทำลายระบบนิเวศและทรัพยากรทางทะเลและชายฝั่ง</t>
  </si>
  <si>
    <t>12 กรกฎาคม 2564 เวลา 12:53</t>
  </si>
  <si>
    <t>ทส 0438-64-0006</t>
  </si>
  <si>
    <t>บริหารจัดการปะการังเทียม</t>
  </si>
  <si>
    <t>12 กรกฎาคม 2564 เวลา 14:38</t>
  </si>
  <si>
    <t>ทส 0438-64-0008</t>
  </si>
  <si>
    <t>อนุรักษ์และฟื้นฟูทรัพยากรทางทะเล  (วันทะเลโลก)</t>
  </si>
  <si>
    <t>12 กรกฎาคม 2564 เวลา 12:55</t>
  </si>
  <si>
    <t>มิถุนายน 2564</t>
  </si>
  <si>
    <t>ทส 0438-64-0017</t>
  </si>
  <si>
    <t>โครงการสร้างบ้านปลาเพื่อการอนุรักษ์และฟื้นฟูทรัพยากรทางทะเลและชายฝั่ง</t>
  </si>
  <si>
    <t>29 มกราคม 2564 เวลา 16:27</t>
  </si>
  <si>
    <t>180201F0304</t>
  </si>
  <si>
    <t>ทส 0438-64-0018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</si>
  <si>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พ.ศ.2558</t>
  </si>
  <si>
    <t>31 มกราคม 2564 เวลา 19:09</t>
  </si>
  <si>
    <t>ทส 0438-64-0020</t>
  </si>
  <si>
    <t>31 มกราคม 2564 เวลา 17:33</t>
  </si>
  <si>
    <t>ทส 0438-64-0021</t>
  </si>
  <si>
    <t>เพิ่มศักยภาพอาสาสมัครนักดำน้ำเพื่อการฟื้นฟูปะการัง</t>
  </si>
  <si>
    <t>12 กรกฎาคม 2564 เวลา 14:23</t>
  </si>
  <si>
    <t>กรกฎาคม 2564</t>
  </si>
  <si>
    <t>mdes05051</t>
  </si>
  <si>
    <t>ดศ 0505-66-0001</t>
  </si>
  <si>
    <t>โครงการจัดทำบัญชีมหาสมุทรระดับประเทศ (National Ocean Accounts)</t>
  </si>
  <si>
    <t>7 สิงหาคม 2564 เวลา 13:11</t>
  </si>
  <si>
    <t>ตุลาคม 2565</t>
  </si>
  <si>
    <t>กันยายน 2570</t>
  </si>
  <si>
    <t>กองสถิติเศรษฐกิจ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</si>
  <si>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</si>
  <si>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</si>
  <si>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ที่ผ่านเข้ารอบ</t>
  </si>
  <si>
    <t>v2_180201V01</t>
  </si>
  <si>
    <t>v2_180201V01F01</t>
  </si>
  <si>
    <t>ทส 0403-66-0001</t>
  </si>
  <si>
    <t>โครงการสำรวจทรัพยากรปะการังบริเวณกองหินใต้น้ำ</t>
  </si>
  <si>
    <t>5 สิงหาคม 2564 เวลา 13:57</t>
  </si>
  <si>
    <t>ข้อเสนอโครงการสำคัญ 2566 ที่ไม่ผ่านเข้ารอบ</t>
  </si>
  <si>
    <t>v2_180201V04</t>
  </si>
  <si>
    <t>v2_180201V04F01</t>
  </si>
  <si>
    <t>ทส 0403-66-0002</t>
  </si>
  <si>
    <t>5 สิงหาคม 2564 เวลา 10:39</t>
  </si>
  <si>
    <t>ทส 0910-66-0001</t>
  </si>
  <si>
    <t>โครงการเพิ่มพื้นที่ลงเกาะสำหรับตัวอ่อนปะการังในอุทยานแห่งชาติทางทะเล</t>
  </si>
  <si>
    <t>5 สิงหาคม 2564 เวลา 15:05</t>
  </si>
  <si>
    <t>ทส 0404-66-0001</t>
  </si>
  <si>
    <t>การพัฒนาและบริหารจัดการสู่ความยั่งยืนของฐานทรัพยากรทางทะเลและชายฝั่ง</t>
  </si>
  <si>
    <t>5 สิงหาคม 2564 เวลา 19:33</t>
  </si>
  <si>
    <t>v2_180201V03</t>
  </si>
  <si>
    <t>v2_180201V03F02</t>
  </si>
  <si>
    <t>ทส 0422-66-0003</t>
  </si>
  <si>
    <t>การบริหารจัดการชายฝั่งทะเลและการป้องกันแก้ไขปัญหาการกัดเซาะชายฝั่งอย่างเป็นระบบ</t>
  </si>
  <si>
    <t>6 สิงหาคม 2564 เวลา 11:06</t>
  </si>
  <si>
    <t>nrct00081</t>
  </si>
  <si>
    <t>วช  0008-66-0008</t>
  </si>
  <si>
    <t>แผนงานวิจัยและนวัตกรรมด้านเศรษฐกิจสีน้ำเงิน (Blue Economy)</t>
  </si>
  <si>
    <t>15 สิงหาคม 2564 เวลา 14:37</t>
  </si>
  <si>
    <t>สำนักงานการวิจัยแห่งชาติ</t>
  </si>
  <si>
    <t>mnre02111</t>
  </si>
  <si>
    <t>ทส 0211-66-0004</t>
  </si>
  <si>
    <t>โครงการจัดทำฐานข้อมูลดูแลรักษาทรัพยากรทางทะเลและชายฝั่งโดยอากาศยาน ประจำปีงบประมาณ พ.ศ. 2566</t>
  </si>
  <si>
    <t>10 สิงหาคม 2564 เวลา 12:16</t>
  </si>
  <si>
    <t>กองการบิน</t>
  </si>
  <si>
    <t>วท 5304-66-0004</t>
  </si>
  <si>
    <t>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</t>
  </si>
  <si>
    <t>12 สิงหาคม 2564 เวลา 9:50</t>
  </si>
  <si>
    <t>v2_180201V05</t>
  </si>
  <si>
    <t>v2_180201V05F01</t>
  </si>
  <si>
    <t>most54011</t>
  </si>
  <si>
    <t>วท 5401-66-0105</t>
  </si>
  <si>
    <t>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</t>
  </si>
  <si>
    <t>14 สิงหาคม 2564 เวลา 15:58</t>
  </si>
  <si>
    <t>สำนักงานกลาง</t>
  </si>
  <si>
    <t>สำนักงานพัฒนาวิทยาศาสตร์และเทคโนโลยีแห่งชาติ (พว.)</t>
  </si>
  <si>
    <t>วท 5401-66-0119</t>
  </si>
  <si>
    <t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t>
  </si>
  <si>
    <t>14 สิงหาคม 2564 เวลา 15:56</t>
  </si>
  <si>
    <t>v2_180201V02</t>
  </si>
  <si>
    <t>v2_180201V02F01</t>
  </si>
  <si>
    <t>ศธ  0521-66-0029</t>
  </si>
  <si>
    <t>สถานีวิจัยพะยูนและหญ้าทะเล มหาวิทยาลัยสงขลานครินทร์</t>
  </si>
  <si>
    <t>15 สิงหาคม 2564 เวลา 10:29</t>
  </si>
  <si>
    <t>v2_180201V05F02</t>
  </si>
  <si>
    <t>ทส 0506-66-0001</t>
  </si>
  <si>
    <t>14 สิงหาคม 2564 เวลา 20:58</t>
  </si>
  <si>
    <t>กันยายน 2568</t>
  </si>
  <si>
    <t>ทส 0403-65-0001</t>
  </si>
  <si>
    <t>โครงการสำรวจ ประเมินสถานภาพทรัพยากรทางทะเลและชายฝั่ง ปีงบประมาณ พ.ศ.2565</t>
  </si>
  <si>
    <t>30 ธันวาคม 2564 เวลา 0:04</t>
  </si>
  <si>
    <t>ทส 0403-65-0003</t>
  </si>
  <si>
    <t>โครงการบริหารจัดการขยะทะเล ปีงบประมาณ 2565</t>
  </si>
  <si>
    <t>30 ธันวาคม 2564 เวลา 8:51</t>
  </si>
  <si>
    <t>ทส 0403-65-0004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</si>
  <si>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t>
  </si>
  <si>
    <t>30 ธันวาคม 2564 เวลา 0:02</t>
  </si>
  <si>
    <t>ทส 0403-65-0005</t>
  </si>
  <si>
    <t>โครงการอนุรักษ์พันธุกรรมพืช อันเนื่องมาจากพระราชดำริฯ (อพ.สธ.) ปีงบประมาณ พ.ศ. 2565</t>
  </si>
  <si>
    <t>30 ธันวาคม 2564 เวลา 0:09</t>
  </si>
  <si>
    <t>ทส 0446-65-0001</t>
  </si>
  <si>
    <t>6 มกราคม 2565 เวลา 11:24</t>
  </si>
  <si>
    <t>ทส 0403-65-0006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</si>
  <si>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พ.ศ.2565</t>
  </si>
  <si>
    <t>30 ธันวาคม 2564 เวลา 0:00</t>
  </si>
  <si>
    <t>ทส 0439-65-0001</t>
  </si>
  <si>
    <t>โครงการฟื้นฟูทรัพยากรทางทะเลและชายฝั่งจังหวัดสุราษฎร์ธานี</t>
  </si>
  <si>
    <t>23 พฤศจิกายน 2564 เวลา 11:38</t>
  </si>
  <si>
    <t>ทส 0506-65-0001</t>
  </si>
  <si>
    <t>13 ธันวาคม 2564 เวลา 11:28</t>
  </si>
  <si>
    <t>วท 5304-65-0002</t>
  </si>
  <si>
    <t>29 พฤศจิกายน 2564 เวลา 10:42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</si>
  <si>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</si>
  <si>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</si>
  <si>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ทส 0408.3.1-65-0001</t>
  </si>
  <si>
    <t>29 พฤศจิกายน 2564 เวลา 12:22</t>
  </si>
  <si>
    <t>ทส 0403-65-0007</t>
  </si>
  <si>
    <t>โครงการก่อสร้างพิพิธภัณฑ์สิ่งมีชีวิตใต้ทะเลไทย เฉลิมพระเกียรติจังหวัดภูเก็ต ปีงบประมาณ พ.ศ. 2565</t>
  </si>
  <si>
    <t>30 ธันวาคม 2564 เวลา 0:07</t>
  </si>
  <si>
    <t>mnre0214121</t>
  </si>
  <si>
    <t>ชพ 0214-65-0001</t>
  </si>
  <si>
    <t>คุ้มครอง ป้องกัน ฟื้นฟูทรัพยากรทางทะเลและสัตว์ทะเลหายาก</t>
  </si>
  <si>
    <t>8 ธันวาคม 2564 เวลา 15:15</t>
  </si>
  <si>
    <t>มกราคม 2565</t>
  </si>
  <si>
    <t>สำนักงานทรัพยากรธรรมชาติและสิ่งแวดล้อมจังหวัด ชุมพร</t>
  </si>
  <si>
    <t>180201F0502</t>
  </si>
  <si>
    <t>ทส 0422-65-0001</t>
  </si>
  <si>
    <t>ซ่อม สร้าง เสริม การปักไม้ไผ่ชะลอความรุนแรงของคลื่นเพื่อป้องกันการกัดเซาะชายฝั่ง</t>
  </si>
  <si>
    <t>30 ธันวาคม 2564 เวลา 18:47</t>
  </si>
  <si>
    <t>ทส 0422-65-0002</t>
  </si>
  <si>
    <t>บูรณาการจัดการป้องกันและแก้ไขปัญหาการกัดเซาะชายฝั่งทะเล 23 จังหวัด</t>
  </si>
  <si>
    <t>30 ธันวาคม 2564 เวลา 19:41</t>
  </si>
  <si>
    <t>ทส 0403-65-0008</t>
  </si>
  <si>
    <t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t>
  </si>
  <si>
    <t>30 ธันวาคม 2564 เวลา 0:11</t>
  </si>
  <si>
    <t>ทส 0404-65-0001</t>
  </si>
  <si>
    <t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t>
  </si>
  <si>
    <t>21 ธันวาคม 2564 เวลา 9:44</t>
  </si>
  <si>
    <t>ทส 0404-65-0002</t>
  </si>
  <si>
    <t>21 ธันวาคม 2564 เวลา 10:24</t>
  </si>
  <si>
    <t>ทส 0405-65-0009</t>
  </si>
  <si>
    <t>29 ธันวาคม 2564 เวลา 1:51</t>
  </si>
  <si>
    <t>moe021331</t>
  </si>
  <si>
    <t>ศธ02133-65-0002</t>
  </si>
  <si>
    <t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</si>
  <si>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27 มกราคม 2565 เวลา 13:14</t>
  </si>
  <si>
    <t>สำนักบูรณาการกิจการการศึกษา</t>
  </si>
  <si>
    <t>สำนักงานปลัดกระทรวงศึกษาธิการ</t>
  </si>
  <si>
    <t>กระทรวงศึกษาธิการ</t>
  </si>
  <si>
    <t>ลิ้งค์</t>
  </si>
  <si>
    <t>อนุรักษ์และฟื้นฟูทรัพยากรทางทะเล (วันทะเลโลก)</t>
  </si>
  <si>
    <t>ปีงบประมาณ</t>
  </si>
  <si>
    <t>180201F0404</t>
  </si>
  <si>
    <t>180201F0504</t>
  </si>
  <si>
    <t>โครงการภายใต้เป้าหมายแผนแม่บทย่อย: 180201 ความสมบูรณ์ของระบบนิเวศทางทะเลเพิ่มขึ้น</t>
  </si>
  <si>
    <t>องค์ประกอบปัจจัย</t>
  </si>
  <si>
    <t/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</si>
  <si>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</si>
  <si>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</si>
  <si>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</si>
  <si>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</si>
  <si>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</si>
  <si>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</si>
  <si>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</si>
  <si>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</si>
  <si>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</si>
  <si>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</si>
  <si>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</si>
  <si>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</si>
  <si>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</si>
  <si>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</si>
  <si>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</si>
  <si>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</si>
  <si>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</si>
  <si>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</si>
  <si>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</si>
  <si>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</si>
  <si>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</si>
  <si>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</si>
  <si>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</si>
  <si>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</si>
  <si>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</si>
  <si>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</si>
  <si>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</si>
  <si>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</si>
  <si>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</si>
  <si>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</si>
  <si>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</si>
  <si>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</si>
  <si>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</si>
  <si>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</si>
  <si>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</si>
  <si>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</si>
  <si>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</si>
  <si>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</si>
  <si>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180201V01F01</t>
  </si>
  <si>
    <t>https://emenscr.nesdc.go.th/viewer/view.html?id=aQogEeqk27UK6NXGwLOd</t>
  </si>
  <si>
    <t>https://emenscr.nesdc.go.th/viewer/view.html?id=615e7ac96bdbda558aab0f26</t>
  </si>
  <si>
    <t>180201V01F02</t>
  </si>
  <si>
    <t>https://emenscr.nesdc.go.th/viewer/view.html?id=WXaWWKE7WpuxO9GRe4Yd</t>
  </si>
  <si>
    <t>https://emenscr.nesdc.go.th/viewer/view.html?id=615fbc40dab45f55828be581</t>
  </si>
  <si>
    <t>https://emenscr.nesdc.go.th/viewer/view.html?id=QO0wNEmLK7ILMW92XGg4</t>
  </si>
  <si>
    <t>https://emenscr.nesdc.go.th/viewer/view.html?id=615fc126dab45f55828be59d</t>
  </si>
  <si>
    <t>https://emenscr.nesdc.go.th/viewer/view.html?id=7M5mGOGyokfa68RzXpQL</t>
  </si>
  <si>
    <t>https://emenscr.nesdc.go.th/viewer/view.html?id=615fe4be17ed2a558b4c2f27</t>
  </si>
  <si>
    <t>https://emenscr.nesdc.go.th/viewer/view.html?id=Oow3q1ZYWZT8zJBdKmyA</t>
  </si>
  <si>
    <t>https://emenscr.nesdc.go.th/viewer/view.html?id=6189e494da880b328aef0ce5</t>
  </si>
  <si>
    <t>https://emenscr.nesdc.go.th/viewer/view.html?id=MBV3qjw8kRuJWj5LOOe5</t>
  </si>
  <si>
    <t>https://emenscr.nesdc.go.th/viewer/view.html?id=6189e5a6ceda15328416bf54</t>
  </si>
  <si>
    <t>180201V04F01</t>
  </si>
  <si>
    <t>https://emenscr.nesdc.go.th/viewer/view.html?id=p9l6M98Yj1SogZwVyE17</t>
  </si>
  <si>
    <t>https://emenscr.nesdc.go.th/viewer/view.html?id=619c703438229f3d4dda7634</t>
  </si>
  <si>
    <t>https://emenscr.nesdc.go.th/viewer/view.html?id=Z6xpOooZemuxkQBJVpmR</t>
  </si>
  <si>
    <t>https://emenscr.nesdc.go.th/viewer/view.html?id=619f53b70334b361d2ad74ad</t>
  </si>
  <si>
    <t>https://emenscr.nesdc.go.th/viewer/view.html?id=NVok9OJ93ruxQ6jB91AX</t>
  </si>
  <si>
    <t>https://emenscr.nesdc.go.th/viewer/view.html?id=61a44c0ce55ef143eb1fc7ce</t>
  </si>
  <si>
    <t>https://emenscr.nesdc.go.th/viewer/view.html?id=43dVkzjeK3TgaLnR43lQ</t>
  </si>
  <si>
    <t>https://emenscr.nesdc.go.th/viewer/view.html?id=61a463b07a9fbf43eacea366</t>
  </si>
  <si>
    <t>https://emenscr.nesdc.go.th/viewer/view.html?id=GjZQAGZ39lTLEmzJgpnm</t>
  </si>
  <si>
    <t>https://emenscr.nesdc.go.th/viewer/view.html?id=61a9d1a8e4a0ba43f163b2b6</t>
  </si>
  <si>
    <t>180201V05F02</t>
  </si>
  <si>
    <t>https://emenscr.nesdc.go.th/viewer/view.html?id=o4leWZdZnXc876Z25aBQ</t>
  </si>
  <si>
    <t>https://emenscr.nesdc.go.th/viewer/view.html?id=61af110377658f43f36687e9</t>
  </si>
  <si>
    <t>180201V03F03</t>
  </si>
  <si>
    <t>https://emenscr.nesdc.go.th/viewer/view.html?id=JK2ArygJreioY3LzEQ8l</t>
  </si>
  <si>
    <t>https://emenscr.nesdc.go.th/viewer/view.html?id=61bac1d1358cdf1cf6882619</t>
  </si>
  <si>
    <t>https://emenscr.nesdc.go.th/viewer/view.html?id=aQA1aYlLO6hOKoNVqzzE</t>
  </si>
  <si>
    <t>https://emenscr.nesdc.go.th/viewer/view.html?id=61bb01d277a3ca1cee43a8ca</t>
  </si>
  <si>
    <t>https://emenscr.nesdc.go.th/viewer/view.html?id=JK2g09XLzdFOG7GkywpO</t>
  </si>
  <si>
    <t>https://emenscr.nesdc.go.th/viewer/view.html?id=61bc351008c049623464da35</t>
  </si>
  <si>
    <t>https://emenscr.nesdc.go.th/viewer/view.html?id=13RpXwrjX4H0pdRygen9</t>
  </si>
  <si>
    <t>https://emenscr.nesdc.go.th/viewer/view.html?id=61c13d40132398622df86ff4</t>
  </si>
  <si>
    <t>https://emenscr.nesdc.go.th/viewer/view.html?id=wEm2lQRgayHnW1WxdGlJ</t>
  </si>
  <si>
    <t>https://emenscr.nesdc.go.th/viewer/view.html?id=61c148d508c049623464dc81</t>
  </si>
  <si>
    <t>https://emenscr.nesdc.go.th/viewer/view.html?id=NVMjVoagdZH2pJY59LzE</t>
  </si>
  <si>
    <t>https://emenscr.nesdc.go.th/viewer/view.html?id=61cb5c9c91854c614b74dd9e</t>
  </si>
  <si>
    <t>180201V04F02</t>
  </si>
  <si>
    <t>https://emenscr.nesdc.go.th/viewer/view.html?id=7Mzy5d3NAdfV5d4eZxW2</t>
  </si>
  <si>
    <t>https://emenscr.nesdc.go.th/viewer/view.html?id=61e6719155ba3e7ad08d02a0</t>
  </si>
  <si>
    <t>moe021161</t>
  </si>
  <si>
    <t>ศธ02116-65-0012</t>
  </si>
  <si>
    <t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</si>
  <si>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</si>
  <si>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</si>
  <si>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</si>
  <si>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</si>
  <si>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1 เมษายน 2565 เวลา 22:19</t>
  </si>
  <si>
    <t>เมษายน 2565</t>
  </si>
  <si>
    <t>สำนักงานศึกษาธิการจังหวัดสมุทรสาคร</t>
  </si>
  <si>
    <t>https://emenscr.nesdc.go.th/viewer/view.html?id=lOWQrg9BVRTger95nJML</t>
  </si>
  <si>
    <t>https://emenscr.nesdc.go.th/viewer/view.html?id=624717e9fd5c0938dce59058</t>
  </si>
  <si>
    <t>moe02801</t>
  </si>
  <si>
    <t>ศธ0280-65-0014</t>
  </si>
  <si>
    <t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t>
  </si>
  <si>
    <t>ด้านการพัฒนาและเสริมสร้างศักยภาพทรัพยากรมนุษย์</t>
  </si>
  <si>
    <t>12 ตุลาคม 2565 เวลา 10:34</t>
  </si>
  <si>
    <t>สำนักงานศึกษาธิการจังหวัดนราธิวาส</t>
  </si>
  <si>
    <t>https://emenscr.nesdc.go.th/viewer/view.html?id=lOoBxa9YzytgV1ny1jKG</t>
  </si>
  <si>
    <t>https://emenscr.nesdc.go.th/viewer/view.html?id=62d8d6d4a40d00206ce4a679</t>
  </si>
  <si>
    <t>https://emenscr.nesdc.go.th/viewer/view.html?id=Y77rw297WJFo6g8GYrYL</t>
  </si>
  <si>
    <t>https://emenscr.nesdc.go.th/viewer/view.html?id=6108f2df0dbfdc660d97e97f</t>
  </si>
  <si>
    <t>https://emenscr.nesdc.go.th/viewer/view.html?id=nrrOMjkzrwHN2e1MOKM1</t>
  </si>
  <si>
    <t>https://emenscr.nesdc.go.th/viewer/view.html?id=610a6346d9ddc16fa00687ff</t>
  </si>
  <si>
    <t>https://emenscr.nesdc.go.th/viewer/view.html?id=7MMn6XlooxujE4AagnXy</t>
  </si>
  <si>
    <t>https://emenscr.nesdc.go.th/viewer/view.html?id=610b5d579af47d6f9a34e6f1</t>
  </si>
  <si>
    <t>https://emenscr.nesdc.go.th/viewer/view.html?id=mddrVooMkqu8gyGyZlM3</t>
  </si>
  <si>
    <t>https://emenscr.nesdc.go.th/viewer/view.html?id=610b99d5d0d85c6fa84a39e0</t>
  </si>
  <si>
    <t>180201V03F02</t>
  </si>
  <si>
    <t>https://emenscr.nesdc.go.th/viewer/view.html?id=KYY4J0oK10uJ4g65VMRG</t>
  </si>
  <si>
    <t>https://emenscr.nesdc.go.th/viewer/view.html?id=610bcba59af47d6f9a34e83e</t>
  </si>
  <si>
    <t>https://emenscr.nesdc.go.th/viewer/view.html?id=eKKYpmmgV2h73G8Vz3a9</t>
  </si>
  <si>
    <t>https://emenscr.nesdc.go.th/viewer/view.html?id=610cacd7eeb6226fa20f4010</t>
  </si>
  <si>
    <t>https://emenscr.nesdc.go.th/viewer/view.html?id=gAAVXmgoVQiX74MwV8Lg</t>
  </si>
  <si>
    <t>https://emenscr.nesdc.go.th/viewer/view.html?id=6110eb71ef40ea035b9d1019</t>
  </si>
  <si>
    <t>https://emenscr.nesdc.go.th/viewer/view.html?id=933qZ3k7WrTkLxxMjz2Q</t>
  </si>
  <si>
    <t>https://emenscr.nesdc.go.th/viewer/view.html?id=6111669c86ed660368a5bb06</t>
  </si>
  <si>
    <t>180201V05F01</t>
  </si>
  <si>
    <t>https://emenscr.nesdc.go.th/viewer/view.html?id=NVVBNRZL4xsYmYJWrg02</t>
  </si>
  <si>
    <t>https://emenscr.nesdc.go.th/viewer/view.html?id=61148c6f5739d16ece926526</t>
  </si>
  <si>
    <t>สำนักงานพัฒนาวิทยาศาสตร์และเทคโนโลยีแห่งชาติ</t>
  </si>
  <si>
    <t>https://emenscr.nesdc.go.th/viewer/view.html?id=OooVqBgOgzsgqx27X3xg</t>
  </si>
  <si>
    <t>https://emenscr.nesdc.go.th/viewer/view.html?id=61154e80bee036035b050dd0</t>
  </si>
  <si>
    <t>180201V02F01</t>
  </si>
  <si>
    <t>https://emenscr.nesdc.go.th/viewer/view.html?id=MBB6JyQBG7FMaAy3lNVZ</t>
  </si>
  <si>
    <t>https://emenscr.nesdc.go.th/viewer/view.html?id=61162de4a94df25e1c4974bf</t>
  </si>
  <si>
    <t>https://emenscr.nesdc.go.th/viewer/view.html?id=RddkmLgXreC0qW3AEjeG</t>
  </si>
  <si>
    <t>https://emenscr.nesdc.go.th/viewer/view.html?id=611768014bf4461f93d6e57b</t>
  </si>
  <si>
    <t>https://emenscr.nesdc.go.th/viewer/view.html?id=133ABZqVO1fq6lGX94we</t>
  </si>
  <si>
    <t>https://emenscr.nesdc.go.th/viewer/view.html?id=6117cc0a4bf4461f93d6e601</t>
  </si>
  <si>
    <t>180201V05F05</t>
  </si>
  <si>
    <t>180201V02F03</t>
  </si>
  <si>
    <t>180201V04F04</t>
  </si>
  <si>
    <t>180201V02F02</t>
  </si>
  <si>
    <t>180201V05F04</t>
  </si>
  <si>
    <t>180201V02F04</t>
  </si>
  <si>
    <t>180201V03F01</t>
  </si>
  <si>
    <t>ศธ02133-66-0009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</si>
  <si>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</si>
  <si>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https://emenscr.nesdc.go.th/viewer/view.html?id=Rdj4Q2ze7BFg8aKmx4OA</t>
  </si>
  <si>
    <t>ทส 0403-66-0004</t>
  </si>
  <si>
    <t>โครงการสำรวจ ประเมินสถานภาพทรัพยากรทางทะเลและชายฝั่ง ปีงบประมาณ พ.ศ.2566</t>
  </si>
  <si>
    <t>https://emenscr.nesdc.go.th/viewer/view.html?id=jopL0NEKWEHp9GY6BE4O</t>
  </si>
  <si>
    <t>ทส 0403-66-0005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</si>
  <si>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t>
  </si>
  <si>
    <t>https://emenscr.nesdc.go.th/viewer/view.html?id=Oom2aBZr4xUak0RJkkwQ</t>
  </si>
  <si>
    <t>ทส 0403-66-0006</t>
  </si>
  <si>
    <t>โครงการอนุรักษ์พันธุกรรมพืชอันเนื่องมาจากพระราชดำริฯ (อพ.สธ.) ปีงบประมาณ พ.ศ. 2566</t>
  </si>
  <si>
    <t>https://emenscr.nesdc.go.th/viewer/view.html?id=23A6nl9rBzFe8W9z0gWj</t>
  </si>
  <si>
    <t>ทส 0403-66-0007</t>
  </si>
  <si>
    <t>https://emenscr.nesdc.go.th/viewer/view.html?id=43VBGmNpNRFeQxymOEKZ</t>
  </si>
  <si>
    <t>ทส 0403-66-0008</t>
  </si>
  <si>
    <t>โครงการก่อสร้างพิพิธภัณฑ์สิ่งมีชีวิตใต้ทะเลไทยเฉลิมพระเกียรติ</t>
  </si>
  <si>
    <t>https://emenscr.nesdc.go.th/viewer/view.html?id=Y7VgAA5GL9fX9E6Q9jrd</t>
  </si>
  <si>
    <t>ทส 0446-66-0001</t>
  </si>
  <si>
    <t>พัฒนาและปรับปรุงข้อมูลทรัพยากรทางทะเลและชายฝั่งรายจังหวัด</t>
  </si>
  <si>
    <t>https://emenscr.nesdc.go.th/viewer/view.html?id=MB8l9p5OYZHGE9yoZYxw</t>
  </si>
  <si>
    <t>สต 0017-66-0002</t>
  </si>
  <si>
    <t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t>
  </si>
  <si>
    <t>สตูล</t>
  </si>
  <si>
    <t>จังหวัดและกลุ่มจังหวัด</t>
  </si>
  <si>
    <t>https://emenscr.nesdc.go.th/viewer/view.html?id=nr3N3An3n1TJWnKwrV45</t>
  </si>
  <si>
    <t>ศธ 0513.104-66-0001</t>
  </si>
  <si>
    <t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t>
  </si>
  <si>
    <t>คณะประมง</t>
  </si>
  <si>
    <t>มหาวิทยาลัยเกษตรศาสตร์</t>
  </si>
  <si>
    <t>https://emenscr.nesdc.go.th/viewer/view.html?id=13Y8dMeAjdIZeOOXXMmQ</t>
  </si>
  <si>
    <t>ทส 0403-66-0009</t>
  </si>
  <si>
    <t>โครงการบริหารจัดการขยะทะเล ปีงบประมาณ 2566</t>
  </si>
  <si>
    <t>https://emenscr.nesdc.go.th/viewer/view.html?id=93rW7G6xOxsB5lRN5B12</t>
  </si>
  <si>
    <t>ดศ 0502-66-0003</t>
  </si>
  <si>
    <t>พฤศจิกายน 2566</t>
  </si>
  <si>
    <t>กองนโยบายและวิชาการสถิติ</t>
  </si>
  <si>
    <t>https://emenscr.nesdc.go.th/viewer/view.html?id=13Yg1yRGNWt5BQpXxN7K</t>
  </si>
  <si>
    <t>ทส 0407.5-66-0001</t>
  </si>
  <si>
    <t>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t>
  </si>
  <si>
    <t>https://emenscr.nesdc.go.th/viewer/view.html?id=x0Z3ljOW9YC7p1W8n4MB</t>
  </si>
  <si>
    <t>ชบ 0017-66-0001</t>
  </si>
  <si>
    <t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t>
  </si>
  <si>
    <t>ชลบุรี</t>
  </si>
  <si>
    <t>https://emenscr.nesdc.go.th/viewer/view.html?id=13YREGdRK0SzR45OaWXx</t>
  </si>
  <si>
    <t>ปน 0017-66-0008</t>
  </si>
  <si>
    <t>โครงการฟื้นฟูทรัพยากรทางทะเลและชายฝั่งจังหวัดปัตตานี</t>
  </si>
  <si>
    <t>ปัตตานี</t>
  </si>
  <si>
    <t>https://emenscr.nesdc.go.th/viewer/view.html?id=z0KVn4QeyxCjQ1Nxwkj7</t>
  </si>
  <si>
    <t>ปน 0022-66-0002</t>
  </si>
  <si>
    <t>โครงการปรับปรุงท่าเทียบเรือประมงปัตตานี ตำบลบานา อำเภอเมืองปัตตานี จังหวัดปัตตานี ระยะที่ 2</t>
  </si>
  <si>
    <t>สำนักงานโยธาธิการและผังเมืองจังหวัดปัตตานี</t>
  </si>
  <si>
    <t>https://emenscr.nesdc.go.th/viewer/view.html?id=y0epNaB4yYulo0wOY464</t>
  </si>
  <si>
    <t>ปน 0022-66-0003</t>
  </si>
  <si>
    <t>โครงการปรับปรุงท่าเทียบเรือประมง พร้อมสิ่งประกอบ ตำบลบานา อำเภอเมืองปัตตานี</t>
  </si>
  <si>
    <t>https://emenscr.nesdc.go.th/viewer/view.html?id=jopw2XQY5qfzZ1A5Xgpl</t>
  </si>
  <si>
    <t>ทส 0506-66-0002</t>
  </si>
  <si>
    <t>https://emenscr.nesdc.go.th/viewer/view.html?id=WXAgolE7oWi8k1Yrqy5r</t>
  </si>
  <si>
    <t>ทส 0439-66-0001</t>
  </si>
  <si>
    <t>https://emenscr.nesdc.go.th/viewer/view.html?id=md042zjJzQUZ1gRV581W</t>
  </si>
  <si>
    <t>จบ 0214-66-0003</t>
  </si>
  <si>
    <t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t>
  </si>
  <si>
    <t>สำนักงานทรัพยากรธรรมชาติและสิ่งแวดล้อมจังหวัด จันทบุรี</t>
  </si>
  <si>
    <t>https://emenscr.nesdc.go.th/viewer/view.html?id=y0ewkqRwwnCxVlrlgM5V</t>
  </si>
  <si>
    <t>ฉช 0022-66-0004</t>
  </si>
  <si>
    <t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t>
  </si>
  <si>
    <t>https://emenscr.nesdc.go.th/viewer/view.html?id=nr3a411mAdUmxWNQeLaK</t>
  </si>
  <si>
    <t>ฉช 0022-66-0005</t>
  </si>
  <si>
    <t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t>
  </si>
  <si>
    <t>https://emenscr.nesdc.go.th/viewer/view.html?id=53oElQW3xYi8weaQZqR6</t>
  </si>
  <si>
    <t>ทส 0439-66-0002</t>
  </si>
  <si>
    <t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</t>
  </si>
  <si>
    <t>https://emenscr.nesdc.go.th/viewer/view.html?id=aQWa2qrdmnhkdOMOwYgq</t>
  </si>
  <si>
    <t>ทส 0436-66-0001</t>
  </si>
  <si>
    <t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t>
  </si>
  <si>
    <t>https://emenscr.nesdc.go.th/viewer/view.html?id=de79M7lxnZiplR8VEpV4</t>
  </si>
  <si>
    <t>ทส 0436-66-0002</t>
  </si>
  <si>
    <t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t>
  </si>
  <si>
    <t>https://emenscr.nesdc.go.th/viewer/view.html?id=VWYj77Okr8fg1l1Wyz6Q</t>
  </si>
  <si>
    <t>ทส 0436-66-0003</t>
  </si>
  <si>
    <t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</t>
  </si>
  <si>
    <t>https://emenscr.nesdc.go.th/viewer/view.html?id=wEjRVZ0YBqSezOaBmORl</t>
  </si>
  <si>
    <t>ทส 0422-66-0004</t>
  </si>
  <si>
    <t>บริหารจัดการชายฝั่งทะเลและการป้องกันแก้ไขปัญหาการกัดเซาะชายฝั่งอย่างเป็นระบบ</t>
  </si>
  <si>
    <t>https://emenscr.nesdc.go.th/viewer/view.html?id=OoqYZxQABWCdnAL4Mq96</t>
  </si>
  <si>
    <t>ทส 0422-66-0005</t>
  </si>
  <si>
    <t>การศึกษาออกแบบแนวกันคลื่นปากร่องน้ำเค็มเกาะคอเขา จังหวัดพังงา</t>
  </si>
  <si>
    <t>https://emenscr.nesdc.go.th/viewer/view.html?id=QOqrR99M5ZiNEx1YLpQO</t>
  </si>
  <si>
    <t>ทส 0422-66-0006</t>
  </si>
  <si>
    <t>https://emenscr.nesdc.go.th/viewer/view.html?id=XGqElzkeONHYqnL2X29Z</t>
  </si>
  <si>
    <t>วท 5309-66-0013</t>
  </si>
  <si>
    <t>https://emenscr.nesdc.go.th/viewer/view.html?id=y0gAAwomLWi7mG8K1BXA</t>
  </si>
  <si>
    <t>ทส 0402-66-0003</t>
  </si>
  <si>
    <t>กิจกรรมบริหารจัดการพื้นที่สงวนชีวมณฑลระนองอย่างยั่งยืน</t>
  </si>
  <si>
    <t>https://emenscr.nesdc.go.th/viewer/view.html?id=rX76X9GrJNs8VxV3QNEO</t>
  </si>
  <si>
    <t>ทส 0404-66-0002</t>
  </si>
  <si>
    <t>https://emenscr.nesdc.go.th/viewer/view.html?id=93qydEqWGZuOVOZWyQza</t>
  </si>
  <si>
    <t>ทส 0404-66-0003</t>
  </si>
  <si>
    <t>โครงการแผนงานยุทธศาสตร์สร้างการเติบโตอย่างยั่งยืนบนสังคมเศรษฐกิจภาคทะเล</t>
  </si>
  <si>
    <t>https://emenscr.nesdc.go.th/viewer/view.html?id=y0gjKQLmwkTorXnW89ne</t>
  </si>
  <si>
    <t>ทส 0402-66-0007</t>
  </si>
  <si>
    <t>ความร่วมมือเพื่อการอนุรักษ์ทรัพยากรทางทะเลและชายฝั่งในระดับภูมิภาค (งานพื้นที่ชุ่มน้ำ)</t>
  </si>
  <si>
    <t>https://emenscr.nesdc.go.th/viewer/view.html?id=lOr74q8ajEcx4Ml9XAAA</t>
  </si>
  <si>
    <t>ทส 0404-66-0004</t>
  </si>
  <si>
    <t>โครงการแผนบูรณาการสร้างรายได้จากการท่องเที่ยว</t>
  </si>
  <si>
    <t>https://emenscr.nesdc.go.th/viewer/view.html?id=7MqVlyoGKxU1G1yOl5m5</t>
  </si>
  <si>
    <t>ฉช 0214-66-0006</t>
  </si>
  <si>
    <t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t>
  </si>
  <si>
    <t>สำนักงานทรัพยากรธรรมชาติและสิ่งแวดล้อมจังหวัด ฉะเชิงเทรา</t>
  </si>
  <si>
    <t>https://emenscr.nesdc.go.th/viewer/view.html?id=p9XNxOZQrrhO5gVownAR</t>
  </si>
  <si>
    <t>สป 0022-66-0001</t>
  </si>
  <si>
    <t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t>
  </si>
  <si>
    <t>https://emenscr.nesdc.go.th/viewer/view.html?id=JKqGBB37yOUYd2mWXYNY</t>
  </si>
  <si>
    <t>ศธ0286-66-0012</t>
  </si>
  <si>
    <t>เมษายน 2566</t>
  </si>
  <si>
    <t>สำนักงานศึกษาธิการจังหวัดปัตตานี</t>
  </si>
  <si>
    <t>https://emenscr.nesdc.go.th/viewer/view.html?id=y0gzoZepLrTq7A8w8nZQ</t>
  </si>
  <si>
    <t>ศธ0240-66-0016</t>
  </si>
  <si>
    <t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t>
  </si>
  <si>
    <t>สำนักงานศึกษาธิการภาค 9 (ฉะเชิงเทรา)</t>
  </si>
  <si>
    <t>https://emenscr.nesdc.go.th/viewer/view.html?id=md4o3pVawrIly98KA0YL</t>
  </si>
  <si>
    <t>ศธ0289-66-0015</t>
  </si>
  <si>
    <t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t>
  </si>
  <si>
    <t>พฤษภาคม 2566</t>
  </si>
  <si>
    <t>สำนักงานศึกษาธิการจังหวัดพังงา</t>
  </si>
  <si>
    <t>https://emenscr.nesdc.go.th/viewer/view.html?id=md4NX7w7aXiE7GjNq22d</t>
  </si>
  <si>
    <t>ทส 0407.5-66-0002</t>
  </si>
  <si>
    <t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t>
  </si>
  <si>
    <t>https://emenscr.nesdc.go.th/viewer/view.html?id=nraY4rYl5XiJo89yA8Ay</t>
  </si>
  <si>
    <t>ศธ02112-66-0014</t>
  </si>
  <si>
    <t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t>
  </si>
  <si>
    <t>สำนักงานศึกษาธิการจังหวัดสงขลา</t>
  </si>
  <si>
    <t>https://emenscr.nesdc.go.th/viewer/view.html?id=0RXjw6nRp8Uwr7yjaVXr</t>
  </si>
  <si>
    <t>สค 0214-66-0005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</si>
  <si>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t>
  </si>
  <si>
    <t>https://emenscr.nesdc.go.th/viewer/view.html?id=XGXxR84Oj7T4x19pjao9</t>
  </si>
  <si>
    <t>ปน 0017-66-0015</t>
  </si>
  <si>
    <t>ตุลาคม 2566</t>
  </si>
  <si>
    <t>https://emenscr.nesdc.go.th/viewer/view.html?id=XGMmO6gGqWSqOwMQkroO</t>
  </si>
  <si>
    <t>ทส 0422-67-0003</t>
  </si>
  <si>
    <t>ประเมินความเสี่ยงของพื้นที่ชายฝั่งทะเลต่อการเพิ่มขึ้นของระดับน้ำทะเล</t>
  </si>
  <si>
    <t>ข้อเสนอโครงการสำคัญ 2567 ที่ผ่านเข้ารอบ</t>
  </si>
  <si>
    <t>https://emenscr.nesdc.go.th/viewer/view.html?id=kwmror8ZjjIGej7MoWOE</t>
  </si>
  <si>
    <t>ทส 0403-67-0003</t>
  </si>
  <si>
    <t>โครงการสำรวจสถานภาพทรัพยากรปะการังบริเวณกองหินใต้น้ำของประเทศไทย</t>
  </si>
  <si>
    <t>https://emenscr.nesdc.go.th/viewer/view.html?id=Y7r3wo47o6cw9ZpoyZOy</t>
  </si>
  <si>
    <t>ทส 0403-67-0004</t>
  </si>
  <si>
    <t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t>
  </si>
  <si>
    <t>https://emenscr.nesdc.go.th/viewer/view.html?id=332EjnlmxdFpReVLm9dg</t>
  </si>
  <si>
    <t>ทส 0506-67-0001</t>
  </si>
  <si>
    <t>https://emenscr.nesdc.go.th/viewer/view.html?id=RdA31rqVQptg8aKmraBn</t>
  </si>
  <si>
    <t>วท 5401-67-0006</t>
  </si>
  <si>
    <t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t>
  </si>
  <si>
    <t>https://emenscr.nesdc.go.th/viewer/view.html?id=332gY47nOKSJKQj9LKrQ</t>
  </si>
  <si>
    <t>กษ 0516-67-0002</t>
  </si>
  <si>
    <t>โครงการพัฒนาการจัดการด้านการเพาะเลี้ยงสัตว์น้ำในทะเลอย่างยั่งยืน</t>
  </si>
  <si>
    <t>กองวิจัยและพัฒนาการเพาะเลี้ยงสัตว์น้ำชายฝั่ง</t>
  </si>
  <si>
    <t>https://emenscr.nesdc.go.th/viewer/view.html?id=y0dYdNwrE1U7j51de6Mn</t>
  </si>
  <si>
    <t>กษ 0518-67-0001</t>
  </si>
  <si>
    <t>โครงการบริหารจัดการทรัพยากรประมงทะเล</t>
  </si>
  <si>
    <t>https://emenscr.nesdc.go.th/viewer/view.html?id=QOYMo2y9rACjl7e174MM</t>
  </si>
  <si>
    <t>วท 5304-67-0002</t>
  </si>
  <si>
    <t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t>
  </si>
  <si>
    <t>https://emenscr.nesdc.go.th/viewer/view.html?id=Y7rAjVn8G3cW7V5goxXq</t>
  </si>
  <si>
    <t>ดศ 0502-67-0002</t>
  </si>
  <si>
    <t>โครงการจัดทำบัญชีมหาสมุทรระดับประเทศ (National Ocean Accounts) (โครงการกันเงินเหลื่อมปี 2566)</t>
  </si>
  <si>
    <t>พฤษภาคม 2567</t>
  </si>
  <si>
    <t>https://emenscr.nesdc.go.th/viewer/view.html?id=OonWqMGjpBFad27Mg8Nj</t>
  </si>
  <si>
    <t>ทส 0436-67-0001</t>
  </si>
  <si>
    <t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t>
  </si>
  <si>
    <t>ธันวาคม 2566</t>
  </si>
  <si>
    <t>https://emenscr.nesdc.go.th/viewer/view.html?id=A3EeYA5jKrf09yX2oxd7</t>
  </si>
  <si>
    <t>ทส 0506-67-0002</t>
  </si>
  <si>
    <t>180201V04F06</t>
  </si>
  <si>
    <t>https://emenscr.nesdc.go.th/viewer/view.html?id=x01oMGxn7lFqNY5e2kr9</t>
  </si>
  <si>
    <t>ทส 0910-67-0008</t>
  </si>
  <si>
    <t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</si>
  <si>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https://emenscr.nesdc.go.th/viewer/view.html?id=13ALBJJ30qhqZew1mmrA</t>
  </si>
  <si>
    <t>ทส 0910-67-0010</t>
  </si>
  <si>
    <t>โครงการอนุรักษ์และฟื้นฟูทรัพยากรป่าไม้และสัตว์ป่า (เงินอุทยานแห่งชาติ)</t>
  </si>
  <si>
    <t>https://emenscr.nesdc.go.th/viewer/view.html?id=A3EVBQlYdYSzjBqQRVBw</t>
  </si>
  <si>
    <t>ปน 0017-67-0004</t>
  </si>
  <si>
    <t>180201V01F04</t>
  </si>
  <si>
    <t>https://emenscr.nesdc.go.th/viewer/view.html?id=p9yy08VJEkfx2JL6pwrR</t>
  </si>
  <si>
    <t>ชพ 0214-67-0001</t>
  </si>
  <si>
    <t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</si>
  <si>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https://emenscr.nesdc.go.th/viewer/view.html?id=83E74d3L6YCYOexo2Bma</t>
  </si>
  <si>
    <t>ทส 0403-67-0006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</si>
  <si>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</t>
  </si>
  <si>
    <t>https://emenscr.nesdc.go.th/viewer/view.html?id=0RAy2zyZqJHGQaLwe9e6</t>
  </si>
  <si>
    <t>วช  0004-67-0005</t>
  </si>
  <si>
    <t>การขยายผลธนาคารปูม้าเพื่อ “คืนปูม้าสู่ทะเลไทย” ตามมติคณะรัฐมนตรี</t>
  </si>
  <si>
    <t>ด้านการสร้างโอกาสและความเสมอภาคทางสังคม</t>
  </si>
  <si>
    <t>กลุ่มบริหารทุนวิจัยและนวัตกรรม 1</t>
  </si>
  <si>
    <t>https://emenscr.nesdc.go.th/viewer/view.html?id=MBxwdrXaEJIg3WVAp9Zl</t>
  </si>
  <si>
    <t>ทส 0403-67-0007</t>
  </si>
  <si>
    <t>โครงการบริหารจัดการขยะทะเล ปีงบประมาณ 2566 (ไปพลางก่อน)</t>
  </si>
  <si>
    <t>https://emenscr.nesdc.go.th/viewer/view.html?id=jonMB2ERpYFklqrnwa7y</t>
  </si>
  <si>
    <t>ทส 0403-67-0008</t>
  </si>
  <si>
    <t>โครงการสำรวจ ประเมินสถานภาพทรัพยากรทางทะเลและชายฝั่ง ปีงบประมาณ พ.ศ.2566 (ไปพลางก่อน)</t>
  </si>
  <si>
    <t>https://emenscr.nesdc.go.th/viewer/view.html?id=eKgBZx58MgTpmqaKr9WK</t>
  </si>
  <si>
    <t>ทส 0403-67-0009</t>
  </si>
  <si>
    <t>โครงการก่อสร้างพิพิธภัณฑ์สิ่งมีชีวิตใต้ทะเลไทยเฉลิมพระเกียรติ ปีงบประมาณ 2566 (ไปพลางก่อน)</t>
  </si>
  <si>
    <t>https://emenscr.nesdc.go.th/viewer/view.html?id=z0pG5wKeQeIla7Y8oZRY</t>
  </si>
  <si>
    <t>ทส 0403-67-0010</t>
  </si>
  <si>
    <t>โครงการอนุรักษ์พันธุกรรมพืชอันเนื่องมาจากพระราชดำริฯ (อพ.สธ.) ปีงบประมาณ พ.ศ. 2566 (ไปพลางก่อน)</t>
  </si>
  <si>
    <t>https://emenscr.nesdc.go.th/viewer/view.html?id=B8a3jMOdo9FlRwd0rAwM</t>
  </si>
  <si>
    <t>ทส 0403-67-0011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</si>
  <si>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</t>
  </si>
  <si>
    <t>https://emenscr.nesdc.go.th/viewer/view.html?id=JK9Azpo00GTLJMRmqYwg</t>
  </si>
  <si>
    <t>ทส 0404-67-0001</t>
  </si>
  <si>
    <t>https://emenscr.nesdc.go.th/viewer/view.html?id=Z6K8qrXyRgCK3OyY57zZ</t>
  </si>
  <si>
    <t>ทส 0422-67-0004</t>
  </si>
  <si>
    <t>https://emenscr.nesdc.go.th/viewer/view.html?id=WXmBKxBL9xU2ye4QXzGA</t>
  </si>
  <si>
    <t>ทส 0402-67-0006</t>
  </si>
  <si>
    <t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t>
  </si>
  <si>
    <t>https://emenscr.nesdc.go.th/viewer/view.html?id=OopoXJOQdzU35ZVEp1dL</t>
  </si>
  <si>
    <t>ทส 0402-67-0007</t>
  </si>
  <si>
    <t>https://emenscr.nesdc.go.th/viewer/view.html?id=NV5VkjyL2WCJwq7ZLARj</t>
  </si>
  <si>
    <t>v2_180201V05F04</t>
  </si>
  <si>
    <t>v2_180201V02F04</t>
  </si>
  <si>
    <t>v2_180201V05F05</t>
  </si>
  <si>
    <t>v3_180201V03</t>
  </si>
  <si>
    <t>v3_180201V03F01</t>
  </si>
  <si>
    <t>v3_180201V04</t>
  </si>
  <si>
    <t>v3_180201V04F06</t>
  </si>
  <si>
    <t>v3_180201V01</t>
  </si>
  <si>
    <t>v3_180201V01F04</t>
  </si>
  <si>
    <t>v3_180201V04F04</t>
  </si>
  <si>
    <t>v3_180201V04F02</t>
  </si>
  <si>
    <t>v3_180201V02</t>
  </si>
  <si>
    <t>v3_180201V02F03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</si>
  <si>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</si>
  <si>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</si>
  <si>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</si>
  <si>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180201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</si>
  <si>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</si>
  <si>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</si>
  <si>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</si>
  <si>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</si>
  <si>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</si>
  <si>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</si>
  <si>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</si>
  <si>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</si>
  <si>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</si>
  <si>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</si>
  <si>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</si>
  <si>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</si>
  <si>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</si>
  <si>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</si>
  <si>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</si>
  <si>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</si>
  <si>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</si>
  <si>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</si>
  <si>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64b8b9b3eec8b40f46326c12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</si>
  <si>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</si>
  <si>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</si>
  <si>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|180201</t>
  </si>
  <si>
    <t>ผ่านเข้ารอบ</t>
  </si>
  <si>
    <t>-</t>
  </si>
  <si>
    <t>B</t>
  </si>
  <si>
    <t>64bdfd976b56f904362959a8</t>
  </si>
  <si>
    <t>https://emenscr.nesdc.go.th/viewer/view.html?id=64bdfd976b56f904362959a8</t>
  </si>
  <si>
    <t>ไม่ผ่านเข้ารอบ</t>
  </si>
  <si>
    <t>4B</t>
  </si>
  <si>
    <t>64b8c62f99399c17c1516c5d</t>
  </si>
  <si>
    <t>180201V01F03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</si>
  <si>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</si>
  <si>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</si>
  <si>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64ba08020a88eb17bf75630e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</si>
  <si>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</si>
  <si>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</si>
  <si>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64cb8df1f744666808dbbf0a</t>
  </si>
  <si>
    <t>https://emenscr.nesdc.go.th/viewer/view.html?id=64cb8df1f744666808dbbf0a</t>
  </si>
  <si>
    <t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t>
  </si>
  <si>
    <t>64b8abada3b1a20f4c5b22bb</t>
  </si>
  <si>
    <t>180201V04F03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</si>
  <si>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</si>
  <si>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</si>
  <si>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64b78c64eec8b40f46326459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</si>
  <si>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</si>
  <si>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</si>
  <si>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สำนักงานนโยบายและแผนทรัพยากรธรรมชาติและสิ่งแวดล้อม</t>
  </si>
  <si>
    <t>64b89f520a88eb17bf756215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</si>
  <si>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</si>
  <si>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</si>
  <si>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A</t>
  </si>
  <si>
    <t>64cba83dfc0a1b67fce29f04</t>
  </si>
  <si>
    <t>180201V04F05</t>
  </si>
  <si>
    <t>https://emenscr.nesdc.go.th/viewer/view.html?id=64cba83dfc0a1b67fce29f04</t>
  </si>
  <si>
    <t>โครงการ “พัฒนาศักยภาพการช่วยชีวิตพะยูนและสัตว์ทะเลหายากฝั่งทะเลอันดามัน”</t>
  </si>
  <si>
    <t>64c1ec75204dd42f9682bd34</t>
  </si>
  <si>
    <t>https://emenscr.nesdc.go.th/viewer/view.html?id=64c1ec75204dd42f9682bd34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</si>
  <si>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/>
        <rFont val="TH SarabunPSK"/>
        <family val="2"/>
      </rPr>
      <t xml:space="preserve">ห่วงโซ่คุณค่าฯ (FVCT) (ฉบับแก้ไข) (พ.ศ. 2567-2570) </t>
    </r>
  </si>
  <si>
    <t>(ร่าง) 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</si>
  <si>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</si>
  <si>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</si>
  <si>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</si>
  <si>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หมายเหตุ : เปลี่ยนจาก v2_180201V05F04 เป็น v3_180201V04F04</t>
  </si>
  <si>
    <t>หมายเหตุ : เปลี่ยนจาก v2_180201V05F05 เป็น v3_180201V04F05</t>
  </si>
  <si>
    <t>หมายเหตุ : เปลี่ยนจาก v2_180201V01F01 เป็น v3_180201V04F06</t>
  </si>
  <si>
    <t>หมายเหตุ : เปลี่ยนจาก v2_180201V02F04 เป็น v3_180201V01F04</t>
  </si>
  <si>
    <t>180201V06</t>
  </si>
  <si>
    <t>180201V04F07</t>
  </si>
  <si>
    <t>180201V04F08</t>
  </si>
  <si>
    <t>ทส 0422-67-0001</t>
  </si>
  <si>
    <t>บริหารจัดการพื้นที่ชายฝั่งทะเลและการป้องกันแก้ไขปัญหาการกัดเซาะชายฝั่งอย่างเป็นระบบ</t>
  </si>
  <si>
    <t>ข้อเสนอโครงการสำคัญ 2567 ที่ไม่ผ่านเข้ารอบ</t>
  </si>
  <si>
    <t>https://emenscr.nesdc.go.th/viewer/view.html?id=mdQW5GnXaRs8VMaKX0j4</t>
  </si>
  <si>
    <t>ทส 0422-67-0002</t>
  </si>
  <si>
    <t>จัดทำฐานข้อมูลสถานภาพพื้นที่ชายฝั่งทะเล 23 จังหวัด และพื้นที่เกาะที่มีความสำคัญทางเศรษฐกิจของประเทศไทยเพื่อวิเคราะห์การเปลี่ยนแปลงชายฝั่งที่อาจเป็นผลมาจากภัยคุกคามทางธรรมชาติและกิจกรรมของมนุษย์</t>
  </si>
  <si>
    <t>https://emenscr.nesdc.go.th/viewer/view.html?id=RdAGywnzRjFanEGGMgG4</t>
  </si>
  <si>
    <t>ศธ 0512.2.38-67-0014</t>
  </si>
  <si>
    <t>ท่องเที่ยวเชิงสร้างสรรค์ บูรณาการความรู้ สร้างแหล่งอาศัยอนุบาลสัตว์น้ำ เกาะสีชัง จังหวัดชลบุรี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</si>
  <si>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</si>
  <si>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</si>
  <si>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https://emenscr.nesdc.go.th/viewer/view.html?id=lOaRXgLrVjFYaxlXwpoo</t>
  </si>
  <si>
    <t>ทส 0910-67-0001</t>
  </si>
  <si>
    <t>https://emenscr.nesdc.go.th/viewer/view.html?id=OoeAMl8N6RFeKm6xdX1q</t>
  </si>
  <si>
    <t>ทส 0403-67-0005</t>
  </si>
  <si>
    <t>โครงการศึกษากระบวนการและปัจจัยที่ส่งผลต่อการสูญเสียออกซิเจนละลายในน้ำทะเลชายฝั่ง</t>
  </si>
  <si>
    <t>https://emenscr.nesdc.go.th/viewer/view.html?id=Ea26aZoWWnco8j65ZQVm</t>
  </si>
  <si>
    <t>ทส 0211-67-0004</t>
  </si>
  <si>
    <t>โครงการจัดทำฐานข้อมูลดูแลรักษาทรัพยากรทางทะเลและชายฝั่ง โดยอากาศยาน  ประจำปีงบประมาณ พ.ศ. 2567</t>
  </si>
  <si>
    <t>https://emenscr.nesdc.go.th/viewer/view.html?id=3322NBgGydipReVLmY9N</t>
  </si>
  <si>
    <t>ทส 0910-66-0006</t>
  </si>
  <si>
    <t>ปรับปรุงข้อเสนอโครงการสำคัญ 2566</t>
  </si>
  <si>
    <t>https://emenscr.nesdc.go.th/viewer/view.html?id=gAVZYd7gBBc0RXn88Enr</t>
  </si>
  <si>
    <t>วท 5401-66-0171</t>
  </si>
  <si>
    <t>การขยายผลนวัตกรรมไม้โกงกางเทียมบรรเทาการกัดเซาะชายฝั่ง และส่งเสริมเศรษฐกิจฐานรากของชุมชน</t>
  </si>
  <si>
    <t>https://emenscr.nesdc.go.th/viewer/view.html?id=lOrMnZgkNZh46q5A6l95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</si>
</sst>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sz val="14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9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  <charset val="222"/>
    </font>
    <font>
      <sz val="16"/>
      <name val="Calibri"/>
      <family val="2"/>
    </font>
    <font>
      <b/>
      <sz val="11"/>
      <name val="Calibri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9E3C1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9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/>
    </xf>
    <xf numFmtId="0" fontId="2" fillId="0" borderId="0" xfId="0" applyFont="1"/>
    <xf numFmtId="0" fontId="0" fillId="4" borderId="0" xfId="0" applyFill="1"/>
    <xf numFmtId="0" fontId="3" fillId="4" borderId="2" xfId="1" applyFill="1" applyBorder="1" applyAlignment="1">
      <alignment horizontal="left" vertical="center" indent="1"/>
    </xf>
    <xf numFmtId="0" fontId="0" fillId="4" borderId="0" xfId="0" applyFill="1" applyAlignment="1">
      <alignment horizontal="left"/>
    </xf>
    <xf numFmtId="0" fontId="2" fillId="4" borderId="0" xfId="0" applyFont="1" applyFill="1"/>
    <xf numFmtId="0" fontId="0" fillId="5" borderId="0" xfId="0" applyFill="1"/>
    <xf numFmtId="0" fontId="0" fillId="5" borderId="0" xfId="0" applyFill="1" applyAlignment="1">
      <alignment horizontal="left"/>
    </xf>
    <xf numFmtId="0" fontId="2" fillId="5" borderId="0" xfId="0" applyFont="1" applyFill="1"/>
    <xf numFmtId="0" fontId="0" fillId="6" borderId="0" xfId="0" applyFill="1" applyAlignment="1">
      <alignment horizontal="left"/>
    </xf>
    <xf numFmtId="0" fontId="3" fillId="0" borderId="1" xfId="1" applyFill="1" applyBorder="1" applyAlignment="1">
      <alignment horizontal="left" vertical="center" indent="1"/>
    </xf>
    <xf numFmtId="0" fontId="3" fillId="0" borderId="2" xfId="1" applyFill="1" applyBorder="1" applyAlignment="1">
      <alignment horizontal="left" vertical="center" indent="1"/>
    </xf>
    <xf numFmtId="0" fontId="3" fillId="0" borderId="3" xfId="1" applyFill="1" applyBorder="1" applyAlignment="1">
      <alignment horizontal="left" vertical="center" indent="1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2" fillId="6" borderId="0" xfId="0" applyFont="1" applyFill="1"/>
    <xf numFmtId="0" fontId="2" fillId="7" borderId="0" xfId="0" applyFont="1" applyFill="1"/>
    <xf numFmtId="0" fontId="2" fillId="8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8" borderId="0" xfId="2" applyFont="1" applyFill="1"/>
    <xf numFmtId="0" fontId="9" fillId="8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3" borderId="0" xfId="2" applyFont="1" applyFill="1" applyAlignment="1">
      <alignment horizontal="left" vertical="center"/>
    </xf>
    <xf numFmtId="0" fontId="8" fillId="13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4" borderId="0" xfId="2" applyFont="1" applyFill="1" applyAlignment="1">
      <alignment horizontal="left" vertical="center"/>
    </xf>
    <xf numFmtId="0" fontId="8" fillId="14" borderId="0" xfId="2" applyFont="1" applyFill="1"/>
    <xf numFmtId="0" fontId="10" fillId="0" borderId="0" xfId="2" applyFont="1" applyAlignment="1">
      <alignment horizontal="left"/>
    </xf>
    <xf numFmtId="0" fontId="3" fillId="0" borderId="0" xfId="1"/>
    <xf numFmtId="0" fontId="3" fillId="0" borderId="2" xfId="1" applyBorder="1"/>
    <xf numFmtId="0" fontId="3" fillId="2" borderId="0" xfId="1" applyFill="1" applyBorder="1" applyAlignment="1">
      <alignment horizontal="left" vertical="center" indent="1"/>
    </xf>
    <xf numFmtId="0" fontId="3" fillId="4" borderId="0" xfId="1" applyFill="1" applyBorder="1" applyAlignment="1">
      <alignment horizontal="left" vertical="center" indent="1"/>
    </xf>
    <xf numFmtId="0" fontId="0" fillId="7" borderId="0" xfId="0" applyFill="1"/>
    <xf numFmtId="0" fontId="2" fillId="15" borderId="0" xfId="0" applyFont="1" applyFill="1"/>
    <xf numFmtId="0" fontId="2" fillId="16" borderId="0" xfId="0" applyFont="1" applyFill="1"/>
    <xf numFmtId="0" fontId="2" fillId="13" borderId="0" xfId="0" applyFont="1" applyFill="1"/>
    <xf numFmtId="0" fontId="2" fillId="17" borderId="0" xfId="0" applyFont="1" applyFill="1"/>
    <xf numFmtId="0" fontId="0" fillId="17" borderId="0" xfId="0" applyFill="1"/>
    <xf numFmtId="0" fontId="2" fillId="3" borderId="0" xfId="0" applyFont="1" applyFill="1"/>
    <xf numFmtId="0" fontId="0" fillId="3" borderId="0" xfId="0" applyFill="1"/>
    <xf numFmtId="0" fontId="2" fillId="18" borderId="0" xfId="0" applyFont="1" applyFill="1"/>
    <xf numFmtId="0" fontId="0" fillId="18" borderId="0" xfId="0" applyFill="1"/>
    <xf numFmtId="0" fontId="2" fillId="19" borderId="0" xfId="0" applyFont="1" applyFill="1"/>
    <xf numFmtId="0" fontId="0" fillId="19" borderId="0" xfId="0" applyFill="1"/>
    <xf numFmtId="0" fontId="2" fillId="20" borderId="0" xfId="0" applyFont="1" applyFill="1"/>
    <xf numFmtId="0" fontId="2" fillId="21" borderId="0" xfId="0" applyFont="1" applyFill="1"/>
    <xf numFmtId="0" fontId="2" fillId="22" borderId="0" xfId="0" applyFont="1" applyFill="1"/>
    <xf numFmtId="0" fontId="0" fillId="22" borderId="0" xfId="0" applyFill="1"/>
    <xf numFmtId="0" fontId="2" fillId="23" borderId="0" xfId="0" applyFont="1" applyFill="1"/>
    <xf numFmtId="0" fontId="2" fillId="24" borderId="0" xfId="0" applyFont="1" applyFill="1"/>
    <xf numFmtId="0" fontId="12" fillId="0" borderId="0" xfId="0" pivotButton="1" applyFont="1"/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NumberFormat="1" applyFont="1"/>
    <xf numFmtId="0" fontId="12" fillId="0" borderId="0" xfId="0" applyFont="1" applyAlignment="1">
      <alignment horizontal="left" indent="1"/>
    </xf>
    <xf numFmtId="0" fontId="13" fillId="13" borderId="4" xfId="3" applyFont="1" applyFill="1" applyBorder="1" applyAlignment="1">
      <alignment horizontal="center" vertical="center"/>
    </xf>
    <xf numFmtId="0" fontId="13" fillId="13" borderId="5" xfId="3" applyFont="1" applyFill="1" applyBorder="1" applyAlignment="1">
      <alignment horizontal="center" vertical="center"/>
    </xf>
    <xf numFmtId="0" fontId="14" fillId="13" borderId="5" xfId="3" applyFont="1" applyFill="1" applyBorder="1" applyAlignment="1">
      <alignment horizontal="center" vertical="center"/>
    </xf>
    <xf numFmtId="0" fontId="13" fillId="31" borderId="4" xfId="3" applyFont="1" applyFill="1" applyBorder="1" applyAlignment="1">
      <alignment horizontal="center" vertical="center"/>
    </xf>
    <xf numFmtId="0" fontId="13" fillId="5" borderId="4" xfId="3" applyFont="1" applyFill="1" applyBorder="1" applyAlignment="1">
      <alignment horizontal="center" vertical="center"/>
    </xf>
    <xf numFmtId="0" fontId="14" fillId="0" borderId="0" xfId="3" applyFont="1" applyFill="1" applyAlignment="1">
      <alignment horizontal="center"/>
    </xf>
    <xf numFmtId="0" fontId="14" fillId="0" borderId="0" xfId="3" applyFont="1" applyFill="1" applyAlignment="1">
      <alignment horizontal="left"/>
    </xf>
    <xf numFmtId="0" fontId="15" fillId="0" borderId="0" xfId="4" applyFont="1" applyFill="1" applyAlignment="1">
      <alignment horizontal="left"/>
    </xf>
    <xf numFmtId="0" fontId="16" fillId="0" borderId="0" xfId="3" applyFont="1" applyFill="1" applyAlignment="1">
      <alignment horizontal="center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4" fillId="5" borderId="0" xfId="3" applyFont="1" applyFill="1" applyAlignment="1">
      <alignment horizontal="left"/>
    </xf>
    <xf numFmtId="0" fontId="14" fillId="5" borderId="0" xfId="3" applyFont="1" applyFill="1" applyAlignment="1">
      <alignment horizontal="center"/>
    </xf>
    <xf numFmtId="0" fontId="14" fillId="25" borderId="0" xfId="3" applyFont="1" applyFill="1" applyAlignment="1">
      <alignment horizontal="center"/>
    </xf>
    <xf numFmtId="0" fontId="14" fillId="11" borderId="0" xfId="3" applyFont="1" applyFill="1" applyAlignment="1">
      <alignment horizontal="center"/>
    </xf>
    <xf numFmtId="0" fontId="14" fillId="15" borderId="0" xfId="3" applyFont="1" applyFill="1" applyAlignment="1">
      <alignment horizontal="center"/>
    </xf>
    <xf numFmtId="0" fontId="14" fillId="32" borderId="0" xfId="3" applyFont="1" applyFill="1" applyAlignment="1">
      <alignment horizontal="center"/>
    </xf>
    <xf numFmtId="0" fontId="14" fillId="21" borderId="0" xfId="3" applyFont="1" applyFill="1" applyAlignment="1">
      <alignment horizontal="center"/>
    </xf>
    <xf numFmtId="0" fontId="14" fillId="23" borderId="0" xfId="3" applyFont="1" applyFill="1" applyAlignment="1">
      <alignment horizontal="center"/>
    </xf>
    <xf numFmtId="0" fontId="19" fillId="0" borderId="0" xfId="0" applyFont="1" applyFill="1" applyBorder="1"/>
    <xf numFmtId="0" fontId="7" fillId="0" borderId="0" xfId="0" applyFont="1" applyFill="1" applyBorder="1"/>
    <xf numFmtId="0" fontId="0" fillId="0" borderId="0" xfId="0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23" fillId="0" borderId="0" xfId="0" applyFont="1" applyFill="1" applyBorder="1"/>
    <xf numFmtId="0" fontId="22" fillId="3" borderId="0" xfId="0" applyFont="1" applyFill="1"/>
    <xf numFmtId="0" fontId="24" fillId="0" borderId="0" xfId="0" applyFont="1"/>
    <xf numFmtId="0" fontId="24" fillId="0" borderId="0" xfId="0" applyFont="1" applyFill="1" applyBorder="1"/>
    <xf numFmtId="0" fontId="25" fillId="0" borderId="0" xfId="1" applyFont="1"/>
    <xf numFmtId="0" fontId="19" fillId="0" borderId="0" xfId="0" applyFont="1"/>
    <xf numFmtId="0" fontId="24" fillId="5" borderId="0" xfId="0" applyFont="1" applyFill="1" applyBorder="1"/>
    <xf numFmtId="0" fontId="24" fillId="33" borderId="0" xfId="0" applyFont="1" applyFill="1" applyBorder="1"/>
    <xf numFmtId="0" fontId="24" fillId="0" borderId="0" xfId="0" applyFont="1" applyFill="1"/>
    <xf numFmtId="0" fontId="17" fillId="0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7" fillId="0" borderId="0" xfId="0" applyFont="1" applyFill="1"/>
    <xf numFmtId="0" fontId="17" fillId="7" borderId="0" xfId="0" applyFont="1" applyFill="1"/>
    <xf numFmtId="0" fontId="17" fillId="7" borderId="0" xfId="0" applyFont="1" applyFill="1" applyAlignment="1">
      <alignment horizontal="left"/>
    </xf>
    <xf numFmtId="0" fontId="14" fillId="0" borderId="0" xfId="0" applyFont="1" applyFill="1"/>
    <xf numFmtId="0" fontId="17" fillId="4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1" applyFont="1" applyFill="1"/>
    <xf numFmtId="1" fontId="14" fillId="0" borderId="0" xfId="0" applyNumberFormat="1" applyFont="1" applyFill="1" applyBorder="1"/>
    <xf numFmtId="0" fontId="26" fillId="0" borderId="0" xfId="0" applyFont="1" applyFill="1" applyBorder="1"/>
    <xf numFmtId="0" fontId="27" fillId="0" borderId="0" xfId="0" applyFont="1" applyFill="1"/>
    <xf numFmtId="0" fontId="27" fillId="8" borderId="0" xfId="0" applyFont="1" applyFill="1"/>
    <xf numFmtId="0" fontId="24" fillId="0" borderId="0" xfId="0" applyFont="1" applyAlignment="1">
      <alignment horizontal="left"/>
    </xf>
    <xf numFmtId="0" fontId="24" fillId="25" borderId="0" xfId="0" applyFont="1" applyFill="1"/>
    <xf numFmtId="0" fontId="25" fillId="2" borderId="1" xfId="1" applyFont="1" applyFill="1" applyBorder="1" applyAlignment="1">
      <alignment horizontal="left" vertical="center" indent="1"/>
    </xf>
    <xf numFmtId="0" fontId="25" fillId="2" borderId="2" xfId="1" applyFont="1" applyFill="1" applyBorder="1" applyAlignment="1">
      <alignment horizontal="left" vertical="center" indent="1"/>
    </xf>
    <xf numFmtId="0" fontId="25" fillId="0" borderId="2" xfId="1" applyFont="1" applyBorder="1"/>
    <xf numFmtId="1" fontId="24" fillId="0" borderId="0" xfId="0" applyNumberFormat="1" applyFont="1" applyAlignment="1">
      <alignment horizontal="left"/>
    </xf>
    <xf numFmtId="0" fontId="24" fillId="25" borderId="0" xfId="0" applyFont="1" applyFill="1" applyBorder="1"/>
    <xf numFmtId="1" fontId="24" fillId="0" borderId="0" xfId="0" applyNumberFormat="1" applyFont="1" applyFill="1" applyBorder="1" applyAlignment="1">
      <alignment horizontal="left"/>
    </xf>
    <xf numFmtId="0" fontId="24" fillId="26" borderId="0" xfId="0" applyFont="1" applyFill="1"/>
    <xf numFmtId="0" fontId="24" fillId="26" borderId="0" xfId="0" applyFont="1" applyFill="1" applyBorder="1"/>
    <xf numFmtId="0" fontId="24" fillId="11" borderId="0" xfId="0" applyFont="1" applyFill="1" applyBorder="1"/>
    <xf numFmtId="0" fontId="24" fillId="27" borderId="0" xfId="0" applyFont="1" applyFill="1" applyBorder="1"/>
    <xf numFmtId="0" fontId="24" fillId="6" borderId="0" xfId="0" applyFont="1" applyFill="1"/>
    <xf numFmtId="0" fontId="24" fillId="6" borderId="0" xfId="0" applyFont="1" applyFill="1" applyBorder="1"/>
    <xf numFmtId="0" fontId="24" fillId="15" borderId="0" xfId="0" applyFont="1" applyFill="1"/>
    <xf numFmtId="0" fontId="24" fillId="15" borderId="0" xfId="0" applyFont="1" applyFill="1" applyBorder="1"/>
    <xf numFmtId="0" fontId="24" fillId="4" borderId="0" xfId="0" applyFont="1" applyFill="1"/>
    <xf numFmtId="0" fontId="24" fillId="4" borderId="0" xfId="0" applyFont="1" applyFill="1" applyBorder="1"/>
    <xf numFmtId="0" fontId="24" fillId="7" borderId="0" xfId="0" applyFont="1" applyFill="1"/>
    <xf numFmtId="0" fontId="24" fillId="7" borderId="0" xfId="0" applyFont="1" applyFill="1" applyBorder="1"/>
    <xf numFmtId="0" fontId="24" fillId="5" borderId="0" xfId="0" applyFont="1" applyFill="1"/>
    <xf numFmtId="0" fontId="25" fillId="4" borderId="2" xfId="1" applyFont="1" applyFill="1" applyBorder="1" applyAlignment="1">
      <alignment horizontal="left" vertical="center" indent="1"/>
    </xf>
    <xf numFmtId="0" fontId="25" fillId="2" borderId="0" xfId="1" applyFont="1" applyFill="1" applyBorder="1" applyAlignment="1">
      <alignment horizontal="left" vertical="center" indent="1"/>
    </xf>
    <xf numFmtId="0" fontId="24" fillId="8" borderId="0" xfId="0" applyFont="1" applyFill="1"/>
    <xf numFmtId="0" fontId="24" fillId="8" borderId="0" xfId="0" applyFont="1" applyFill="1" applyBorder="1"/>
    <xf numFmtId="0" fontId="24" fillId="28" borderId="0" xfId="0" applyFont="1" applyFill="1" applyBorder="1"/>
    <xf numFmtId="0" fontId="24" fillId="29" borderId="0" xfId="0" applyFont="1" applyFill="1" applyBorder="1"/>
    <xf numFmtId="0" fontId="24" fillId="30" borderId="0" xfId="0" applyFont="1" applyFill="1"/>
    <xf numFmtId="0" fontId="24" fillId="30" borderId="0" xfId="0" applyFont="1" applyFill="1" applyBorder="1"/>
    <xf numFmtId="0" fontId="24" fillId="18" borderId="0" xfId="0" applyFont="1" applyFill="1"/>
    <xf numFmtId="0" fontId="24" fillId="3" borderId="0" xfId="0" applyFont="1" applyFill="1"/>
    <xf numFmtId="0" fontId="25" fillId="0" borderId="0" xfId="1" applyFont="1" applyBorder="1"/>
    <xf numFmtId="0" fontId="24" fillId="9" borderId="0" xfId="0" applyFont="1" applyFill="1"/>
    <xf numFmtId="0" fontId="24" fillId="9" borderId="0" xfId="0" applyFont="1" applyFill="1" applyBorder="1"/>
    <xf numFmtId="0" fontId="24" fillId="34" borderId="0" xfId="0" applyFont="1" applyFill="1"/>
    <xf numFmtId="0" fontId="24" fillId="34" borderId="0" xfId="0" applyFont="1" applyFill="1" applyBorder="1"/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left" indent="3"/>
    </xf>
    <xf numFmtId="0" fontId="24" fillId="35" borderId="0" xfId="0" applyFont="1" applyFill="1" applyBorder="1"/>
    <xf numFmtId="1" fontId="24" fillId="35" borderId="0" xfId="0" applyNumberFormat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 vertical="center" indent="1"/>
    </xf>
    <xf numFmtId="0" fontId="24" fillId="0" borderId="0" xfId="0" applyFont="1" applyFill="1" applyAlignment="1">
      <alignment horizontal="left"/>
    </xf>
    <xf numFmtId="0" fontId="25" fillId="0" borderId="0" xfId="1" applyFont="1" applyFill="1" applyBorder="1"/>
    <xf numFmtId="0" fontId="25" fillId="0" borderId="0" xfId="1" applyFont="1" applyFill="1" applyBorder="1" applyAlignment="1">
      <alignment horizontal="left" vertical="center" indent="1"/>
    </xf>
    <xf numFmtId="0" fontId="22" fillId="9" borderId="0" xfId="0" applyFont="1" applyFill="1"/>
    <xf numFmtId="0" fontId="22" fillId="9" borderId="0" xfId="0" applyFont="1" applyFill="1" applyAlignment="1">
      <alignment horizontal="left"/>
    </xf>
    <xf numFmtId="0" fontId="15" fillId="36" borderId="0" xfId="4" applyFont="1" applyFill="1" applyAlignment="1">
      <alignment horizontal="left"/>
    </xf>
    <xf numFmtId="0" fontId="14" fillId="36" borderId="0" xfId="3" applyFont="1" applyFill="1" applyAlignment="1">
      <alignment horizontal="left"/>
    </xf>
    <xf numFmtId="0" fontId="16" fillId="36" borderId="0" xfId="3" applyFont="1" applyFill="1" applyAlignment="1">
      <alignment horizontal="center"/>
    </xf>
    <xf numFmtId="0" fontId="17" fillId="36" borderId="0" xfId="3" applyFont="1" applyFill="1" applyAlignment="1">
      <alignment horizontal="center"/>
    </xf>
    <xf numFmtId="0" fontId="24" fillId="0" borderId="0" xfId="0" applyFont="1" applyAlignment="1">
      <alignment horizontal="center"/>
    </xf>
    <xf numFmtId="0" fontId="22" fillId="9" borderId="0" xfId="0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1" fontId="24" fillId="0" borderId="0" xfId="0" applyNumberFormat="1" applyFont="1" applyAlignment="1">
      <alignment horizontal="center"/>
    </xf>
    <xf numFmtId="1" fontId="24" fillId="35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7" fillId="9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28" fillId="0" borderId="0" xfId="0" applyFont="1" applyFill="1" applyBorder="1"/>
    <xf numFmtId="1" fontId="0" fillId="0" borderId="0" xfId="0" applyNumberFormat="1" applyFont="1" applyFill="1" applyBorder="1"/>
    <xf numFmtId="0" fontId="3" fillId="0" borderId="0" xfId="1" applyFill="1" applyAlignment="1">
      <alignment horizontal="left"/>
    </xf>
  </cellXfs>
  <cellStyles count="5">
    <cellStyle name="Hyperlink" xfId="1" builtinId="8"/>
    <cellStyle name="Hyperlink 2" xfId="4"/>
    <cellStyle name="Normal 2 2" xfId="2"/>
    <cellStyle name="ปกติ" xfId="0" builtinId="0"/>
    <cellStyle name="ปกติ 2" xfId="3"/>
  </cellStyles>
  <dxfs count="6">
    <dxf>
      <font>
        <sz val="14"/>
      </font>
    </dxf>
    <dxf>
      <font>
        <b/>
      </font>
    </dxf>
    <dxf>
      <font>
        <name val="TH SarabunPSK"/>
      </font>
    </dxf>
    <dxf>
      <font>
        <sz val="14"/>
      </font>
    </dxf>
    <dxf>
      <font>
        <name val="TH SarabunPSK"/>
        <scheme val="none"/>
      </font>
    </dxf>
    <dxf>
      <font>
        <b/>
      </font>
    </dxf>
  </dxfs>
  <tableStyles count="0" defaultTableStyle="TableStyleMedium9" defaultPivotStyle="PivotStyleMedium4"/>
  <colors>
    <mruColors>
      <color rgb="FFD9E3C1"/>
      <color rgb="FFD8E4BC"/>
      <color rgb="FFDDD9C4"/>
      <color rgb="FFFFD45B"/>
      <color rgb="FFD2D795"/>
      <color rgb="FFCC9900"/>
      <color rgb="FFECDFF5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954C3DD-8229-4787-9FC6-88BF0E5A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ECACF7A-AC5C-4F17-970A-6835F23E4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447F6D0F-D54D-43BC-8704-289D80AF4FE6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F0E46C10-D970-4329-8B4E-46D6208706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xmlns="" id="{672E8DF4-53A6-45BB-8D9E-99418F60AE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228063</xdr:colOff>
      <xdr:row>1</xdr:row>
      <xdr:rowOff>93908</xdr:rowOff>
    </xdr:from>
    <xdr:to>
      <xdr:col>6</xdr:col>
      <xdr:colOff>48608</xdr:colOff>
      <xdr:row>4</xdr:row>
      <xdr:rowOff>98579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CD4F7316-4B80-437B-9E48-DDB40662CF2D}"/>
            </a:ext>
          </a:extLst>
        </xdr:cNvPr>
        <xdr:cNvSpPr txBox="1"/>
      </xdr:nvSpPr>
      <xdr:spPr>
        <a:xfrm>
          <a:off x="228063" y="550035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214647</xdr:colOff>
      <xdr:row>1</xdr:row>
      <xdr:rowOff>93908</xdr:rowOff>
    </xdr:from>
    <xdr:to>
      <xdr:col>8</xdr:col>
      <xdr:colOff>829673</xdr:colOff>
      <xdr:row>4</xdr:row>
      <xdr:rowOff>98579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9B246BCE-B891-4F3A-BC5B-2755D7F1CC42}"/>
            </a:ext>
          </a:extLst>
        </xdr:cNvPr>
        <xdr:cNvSpPr txBox="1"/>
      </xdr:nvSpPr>
      <xdr:spPr>
        <a:xfrm>
          <a:off x="5728415" y="550035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126998</xdr:colOff>
      <xdr:row>1</xdr:row>
      <xdr:rowOff>122331</xdr:rowOff>
    </xdr:from>
    <xdr:to>
      <xdr:col>9</xdr:col>
      <xdr:colOff>344714</xdr:colOff>
      <xdr:row>5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8B6A1A89-85E8-44E5-BCD3-DAFCE42E05EC}"/>
            </a:ext>
          </a:extLst>
        </xdr:cNvPr>
        <xdr:cNvSpPr txBox="1"/>
      </xdr:nvSpPr>
      <xdr:spPr>
        <a:xfrm>
          <a:off x="126998" y="389031"/>
          <a:ext cx="7121436" cy="7044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632567</xdr:colOff>
      <xdr:row>1</xdr:row>
      <xdr:rowOff>117930</xdr:rowOff>
    </xdr:from>
    <xdr:to>
      <xdr:col>11</xdr:col>
      <xdr:colOff>916214</xdr:colOff>
      <xdr:row>7</xdr:row>
      <xdr:rowOff>129539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54C0F273-7570-4766-AA62-99A8455766DA}"/>
            </a:ext>
          </a:extLst>
        </xdr:cNvPr>
        <xdr:cNvSpPr txBox="1"/>
      </xdr:nvSpPr>
      <xdr:spPr>
        <a:xfrm>
          <a:off x="7536287" y="384630"/>
          <a:ext cx="4726107" cy="11088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167102</xdr:rowOff>
    </xdr:from>
    <xdr:to>
      <xdr:col>29</xdr:col>
      <xdr:colOff>16710</xdr:colOff>
      <xdr:row>26</xdr:row>
      <xdr:rowOff>181879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70186D3-67A6-4A8D-B22B-8075BBFB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6053" y="167102"/>
          <a:ext cx="10845131" cy="6097409"/>
        </a:xfrm>
        <a:prstGeom prst="rect">
          <a:avLst/>
        </a:prstGeom>
      </xdr:spPr>
    </xdr:pic>
    <xdr:clientData/>
  </xdr:twoCellAnchor>
  <xdr:twoCellAnchor>
    <xdr:from>
      <xdr:col>10</xdr:col>
      <xdr:colOff>576587</xdr:colOff>
      <xdr:row>32</xdr:row>
      <xdr:rowOff>190501</xdr:rowOff>
    </xdr:from>
    <xdr:to>
      <xdr:col>30</xdr:col>
      <xdr:colOff>137882</xdr:colOff>
      <xdr:row>62</xdr:row>
      <xdr:rowOff>167278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B6CDB7D-DD7C-47CA-8273-D5311840577A}"/>
            </a:ext>
          </a:extLst>
        </xdr:cNvPr>
        <xdr:cNvGrpSpPr/>
      </xdr:nvGrpSpPr>
      <xdr:grpSpPr>
        <a:xfrm>
          <a:off x="6968000" y="7562023"/>
          <a:ext cx="11709121" cy="5843625"/>
          <a:chOff x="6874328" y="0"/>
          <a:chExt cx="11802793" cy="5786042"/>
        </a:xfrm>
      </xdr:grpSpPr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xmlns="" id="{A41EE72D-78F5-E334-7692-34BF30D921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74328" y="0"/>
            <a:ext cx="11802793" cy="5786042"/>
          </a:xfrm>
          <a:prstGeom prst="rect">
            <a:avLst/>
          </a:prstGeom>
        </xdr:spPr>
      </xdr:pic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xmlns="" id="{FA40CA2D-A865-4DF3-B232-90A01708DFF4}"/>
              </a:ext>
            </a:extLst>
          </xdr:cNvPr>
          <xdr:cNvSpPr txBox="1"/>
        </xdr:nvSpPr>
        <xdr:spPr>
          <a:xfrm>
            <a:off x="8782049" y="2103949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xmlns="" id="{7E808521-69FA-48FC-9BCD-6D3808DB1A4C}"/>
              </a:ext>
            </a:extLst>
          </xdr:cNvPr>
          <xdr:cNvSpPr txBox="1"/>
        </xdr:nvSpPr>
        <xdr:spPr>
          <a:xfrm>
            <a:off x="16101483" y="4750040"/>
            <a:ext cx="1907192" cy="3783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268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xmlns="" id="{968EDBFB-1A89-4C15-8452-F474B98865E2}"/>
              </a:ext>
            </a:extLst>
          </xdr:cNvPr>
          <xdr:cNvSpPr txBox="1"/>
        </xdr:nvSpPr>
        <xdr:spPr>
          <a:xfrm>
            <a:off x="8398328" y="2476785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xmlns="" id="{A7418CE8-CD0A-4C21-8B68-E7BC1596DA83}"/>
              </a:ext>
            </a:extLst>
          </xdr:cNvPr>
          <xdr:cNvSpPr txBox="1"/>
        </xdr:nvSpPr>
        <xdr:spPr>
          <a:xfrm>
            <a:off x="10110107" y="2057401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xmlns="" id="{673093DA-AB07-4571-9D50-1498890AB6E9}"/>
              </a:ext>
            </a:extLst>
          </xdr:cNvPr>
          <xdr:cNvSpPr txBox="1"/>
        </xdr:nvSpPr>
        <xdr:spPr>
          <a:xfrm>
            <a:off x="10363199" y="228872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xmlns="" id="{2F32EB26-772B-43A7-AE91-7759EB75A87A}"/>
              </a:ext>
            </a:extLst>
          </xdr:cNvPr>
          <xdr:cNvSpPr txBox="1"/>
        </xdr:nvSpPr>
        <xdr:spPr>
          <a:xfrm>
            <a:off x="11049001" y="2501279"/>
            <a:ext cx="640432" cy="2727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xmlns="" id="{C00012C4-11BF-4191-9D94-F3AFE0419DD9}"/>
              </a:ext>
            </a:extLst>
          </xdr:cNvPr>
          <xdr:cNvSpPr txBox="1"/>
        </xdr:nvSpPr>
        <xdr:spPr>
          <a:xfrm>
            <a:off x="10534649" y="2857499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xmlns="" id="{538092DD-6F0F-45AE-8E15-B137C049C8AA}"/>
              </a:ext>
            </a:extLst>
          </xdr:cNvPr>
          <xdr:cNvSpPr txBox="1"/>
        </xdr:nvSpPr>
        <xdr:spPr>
          <a:xfrm>
            <a:off x="12921342" y="2114549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xmlns="" id="{33DDAFFF-C058-49D0-9E5B-6151C52EC301}"/>
              </a:ext>
            </a:extLst>
          </xdr:cNvPr>
          <xdr:cNvSpPr txBox="1"/>
        </xdr:nvSpPr>
        <xdr:spPr>
          <a:xfrm>
            <a:off x="12428764" y="2479221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xmlns="" id="{1C8CB480-21D6-4BA6-AF68-A7E6D625A254}"/>
              </a:ext>
            </a:extLst>
          </xdr:cNvPr>
          <xdr:cNvSpPr txBox="1"/>
        </xdr:nvSpPr>
        <xdr:spPr>
          <a:xfrm>
            <a:off x="12951278" y="3018064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xmlns="" id="{70AA1DA7-F6EE-4830-97D6-FBFAE0E094E6}"/>
              </a:ext>
            </a:extLst>
          </xdr:cNvPr>
          <xdr:cNvSpPr txBox="1"/>
        </xdr:nvSpPr>
        <xdr:spPr>
          <a:xfrm>
            <a:off x="15005957" y="1910443"/>
            <a:ext cx="75674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xmlns="" id="{CC4F09BB-85FF-4B94-9FA2-764B26647FC2}"/>
              </a:ext>
            </a:extLst>
          </xdr:cNvPr>
          <xdr:cNvSpPr txBox="1"/>
        </xdr:nvSpPr>
        <xdr:spPr>
          <a:xfrm>
            <a:off x="15082158" y="2262867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xmlns="" id="{4F124B6E-E802-47D6-9730-BBFB61E8C671}"/>
              </a:ext>
            </a:extLst>
          </xdr:cNvPr>
          <xdr:cNvSpPr txBox="1"/>
        </xdr:nvSpPr>
        <xdr:spPr>
          <a:xfrm>
            <a:off x="14390913" y="2634342"/>
            <a:ext cx="645555" cy="2636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xmlns="" id="{00626741-35B6-4EC0-B451-2006E5DFA61F}"/>
              </a:ext>
            </a:extLst>
          </xdr:cNvPr>
          <xdr:cNvSpPr txBox="1"/>
        </xdr:nvSpPr>
        <xdr:spPr>
          <a:xfrm>
            <a:off x="14156871" y="3331028"/>
            <a:ext cx="645555" cy="2636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xmlns="" id="{5EF46471-CCED-425F-B396-13B288484EBF}"/>
              </a:ext>
            </a:extLst>
          </xdr:cNvPr>
          <xdr:cNvSpPr txBox="1"/>
        </xdr:nvSpPr>
        <xdr:spPr>
          <a:xfrm>
            <a:off x="10706100" y="4253592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xmlns="" id="{D364978D-0D43-43E5-94D4-584F3F8E62CF}"/>
              </a:ext>
            </a:extLst>
          </xdr:cNvPr>
          <xdr:cNvSpPr txBox="1"/>
        </xdr:nvSpPr>
        <xdr:spPr>
          <a:xfrm>
            <a:off x="11895363" y="4452257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xmlns="" id="{7ACEDAE6-C2AE-4364-A735-1AADF6E85B5D}"/>
              </a:ext>
            </a:extLst>
          </xdr:cNvPr>
          <xdr:cNvSpPr txBox="1"/>
        </xdr:nvSpPr>
        <xdr:spPr>
          <a:xfrm>
            <a:off x="10169978" y="4659371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xmlns="" id="{79B86B3B-86F5-4792-AE29-7E3BB2454C09}"/>
              </a:ext>
            </a:extLst>
          </xdr:cNvPr>
          <xdr:cNvSpPr txBox="1"/>
        </xdr:nvSpPr>
        <xdr:spPr>
          <a:xfrm>
            <a:off x="10300607" y="4849871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xmlns="" id="{D2DA93B6-5241-436B-A53D-FBE012DEF68E}"/>
              </a:ext>
            </a:extLst>
          </xdr:cNvPr>
          <xdr:cNvSpPr txBox="1"/>
        </xdr:nvSpPr>
        <xdr:spPr>
          <a:xfrm>
            <a:off x="9394370" y="5056699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15</xdr:col>
      <xdr:colOff>146006</xdr:colOff>
      <xdr:row>9</xdr:row>
      <xdr:rowOff>48614</xdr:rowOff>
    </xdr:from>
    <xdr:to>
      <xdr:col>29</xdr:col>
      <xdr:colOff>106195</xdr:colOff>
      <xdr:row>24</xdr:row>
      <xdr:rowOff>88564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CCCE3229-75A5-43C6-BFEB-093F26A44FC9}"/>
            </a:ext>
          </a:extLst>
        </xdr:cNvPr>
        <xdr:cNvGrpSpPr/>
      </xdr:nvGrpSpPr>
      <xdr:grpSpPr>
        <a:xfrm>
          <a:off x="9574376" y="2160679"/>
          <a:ext cx="8463667" cy="3560059"/>
          <a:chOff x="9667375" y="8141849"/>
          <a:chExt cx="8536369" cy="3716535"/>
        </a:xfrm>
      </xdr:grpSpPr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xmlns="" id="{31BF9461-DA4E-4D85-B41B-7FDFDF155C65}"/>
              </a:ext>
            </a:extLst>
          </xdr:cNvPr>
          <xdr:cNvSpPr txBox="1"/>
        </xdr:nvSpPr>
        <xdr:spPr>
          <a:xfrm>
            <a:off x="16284748" y="10538276"/>
            <a:ext cx="1918996" cy="3837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294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xmlns="" id="{1EA12082-5FD2-4FBC-82BC-A1CE0FF8D993}"/>
              </a:ext>
            </a:extLst>
          </xdr:cNvPr>
          <xdr:cNvSpPr txBox="1"/>
        </xdr:nvSpPr>
        <xdr:spPr>
          <a:xfrm>
            <a:off x="9702127" y="8149231"/>
            <a:ext cx="281528" cy="267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28" name="กล่องข้อความ 27">
            <a:extLst>
              <a:ext uri="{FF2B5EF4-FFF2-40B4-BE49-F238E27FC236}">
                <a16:creationId xmlns:a16="http://schemas.microsoft.com/office/drawing/2014/main" xmlns="" id="{3E993880-C533-4779-9AB0-C455D9562EBB}"/>
              </a:ext>
            </a:extLst>
          </xdr:cNvPr>
          <xdr:cNvSpPr txBox="1"/>
        </xdr:nvSpPr>
        <xdr:spPr>
          <a:xfrm>
            <a:off x="9667375" y="8558997"/>
            <a:ext cx="340513" cy="267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xmlns="" id="{3087A9C0-46C7-4D7B-8D1B-75331CB291A5}"/>
              </a:ext>
            </a:extLst>
          </xdr:cNvPr>
          <xdr:cNvSpPr txBox="1"/>
        </xdr:nvSpPr>
        <xdr:spPr>
          <a:xfrm>
            <a:off x="9703613" y="8982655"/>
            <a:ext cx="279960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xmlns="" id="{E07F9409-44BB-4E10-B58D-202C98798144}"/>
              </a:ext>
            </a:extLst>
          </xdr:cNvPr>
          <xdr:cNvSpPr txBox="1"/>
        </xdr:nvSpPr>
        <xdr:spPr>
          <a:xfrm>
            <a:off x="9710013" y="9404385"/>
            <a:ext cx="244909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xmlns="" id="{76F0DFAF-9654-4AAA-8613-973A6BC903E9}"/>
              </a:ext>
            </a:extLst>
          </xdr:cNvPr>
          <xdr:cNvSpPr txBox="1"/>
        </xdr:nvSpPr>
        <xdr:spPr>
          <a:xfrm>
            <a:off x="9679494" y="11127551"/>
            <a:ext cx="244909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xmlns="" id="{2045B6E1-586A-43AA-A213-D7286E88ED46}"/>
              </a:ext>
            </a:extLst>
          </xdr:cNvPr>
          <xdr:cNvSpPr txBox="1"/>
        </xdr:nvSpPr>
        <xdr:spPr>
          <a:xfrm>
            <a:off x="12141470" y="10694858"/>
            <a:ext cx="281528" cy="2673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xmlns="" id="{38EE168C-0492-4B18-90D6-7C09F8ED9BC8}"/>
              </a:ext>
            </a:extLst>
          </xdr:cNvPr>
          <xdr:cNvSpPr txBox="1"/>
        </xdr:nvSpPr>
        <xdr:spPr>
          <a:xfrm>
            <a:off x="12235532" y="8141849"/>
            <a:ext cx="279960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กล่องข้อความ 33">
            <a:extLst>
              <a:ext uri="{FF2B5EF4-FFF2-40B4-BE49-F238E27FC236}">
                <a16:creationId xmlns:a16="http://schemas.microsoft.com/office/drawing/2014/main" xmlns="" id="{B227DEB4-CEE5-4C6A-801D-17090F752CBD}"/>
              </a:ext>
            </a:extLst>
          </xdr:cNvPr>
          <xdr:cNvSpPr txBox="1"/>
        </xdr:nvSpPr>
        <xdr:spPr>
          <a:xfrm>
            <a:off x="12236473" y="8575224"/>
            <a:ext cx="281528" cy="267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กล่องข้อความ 34">
            <a:extLst>
              <a:ext uri="{FF2B5EF4-FFF2-40B4-BE49-F238E27FC236}">
                <a16:creationId xmlns:a16="http://schemas.microsoft.com/office/drawing/2014/main" xmlns="" id="{C22DD777-3AEC-47E3-B881-8000513C6D9C}"/>
              </a:ext>
            </a:extLst>
          </xdr:cNvPr>
          <xdr:cNvSpPr txBox="1"/>
        </xdr:nvSpPr>
        <xdr:spPr>
          <a:xfrm>
            <a:off x="12235471" y="8988882"/>
            <a:ext cx="338617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กล่องข้อความ 35">
            <a:extLst>
              <a:ext uri="{FF2B5EF4-FFF2-40B4-BE49-F238E27FC236}">
                <a16:creationId xmlns:a16="http://schemas.microsoft.com/office/drawing/2014/main" xmlns="" id="{AB958A08-EC64-459D-85D0-099A8DD4D972}"/>
              </a:ext>
            </a:extLst>
          </xdr:cNvPr>
          <xdr:cNvSpPr txBox="1"/>
        </xdr:nvSpPr>
        <xdr:spPr>
          <a:xfrm>
            <a:off x="14960449" y="8143291"/>
            <a:ext cx="397273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109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กล่องข้อความ 36">
            <a:extLst>
              <a:ext uri="{FF2B5EF4-FFF2-40B4-BE49-F238E27FC236}">
                <a16:creationId xmlns:a16="http://schemas.microsoft.com/office/drawing/2014/main" xmlns="" id="{03BF4037-5114-4BE7-B505-E2309BA98037}"/>
              </a:ext>
            </a:extLst>
          </xdr:cNvPr>
          <xdr:cNvSpPr txBox="1"/>
        </xdr:nvSpPr>
        <xdr:spPr>
          <a:xfrm>
            <a:off x="15021939" y="8595438"/>
            <a:ext cx="244909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กล่องข้อความ 37">
            <a:extLst>
              <a:ext uri="{FF2B5EF4-FFF2-40B4-BE49-F238E27FC236}">
                <a16:creationId xmlns:a16="http://schemas.microsoft.com/office/drawing/2014/main" xmlns="" id="{FE581C61-B87F-4507-B63A-CFAA4C21F34A}"/>
              </a:ext>
            </a:extLst>
          </xdr:cNvPr>
          <xdr:cNvSpPr txBox="1"/>
        </xdr:nvSpPr>
        <xdr:spPr>
          <a:xfrm>
            <a:off x="15024682" y="9006372"/>
            <a:ext cx="279960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กล่องข้อความ 38">
            <a:extLst>
              <a:ext uri="{FF2B5EF4-FFF2-40B4-BE49-F238E27FC236}">
                <a16:creationId xmlns:a16="http://schemas.microsoft.com/office/drawing/2014/main" xmlns="" id="{36E490DB-E401-43B0-A24C-905209032221}"/>
              </a:ext>
            </a:extLst>
          </xdr:cNvPr>
          <xdr:cNvSpPr txBox="1"/>
        </xdr:nvSpPr>
        <xdr:spPr>
          <a:xfrm>
            <a:off x="15029660" y="9425477"/>
            <a:ext cx="279960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40" name="กล่องข้อความ 39">
            <a:extLst>
              <a:ext uri="{FF2B5EF4-FFF2-40B4-BE49-F238E27FC236}">
                <a16:creationId xmlns:a16="http://schemas.microsoft.com/office/drawing/2014/main" xmlns="" id="{05F4FAE4-7D3F-4223-B0E7-90EB77FDE65A}"/>
              </a:ext>
            </a:extLst>
          </xdr:cNvPr>
          <xdr:cNvSpPr txBox="1"/>
        </xdr:nvSpPr>
        <xdr:spPr>
          <a:xfrm>
            <a:off x="12152752" y="11132585"/>
            <a:ext cx="279960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กล่องข้อความ 40">
            <a:extLst>
              <a:ext uri="{FF2B5EF4-FFF2-40B4-BE49-F238E27FC236}">
                <a16:creationId xmlns:a16="http://schemas.microsoft.com/office/drawing/2014/main" xmlns="" id="{56ACBE9D-6900-4EF2-BF9F-7CC6399CA4D9}"/>
              </a:ext>
            </a:extLst>
          </xdr:cNvPr>
          <xdr:cNvSpPr txBox="1"/>
        </xdr:nvSpPr>
        <xdr:spPr>
          <a:xfrm>
            <a:off x="12150899" y="11580455"/>
            <a:ext cx="244909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42" name="กล่องข้อความ 41">
            <a:extLst>
              <a:ext uri="{FF2B5EF4-FFF2-40B4-BE49-F238E27FC236}">
                <a16:creationId xmlns:a16="http://schemas.microsoft.com/office/drawing/2014/main" xmlns="" id="{AFFA27F6-D114-40C7-AEE2-3975B28A88E1}"/>
              </a:ext>
            </a:extLst>
          </xdr:cNvPr>
          <xdr:cNvSpPr txBox="1"/>
        </xdr:nvSpPr>
        <xdr:spPr>
          <a:xfrm>
            <a:off x="14523908" y="10687064"/>
            <a:ext cx="303565" cy="277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</a:t>
            </a:r>
          </a:p>
        </xdr:txBody>
      </xdr:sp>
      <xdr:sp macro="" textlink="">
        <xdr:nvSpPr>
          <xdr:cNvPr id="43" name="กล่องข้อความ 42">
            <a:extLst>
              <a:ext uri="{FF2B5EF4-FFF2-40B4-BE49-F238E27FC236}">
                <a16:creationId xmlns:a16="http://schemas.microsoft.com/office/drawing/2014/main" xmlns="" id="{4D1E3460-31ED-4F5D-917A-76E4A2A22E05}"/>
              </a:ext>
            </a:extLst>
          </xdr:cNvPr>
          <xdr:cNvSpPr txBox="1"/>
        </xdr:nvSpPr>
        <xdr:spPr>
          <a:xfrm>
            <a:off x="14518255" y="11117436"/>
            <a:ext cx="340513" cy="2673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กล่องข้อความ 43">
            <a:extLst>
              <a:ext uri="{FF2B5EF4-FFF2-40B4-BE49-F238E27FC236}">
                <a16:creationId xmlns:a16="http://schemas.microsoft.com/office/drawing/2014/main" xmlns="" id="{43471535-50B4-4EC2-9FDE-EA08A43D14E3}"/>
              </a:ext>
            </a:extLst>
          </xdr:cNvPr>
          <xdr:cNvSpPr txBox="1"/>
        </xdr:nvSpPr>
        <xdr:spPr>
          <a:xfrm>
            <a:off x="9683424" y="10690964"/>
            <a:ext cx="281528" cy="267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14</xdr:col>
      <xdr:colOff>1</xdr:colOff>
      <xdr:row>28</xdr:row>
      <xdr:rowOff>0</xdr:rowOff>
    </xdr:from>
    <xdr:to>
      <xdr:col>24</xdr:col>
      <xdr:colOff>380150</xdr:colOff>
      <xdr:row>32</xdr:row>
      <xdr:rowOff>46370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90257077-BEED-4A80-BE12-9B2D39B14A5D}"/>
            </a:ext>
          </a:extLst>
        </xdr:cNvPr>
        <xdr:cNvSpPr txBox="1"/>
      </xdr:nvSpPr>
      <xdr:spPr>
        <a:xfrm>
          <a:off x="8820979" y="6529457"/>
          <a:ext cx="6454062" cy="88843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600075</xdr:colOff>
      <xdr:row>1</xdr:row>
      <xdr:rowOff>257175</xdr:rowOff>
    </xdr:from>
    <xdr:to>
      <xdr:col>33</xdr:col>
      <xdr:colOff>515252</xdr:colOff>
      <xdr:row>25</xdr:row>
      <xdr:rowOff>102182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D094EE0F-7E4A-4554-AA8B-11181251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1275" y="714375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rissara Buajeeb" refreshedDate="45428.583497453707" createdVersion="6" refreshedVersion="6" minRefreshableVersion="3" recordCount="294">
  <cacheSource type="worksheet">
    <worksheetSource ref="A6:M30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80201V04"/>
        <s v="180201V05"/>
        <s v="180201V03"/>
        <s v="180201V02"/>
        <s v="180201V01"/>
      </sharedItems>
    </cacheField>
    <cacheField name="ปัจจัย" numFmtId="0">
      <sharedItems count="19">
        <s v="180201V04F02"/>
        <s v="180201V05F05"/>
        <s v="180201V03F03"/>
        <s v="180201V02F03"/>
        <s v="180201V04F04"/>
        <s v="180201V04F01"/>
        <s v="180201V02F02"/>
        <s v="180201V05F02"/>
        <s v="180201V03F02"/>
        <s v="180201V01F02"/>
        <s v="180201V01F01"/>
        <s v="180201V05F04"/>
        <s v="180201V02F04"/>
        <s v="180201V05F01"/>
        <s v="180201V03F01"/>
        <s v="180201V02F01"/>
        <s v="180201V04F06"/>
        <s v="180201V01F04"/>
        <s v="180201V04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428.583497916668" createdVersion="7" refreshedVersion="6" minRefreshableVersion="3" recordCount="197">
  <cacheSource type="worksheet">
    <worksheetSource ref="A6:M203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ntainsBlank="1" count="13">
        <s v="กรมเจ้าท่า"/>
        <s v="กรมประมง"/>
        <s v="กรมทรัพยากรทางทะเลและชายฝั่ง"/>
        <s v="กรมทรัพยากรธรณี"/>
        <s v="สำนักงานปลัดกระทรวงทรัพยากรธรรมชาติและสิ่งแวดล้อม"/>
        <s v="สำนักงานพัฒนาเทคโนโลยีอวกาศและภูมิสารสนเทศ (องค์การมหาชน) (สทอภ.)"/>
        <s v="กรมอุทยานแห่งชาติ สัตว์ป่า และพันธุ์พืช"/>
        <s v="กรมโยธาธิการและผังเมือง"/>
        <m u="1"/>
        <s v="สำนักงานสถิติแห่งชาติ" u="1"/>
        <s v="สำนักงานพัฒนาวิทยาศาสตร์และเทคโนโลยีแห่งชาติ (พว.)" u="1"/>
        <s v="สำนักงานปลัดกระทรวงศึกษาธิการ" u="1"/>
        <s v="สำนักงานพัฒนาเทคโนโลยีอวกาศและภูมิสารสนเทศ (องค์การมหาชน)" u="1"/>
      </sharedItems>
    </cacheField>
    <cacheField name="หน่วยงานระดับกระทรวงหรือเทียบเท่า" numFmtId="0">
      <sharedItems containsBlank="1" count="8">
        <s v="กระทรวงคมนาคม"/>
        <s v="กระทรวงเกษตรและสหกรณ์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มหาดไทย"/>
        <m u="1"/>
        <s v="กระทรวงดิจิทัลเพื่อเศรษฐกิจและสังคม" u="1"/>
        <s v="กระทรวงศึกษาธิการ" u="1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180201V04"/>
        <s v="180201V05"/>
        <s v="180201V03"/>
        <s v="180201V02"/>
        <s v="180201V01"/>
      </sharedItems>
    </cacheField>
    <cacheField name="ปัจจัย" numFmtId="0">
      <sharedItems count="33">
        <s v="180201V04F02"/>
        <s v="180201V05F05"/>
        <s v="180201V03F03"/>
        <s v="180201V02F03"/>
        <s v="180201V04F04"/>
        <s v="180201V04F01"/>
        <s v="180201V02F02"/>
        <s v="180201V05F02"/>
        <s v="180201V03F02"/>
        <s v="180201V01F02"/>
        <s v="180201V01F01"/>
        <s v="180201V05F04"/>
        <s v="180201V02F04"/>
        <s v="180201V05F01"/>
        <s v="180201V03F01"/>
        <s v="180201F0204" u="1"/>
        <s v="180201F0401" u="1"/>
        <s v="180201F0504" u="1"/>
        <s v="180201F0102" u="1"/>
        <s v="180201F0402" u="1"/>
        <s v="180201F0505" u="1"/>
        <s v="180201F0403" u="1"/>
        <s v="180201F0301" u="1"/>
        <s v="180201F0404" u="1"/>
        <s v="180201F0302" u="1"/>
        <s v="180201F0303" u="1"/>
        <s v="180201F0201" u="1"/>
        <s v="180201F0501" u="1"/>
        <s v="180201F0202" u="1"/>
        <s v="180201F0502" u="1"/>
        <s v="180201F0203" u="1"/>
        <s v="180201F0503" u="1"/>
        <s v="180201F01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">
  <r>
    <s v="คค 0310-61-0002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x v="0"/>
    <s v="กันยายน 2560"/>
    <s v="กันยายน 2565"/>
    <s v="สำนักความปลอดภัยและสิ่งแวดล้อมทางน้ำ"/>
    <s v="กรมเจ้าท่า"/>
    <s v="กระทรวงคมนาคม"/>
    <m/>
    <x v="0"/>
    <x v="0"/>
  </r>
  <r>
    <s v="กษ 0510-62-0001"/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2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"/>
  </r>
  <r>
    <s v="ทส 0422-61-0003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22-61-0005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3"/>
    <x v="3"/>
  </r>
  <r>
    <s v="คค 0310-61-0013"/>
    <s v="การฝึกซ้อมแผนป้องกันและขจัดมลพิษทางน้ำเนื่องจากน้ำมันแห่งชาติ"/>
    <s v="การฝึกซ้อมแผนป้องกันและขจัดมลพิษทางน้ำเนื่องจากน้ำมันแห่งชาติ"/>
    <s v="ด้านการสร้างการเติบโตบนคุณภาพชีวิตที่เป็นมิตรต่อสิ่งแวดล้อม"/>
    <x v="1"/>
    <s v="พฤษภาคม 2561"/>
    <s v="กันยายน 2565"/>
    <s v="สำนักความปลอดภัยและสิ่งแวดล้อมทางน้ำ"/>
    <s v="กรมเจ้าท่า"/>
    <s v="กระทรวงคมนาคม"/>
    <m/>
    <x v="0"/>
    <x v="4"/>
  </r>
  <r>
    <s v="กษ 0518-62-0002"/>
    <s v="แผนการบริหารจัดการประมงทะเลของประเทศไทย"/>
    <s v="แผนการบริหารจัดการประมงทะเลของประเทศไทย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5"/>
    <s v="กองวิจัยและพัฒนาประมงทะเล"/>
    <s v="กรมประมง"/>
    <s v="กระทรวงเกษตรและสหกรณ์"/>
    <m/>
    <x v="1"/>
    <x v="1"/>
  </r>
  <r>
    <s v="ทส 0403-62-0001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2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03-62-0003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4"/>
  </r>
  <r>
    <s v="คค 0310-61-000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กระทรวงคมนาคม"/>
    <m/>
    <x v="0"/>
    <x v="0"/>
  </r>
  <r>
    <s v="คค 0310-61-0012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กระทรวงคมนาคม"/>
    <m/>
    <x v="0"/>
    <x v="0"/>
  </r>
  <r>
    <s v="คค 0310-61-0017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กระทรวงคมนาคม"/>
    <m/>
    <x v="1"/>
    <x v="7"/>
  </r>
  <r>
    <s v="ทส 0404-62-0001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2-0002"/>
    <s v="โครงการ 3.3 โครงการฟื้นฟูปะการังและหญ้าทะเลและแบบบูรณาการทุกภาคส่วน"/>
    <s v="โครงการ 3.3 โครงการฟื้นฟูปะการังและหญ้าทะเลและแบบบูรณาการทุกภาคส่ว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2-0003"/>
    <s v="โครงการ 3.4 โครงการปรับปรุงแผนที่แนวเขตที่ดินและฐานข้อมูลป่าไม้ในเขตป่าชายเลนอนุรักษ์"/>
    <s v="โครงการ 3.4 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04-62-0004"/>
    <s v="โครงการ 3.6 โครงการบริหารจัดการและซ่อมแซมทุ่นเพื่อการอนุรักษ์ทรัพยากรทางทะเล"/>
    <s v="โครงการ 3.6 โครงการ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2-0005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4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กลุ่มตรวจสอบภายใ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-63-0001"/>
    <s v="บริิหารจัดการและอำนวยการเพื่อสนับสนุนการจัดการและอนุรักษ์ทรัพยากรทางทะเลและชายฝั่ง"/>
    <s v="บริ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กลุ่มพัฒนาระบบบริหาร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กษ 0518-63-0001"/>
    <s v="โครงการบริหารจัดการประมงทะเลอย่างยั่งยืน (ปี2563)"/>
    <s v="โครงการบริหารจัดการประมงทะเลอย่างยั่งยืน (ปี2563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วิจัยและพัฒนาประมงทะเล"/>
    <s v="กรมประมง"/>
    <s v="กระทรวงเกษตรและสหกรณ์"/>
    <m/>
    <x v="1"/>
    <x v="1"/>
  </r>
  <r>
    <s v="ทส 0407.10-63-000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3-0002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10-63-0003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3-000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3-0006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3-0010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3-0011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3-0001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3-0002"/>
    <s v="โครงการสำรวจประเมินสถานภาพทรัพยากรทางทะเลและชายฝั่ง"/>
    <s v="โครงการ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1-63-0003"/>
    <s v="โครงการพัฒนาเทคโนโลยีสารสนเทศและการสื่อสาร"/>
    <s v="โครงการ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11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11-63-0007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07.8-63-0002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3-0003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8-63-0004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8-63-0006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8-63-0008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7-63-0009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1"/>
    <x v="7"/>
  </r>
  <r>
    <s v="ทส 0407.6-63-0001"/>
    <s v="สำรวจประเมินสถานภาพทรัพยากรทางทะเลและชายฝั่ง"/>
    <s v="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6-63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6-63-0003"/>
    <s v="พัฒนาเทคโนโลยีสารสนเทศและการสื่อสาร"/>
    <s v="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6-63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07.9-63-0003"/>
    <s v="โครงการสำรวจประเมินสถานภาพทรัพยากรทางทะเลและชายฝั่ง ปีงบประมาณ พ.ศ. 2563"/>
    <s v="โครงการสำรวจประเมินสถานภาพ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3-000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9-63-0005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3-0006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3-0008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9-63-0009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3-0010"/>
    <s v="งบลงทุน (ภายใต้กิจกรรมย่อย บริหารจัดการขยะทะเล) ปีงบประมาณ พ.ศ. 2563"/>
    <s v="งบลงทุน (ภายใต้กิจกรรมย่อย บริหารจัดการขยะทะเล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1"/>
    <x v="11"/>
  </r>
  <r>
    <s v="ทส 0407.5-63-0001"/>
    <s v="โครงการสำรวจประเมินสถานภาพทรัพยากรทางทะเลและชายฝั่ง ปีงบประมาณ 2563"/>
    <s v="โครงการสำรวจประเมินสถานภาพทรัพยากรทางทะเลและชายฝั่ง ปีงบประมาณ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3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3-0003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3-0004"/>
    <s v="โครงการพัฒนาเทคโนโลยีสารสนเทศและการสื่อสาร ปีงบประมาณ พ.ศ. 2563"/>
    <s v="โครงการพัฒนาเทคโนโลยีสารสนเทศและการสื่อสาร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7.5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3-0006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3-0008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3-0010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46-63-0001"/>
    <s v="โครงการการบริหารจัดการเขตทรัพยากรทางทะเลและชายฝั่งรายจังหวัด"/>
    <s v="โครงการการบริหารจัดการเขต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ทส 0446-63-0002"/>
    <s v="โครงการการบำรุงรักษาระบบเครือข่าย (Network) กรมทรัพยากรทางทะเลและชายฝั่ง"/>
    <s v="โครงการการบำรุงรักษาระบบเครือข่าย (Network) กรม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46-63-0003"/>
    <s v="โครงการจัดหาสัญญาณอินเตอร์เน็ตและระบบที่เกี่ยวข้อง (Web Conference และ Cloud)"/>
    <s v="โครงการจัดหาสัญญาณอินเตอร์เน็ตและระบบที่เกี่ยวข้อง (Web Conference และ Cloud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46-63-0004"/>
    <s v="โครงการ MA ระบบฐานข้อมูลกลาง"/>
    <s v="โครงการ MA ระบบฐานข้อมูลกลา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3-000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3-0004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3-0005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3-000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3-0008"/>
    <s v="โครงการเพิ่มประสิทธิภาพการบริหารจัดการทรัพยากรทางทะเลและชายฝั่ง ปีงบประมาณ พ.ศ. 2563"/>
    <s v="โครงการเพิ่มประสิทธิภาพการบริหารจัดการ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3-0009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3-0010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3-001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506-63-0001"/>
    <s v="การสำรวจธรณีวิทยาเพื่อการบริหารจัดการทางทะเลและชายฝั่ง"/>
    <s v="การ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7"/>
    <s v="สำนักเทคโนโลยีธรณี"/>
    <s v="กรมทรัพยากรธรณี"/>
    <s v="กระทรวงทรัพยากรธรรมชาติและสิ่งแวดล้อม"/>
    <m/>
    <x v="4"/>
    <x v="10"/>
  </r>
  <r>
    <s v="ทส 0401-63-0001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ลขานุการกรม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ตง 0214-63-0001"/>
    <s v="โครงการฟื้นฟูฐานทรัพยากรทางทะเลและชายฝั่ง จังหวัดตรังสู่ความยั่งยืน"/>
    <s v="โครงการฟื้นฟูฐานทรัพยากรทางทะเลและชายฝั่ง จังหวัดตรังสู่ความยั่งยื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สค 0214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ทส 0436-63-0001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3-0005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6-63-0008"/>
    <s v="กิจกรรมบริหารจัดการทรัพยากรทางทะเล"/>
    <s v="กิจกรรม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3-0011"/>
    <s v="โครงการ กำหนด ประกาศเขตพื้นที่คุ้มครองทางทะเลและแก้ไขปัญหาประมงผิดกฎหมาย (IUU)"/>
    <s v="โครงการ กำหนด ประกาศเขตพื้นที่คุ้มครองทางทะเลและแก้ไขปัญหาประมงผิดกฎหมาย (IUU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36-63-0012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3"/>
  </r>
  <r>
    <s v="ทส 0436-63-0014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ด้านการสร้างการเติบโตบนคุณภาพชีวิตที่เป็นมิตรต่อสิ่งแวดล้อม"/>
    <x v="3"/>
    <s v="กันยายน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7-63-0003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8-63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8-63-0008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3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ทส 0438-63-0012"/>
    <s v="โครงการฟื้นฟูทรัพยากรปะการังและหญ่้าทะเลแบบบูรณาการทุกภาคส่วน"/>
    <s v="โครงการฟื้นฟูทรัพยากรปะการังและหญ่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3-0013"/>
    <s v="บริหารจัดการและซ่อมแซมทุ่นเพื่อการอนุรักษ์ทรัพยากรทางทะเลและชายฝั่ง"/>
    <s v="บริหารจัดการและซ่อมแซมทุ่นเพื่อการ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3-0016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8-63-0017"/>
    <s v="โครงการเพิ่มพูนแหล่งอาหารทะเลและอนุรักษ์ทรัพยากรทางทะเลและชายฝั่ง"/>
    <s v="โครงการเพิ่มพูนแหล่งอาหารทะเล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9-63-0003"/>
    <s v="โครงการฟื้ฟูทรัพยากรทางทะเลและชายฝั่งจังหวัดสุราษฎร์ธานีโดยใช้ระบบประชารัฐ"/>
    <s v="โครงการฟื้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ตร 0007-63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x v="3"/>
    <s v="สิงหาคม 2563"/>
    <s v="เมษายน 2564"/>
    <s v="สำนักงานประมงจังหวัดตราด"/>
    <s v="กรมประมง"/>
    <s v="กระทรวงเกษตรและสหกรณ์"/>
    <m/>
    <x v="0"/>
    <x v="5"/>
  </r>
  <r>
    <s v="สค 0007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ด้านการสร้างการเติบโตบนคุณภาพชีวิตที่เป็นมิตรต่อสิ่งแวดล้อม"/>
    <x v="3"/>
    <s v="มีนาคม 2563"/>
    <s v="มิถุนายน 2563"/>
    <s v="สำนักงานประมงจังหวัดสมุทรสาคร"/>
    <s v="กรมประมง"/>
    <s v="กระทรวงเกษตรและสหกรณ์"/>
    <m/>
    <x v="1"/>
    <x v="7"/>
  </r>
  <r>
    <s v="วท 5304-63-0001"/>
    <s v="โครงการจัดทำภูมิสารสนเทศเพื่อรองรับการจัดการมลพิษทางทะเลอย่างยั่งยืน"/>
    <s v="โครงการจัดทำภูมิสารสนเทศเพื่อรองรับการจัดการมลพิษทางทะเลอย่างยั่งยืน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9"/>
  </r>
  <r>
    <s v="ทส 0404-63-0001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3-0002"/>
    <s v="กิจกรรม ป้องกันและปราบปรามรองรับแผนปฏิบัติการแก้ไขปัญหาการทำประมงผิดกฎหมาย (IUU)"/>
    <s v="กิจกรรม 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3-0003"/>
    <s v="กิจกรรม กำหนดเขตพื้นที่คุ้มครองทรัพยากรทางทะเล"/>
    <s v="กิจกรรม 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04-63-0004"/>
    <s v="กิจกรรม บริหารจัดการและซ่อมแซมทุ่นเพื่อการอนุรักษ์ทรัพยากรทางทะเล"/>
    <s v="กิจกรรม 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5-63-0004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ทส 0910-63-0010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5"/>
  </r>
  <r>
    <s v="ทส 0422-64-0001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5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4-0001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4-0004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0-64-0005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4-0006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07.10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4-0008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0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4-0001"/>
    <s v="โครงการสำรวจประเมินสถานภาพทรัพยากรทางทะเลและชายฝั่ง ปีงบประมาณ พ.ศ. 2564"/>
    <s v="โครงการสำรวจ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1-64-0002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4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4-0004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11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4-0006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11-64-0007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4-0001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4-0002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4-000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4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07.8-64-0006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8-64-0008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7-64-0001"/>
    <s v="สำรวจประเมินสถานภาพทรัพยากรทางทะเลและชายฝั่ง ปีงบประมาณ 2564"/>
    <s v="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3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5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6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8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7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6-64-0001"/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6-64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6-64-0003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6-64-0004"/>
    <s v="ฟื้นฟูทรัพยากรปะการังและหญ้าทะเลแบบบูรณาการทุกภาคส่วน"/>
    <s v="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6-64-0006"/>
    <s v="บริหารจัดการขยะทะเล"/>
    <s v="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6-64-0007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ทส 0407.9-64-0001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9-64-0002"/>
    <s v="โครงการสำรวจ ประเมินสถานภาพทรัพยากรทางทะเลและชายฝั่ง ปีงบประมาณ พ.ศ. 2564"/>
    <s v="โครงการสำรวจ 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4-000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4-0001"/>
    <s v="โครงการสำรวจประเมินสถานภาพทรัพยากรทางทะเลและชายฝั่ง ปีงบประมาณ 2564"/>
    <s v="โครงการ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4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4-000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3"/>
    <x v="12"/>
  </r>
  <r>
    <s v="ทส 0407.5-64-0006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7.5-64-0008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7.5-64-0009"/>
    <s v="โครงการป้องกันและเฝ้าระวังภัยจากแมงกะพรุนพิษในพื้นที่ชายหาดท่องเที่ยว ปีงบประมาณ 2564"/>
    <s v="โครงการป้องกันและเฝ้าระวังภัยจากแมงกะพรุนพิษในพื้นที่ชายหาดท่องเที่ยว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46-64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8.3.1-64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3"/>
    <s v="กันยายน 2564"/>
    <s v="ศูนย์อนุรักษ์ทรัพยากรทางทะเลจังหวัดตราด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4-0001"/>
    <s v="โครงการสำรวจ ประเมินสถานภาพทรัพยากรทางทะเลและชายฝั่ง ปีงบประมาณ พ.ศ.2564"/>
    <s v="โครงการสำรวจ 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4-0002"/>
    <s v="โครงการอนุรักษ์พันธุกรรมพืช อันเนื่องมาจากพระราชดำริฯ (อพ.สธ.) ปีงบประมาณ พ.ศ. 2564"/>
    <s v="โครงการอนุรักษ์พันธุกรรมพืช อันเนื่องมาจากพระราชดำริฯ (อพ.สธ.)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4-0004"/>
    <s v="โครงการบริหารจัดการขยะทะเล ปีงบประมาณ 2564"/>
    <s v="โครงการบริหารจัดการขยะทะเล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4-0005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4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4"/>
  </r>
  <r>
    <s v="ทส 0403-64-0007"/>
    <s v="โครงการฟื้นฟูทรัพยากรปะการังและหญ้าทะเลแบบบูรณาการทุกภาคส่วน ประจำปีงบประมาณ 2564"/>
    <s v="โครงการฟื้นฟูทรัพยากรปะการังและหญ้าทะเลแบบบูรณาการทุกภาคส่วน ประจำ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4-0008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4-0011"/>
    <s v="โครงการป้องกันและเฝ้าระวังภัยจากแมงกะพรุนพิษในพื้นที่ชายหาดท่องเที่ยว พ.ศ.2564"/>
    <s v="โครงการป้องกันและเฝ้าระวังภัยจากแมงกะพรุนพิษในพื้นที่ชายหาดท่องเที่ยว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506-64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เทคโนโลยีธรณี"/>
    <s v="กรมทรัพยากรธรณี"/>
    <s v="กระทรวงทรัพยากรธรรมชาติและสิ่งแวดล้อม"/>
    <m/>
    <x v="4"/>
    <x v="10"/>
  </r>
  <r>
    <s v="ทส 0401-64-0001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เลขานุการกรม"/>
    <s v="กรมทรัพยากรทางทะเลและชายฝั่ง"/>
    <s v="กระทรวงทรัพยากรธรรมชาติและสิ่งแวดล้อม"/>
    <m/>
    <x v="3"/>
    <x v="12"/>
  </r>
  <r>
    <s v="ฉช 0022-64-0001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2"/>
    <x v="2"/>
  </r>
  <r>
    <s v="ฉช 0022-64-0002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2"/>
    <x v="2"/>
  </r>
  <r>
    <s v="สข 0022-64-0003"/>
    <s v="ซ่อมแซมโครงสร้างสะพานข้ามคลองสำโรง (สะพานชุมชนเคหะ) เชื่อมชุมชนบ่อหว้าและชุมชนการเคหะ"/>
    <s v="ซ่อมแซมโครงสร้างสะพานข้ามคลองสำโรง (สะพานชุมชนเคหะ) เชื่อมชุมชนบ่อหว้าและชุมชนการเคหะ"/>
    <s v="ด้านความมั่นคง"/>
    <x v="4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1"/>
    <x v="13"/>
  </r>
  <r>
    <s v="สป 0022-64-0001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สมุทรปราการ"/>
    <s v="กรมโยธาธิการและผังเมือง"/>
    <s v="กระทรวงมหาดไทย"/>
    <m/>
    <x v="2"/>
    <x v="2"/>
  </r>
  <r>
    <s v="ปน 0214-64-0001"/>
    <s v="โครงการสร้างบ้านปลาด้วยโดมทะเล"/>
    <s v="โครงการสร้างบ้านปลาด้วยโดม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ทส 0441-64-0001"/>
    <s v="โครงการฟื้นฟูทรัพยากรทางทะเลและชายฝั่งจังหวัดพังงา"/>
    <s v="โครงการ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5"/>
    <s v="สำนักงานบริหารจัดการทรัพยากรทางทะเลและชายฝั่งที่ 6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4-0002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4-0003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4-0006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ทส 0436-64-0008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3"/>
  </r>
  <r>
    <s v="ทส 0436-64-0009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6-64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ทส 0436-64-0012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ทส 0437-64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"/>
  </r>
  <r>
    <s v="ทส 0438-64-0002"/>
    <s v="บริหารจัดการและซ่อมแซมทุ่นเพื่อการอนุรักษ์ทรัพยากรทางทะเล"/>
    <s v="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4"/>
    <s v="มกราคม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4-0004"/>
    <s v="คุ้มครองและป้องกันการบุกรุกทำลายระบบนิเวศและทรัพยากรทางทะเลและชายฝั่ง"/>
    <s v="คุ้มครองและป้องกันการบุกรุกทำลายระบบนิเวศและ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4-0006"/>
    <s v="บริหารจัดการปะการังเทียม"/>
    <s v="บริหารจัดการปะการังเทีย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4-0008"/>
    <s v="อนุรักษ์และฟื้นฟูทรัพยากรทางทะเล (วันทะเลโลก)"/>
    <s v="อนุรักษ์และฟื้นฟูทรัพยากรทางทะเล  (วันทะเลโลก)"/>
    <s v="ด้านการสร้างการเติบโตบนคุณภาพชีวิตที่เป็นมิตรต่อสิ่งแวดล้อม"/>
    <x v="4"/>
    <s v="มิถุนายน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8-64-0017"/>
    <s v="โครงการสร้างบ้านปลาเพื่อการอนุรักษ์และฟื้นฟูทรัพยากรทางทะเลและชายฝั่ง"/>
    <s v="โครงการสร้างบ้านปลาเพื่อการอนุรักษ์และฟื้นฟู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38-64-001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38-64-0020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38-64-0021"/>
    <s v="เพิ่มศักยภาพอาสาสมัครนักดำน้ำเพื่อการฟื้นฟูปะการัง"/>
    <s v="เพิ่มศักยภาพอาสาสมัครนักดำน้ำเพื่อการฟื้นฟูปะการัง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9-64-0001"/>
    <s v="โครงการฟื้นฟูทรัพยากรทางทะเลและชายฝั่งจังหวัดสุราษฎร์ธานีโดยใช้ระบบประชารัฐ"/>
    <s v="โครงการฟื้น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ตร 0007-64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มีนาคม 2564"/>
    <s v="สำนักงานประมงจังหวัดตราด"/>
    <s v="กรมประมง"/>
    <s v="กระทรวงเกษตรและสหกรณ์"/>
    <m/>
    <x v="0"/>
    <x v="5"/>
  </r>
  <r>
    <s v="ปน 0007-64-0001"/>
    <s v="จัดสร้างแหล่งอาศัยสัตว์ทะเล"/>
    <s v="จัดสร้างแหล่งอาศัยสัตว์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ประมงจังหวัดปัตตานี"/>
    <s v="กรมประมง"/>
    <s v="กระทรวงเกษตรและสหกรณ์"/>
    <m/>
    <x v="0"/>
    <x v="5"/>
  </r>
  <r>
    <s v="สข 0007-64-0001"/>
    <s v="โครงการฟาร์มทะเลโดยชุมชนมีส่วนรวมและสร้างแหล่งที่่อยู่อาศัยบ้านปลา"/>
    <s v="โครงการฟาร์มทะเลโดยชุมชนมีส่วนรวมและสร้างแหล่งที่่อยู่อาศัยบ้านปลา"/>
    <s v="ด้านความมั่นคง"/>
    <x v="4"/>
    <s v="ตุลาคม 2563"/>
    <s v="กันยายน 2564"/>
    <s v="สำนักงานประมงจังหวัดสงขลา"/>
    <s v="กรมประมง"/>
    <s v="กระทรวงเกษตรและสหกรณ์"/>
    <m/>
    <x v="0"/>
    <x v="5"/>
  </r>
  <r>
    <s v="สข 0007-64-0002"/>
    <s v="การจัดสร้างแหล่งอาศัยสัตว์น้ำในทะเล (ปะการังเทียม) พื้นที่ชายฝั่งจังหวัดสงขลา"/>
    <s v="การจัดสร้างแหล่งอาศัยสัตว์น้ำในทะเล (ปะการังเทียม) พื้นที่ชายฝั่งจังหวัดสงขลา"/>
    <s v="ด้านความมั่นคง"/>
    <x v="4"/>
    <s v="ตุลาคม 2563"/>
    <s v="กันยายน 2564"/>
    <s v="สำนักงานประมงจังหวัดสงขลา"/>
    <s v="กรมประมง"/>
    <s v="กระทรวงเกษตรและสหกรณ์"/>
    <m/>
    <x v="0"/>
    <x v="5"/>
  </r>
  <r>
    <s v="ทส 0404-64-0002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14"/>
  </r>
  <r>
    <s v="ทส 0404-64-0003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4-0004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910-64-0004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5"/>
  </r>
  <r>
    <s v="ทส 0403-65-0001"/>
    <s v="โครงการสำรวจ ประเมินสถานภาพทรัพยากรทางทะเลและชายฝั่ง ปีงบประมาณ พ.ศ.2565"/>
    <s v="โครงการสำรวจ ประเมินสถานภาพทรัพยากรทางทะเลและชายฝั่ง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5-0003"/>
    <s v="โครงการบริหารจัดการขยะทะเล ปีงบประมาณ 2565"/>
    <s v="โครงการบริหารจัดการขยะทะเล ปีงบประมาณ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5-000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5-0005"/>
    <s v="โครงการอนุรักษ์พันธุกรรมพืช อันเนื่องมาจากพระราชดำริฯ (อพ.สธ.) ปีงบประมาณ พ.ศ. 2565"/>
    <s v="โครงการอนุรักษ์พันธุกรรมพืช อันเนื่องมาจากพระราชดำริฯ (อพ.สธ.)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46-65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03-65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ทส 0439-65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506-65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เทคโนโลยีธรณี"/>
    <s v="กรมทรัพยากรธรณี"/>
    <s v="กระทรวงทรัพยากรธรรมชาติและสิ่งแวดล้อม"/>
    <m/>
    <x v="4"/>
    <x v="9"/>
  </r>
  <r>
    <s v="วท 5304-65-0002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4"/>
    <x v="9"/>
  </r>
  <r>
    <s v="ทส 0408.3.1-65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อนุรักษ์ทรัพยากรทางทะเลจังหวัดตราด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3-65-0007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9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ทส 0422-65-0001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22-65-0002"/>
    <s v="บูรณาการจัดการป้องกันและแก้ไขปัญหาการกัดเซาะชายฝั่งทะเล 23 จังหวัด"/>
    <s v="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03-65-0008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4-65-0001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5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5-65-0009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ศธ02133-65-0002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0"/>
  </r>
  <r>
    <s v="ศธ02116-65-0012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4"/>
    <x v="9"/>
  </r>
  <r>
    <s v="ศธ0280-65-0014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4"/>
    <x v="10"/>
  </r>
  <r>
    <s v="ดศ 0505-66-0001"/>
    <s v="โครงการจัดทำบัญชีมหาสมุทรระดับประเทศ (National Ocean Accounts)"/>
    <s v="โครงการจัดทำบัญชีมหาสมุทรระดับประเทศ (National Ocean Accounts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70"/>
    <s v="กองสถิติเศรษฐกิจ"/>
    <s v="สำนักงานสถิติแห่งชาติ"/>
    <s v="กระทรวงดิจิทัลเพื่อเศรษฐกิจและสังคม"/>
    <s v="ข้อเสนอโครงการสำคัญ 2566 ที่ผ่านเข้ารอบ"/>
    <x v="4"/>
    <x v="10"/>
  </r>
  <r>
    <s v="ทส 0910-66-0001"/>
    <s v="โครงการเพิ่มพื้นที่ลงเกาะสำหรับตัวอ่อนปะการังในอุทยานแห่งชาติทางทะเล"/>
    <s v="โครงการเพิ่มพื้นที่ลงเกาะสำหรับตัวอ่อนปะการังในอุทยานแห่งชาติทาง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s v="ข้อเสนอโครงการสำคัญ 2566 ที่ผ่านเข้ารอบ"/>
    <x v="0"/>
    <x v="5"/>
  </r>
  <r>
    <s v="ทส 0404-66-0001"/>
    <s v="การพัฒนาและบริหารจัดการสู่ความยั่งยืนของฐานทรัพยากรทางทะเลและชายฝั่ง"/>
    <s v="การพัฒนาและบริหารจัดการสู่ความยั่งยืนของฐาน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2"/>
    <x v="8"/>
  </r>
  <r>
    <s v="ทส 0422-66-0003"/>
    <s v="การบริหารจัดการชายฝั่งทะเลและการป้องกันแก้ไขปัญหาการกัดเซาะชายฝั่งอย่างเป็นระบบ"/>
    <s v="การ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0"/>
    <x v="5"/>
  </r>
  <r>
    <s v="ทส 0211-66-0004"/>
    <s v="โครงการจัดทำฐานข้อมูลดูแลรักษาทรัพยากรทางทะเลและชายฝั่งโดยอากาศยาน ประจำปีงบประมาณ พ.ศ. 2566"/>
    <s v="โครงการจัดทำฐานข้อมูลดูแลรักษาทรัพยากรทางทะเลและชายฝั่งโดยอากาศยาน ประจำปีงบประมาณ พ.ศ.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4"/>
    <x v="10"/>
  </r>
  <r>
    <s v="วท 5401-66-0119"/>
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5"/>
  </r>
  <r>
    <s v="ทส 0506-66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8"/>
    <s v="สำนักเทคโนโลยีธรณี"/>
    <s v="กรมทรัพยากรธรณี"/>
    <s v="กระทรวงทรัพยากรธรรมชาติและสิ่งแวดล้อม"/>
    <s v="ข้อเสนอโครงการสำคัญ 2566 ที่ผ่านเข้ารอบ"/>
    <x v="4"/>
    <x v="10"/>
  </r>
  <r>
    <s v="ศธ02133-66-0009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2"/>
  </r>
  <r>
    <s v="ทส 0403-66-0004"/>
    <s v="โครงการสำรวจ ประเมินสถานภาพทรัพยากรทางทะเลและชายฝั่ง ปีงบประมาณ พ.ศ.2566"/>
    <s v="โครงการสำรวจ ประเมินสถานภาพทรัพยากรทางทะเลและชายฝั่ง ปีงบประมาณ พ.ศ.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6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6-0006"/>
    <s v="โครงการอนุรักษ์พันธุกรรมพืชอันเนื่องมาจากพระราชดำริฯ (อพ.สธ.) ปีงบประมาณ พ.ศ. 2566"/>
    <s v="โครงการอนุรักษ์พันธุกรรมพืชอันเนื่องมาจากพระราชดำริฯ (อพ.สธ.) ปีงบประมาณ พ.ศ.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6-0007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3-66-0008"/>
    <s v="โครงการก่อสร้างพิพิธภัณฑ์สิ่งมีชีวิตใต้ทะเลไทยเฉลิมพระเกียรติ"/>
    <s v="โครงการก่อสร้างพิพิธภัณฑ์สิ่งมีชีวิตใต้ทะเลไทย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46-66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สารสนเทศเพื่อการจัดการ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สต 0017-66-0002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สตูล"/>
    <s v="จังหวัดและกลุ่มจังหวัด"/>
    <m/>
    <x v="1"/>
    <x v="7"/>
  </r>
  <r>
    <s v="ศธ 0513.104-66-0001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ประมง"/>
    <s v="มหาวิทยาลัยเกษตรศาสตร์"/>
    <s v="กระทรวงการอุดมศึกษา วิทยาศาสตร์ วิจัยและนวัตกรรม"/>
    <m/>
    <x v="3"/>
    <x v="3"/>
  </r>
  <r>
    <s v="ทส 0403-66-0009"/>
    <s v="โครงการบริหารจัดการขยะทะเล ปีงบประมาณ 2566"/>
    <s v="โครงการบริหารจัดการขยะทะเล ปีงบประมาณ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ดศ 0502-66-0003"/>
    <s v="โครงการจัดทำบัญชีมหาสมุทรระดับประเทศ (National Ocean Accounts)"/>
    <s v="โครงการจัดทำบัญชีมหาสมุทรระดับประเทศ (National Ocean Accounts)"/>
    <s v="ด้านการสร้างการเติบโตบนคุณภาพชีวิตที่เป็นมิตรต่อสิ่งแวดล้อม"/>
    <x v="6"/>
    <s v="ตุลาคม 2565"/>
    <s v="พฤศจิกายน 2566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4"/>
    <x v="9"/>
  </r>
  <r>
    <s v="ทส 0407.5-66-0001"/>
    <s v="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3"/>
    <x v="6"/>
  </r>
  <r>
    <s v="ชบ 0017-66-0001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ชลบุรี"/>
    <s v="จังหวัดและกลุ่มจังหวัด"/>
    <m/>
    <x v="0"/>
    <x v="5"/>
  </r>
  <r>
    <s v="ปน 0017-66-0008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ปัตตานี"/>
    <s v="จังหวัดและกลุ่มจังหวัด"/>
    <m/>
    <x v="3"/>
    <x v="12"/>
  </r>
  <r>
    <s v="ปน 0022-66-000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ปัตตานี"/>
    <s v="กรมโยธาธิการและผังเมือง"/>
    <s v="กระทรวงมหาดไทย"/>
    <m/>
    <x v="0"/>
    <x v="5"/>
  </r>
  <r>
    <s v="ปน 0022-66-0003"/>
    <s v="โครงการปรับปรุงท่าเทียบเรือประมง พร้อมสิ่งประกอบ ตำบลบานา อำเภอเมืองปัตตานี"/>
    <s v="โครงการปรับปรุงท่าเทียบเรือประมง พร้อมสิ่งประกอบ ตำบลบานา อำเภอเมืองปัตต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ปัตตานี"/>
    <s v="กรมโยธาธิการและผังเมือง"/>
    <s v="กระทรวงมหาดไทย"/>
    <m/>
    <x v="0"/>
    <x v="5"/>
  </r>
  <r>
    <s v="ทส 0506-66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เทคโนโลยีธรณี"/>
    <s v="กรมทรัพยากรธรณี"/>
    <s v="กระทรวงทรัพยากรธรรมชาติและสิ่งแวดล้อม"/>
    <m/>
    <x v="4"/>
    <x v="10"/>
  </r>
  <r>
    <s v="ทส 0439-66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จบ 0214-66-0003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ฉช 0022-66-0004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0"/>
    <x v="5"/>
  </r>
  <r>
    <s v="ฉช 0022-66-0005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0"/>
    <x v="5"/>
  </r>
  <r>
    <s v="ทส 0439-66-0002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3"/>
    <x v="12"/>
  </r>
  <r>
    <s v="ทส 0436-66-0001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1"/>
    <x v="13"/>
  </r>
  <r>
    <s v="ทส 0436-66-0002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36-66-0003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12"/>
  </r>
  <r>
    <s v="ทส 0422-66-0004"/>
    <s v="บริหารจัดการชายฝั่งทะเลและการป้องกันแก้ไขปัญหาการกัดเซาะชายฝั่งอย่างเป็นระบบ"/>
    <s v="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ทส 0422-66-0005"/>
    <s v="การศึกษาออกแบบแนวกันคลื่นปากร่องน้ำเค็มเกาะคอเขา จังหวัดพังงา"/>
    <s v="การศึกษาออกแบบแนวกันคลื่นปากร่องน้ำเค็มเกาะคอเข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22-66-0006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8"/>
  </r>
  <r>
    <s v="วท 5309-66-0013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4"/>
    <x v="10"/>
  </r>
  <r>
    <s v="ทส 0402-66-0003"/>
    <s v="กิจกรรมบริหารจัดการพื้นที่สงวนชีวมณฑลระนองอย่างยั่งยืน"/>
    <s v="กิจกรรม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1"/>
    <x v="7"/>
  </r>
  <r>
    <s v="ทส 0404-66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ทส 0404-66-0003"/>
    <s v="โครงการแผนงานยุทธศาสตร์สร้างการเติบโตอย่างยั่งยืนบนสังคมเศรษฐกิจภาคทะเล"/>
    <s v="โครงการแผนงานยุทธศาสตร์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ทส 0402-66-0007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4"/>
    <x v="10"/>
  </r>
  <r>
    <s v="ทส 0404-66-0004"/>
    <s v="โครงการแผนบูรณาการสร้างรายได้จากการท่องเที่ยว"/>
    <s v="โครงการ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5"/>
  </r>
  <r>
    <s v="ฉช 0214-66-0006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สป 0022-66-0001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ด้านความมั่นคง"/>
    <x v="6"/>
    <s v="ตุลาคม 2565"/>
    <s v="กันยายน 2566"/>
    <s v="สำนักงานโยธาธิการและผังเมืองจังหวัดสมุทรปราการ"/>
    <s v="กรมโยธาธิการและผังเมือง"/>
    <s v="กระทรวงมหาดไทย"/>
    <m/>
    <x v="3"/>
    <x v="3"/>
  </r>
  <r>
    <s v="ศธ0286-66-0012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ความมั่นคง"/>
    <x v="6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10"/>
  </r>
  <r>
    <s v="ศธ0240-66-0016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4"/>
    <x v="9"/>
  </r>
  <r>
    <s v="ศธ0289-66-0015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x v="6"/>
    <s v="พฤษภาคม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3"/>
    <x v="15"/>
  </r>
  <r>
    <s v="ทส 0407.5-66-0002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3"/>
    <x v="3"/>
  </r>
  <r>
    <s v="ศธ02112-66-0014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5"/>
  </r>
  <r>
    <s v="สค 0214-66-0005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ด้านการสร้างการเติบโตบนคุณภาพชีวิตที่เป็นมิตรต่อสิ่งแวดล้อม"/>
    <x v="6"/>
    <s v="พฤษภาคม 2566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ปน 0017-66-0015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6"/>
    <s v="กันยายน 2566"/>
    <s v="ตุลาคม 2566"/>
    <m/>
    <s v="ปัตตานี"/>
    <s v="จังหวัดและกลุ่มจังหวัด"/>
    <m/>
    <x v="3"/>
    <x v="12"/>
  </r>
  <r>
    <s v="ทส 0422-67-0003"/>
    <s v="ประเมินความเสี่ยงของพื้นที่ชายฝั่งทะเลต่อการเพิ่มขึ้นของระดับน้ำทะเล"/>
    <s v="ประเมินความเสี่ยงของพื้นที่ชายฝั่งทะเลต่อการเพิ่มขึ้นของระดับน้ำ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7 ที่ผ่านเข้ารอบ"/>
    <x v="0"/>
    <x v="4"/>
  </r>
  <r>
    <s v="ทส 0403-67-0003"/>
    <s v="โครงการสำรวจสถานภาพทรัพยากรปะการังบริเวณกองหินใต้น้ำของประเทศไทย"/>
    <s v="โครงการสำรวจสถานภาพทรัพยากรปะการังบริเวณกองหินใต้น้ำของประเทศไทย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7 ที่ผ่านเข้ารอบ"/>
    <x v="0"/>
    <x v="16"/>
  </r>
  <r>
    <s v="ทส 0403-67-0004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7 ที่ผ่านเข้ารอบ"/>
    <x v="0"/>
    <x v="16"/>
  </r>
  <r>
    <s v="ทส 0506-67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70"/>
    <s v="สำนักเทคโนโลยีธรณี"/>
    <s v="กรมทรัพยากรธรณี"/>
    <s v="กระทรวงทรัพยากรธรรมชาติและสิ่งแวดล้อม"/>
    <s v="ข้อเสนอโครงการสำคัญ 2567 ที่ผ่านเข้ารอบ"/>
    <x v="0"/>
    <x v="16"/>
  </r>
  <r>
    <s v="วท 5401-67-0006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กษ 0516-67-0002"/>
    <s v="โครงการพัฒนาการจัดการด้านการเพาะเลี้ยงสัตว์น้ำในทะเลอย่างยั่งยืน"/>
    <s v="โครงการพัฒนาการจัดการด้านการเพาะเลี้ยงสัตว์น้ำในทะเลอย่างยั่งยืน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วิจัยและพัฒนาการเพาะเลี้ยงสัตว์น้ำชายฝั่ง"/>
    <s v="กรมประมง"/>
    <s v="กระทรวงเกษตรและสหกรณ์"/>
    <s v="ข้อเสนอโครงการสำคัญ 2567 ที่ผ่านเข้ารอบ"/>
    <x v="4"/>
    <x v="17"/>
  </r>
  <r>
    <s v="กษ 0518-67-0001"/>
    <s v="โครงการบริหารจัดการทรัพยากรประมงทะเล"/>
    <s v="โครงการบริหารจัดการทรัพยากรประมง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วิจัยและพัฒนาประมงทะเล"/>
    <s v="กรมประมง"/>
    <s v="กระทรวงเกษตรและสหกรณ์"/>
    <s v="ข้อเสนอโครงการสำคัญ 2567 ที่ผ่านเข้ารอบ"/>
    <x v="0"/>
    <x v="18"/>
  </r>
  <r>
    <s v="วท 5304-67-0002"/>
    <s v="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"/>
    <s v="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ดศ 0502-67-0002"/>
    <s v="โครงการจัดทำบัญชีมหาสมุทรระดับประเทศ (National Ocean Accounts) (โครงการกันเงินเหลื่อมปี 2566)"/>
    <s v="โครงการจัดทำบัญชีมหาสมุทรระดับประเทศ (National Ocean Accounts) (โครงการกันเงินเหลื่อมปี 2566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14"/>
  </r>
  <r>
    <s v="ทส 0436-67-000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x v="7"/>
    <s v="ธันวาคม 2566"/>
    <s v="พฤษภาคม 2567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14"/>
  </r>
  <r>
    <s v="ทส 0506-67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ำนักเทคโนโลยีธรณี"/>
    <s v="กรมทรัพยากรธรณี"/>
    <s v="กระทรวงทรัพยากรธรรมชาติและสิ่งแวดล้อม"/>
    <m/>
    <x v="0"/>
    <x v="16"/>
  </r>
  <r>
    <s v="ทส 0910-67-0008"/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4"/>
  </r>
  <r>
    <s v="ทส 0910-67-0010"/>
    <s v="โครงการอนุรักษ์และฟื้นฟูทรัพยากรป่าไม้และสัตว์ป่า (เงินอุทยานแห่งชาติ)"/>
    <s v="โครงการอนุรักษ์และฟื้นฟูทรัพยากรป่าไม้และสัตว์ป่า (เงินอุทยานแห่งชาติ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4"/>
  </r>
  <r>
    <s v="ปน 0017-67-0004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m/>
    <s v="ปัตตานี"/>
    <s v="จังหวัดและกลุ่มจังหวัด"/>
    <m/>
    <x v="4"/>
    <x v="17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4"/>
  </r>
  <r>
    <s v="ทส 0403-67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4"/>
  </r>
  <r>
    <s v="วช  0004-67-0005"/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โอกาสและความเสมอภาคทางสังคม"/>
    <x v="7"/>
    <s v="ตุลาคม 2566"/>
    <s v="กันยายน 2567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0"/>
    <x v="4"/>
  </r>
  <r>
    <s v="ทส 0403-67-0007"/>
    <s v="โครงการบริหารจัดการขยะทะเล ปีงบประมาณ 2566 (ไปพลางก่อน)"/>
    <s v="โครงการบริหารจัดการขยะทะเล ปีงบประมาณ 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6"/>
  </r>
  <r>
    <s v="ทส 0403-67-0008"/>
    <s v="โครงการสำรวจ ประเมินสถานภาพทรัพยากรทางทะเลและชายฝั่ง ปีงบประมาณ พ.ศ.2566 (ไปพลางก่อน)"/>
    <s v="โครงการสำรวจ ประเมินสถานภาพทรัพยากรทางทะเลและชายฝั่ง ปีงบประมาณ พ.ศ.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4"/>
  </r>
  <r>
    <s v="ทส 0403-67-0009"/>
    <s v="โครงการก่อสร้างพิพิธภัณฑ์สิ่งมีชีวิตใต้ทะเลไทยเฉลิมพระเกียรติ ปีงบประมาณ 2566 (ไปพลางก่อน)"/>
    <s v="โครงการก่อสร้างพิพิธภัณฑ์สิ่งมีชีวิตใต้ทะเลไทยเฉลิมพระเกียรติ ปีงบประมาณ 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6"/>
  </r>
  <r>
    <s v="ทส 0403-67-0010"/>
    <s v="โครงการอนุรักษ์พันธุกรรมพืชอันเนื่องมาจากพระราชดำริฯ (อพ.สธ.) ปีงบประมาณ พ.ศ. 2566 (ไปพลางก่อน)"/>
    <s v="โครงการอนุรักษ์พันธุกรรมพืชอันเนื่องมาจากพระราชดำริฯ (อพ.สธ.) ปีงบประมาณ พ.ศ. 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6"/>
  </r>
  <r>
    <s v="ทส 0403-67-0011"/>
    <s v="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"/>
    <s v="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ทส 0404-67-0001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14"/>
  </r>
  <r>
    <s v="ทส 0422-67-0004"/>
    <s v="ประเมินความเสี่ยงของพื้นที่ชายฝั่งทะเลต่อการเพิ่มขึ้นของระดับน้ำทะเล"/>
    <s v="ประเมินความเสี่ยงของพื้นที่ชายฝั่งทะเลต่อการเพิ่มขึ้นของระดับน้ำ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บริหารจัดการพื้นที่ชายฝั่ง"/>
    <s v="กรมทรัพยากรทางทะเลและชายฝั่ง"/>
    <s v="กระทรวงทรัพยากรธรรมชาติและสิ่งแวดล้อม"/>
    <m/>
    <x v="0"/>
    <x v="4"/>
  </r>
  <r>
    <s v="ทส 0402-67-0006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0"/>
    <x v="0"/>
  </r>
  <r>
    <s v="ทส 0402-67-0007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กระทรวงทรัพยากรธรรมชาติและสิ่งแวดล้อม"/>
    <m/>
    <x v="3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s v="คค 0310-61-0002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0"/>
    <s v="กันยายน 2560"/>
    <s v="กันยายน 2565"/>
    <s v="สำนักความปลอดภัยและสิ่งแวดล้อมทางน้ำ"/>
    <x v="0"/>
    <x v="0"/>
    <m/>
    <x v="0"/>
    <x v="0"/>
  </r>
  <r>
    <s v="กษ 0510-62-0001"/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กองบริหารจัดการทรัพยากรและกำหนดมาตรการ"/>
    <x v="1"/>
    <x v="1"/>
    <m/>
    <x v="1"/>
    <x v="1"/>
  </r>
  <r>
    <s v="ทส 0422-61-0003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x v="2"/>
    <m/>
    <x v="2"/>
    <x v="2"/>
  </r>
  <r>
    <s v="ทส 0422-61-0005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x v="2"/>
    <m/>
    <x v="3"/>
    <x v="3"/>
  </r>
  <r>
    <s v="คค 0310-61-0013"/>
    <s v="การฝึกซ้อมแผนป้องกันและขจัดมลพิษทางน้ำเนื่องจากน้ำมันแห่งชาติ"/>
    <s v="การฝึกซ้อมแผนป้องกันและขจัดมลพิษทางน้ำเนื่องจากน้ำมันแห่งชาติ"/>
    <s v="ด้านการสร้างการเติบโตบนคุณภาพชีวิตที่เป็นมิตรต่อสิ่งแวดล้อม"/>
    <n v="2561"/>
    <s v="พฤษภาคม 2561"/>
    <s v="กันยายน 2565"/>
    <s v="สำนักความปลอดภัยและสิ่งแวดล้อมทางน้ำ"/>
    <x v="0"/>
    <x v="0"/>
    <m/>
    <x v="0"/>
    <x v="4"/>
  </r>
  <r>
    <s v="กษ 0518-62-0002"/>
    <s v="แผนการบริหารจัดการประมงทะเลของประเทศไทย"/>
    <s v="แผนการบริหารจัดการประมงทะเลของประเทศไทย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วิจัยและพัฒนาประมงทะเล"/>
    <x v="1"/>
    <x v="1"/>
    <m/>
    <x v="1"/>
    <x v="1"/>
  </r>
  <r>
    <s v="ทส 0403-62-0001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2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x v="2"/>
    <m/>
    <x v="3"/>
    <x v="6"/>
  </r>
  <r>
    <s v="ทส 0403-62-0003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x v="2"/>
    <m/>
    <x v="0"/>
    <x v="4"/>
  </r>
  <r>
    <s v="คค 0310-61-000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x v="0"/>
    <m/>
    <x v="0"/>
    <x v="0"/>
  </r>
  <r>
    <s v="คค 0310-61-0012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x v="0"/>
    <m/>
    <x v="0"/>
    <x v="0"/>
  </r>
  <r>
    <s v="คค 0310-61-0017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x v="0"/>
    <m/>
    <x v="1"/>
    <x v="7"/>
  </r>
  <r>
    <s v="ทส 0404-62-0001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x v="2"/>
    <m/>
    <x v="0"/>
    <x v="5"/>
  </r>
  <r>
    <s v="ทส 0404-62-0002"/>
    <s v="โครงการ 3.3 โครงการฟื้นฟูปะการังและหญ้าทะเลและแบบบูรณาการทุกภาคส่วน"/>
    <s v="โครงการ 3.3 โครงการฟื้นฟูปะการังและหญ้าทะเลและ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x v="2"/>
    <m/>
    <x v="0"/>
    <x v="5"/>
  </r>
  <r>
    <s v="ทส 0404-62-0003"/>
    <s v="โครงการ 3.4 โครงการปรับปรุงแผนที่แนวเขตที่ดินและฐานข้อมูลป่าไม้ในเขตป่าชายเลนอนุรักษ์"/>
    <s v="โครงการ 3.4 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x v="2"/>
    <m/>
    <x v="2"/>
    <x v="8"/>
  </r>
  <r>
    <s v="ทส 0404-62-0004"/>
    <s v="โครงการ 3.6 โครงการบริหารจัดการและซ่อมแซมทุ่นเพื่อการอนุรักษ์ทรัพยากรทางทะเล"/>
    <s v="โครงการ 3.6 โครงการ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x v="2"/>
    <m/>
    <x v="0"/>
    <x v="5"/>
  </r>
  <r>
    <s v="ทส 0404-62-0005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x v="2"/>
    <m/>
    <x v="0"/>
    <x v="5"/>
  </r>
  <r>
    <s v="ทส 0434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ตรวจสอบภายใน"/>
    <x v="2"/>
    <x v="2"/>
    <m/>
    <x v="0"/>
    <x v="5"/>
  </r>
  <r>
    <s v="ทส 0407-63-0001"/>
    <s v="บริิหารจัดการและอำนวยการเพื่อสนับสนุนการจัดการและอนุรักษ์ทรัพยากรทางทะเลและชายฝั่ง"/>
    <s v="บริ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พัฒนาระบบบริหาร"/>
    <x v="2"/>
    <x v="2"/>
    <m/>
    <x v="0"/>
    <x v="0"/>
  </r>
  <r>
    <s v="กษ 0518-63-0001"/>
    <s v="โครงการบริหารจัดการประมงทะเลอย่างยั่งยืน (ปี2563)"/>
    <s v="โครงการบริหารจัดการประมงทะเลอย่างยั่งยืน (ปี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จัยและพัฒนาประมงทะเล"/>
    <x v="1"/>
    <x v="1"/>
    <m/>
    <x v="1"/>
    <x v="1"/>
  </r>
  <r>
    <s v="ทส 0407.10-63-000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3-0002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4"/>
    <x v="9"/>
  </r>
  <r>
    <s v="ทส 0407.10-63-0003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3-000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3-0006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3-0010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3-0011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x v="2"/>
    <m/>
    <x v="0"/>
    <x v="5"/>
  </r>
  <r>
    <s v="ทส 0407.11-63-0001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x v="2"/>
    <m/>
    <x v="0"/>
    <x v="5"/>
  </r>
  <r>
    <s v="ทส 0407.11-63-0002"/>
    <s v="โครงการสำรวจประเมินสถานภาพทรัพยากรทางทะเลและชายฝั่ง"/>
    <s v="โครงการ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x v="2"/>
    <m/>
    <x v="4"/>
    <x v="10"/>
  </r>
  <r>
    <s v="ทส 0407.11-63-0003"/>
    <s v="โครงการพัฒนาเทคโนโลยีสารสนเทศและการสื่อสาร"/>
    <s v="โครงการ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x v="2"/>
    <m/>
    <x v="4"/>
    <x v="9"/>
  </r>
  <r>
    <s v="ทส 0407.11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x v="2"/>
    <m/>
    <x v="4"/>
    <x v="9"/>
  </r>
  <r>
    <s v="ทส 0407.11-63-0007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x v="2"/>
    <m/>
    <x v="3"/>
    <x v="6"/>
  </r>
  <r>
    <s v="ทส 0407.8-63-0002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4"/>
    <x v="10"/>
  </r>
  <r>
    <s v="ทส 0407.8-63-0003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4"/>
    <x v="9"/>
  </r>
  <r>
    <s v="ทส 0407.8-63-0004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4"/>
    <x v="10"/>
  </r>
  <r>
    <s v="ทส 0407.8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0"/>
    <x v="5"/>
  </r>
  <r>
    <s v="ทส 0407.8-63-0006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0"/>
    <x v="5"/>
  </r>
  <r>
    <s v="ทส 0407.8-63-0008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x v="2"/>
    <m/>
    <x v="4"/>
    <x v="10"/>
  </r>
  <r>
    <s v="ทส 0407.7-63-0009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ศูนย์วิจัยทรัพยากรทางทะเลและชายฝั่งอ่าวไทยตอนบนฝั่งตะวันตก"/>
    <x v="2"/>
    <x v="2"/>
    <m/>
    <x v="1"/>
    <x v="7"/>
  </r>
  <r>
    <s v="ทส 0407.6-63-0001"/>
    <s v="สำรวจประเมินสถานภาพทรัพยากรทางทะเลและชายฝั่ง"/>
    <s v="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4"/>
    <x v="10"/>
  </r>
  <r>
    <s v="ทส 0407.6-63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4"/>
    <x v="10"/>
  </r>
  <r>
    <s v="ทส 0407.6-63-0003"/>
    <s v="พัฒนาเทคโนโลยีสารสนเทศและการสื่อสาร"/>
    <s v="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4"/>
    <x v="9"/>
  </r>
  <r>
    <s v="ทส 0407.6-63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0"/>
    <x v="5"/>
  </r>
  <r>
    <s v="ทส 0407.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3"/>
    <x v="6"/>
  </r>
  <r>
    <s v="ทส 0407.9-63-0003"/>
    <s v="โครงการสำรวจประเมินสถานภาพทรัพยากรทางทะเลและชายฝั่ง ปีงบประมาณ พ.ศ. 2563"/>
    <s v="โครงการสำรวจประเมินสถานภาพ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3-000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0"/>
    <x v="5"/>
  </r>
  <r>
    <s v="ทส 0407.9-63-0005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3-0006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3-0008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4"/>
    <x v="9"/>
  </r>
  <r>
    <s v="ทส 0407.9-63-0009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3-0010"/>
    <s v="งบลงทุน (ภายใต้กิจกรรมย่อย บริหารจัดการขยะทะเล) ปีงบประมาณ พ.ศ. 2563"/>
    <s v="งบลงทุน (ภายใต้กิจกรรมย่อย บริหารจัดการขยะทะเล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x v="2"/>
    <m/>
    <x v="1"/>
    <x v="11"/>
  </r>
  <r>
    <s v="ทส 0407.5-63-0001"/>
    <s v="โครงการสำรวจประเมินสถานภาพทรัพยากรทางทะเลและชายฝั่ง ปีงบประมาณ 2563"/>
    <s v="โครงการสำรวจประเมินสถานภาพทรัพยากรทางทะเลและชายฝั่ง 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07.5-63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3-0003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3-0004"/>
    <s v="โครงการพัฒนาเทคโนโลยีสารสนเทศและการสื่อสาร ปีงบประมาณ พ.ศ. 2563"/>
    <s v="โครงการพัฒนาเทคโนโลยีสารสนเทศและการสื่อสาร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4"/>
    <x v="9"/>
  </r>
  <r>
    <s v="ทส 0407.5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3-0006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3-0008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3-0010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46-63-0001"/>
    <s v="โครงการการบริหารจัดการเขตทรัพยากรทางทะเลและชายฝั่งรายจังหวัด"/>
    <s v="โครงการการบริหารจัดการเขต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x v="2"/>
    <m/>
    <x v="0"/>
    <x v="0"/>
  </r>
  <r>
    <s v="ทส 0446-63-0002"/>
    <s v="โครงการการบำรุงรักษาระบบเครือข่าย (Network) กรมทรัพยากรทางทะเลและชายฝั่ง"/>
    <s v="โครงการการบำรุงรักษาระบบเครือข่าย (Network) กรม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x v="2"/>
    <m/>
    <x v="4"/>
    <x v="9"/>
  </r>
  <r>
    <s v="ทส 0446-63-0003"/>
    <s v="โครงการจัดหาสัญญาณอินเตอร์เน็ตและระบบที่เกี่ยวข้อง (Web Conference และ Cloud)"/>
    <s v="โครงการจัดหาสัญญาณอินเตอร์เน็ตและระบบที่เกี่ยวข้อง (Web Conference และ Cloud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x v="2"/>
    <m/>
    <x v="4"/>
    <x v="9"/>
  </r>
  <r>
    <s v="ทส 0446-63-0004"/>
    <s v="โครงการ MA ระบบฐานข้อมูลกลาง"/>
    <s v="โครงการ MA ระบบฐานข้อมูลกลา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x v="2"/>
    <m/>
    <x v="4"/>
    <x v="9"/>
  </r>
  <r>
    <s v="ทส 0403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3-000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3-0004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3-0005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3-000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3-0008"/>
    <s v="โครงการเพิ่มประสิทธิภาพการบริหารจัดการทรัพยากรทางทะเลและชายฝั่ง ปีงบประมาณ พ.ศ. 2563"/>
    <s v="โครงการเพิ่มประสิทธิภาพการบริหารจัดการ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3-0009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4"/>
    <x v="9"/>
  </r>
  <r>
    <s v="ทส 0403-63-0010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3-001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506-63-0001"/>
    <s v="การสำรวจธรณีวิทยาเพื่อการบริหารจัดการทางทะเลและชายฝั่ง"/>
    <s v="การ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7"/>
    <s v="สำนักเทคโนโลยีธรณี"/>
    <x v="3"/>
    <x v="2"/>
    <m/>
    <x v="4"/>
    <x v="10"/>
  </r>
  <r>
    <s v="ทส 0401-63-0001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ลขานุการกรม"/>
    <x v="2"/>
    <x v="2"/>
    <m/>
    <x v="0"/>
    <x v="5"/>
  </r>
  <r>
    <s v="ตง 0214-63-0001"/>
    <s v="โครงการฟื้นฟูฐานทรัพยากรทางทะเลและชายฝั่ง จังหวัดตรังสู่ความยั่งยืน"/>
    <s v="โครงการฟื้นฟูฐานทรัพยากรทางทะเลและชายฝั่ง จังหวัดตรังสู่ความ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ตรัง"/>
    <x v="4"/>
    <x v="2"/>
    <m/>
    <x v="0"/>
    <x v="5"/>
  </r>
  <r>
    <s v="สค 0214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4"/>
    <x v="2"/>
    <m/>
    <x v="1"/>
    <x v="7"/>
  </r>
  <r>
    <s v="ทส 0436-63-0001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บริหารจัดการทะเลและชายฝั่งที่ 1"/>
    <x v="2"/>
    <x v="2"/>
    <m/>
    <x v="0"/>
    <x v="5"/>
  </r>
  <r>
    <s v="ทส 0436-63-0005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x v="2"/>
    <m/>
    <x v="0"/>
    <x v="5"/>
  </r>
  <r>
    <s v="ทส 043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x v="2"/>
    <m/>
    <x v="3"/>
    <x v="6"/>
  </r>
  <r>
    <s v="ทส 0436-63-0008"/>
    <s v="กิจกรรมบริหารจัดการทรัพยากรทางทะเล"/>
    <s v="กิจกรรม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x v="2"/>
    <m/>
    <x v="0"/>
    <x v="5"/>
  </r>
  <r>
    <s v="ทส 0436-63-0011"/>
    <s v="โครงการ กำหนด ประกาศเขตพื้นที่คุ้มครองทางทะเลและแก้ไขปัญหาประมงผิดกฎหมาย (IUU)"/>
    <s v="โครงการ กำหนด ประกาศเขตพื้นที่คุ้มครองทางทะเลและแก้ไขปัญหา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x v="2"/>
    <m/>
    <x v="2"/>
    <x v="8"/>
  </r>
  <r>
    <s v="ทส 0436-63-0012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x v="2"/>
    <m/>
    <x v="3"/>
    <x v="3"/>
  </r>
  <r>
    <s v="ทส 0436-63-0014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ด้านการสร้างการเติบโตบนคุณภาพชีวิตที่เป็นมิตรต่อสิ่งแวดล้อม"/>
    <n v="2563"/>
    <s v="กันยายน 2563"/>
    <s v="กันยายน 2563"/>
    <s v="สำนักงานบริหารจัดการทะเลและชายฝั่งที่ 1"/>
    <x v="2"/>
    <x v="2"/>
    <m/>
    <x v="3"/>
    <x v="6"/>
  </r>
  <r>
    <s v="ทส 0437-63-0003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2"/>
    <x v="2"/>
    <x v="2"/>
    <m/>
    <x v="3"/>
    <x v="6"/>
  </r>
  <r>
    <s v="ทส 0438-63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3"/>
    <x v="6"/>
  </r>
  <r>
    <s v="ทส 0438-63-0008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0"/>
    <x v="5"/>
  </r>
  <r>
    <s v="ทส 0438-63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1"/>
    <x v="1"/>
  </r>
  <r>
    <s v="ทส 0438-63-0012"/>
    <s v="โครงการฟื้นฟูทรัพยากรปะการังและหญ่้าทะเลแบบบูรณาการทุกภาคส่วน"/>
    <s v="โครงการฟื้นฟูทรัพยากรปะการังและหญ่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0"/>
    <x v="5"/>
  </r>
  <r>
    <s v="ทส 0438-63-0013"/>
    <s v="บริหารจัดการและซ่อมแซมทุ่นเพื่อการอนุรักษ์ทรัพยากรทางทะเลและชายฝั่ง"/>
    <s v="บริหารจัดการและซ่อมแซมทุ่นเพื่อการ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0"/>
    <x v="5"/>
  </r>
  <r>
    <s v="ทส 0438-63-0016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x v="2"/>
    <m/>
    <x v="3"/>
    <x v="6"/>
  </r>
  <r>
    <s v="ทส 0438-63-0017"/>
    <s v="โครงการเพิ่มพูนแหล่งอาหารทะเลและอนุรักษ์ทรัพยากรทางทะเลและชายฝั่ง"/>
    <s v="โครงการเพิ่มพูนแหล่งอาหารทะเล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บริหารจัดการทะเลและชายฝั่งที่ 3"/>
    <x v="2"/>
    <x v="2"/>
    <m/>
    <x v="0"/>
    <x v="5"/>
  </r>
  <r>
    <s v="ทส 0439-63-0003"/>
    <s v="โครงการฟื้ฟูทรัพยากรทางทะเลและชายฝั่งจังหวัดสุราษฎร์ธานีโดยใช้ระบบประชารัฐ"/>
    <s v="โครงการฟื้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4"/>
    <x v="2"/>
    <x v="2"/>
    <m/>
    <x v="4"/>
    <x v="10"/>
  </r>
  <r>
    <s v="ตร 0007-63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3"/>
    <s v="สิงหาคม 2563"/>
    <s v="เมษายน 2564"/>
    <s v="สำนักงานประมงจังหวัดตราด"/>
    <x v="1"/>
    <x v="1"/>
    <m/>
    <x v="0"/>
    <x v="5"/>
  </r>
  <r>
    <s v="สค 0007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ด้านการสร้างการเติบโตบนคุณภาพชีวิตที่เป็นมิตรต่อสิ่งแวดล้อม"/>
    <n v="2563"/>
    <s v="มีนาคม 2563"/>
    <s v="มิถุนายน 2563"/>
    <s v="สำนักงานประมงจังหวัดสมุทรสาคร"/>
    <x v="1"/>
    <x v="1"/>
    <m/>
    <x v="1"/>
    <x v="7"/>
  </r>
  <r>
    <s v="วท 5304-63-0001"/>
    <s v="โครงการจัดทำภูมิสารสนเทศเพื่อรองรับการจัดการมลพิษทางทะเลอย่างยั่งยืน"/>
    <s v="โครงการจัดทำภูมิสารสนเทศเพื่อรองรับการจัดการมลพิษทางทะเล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ประยุกต์และบริการภูมิสารสนเทศ"/>
    <x v="5"/>
    <x v="3"/>
    <m/>
    <x v="4"/>
    <x v="9"/>
  </r>
  <r>
    <s v="ทส 0404-63-0001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x v="2"/>
    <m/>
    <x v="0"/>
    <x v="5"/>
  </r>
  <r>
    <s v="ทส 0404-63-0002"/>
    <s v="กิจกรรม ป้องกันและปราบปรามรองรับแผนปฏิบัติการแก้ไขปัญหาการทำประมงผิดกฎหมาย (IUU)"/>
    <s v="กิจกรรม 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x v="2"/>
    <m/>
    <x v="0"/>
    <x v="5"/>
  </r>
  <r>
    <s v="ทส 0404-63-0003"/>
    <s v="กิจกรรม กำหนดเขตพื้นที่คุ้มครองทรัพยากรทางทะเล"/>
    <s v="กิจกรรม 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x v="2"/>
    <m/>
    <x v="2"/>
    <x v="8"/>
  </r>
  <r>
    <s v="ทส 0404-63-0004"/>
    <s v="กิจกรรม บริหารจัดการและซ่อมแซมทุ่นเพื่อการอนุรักษ์ทรัพยากรทางทะเล"/>
    <s v="กิจกรรม 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x v="2"/>
    <m/>
    <x v="0"/>
    <x v="5"/>
  </r>
  <r>
    <s v="ทส 0405-63-0004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สำนักอนุรักษ์ทรัพยากรป่าชายเลน"/>
    <x v="2"/>
    <x v="2"/>
    <m/>
    <x v="0"/>
    <x v="0"/>
  </r>
  <r>
    <s v="ทส 0910-63-0010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ุทยานแห่งชาติ"/>
    <x v="6"/>
    <x v="2"/>
    <m/>
    <x v="0"/>
    <x v="5"/>
  </r>
  <r>
    <s v="ทส 0422-64-0001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กองบริหารจัดการพื้นที่ชายฝั่ง"/>
    <x v="2"/>
    <x v="2"/>
    <m/>
    <x v="4"/>
    <x v="10"/>
  </r>
  <r>
    <s v="ทส 0407.10-64-0001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4-0004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0"/>
    <x v="5"/>
  </r>
  <r>
    <s v="ทส 0407.10-64-0005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4-0006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2"/>
    <x v="8"/>
  </r>
  <r>
    <s v="ทส 0407.10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4-0008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4"/>
    <x v="10"/>
  </r>
  <r>
    <s v="ทส 0407.10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x v="2"/>
    <m/>
    <x v="0"/>
    <x v="5"/>
  </r>
  <r>
    <s v="ทส 0407.11-64-0001"/>
    <s v="โครงการสำรวจประเมินสถานภาพทรัพยากรทางทะเลและชายฝั่ง ปีงบประมาณ พ.ศ. 2564"/>
    <s v="โครงการสำรวจ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4"/>
    <x v="10"/>
  </r>
  <r>
    <s v="ทส 0407.11-64-0002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0"/>
    <x v="5"/>
  </r>
  <r>
    <s v="ทส 0407.11-64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0"/>
    <x v="5"/>
  </r>
  <r>
    <s v="ทส 0407.11-64-0004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4"/>
    <x v="10"/>
  </r>
  <r>
    <s v="ทส 0407.11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0"/>
    <x v="5"/>
  </r>
  <r>
    <s v="ทส 0407.11-64-0006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0"/>
    <x v="5"/>
  </r>
  <r>
    <s v="ทส 0407.11-64-0007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x v="2"/>
    <m/>
    <x v="4"/>
    <x v="10"/>
  </r>
  <r>
    <s v="ทส 0407.8-64-0001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4"/>
    <x v="10"/>
  </r>
  <r>
    <s v="ทส 0407.8-64-0002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4"/>
    <x v="10"/>
  </r>
  <r>
    <s v="ทส 0407.8-64-000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4"/>
    <x v="10"/>
  </r>
  <r>
    <s v="ทส 0407.8-64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2"/>
    <x v="8"/>
  </r>
  <r>
    <s v="ทส 0407.8-64-0006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4"/>
    <x v="10"/>
  </r>
  <r>
    <s v="ทส 0407.8-64-0008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x v="2"/>
    <m/>
    <x v="4"/>
    <x v="10"/>
  </r>
  <r>
    <s v="ทส 0407.7-64-0001"/>
    <s v="สำรวจประเมินสถานภาพทรัพยากรทางทะเลและชายฝั่ง ปีงบประมาณ 2564"/>
    <s v="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3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5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6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8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7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x v="2"/>
    <m/>
    <x v="0"/>
    <x v="5"/>
  </r>
  <r>
    <s v="ทส 0407.6-64-0001"/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4"/>
    <x v="10"/>
  </r>
  <r>
    <s v="ทส 0407.6-64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4"/>
    <x v="10"/>
  </r>
  <r>
    <s v="ทส 0407.6-64-0003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0"/>
    <x v="5"/>
  </r>
  <r>
    <s v="ทส 0407.6-64-0004"/>
    <s v="ฟื้นฟูทรัพยากรปะการังและหญ้าทะเลแบบบูรณาการทุกภาคส่วน"/>
    <s v="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0"/>
    <x v="5"/>
  </r>
  <r>
    <s v="ทส 0407.6-64-0006"/>
    <s v="บริหารจัดการขยะทะเล"/>
    <s v="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0"/>
    <x v="5"/>
  </r>
  <r>
    <s v="ทส 0407.6-64-0007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x v="2"/>
    <m/>
    <x v="0"/>
    <x v="0"/>
  </r>
  <r>
    <s v="ทส 0407.9-64-0001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0"/>
    <x v="5"/>
  </r>
  <r>
    <s v="ทส 0407.9-64-0002"/>
    <s v="โครงการสำรวจ ประเมินสถานภาพทรัพยากรทางทะเลและชายฝั่ง ปีงบประมาณ พ.ศ. 2564"/>
    <s v="โครงการสำรวจ 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4-000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0"/>
    <x v="5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x v="2"/>
    <m/>
    <x v="4"/>
    <x v="10"/>
  </r>
  <r>
    <s v="ทส 0407.5-64-0001"/>
    <s v="โครงการสำรวจประเมินสถานภาพทรัพยากรทางทะเลและชายฝั่ง ปีงบประมาณ 2564"/>
    <s v="โครงการ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07.5-64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07.5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07.5-64-000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3"/>
    <x v="12"/>
  </r>
  <r>
    <s v="ทส 0407.5-64-0006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0"/>
    <x v="5"/>
  </r>
  <r>
    <s v="ทส 0407.5-64-0008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07.5-64-0009"/>
    <s v="โครงการป้องกันและเฝ้าระวังภัยจากแมงกะพรุนพิษในพื้นที่ชายหาดท่องเที่ยว ปีงบประมาณ 2564"/>
    <s v="โครงการป้องกันและเฝ้าระวังภัยจากแมงกะพรุนพิษในพื้นที่ชายหาดท่องเที่ยว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x v="2"/>
    <m/>
    <x v="4"/>
    <x v="10"/>
  </r>
  <r>
    <s v="ทส 0446-64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สารสนเทศเพื่อการจัดการ"/>
    <x v="2"/>
    <x v="2"/>
    <m/>
    <x v="4"/>
    <x v="9"/>
  </r>
  <r>
    <s v="ทส 0408.3.1-64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ศูนย์อนุรักษ์ทรัพยากรทางทะเลจังหวัดตราด"/>
    <x v="2"/>
    <x v="2"/>
    <m/>
    <x v="0"/>
    <x v="5"/>
  </r>
  <r>
    <s v="ทส 0403-64-0001"/>
    <s v="โครงการสำรวจ ประเมินสถานภาพทรัพยากรทางทะเลและชายฝั่ง ปีงบประมาณ พ.ศ.2564"/>
    <s v="โครงการสำรวจ 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4-0002"/>
    <s v="โครงการอนุรักษ์พันธุกรรมพืช อันเนื่องมาจากพระราชดำริฯ (อพ.สธ.) ปีงบประมาณ พ.ศ. 2564"/>
    <s v="โครงการอนุรักษ์พันธุกรรมพืช อันเนื่องมาจากพระราชดำริฯ (อพ.สธ.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4-0004"/>
    <s v="โครงการบริหารจัดการขยะทะเล ปีงบประมาณ 2564"/>
    <s v="โครงการบริหารจัดการขยะทะเล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4-0005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0"/>
    <x v="5"/>
  </r>
  <r>
    <s v="ทส 0403-64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0"/>
    <x v="4"/>
  </r>
  <r>
    <s v="ทส 0403-64-0007"/>
    <s v="โครงการฟื้นฟูทรัพยากรปะการังและหญ้าทะเลแบบบูรณาการทุกภาคส่วน ประจำปีงบประมาณ 2564"/>
    <s v="โครงการฟื้นฟูทรัพยากรปะการังและหญ้าทะเลแบบบูรณาการทุกภาคส่วน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403-64-0008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9"/>
  </r>
  <r>
    <s v="ทส 0403-64-0011"/>
    <s v="โครงการป้องกันและเฝ้าระวังภัยจากแมงกะพรุนพิษในพื้นที่ชายหาดท่องเที่ยว พ.ศ.2564"/>
    <s v="โครงการป้องกันและเฝ้าระวังภัยจากแมงกะพรุนพิษในพื้นที่ชายหาดท่องเที่ยว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x v="2"/>
    <m/>
    <x v="4"/>
    <x v="10"/>
  </r>
  <r>
    <s v="ทส 0506-64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เทคโนโลยีธรณี"/>
    <x v="3"/>
    <x v="2"/>
    <m/>
    <x v="4"/>
    <x v="10"/>
  </r>
  <r>
    <s v="ทส 0401-64-0001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x v="2"/>
    <x v="2"/>
    <m/>
    <x v="3"/>
    <x v="12"/>
  </r>
  <r>
    <s v="ฉช 0022-64-0001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x v="4"/>
    <m/>
    <x v="2"/>
    <x v="2"/>
  </r>
  <r>
    <s v="ฉช 0022-64-0002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x v="4"/>
    <m/>
    <x v="2"/>
    <x v="2"/>
  </r>
  <r>
    <s v="สข 0022-64-0003"/>
    <s v="ซ่อมแซมโครงสร้างสะพานข้ามคลองสำโรง (สะพานชุมชนเคหะ) เชื่อมชุมชนบ่อหว้าและชุมชนการเคหะ"/>
    <s v="ซ่อมแซมโครงสร้างสะพานข้ามคลองสำโรง (สะพานชุมชนเคหะ) เชื่อมชุมชนบ่อหว้าและชุมชนการเคหะ"/>
    <s v="ด้านความมั่นคง"/>
    <n v="2564"/>
    <s v="ตุลาคม 2563"/>
    <s v="กันยายน 2564"/>
    <s v="สำนักงานโยธาธิการและผังเมืองจังหวัดสงขลา"/>
    <x v="7"/>
    <x v="4"/>
    <m/>
    <x v="1"/>
    <x v="13"/>
  </r>
  <r>
    <s v="สป 0022-64-0001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ปราการ"/>
    <x v="7"/>
    <x v="4"/>
    <m/>
    <x v="2"/>
    <x v="2"/>
  </r>
  <r>
    <s v="ปน 0214-64-0001"/>
    <s v="โครงการสร้างบ้านปลาด้วยโดมทะเล"/>
    <s v="โครงการสร้างบ้านปลาด้วยโดม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ัตตานี"/>
    <x v="4"/>
    <x v="2"/>
    <m/>
    <x v="0"/>
    <x v="5"/>
  </r>
  <r>
    <s v="ทส 0441-64-0001"/>
    <s v="โครงการฟื้นฟูทรัพยากรทางทะเลและชายฝั่งจังหวัดพังงา"/>
    <s v="โครงการ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สำนักงานบริหารจัดการทรัพยากรทางทะเลและชายฝั่งที่ 6"/>
    <x v="2"/>
    <x v="2"/>
    <m/>
    <x v="0"/>
    <x v="5"/>
  </r>
  <r>
    <s v="ทส 0436-64-0002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0"/>
    <x v="5"/>
  </r>
  <r>
    <s v="ทส 0436-64-0003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0"/>
    <x v="5"/>
  </r>
  <r>
    <s v="ทส 0436-64-0006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1"/>
    <x v="1"/>
  </r>
  <r>
    <s v="ทส 0436-64-0008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3"/>
    <x v="3"/>
  </r>
  <r>
    <s v="ทส 0436-64-0009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3"/>
    <x v="6"/>
  </r>
  <r>
    <s v="ทส 0436-64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1"/>
    <x v="1"/>
  </r>
  <r>
    <s v="ทส 0436-64-0012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x v="2"/>
    <m/>
    <x v="3"/>
    <x v="6"/>
  </r>
  <r>
    <s v="ทส 0437-64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2"/>
    <x v="2"/>
    <x v="2"/>
    <m/>
    <x v="0"/>
    <x v="5"/>
  </r>
  <r>
    <s v="ทส 0438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1"/>
    <x v="1"/>
  </r>
  <r>
    <s v="ทส 0438-64-0002"/>
    <s v="บริหารจัดการและซ่อมแซมทุ่นเพื่อการอนุรักษ์ทรัพยากรทางทะเล"/>
    <s v="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บริหารจัดการทะเลและชายฝั่งที่ 3"/>
    <x v="2"/>
    <x v="2"/>
    <m/>
    <x v="0"/>
    <x v="5"/>
  </r>
  <r>
    <s v="ทส 0438-64-0004"/>
    <s v="คุ้มครองและป้องกันการบุกรุกทำลายระบบนิเวศและทรัพยากรทางทะเลและชายฝั่ง"/>
    <s v="คุ้มครองและป้องกันการบุกรุกทำลายระบบนิเวศและ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0"/>
    <x v="5"/>
  </r>
  <r>
    <s v="ทส 0438-64-0006"/>
    <s v="บริหารจัดการปะการังเทียม"/>
    <s v="บริหารจัดการปะการังเทีย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0"/>
    <x v="5"/>
  </r>
  <r>
    <s v="ทส 0438-64-0008"/>
    <s v="อนุรักษ์และฟื้นฟูทรัพยากรทางทะเล (วันทะเลโลก)"/>
    <s v="อนุรักษ์และฟื้นฟูทรัพยากรทางทะเล  (วันทะเลโลก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บริหารจัดการทะเลและชายฝั่งที่ 3"/>
    <x v="2"/>
    <x v="2"/>
    <m/>
    <x v="0"/>
    <x v="5"/>
  </r>
  <r>
    <s v="ทส 0438-64-0017"/>
    <s v="โครงการสร้างบ้านปลาเพื่อการอนุรักษ์และฟื้นฟูทรัพยากรทางทะเลและชายฝั่ง"/>
    <s v="โครงการสร้างบ้านปลาเพื่อการอนุรักษ์และฟื้นฟู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2"/>
    <x v="2"/>
  </r>
  <r>
    <s v="ทส 0438-64-001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4"/>
    <x v="10"/>
  </r>
  <r>
    <s v="ทส 0438-64-0020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x v="2"/>
    <m/>
    <x v="2"/>
    <x v="8"/>
  </r>
  <r>
    <s v="ทส 0438-64-0021"/>
    <s v="เพิ่มศักยภาพอาสาสมัครนักดำน้ำเพื่อการฟื้นฟูปะการัง"/>
    <s v="เพิ่มศักยภาพอาสาสมัครนักดำน้ำเพื่อการฟื้นฟูปะการัง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บริหารจัดการทะเลและชายฝั่งที่ 3"/>
    <x v="2"/>
    <x v="2"/>
    <m/>
    <x v="0"/>
    <x v="5"/>
  </r>
  <r>
    <s v="ทส 0439-64-0001"/>
    <s v="โครงการฟื้นฟูทรัพยากรทางทะเลและชายฝั่งจังหวัดสุราษฎร์ธานีโดยใช้ระบบประชารัฐ"/>
    <s v="โครงการฟื้น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4"/>
    <x v="2"/>
    <x v="2"/>
    <m/>
    <x v="0"/>
    <x v="5"/>
  </r>
  <r>
    <s v="ตร 0007-64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ประมงจังหวัดตราด"/>
    <x v="1"/>
    <x v="1"/>
    <m/>
    <x v="0"/>
    <x v="5"/>
  </r>
  <r>
    <s v="ปน 0007-64-0001"/>
    <s v="จัดสร้างแหล่งอาศัยสัตว์ทะเล"/>
    <s v="จัดสร้างแหล่งอาศัยสัตว์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ประมงจังหวัดปัตตานี"/>
    <x v="1"/>
    <x v="1"/>
    <m/>
    <x v="0"/>
    <x v="5"/>
  </r>
  <r>
    <s v="สข 0007-64-0001"/>
    <s v="โครงการฟาร์มทะเลโดยชุมชนมีส่วนรวมและสร้างแหล่งที่่อยู่อาศัยบ้านปลา"/>
    <s v="โครงการฟาร์มทะเลโดยชุมชนมีส่วนรวมและสร้างแหล่งที่่อยู่อาศัยบ้านปลา"/>
    <s v="ด้านความมั่นคง"/>
    <n v="2564"/>
    <s v="ตุลาคม 2563"/>
    <s v="กันยายน 2564"/>
    <s v="สำนักงานประมงจังหวัดสงขลา"/>
    <x v="1"/>
    <x v="1"/>
    <m/>
    <x v="0"/>
    <x v="5"/>
  </r>
  <r>
    <s v="สข 0007-64-0002"/>
    <s v="การจัดสร้างแหล่งอาศัยสัตว์น้ำในทะเล (ปะการังเทียม) พื้นที่ชายฝั่งจังหวัดสงขลา"/>
    <s v="การจัดสร้างแหล่งอาศัยสัตว์น้ำในทะเล (ปะการังเทียม) พื้นที่ชายฝั่งจังหวัดสงขลา"/>
    <s v="ด้านความมั่นคง"/>
    <n v="2564"/>
    <s v="ตุลาคม 2563"/>
    <s v="กันยายน 2564"/>
    <s v="สำนักงานประมงจังหวัดสงขลา"/>
    <x v="1"/>
    <x v="1"/>
    <m/>
    <x v="0"/>
    <x v="5"/>
  </r>
  <r>
    <s v="ทส 0404-64-0002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x v="2"/>
    <m/>
    <x v="2"/>
    <x v="14"/>
  </r>
  <r>
    <s v="ทส 0404-64-0003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x v="2"/>
    <m/>
    <x v="0"/>
    <x v="5"/>
  </r>
  <r>
    <s v="ทส 0404-64-0004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x v="2"/>
    <m/>
    <x v="0"/>
    <x v="5"/>
  </r>
  <r>
    <s v="ทส 0910-64-0004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ุทยานแห่งชาติ"/>
    <x v="6"/>
    <x v="2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หน่วยงานระดับกระทรวง/กรม">
  <location ref="A1:B58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0"/>
        <item x="2"/>
        <item x="3"/>
        <item x="1"/>
        <item x="7"/>
        <item x="6"/>
        <item x="4"/>
        <item m="1" x="11"/>
        <item m="1" x="12"/>
        <item x="5"/>
        <item m="1" x="10"/>
        <item m="1" x="9"/>
        <item m="1" x="8"/>
        <item t="default"/>
      </items>
    </pivotField>
    <pivotField axis="axisRow" showAll="0">
      <items count="9">
        <item x="3"/>
        <item x="1"/>
        <item x="0"/>
        <item m="1" x="6"/>
        <item x="2"/>
        <item x="4"/>
        <item m="1" x="7"/>
        <item m="1" x="5"/>
        <item t="default"/>
      </items>
    </pivotField>
    <pivotField showAll="0"/>
    <pivotField axis="axisRow" showAll="0">
      <items count="6">
        <item x="4"/>
        <item x="3"/>
        <item x="2"/>
        <item x="0"/>
        <item x="1"/>
        <item t="default"/>
      </items>
    </pivotField>
    <pivotField axis="axisRow" showAll="0">
      <items count="34">
        <item m="1" x="32"/>
        <item m="1" x="18"/>
        <item m="1" x="26"/>
        <item m="1" x="28"/>
        <item m="1" x="30"/>
        <item m="1" x="15"/>
        <item m="1" x="22"/>
        <item m="1" x="24"/>
        <item m="1" x="25"/>
        <item m="1" x="16"/>
        <item m="1" x="19"/>
        <item m="1" x="21"/>
        <item m="1" x="23"/>
        <item m="1" x="27"/>
        <item m="1" x="29"/>
        <item m="1" x="3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</pivotFields>
  <rowFields count="4">
    <field x="9"/>
    <field x="8"/>
    <field x="11"/>
    <field x="12"/>
  </rowFields>
  <rowItems count="57">
    <i>
      <x/>
    </i>
    <i r="1">
      <x v="9"/>
    </i>
    <i r="2">
      <x/>
    </i>
    <i r="3">
      <x v="27"/>
    </i>
    <i>
      <x v="1"/>
    </i>
    <i r="1">
      <x v="3"/>
    </i>
    <i r="2">
      <x v="3"/>
    </i>
    <i r="3">
      <x v="23"/>
    </i>
    <i r="2">
      <x v="4"/>
    </i>
    <i r="3">
      <x v="19"/>
    </i>
    <i r="3">
      <x v="25"/>
    </i>
    <i>
      <x v="2"/>
    </i>
    <i r="1">
      <x/>
    </i>
    <i r="2">
      <x v="3"/>
    </i>
    <i r="3">
      <x v="18"/>
    </i>
    <i r="3">
      <x v="22"/>
    </i>
    <i r="2">
      <x v="4"/>
    </i>
    <i r="3">
      <x v="25"/>
    </i>
    <i>
      <x v="4"/>
    </i>
    <i r="1">
      <x v="1"/>
    </i>
    <i r="2">
      <x/>
    </i>
    <i r="3">
      <x v="27"/>
    </i>
    <i r="3">
      <x v="28"/>
    </i>
    <i r="2">
      <x v="1"/>
    </i>
    <i r="3">
      <x v="21"/>
    </i>
    <i r="3">
      <x v="24"/>
    </i>
    <i r="3">
      <x v="30"/>
    </i>
    <i r="2">
      <x v="2"/>
    </i>
    <i r="3">
      <x v="20"/>
    </i>
    <i r="3">
      <x v="26"/>
    </i>
    <i r="3">
      <x v="32"/>
    </i>
    <i r="2">
      <x v="3"/>
    </i>
    <i r="3">
      <x v="18"/>
    </i>
    <i r="3">
      <x v="22"/>
    </i>
    <i r="3">
      <x v="23"/>
    </i>
    <i r="2">
      <x v="4"/>
    </i>
    <i r="3">
      <x v="19"/>
    </i>
    <i r="3">
      <x v="25"/>
    </i>
    <i r="3">
      <x v="29"/>
    </i>
    <i r="1">
      <x v="2"/>
    </i>
    <i r="2">
      <x/>
    </i>
    <i r="3">
      <x v="28"/>
    </i>
    <i r="1">
      <x v="5"/>
    </i>
    <i r="2">
      <x v="3"/>
    </i>
    <i r="3">
      <x v="23"/>
    </i>
    <i r="1">
      <x v="6"/>
    </i>
    <i r="2">
      <x v="3"/>
    </i>
    <i r="3">
      <x v="23"/>
    </i>
    <i r="2">
      <x v="4"/>
    </i>
    <i r="3">
      <x v="25"/>
    </i>
    <i>
      <x v="5"/>
    </i>
    <i r="1">
      <x v="4"/>
    </i>
    <i r="2">
      <x v="2"/>
    </i>
    <i r="3">
      <x v="20"/>
    </i>
    <i r="2">
      <x v="4"/>
    </i>
    <i r="3">
      <x v="31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3">
    <format dxfId="5">
      <pivotArea type="all" dataOnly="0" outline="0" fieldPosition="0"/>
    </format>
    <format dxfId="4">
      <pivotArea type="all" dataOnly="0" outline="0" fieldPosition="0"/>
    </format>
    <format dxfId="3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J27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3"/>
        <item x="2"/>
        <item x="0"/>
        <item x="1"/>
        <item t="default"/>
      </items>
    </pivotField>
    <pivotField axis="axisRow" showAll="0" sortType="ascending">
      <items count="20">
        <item x="10"/>
        <item x="9"/>
        <item x="17"/>
        <item x="15"/>
        <item x="6"/>
        <item x="3"/>
        <item x="12"/>
        <item x="14"/>
        <item x="8"/>
        <item x="2"/>
        <item x="5"/>
        <item x="0"/>
        <item x="4"/>
        <item x="18"/>
        <item x="16"/>
        <item x="13"/>
        <item x="7"/>
        <item x="11"/>
        <item x="1"/>
        <item t="default"/>
      </items>
    </pivotField>
  </pivotFields>
  <rowFields count="2">
    <field x="11"/>
    <field x="12"/>
  </rowFields>
  <rowItems count="25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>
      <x v="4"/>
    </i>
    <i r="1">
      <x v="15"/>
    </i>
    <i r="1">
      <x v="16"/>
    </i>
    <i r="1">
      <x v="17"/>
    </i>
    <i r="1">
      <x v="18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ปัจจัย" fld="1" subtotal="count" baseField="0" baseItem="0"/>
  </dataField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4869b152e2542a428d021&amp;username=mnre0403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91337cc395c6aa110ce81&amp;username=dmcr_regional_901" TargetMode="External"/><Relationship Id="rId159" Type="http://schemas.openxmlformats.org/officeDocument/2006/relationships/hyperlink" Target="https://emenscr.nesdc.go.th/viewer/view.html?id=5fcf030d78ad6216092bc0e8&amp;username=mnre04041" TargetMode="External"/><Relationship Id="rId170" Type="http://schemas.openxmlformats.org/officeDocument/2006/relationships/hyperlink" Target="https://emenscr.nesdc.go.th/viewer/view.html?id=5fd0448ee4c2575912afde08&amp;username=mnre04461" TargetMode="External"/><Relationship Id="rId191" Type="http://schemas.openxmlformats.org/officeDocument/2006/relationships/hyperlink" Target="https://emenscr.nesdc.go.th/viewer/view.html?id=5fda1d658ae2fc1b311d1e64&amp;username=dmcr_regional_83_11" TargetMode="External"/><Relationship Id="rId205" Type="http://schemas.openxmlformats.org/officeDocument/2006/relationships/hyperlink" Target="https://emenscr.nesdc.go.th/viewer/view.html?id=601288d4dca25b658e8ee597&amp;username=mnre04381" TargetMode="External"/><Relationship Id="rId226" Type="http://schemas.openxmlformats.org/officeDocument/2006/relationships/hyperlink" Target="https://emenscr.nesdc.go.th/viewer/view.html?id=615fbc40dab45f55828be581&amp;username=mnre04031" TargetMode="External"/><Relationship Id="rId107" Type="http://schemas.openxmlformats.org/officeDocument/2006/relationships/hyperlink" Target="https://emenscr.nesdc.go.th/viewer/view.html?id=5f2cabd067a1a91b6c4af06b&amp;username=mnre0402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4953e0d3eec2a6b9e5199&amp;username=mnre04391" TargetMode="External"/><Relationship Id="rId149" Type="http://schemas.openxmlformats.org/officeDocument/2006/relationships/hyperlink" Target="https://emenscr.nesdc.go.th/viewer/view.html?id=5fcdd960b6a0d61613d97adb&amp;username=dmcr_regional_86_1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cf06f256035d16079a090e&amp;username=dmcr_regional_92_11" TargetMode="External"/><Relationship Id="rId181" Type="http://schemas.openxmlformats.org/officeDocument/2006/relationships/hyperlink" Target="https://emenscr.nesdc.go.th/viewer/view.html?id=5fd4f97da7ca1a34f39f33b0&amp;username=dmcr_regional_24_11" TargetMode="External"/><Relationship Id="rId216" Type="http://schemas.openxmlformats.org/officeDocument/2006/relationships/hyperlink" Target="https://emenscr.nesdc.go.th/viewer/view.html?id=610bcba59af47d6f9a34e83e&amp;username=mnre04041" TargetMode="External"/><Relationship Id="rId237" Type="http://schemas.openxmlformats.org/officeDocument/2006/relationships/hyperlink" Target="https://emenscr.nesdc.go.th/viewer/view.html?id=61bac1d1358cdf1cf6882619&amp;username=mnre042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b4a77df66b5442a6ec032b&amp;username=mnre04031" TargetMode="External"/><Relationship Id="rId139" Type="http://schemas.openxmlformats.org/officeDocument/2006/relationships/hyperlink" Target="https://emenscr.nesdc.go.th/viewer/view.html?id=5fc9172fcc395c6aa110ce8b&amp;username=dmcr_regional_90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de11d1540bf161ab27759&amp;username=moi0022901" TargetMode="External"/><Relationship Id="rId171" Type="http://schemas.openxmlformats.org/officeDocument/2006/relationships/hyperlink" Target="https://emenscr.nesdc.go.th/viewer/view.html?id=5fd04fd89d7cbe590983c0e7&amp;username=mnre09101" TargetMode="External"/><Relationship Id="rId192" Type="http://schemas.openxmlformats.org/officeDocument/2006/relationships/hyperlink" Target="https://emenscr.nesdc.go.th/viewer/view.html?id=5fda21090573ae1b28631e90&amp;username=dmcr_regional_83_11" TargetMode="External"/><Relationship Id="rId206" Type="http://schemas.openxmlformats.org/officeDocument/2006/relationships/hyperlink" Target="https://emenscr.nesdc.go.th/viewer/view.html?id=6012b414ee427a658671504d&amp;username=mnre04381" TargetMode="External"/><Relationship Id="rId227" Type="http://schemas.openxmlformats.org/officeDocument/2006/relationships/hyperlink" Target="https://emenscr.nesdc.go.th/viewer/view.html?id=615fc126dab45f55828be59d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2d250d67a1a91b6c4af3e1&amp;username=mnre04021" TargetMode="External"/><Relationship Id="rId129" Type="http://schemas.openxmlformats.org/officeDocument/2006/relationships/hyperlink" Target="https://emenscr.nesdc.go.th/viewer/view.html?id=5fc601dd6b0a9f661db8717b&amp;username=moi002224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920c8cc395c6aa110ce91&amp;username=dmcr_regional_901" TargetMode="External"/><Relationship Id="rId161" Type="http://schemas.openxmlformats.org/officeDocument/2006/relationships/hyperlink" Target="https://emenscr.nesdc.go.th/viewer/view.html?id=5fcf0a0cfb9dc91608730661&amp;username=dmcr_regional_92_11" TargetMode="External"/><Relationship Id="rId182" Type="http://schemas.openxmlformats.org/officeDocument/2006/relationships/hyperlink" Target="https://emenscr.nesdc.go.th/viewer/view.html?id=5fd7796c07212e34f9c3024a&amp;username=dmcr_regional_83_11" TargetMode="External"/><Relationship Id="rId217" Type="http://schemas.openxmlformats.org/officeDocument/2006/relationships/hyperlink" Target="https://emenscr.nesdc.go.th/viewer/view.html?id=610cacd7eeb6226fa20f4010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8" Type="http://schemas.openxmlformats.org/officeDocument/2006/relationships/hyperlink" Target="https://emenscr.nesdc.go.th/viewer/view.html?id=61bb01d277a3ca1cee43a8ca&amp;username=mnre0422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ba64d2152e2542a428d15a&amp;username=dmcr_regional_90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6062eda05356620e16ec9&amp;username=moi0022241" TargetMode="External"/><Relationship Id="rId151" Type="http://schemas.openxmlformats.org/officeDocument/2006/relationships/hyperlink" Target="https://emenscr.nesdc.go.th/viewer/view.html?id=5fcde5f01540bf161ab2777a&amp;username=dmcr_regional_86_11" TargetMode="External"/><Relationship Id="rId172" Type="http://schemas.openxmlformats.org/officeDocument/2006/relationships/hyperlink" Target="https://emenscr.nesdc.go.th/viewer/view.html?id=5fd053e17cf29c590f8c5093&amp;username=dmcr_regional_74_11" TargetMode="External"/><Relationship Id="rId193" Type="http://schemas.openxmlformats.org/officeDocument/2006/relationships/hyperlink" Target="https://emenscr.nesdc.go.th/viewer/view.html?id=5fda238b8ae2fc1b311d1e66&amp;username=dmcr_regional_83_11" TargetMode="External"/><Relationship Id="rId207" Type="http://schemas.openxmlformats.org/officeDocument/2006/relationships/hyperlink" Target="https://emenscr.nesdc.go.th/viewer/view.html?id=6012c772d7ffce6585ff05c4&amp;username=mnre04381" TargetMode="External"/><Relationship Id="rId228" Type="http://schemas.openxmlformats.org/officeDocument/2006/relationships/hyperlink" Target="https://emenscr.nesdc.go.th/viewer/view.html?id=615fe4be17ed2a558b4c2f27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2d59a8374fcf0bce4060ce&amp;username=mnre0402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bc939f7232b72a71f77d64&amp;username=mnre04031" TargetMode="External"/><Relationship Id="rId141" Type="http://schemas.openxmlformats.org/officeDocument/2006/relationships/hyperlink" Target="https://emenscr.nesdc.go.th/viewer/view.html?id=5fc9edf18290676ab1b9c86d&amp;username=dmcr_regional_21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cf0c40557f3b161930c3c9&amp;username=mnre04041" TargetMode="External"/><Relationship Id="rId183" Type="http://schemas.openxmlformats.org/officeDocument/2006/relationships/hyperlink" Target="https://emenscr.nesdc.go.th/viewer/view.html?id=5fd97cc8043b352669cb4111&amp;username=mnre04361" TargetMode="External"/><Relationship Id="rId218" Type="http://schemas.openxmlformats.org/officeDocument/2006/relationships/hyperlink" Target="https://emenscr.nesdc.go.th/viewer/view.html?id=6110eb71ef40ea035b9d1019&amp;username=nrct00081" TargetMode="External"/><Relationship Id="rId239" Type="http://schemas.openxmlformats.org/officeDocument/2006/relationships/hyperlink" Target="https://emenscr.nesdc.go.th/viewer/view.html?id=61bc351008c049623464da35&amp;username=mnre0403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2d5f015a5ea30bc8e0c5a9&amp;username=mnre04021" TargetMode="External"/><Relationship Id="rId131" Type="http://schemas.openxmlformats.org/officeDocument/2006/relationships/hyperlink" Target="https://emenscr.nesdc.go.th/viewer/view.html?id=5fc60dce6b0a9f661db871cd&amp;username=mnre04031" TargetMode="External"/><Relationship Id="rId152" Type="http://schemas.openxmlformats.org/officeDocument/2006/relationships/hyperlink" Target="https://emenscr.nesdc.go.th/viewer/view.html?id=5fce1920d39fc0161d16978a&amp;username=dmcr_regional_86_11" TargetMode="External"/><Relationship Id="rId173" Type="http://schemas.openxmlformats.org/officeDocument/2006/relationships/hyperlink" Target="https://emenscr.nesdc.go.th/viewer/view.html?id=5fd05ce37cf29c590f8c50b7&amp;username=dmcr_regional_74_11" TargetMode="External"/><Relationship Id="rId194" Type="http://schemas.openxmlformats.org/officeDocument/2006/relationships/hyperlink" Target="https://emenscr.nesdc.go.th/viewer/view.html?id=5fda27758ae2fc1b311d1e6a&amp;username=dmcr_regional_83_11" TargetMode="External"/><Relationship Id="rId208" Type="http://schemas.openxmlformats.org/officeDocument/2006/relationships/hyperlink" Target="https://emenscr.nesdc.go.th/viewer/view.html?id=6013d4e535fb5c2f7ac7d2f2&amp;username=mnre04381" TargetMode="External"/><Relationship Id="rId229" Type="http://schemas.openxmlformats.org/officeDocument/2006/relationships/hyperlink" Target="https://emenscr.nesdc.go.th/viewer/view.html?id=6189e494da880b328aef0ce5&amp;username=mnre04461" TargetMode="External"/><Relationship Id="rId240" Type="http://schemas.openxmlformats.org/officeDocument/2006/relationships/hyperlink" Target="https://emenscr.nesdc.go.th/viewer/view.html?id=61c13d40132398622df86ff4&amp;username=mnre0404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bcb75fbeab9d2a7939beb0&amp;username=moac0007901" TargetMode="External"/><Relationship Id="rId142" Type="http://schemas.openxmlformats.org/officeDocument/2006/relationships/hyperlink" Target="https://emenscr.nesdc.go.th/viewer/view.html?id=5fc9f61ac12a976d1877f432&amp;username=dmcr_regional_21_11" TargetMode="External"/><Relationship Id="rId163" Type="http://schemas.openxmlformats.org/officeDocument/2006/relationships/hyperlink" Target="https://emenscr.nesdc.go.th/viewer/view.html?id=5fcf17a5557f3b161930c3d8&amp;username=dmcr_regional_92_11" TargetMode="External"/><Relationship Id="rId184" Type="http://schemas.openxmlformats.org/officeDocument/2006/relationships/hyperlink" Target="https://emenscr.nesdc.go.th/viewer/view.html?id=5fd9906a8ae2fc1b311d1d48&amp;username=mnre04361" TargetMode="External"/><Relationship Id="rId219" Type="http://schemas.openxmlformats.org/officeDocument/2006/relationships/hyperlink" Target="https://emenscr.nesdc.go.th/viewer/view.html?id=6111669c86ed660368a5bb06&amp;username=mnre02111" TargetMode="External"/><Relationship Id="rId230" Type="http://schemas.openxmlformats.org/officeDocument/2006/relationships/hyperlink" Target="https://emenscr.nesdc.go.th/viewer/view.html?id=6189e5a6ceda15328416bf54&amp;username=mnre0403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2d7ae18e67530bd632be07&amp;username=mnre05011" TargetMode="External"/><Relationship Id="rId132" Type="http://schemas.openxmlformats.org/officeDocument/2006/relationships/hyperlink" Target="https://emenscr.nesdc.go.th/viewer/view.html?id=5fc703ac24b5b4133b5f8eff&amp;username=mnre04031" TargetMode="External"/><Relationship Id="rId153" Type="http://schemas.openxmlformats.org/officeDocument/2006/relationships/hyperlink" Target="https://emenscr.nesdc.go.th/viewer/view.html?id=5fce22411540bf161ab2781d&amp;username=dmcr_regional_86_11" TargetMode="External"/><Relationship Id="rId174" Type="http://schemas.openxmlformats.org/officeDocument/2006/relationships/hyperlink" Target="https://emenscr.nesdc.go.th/viewer/view.html?id=5fd088889d7cbe590983c1da&amp;username=dmcr_regional_74_11" TargetMode="External"/><Relationship Id="rId195" Type="http://schemas.openxmlformats.org/officeDocument/2006/relationships/hyperlink" Target="https://emenscr.nesdc.go.th/viewer/view.html?id=5fe06e768ae2fc1b311d22ec&amp;username=mnre04221" TargetMode="External"/><Relationship Id="rId209" Type="http://schemas.openxmlformats.org/officeDocument/2006/relationships/hyperlink" Target="https://emenscr.nesdc.go.th/viewer/view.html?id=6015010c929a242f72ad642f&amp;username=mnre04381" TargetMode="External"/><Relationship Id="rId220" Type="http://schemas.openxmlformats.org/officeDocument/2006/relationships/hyperlink" Target="https://emenscr.nesdc.go.th/viewer/view.html?id=61148c6f5739d16ece926526&amp;username=most53041" TargetMode="External"/><Relationship Id="rId241" Type="http://schemas.openxmlformats.org/officeDocument/2006/relationships/hyperlink" Target="https://emenscr.nesdc.go.th/viewer/view.html?id=61c148d508c049623464dc81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2bd9e0ab9aa9251e67f6d4&amp;username=psu05211" TargetMode="External"/><Relationship Id="rId127" Type="http://schemas.openxmlformats.org/officeDocument/2006/relationships/hyperlink" Target="https://emenscr.nesdc.go.th/viewer/view.html?id=5fc0c2150d3eec2a6b9e5084&amp;username=mnre0436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bcba589a014c2a732f7393&amp;username=mnre04031" TargetMode="External"/><Relationship Id="rId143" Type="http://schemas.openxmlformats.org/officeDocument/2006/relationships/hyperlink" Target="https://emenscr.nesdc.go.th/viewer/view.html?id=5fc9facec4c4f26d1f0ea6fd&amp;username=dmcr_regional_21_11" TargetMode="External"/><Relationship Id="rId148" Type="http://schemas.openxmlformats.org/officeDocument/2006/relationships/hyperlink" Target="https://emenscr.nesdc.go.th/viewer/view.html?id=5fcdd82b1540bf161ab27723&amp;username=dmcr_regional_21_11" TargetMode="External"/><Relationship Id="rId164" Type="http://schemas.openxmlformats.org/officeDocument/2006/relationships/hyperlink" Target="https://emenscr.nesdc.go.th/viewer/view.html?id=5fcf1d1c78ad6216092bc130&amp;username=dmcr_regional_92_11" TargetMode="External"/><Relationship Id="rId169" Type="http://schemas.openxmlformats.org/officeDocument/2006/relationships/hyperlink" Target="https://emenscr.nesdc.go.th/viewer/view.html?id=5fd03fb178ad6216092bc291&amp;username=dmcr_regional_74_11" TargetMode="External"/><Relationship Id="rId185" Type="http://schemas.openxmlformats.org/officeDocument/2006/relationships/hyperlink" Target="https://emenscr.nesdc.go.th/viewer/view.html?id=5fd9a8d90573ae1b28631dc5&amp;username=mnre0436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4f11707212e34f9c300b5&amp;username=dmcr_regional_24_11" TargetMode="External"/><Relationship Id="rId210" Type="http://schemas.openxmlformats.org/officeDocument/2006/relationships/hyperlink" Target="https://emenscr.nesdc.go.th/viewer/view.html?id=6016493335fb5c2f7ac7d461&amp;username=mnre04381" TargetMode="External"/><Relationship Id="rId215" Type="http://schemas.openxmlformats.org/officeDocument/2006/relationships/hyperlink" Target="https://emenscr.nesdc.go.th/viewer/view.html?id=610b99d5d0d85c6fa84a39e0&amp;username=mnre09101" TargetMode="External"/><Relationship Id="rId236" Type="http://schemas.openxmlformats.org/officeDocument/2006/relationships/hyperlink" Target="https://emenscr.nesdc.go.th/viewer/view.html?id=61af110377658f43f36687e9&amp;username=mnre021412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231" Type="http://schemas.openxmlformats.org/officeDocument/2006/relationships/hyperlink" Target="https://emenscr.nesdc.go.th/viewer/view.html?id=619c703438229f3d4dda7634&amp;username=mnre0439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6061b6db3faf7259446e9c&amp;username=mnre04361" TargetMode="External"/><Relationship Id="rId133" Type="http://schemas.openxmlformats.org/officeDocument/2006/relationships/hyperlink" Target="https://emenscr.nesdc.go.th/viewer/view.html?id=5fc75235499a93132efec397&amp;username=mnre04361" TargetMode="External"/><Relationship Id="rId154" Type="http://schemas.openxmlformats.org/officeDocument/2006/relationships/hyperlink" Target="https://emenscr.nesdc.go.th/viewer/view.html?id=5fce3cf5b6a0d61613d97be0&amp;username=dmcr_regional_86_11" TargetMode="External"/><Relationship Id="rId175" Type="http://schemas.openxmlformats.org/officeDocument/2006/relationships/hyperlink" Target="https://emenscr.nesdc.go.th/viewer/view.html?id=5fd08df8c97e955911453d16&amp;username=dmcr_regional_74_11" TargetMode="External"/><Relationship Id="rId196" Type="http://schemas.openxmlformats.org/officeDocument/2006/relationships/hyperlink" Target="https://emenscr.nesdc.go.th/viewer/view.html?id=5fe411600798650db93f04ad&amp;username=moi0022111" TargetMode="External"/><Relationship Id="rId200" Type="http://schemas.openxmlformats.org/officeDocument/2006/relationships/hyperlink" Target="https://emenscr.nesdc.go.th/viewer/view.html?id=60000e3f18c77a294c919530&amp;username=mnre0437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154e80bee036035b050dd0&amp;username=most54011" TargetMode="External"/><Relationship Id="rId242" Type="http://schemas.openxmlformats.org/officeDocument/2006/relationships/hyperlink" Target="https://emenscr.nesdc.go.th/viewer/view.html?id=61cb5c9c91854c614b74dd9e&amp;username=mnre0405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2b72925b3c301651461595&amp;username=most53091" TargetMode="External"/><Relationship Id="rId123" Type="http://schemas.openxmlformats.org/officeDocument/2006/relationships/hyperlink" Target="https://emenscr.nesdc.go.th/viewer/view.html?id=5fbe15349a014c2a732f74a5&amp;username=moac0007901" TargetMode="External"/><Relationship Id="rId144" Type="http://schemas.openxmlformats.org/officeDocument/2006/relationships/hyperlink" Target="https://emenscr.nesdc.go.th/viewer/view.html?id=5fca0159c4c4f26d1f0ea720&amp;username=dmcr_regional_21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cf206dfb9dc91608730687&amp;username=mnre04041" TargetMode="External"/><Relationship Id="rId186" Type="http://schemas.openxmlformats.org/officeDocument/2006/relationships/hyperlink" Target="https://emenscr.nesdc.go.th/viewer/view.html?id=5fd9b4e48ae2fc1b311d1d91&amp;username=mnre04361" TargetMode="External"/><Relationship Id="rId211" Type="http://schemas.openxmlformats.org/officeDocument/2006/relationships/hyperlink" Target="https://emenscr.nesdc.go.th/viewer/view.html?id=6017a193662c8a2f73e2fdf6&amp;username=mnre04381" TargetMode="External"/><Relationship Id="rId232" Type="http://schemas.openxmlformats.org/officeDocument/2006/relationships/hyperlink" Target="https://emenscr.nesdc.go.th/viewer/view.html?id=619f53b70334b361d2ad74ad&amp;username=mnre0506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7d42b30efa0167e4368563&amp;username=moac0007231" TargetMode="External"/><Relationship Id="rId134" Type="http://schemas.openxmlformats.org/officeDocument/2006/relationships/hyperlink" Target="https://emenscr.nesdc.go.th/viewer/view.html?id=5fc8a1cf5d06316aaee531e5&amp;username=mnre021432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ce4aedca8ceb16144f55b7&amp;username=dmcr_regional_86_11" TargetMode="External"/><Relationship Id="rId176" Type="http://schemas.openxmlformats.org/officeDocument/2006/relationships/hyperlink" Target="https://emenscr.nesdc.go.th/viewer/view.html?id=5fd21a099d7cbe590983c2a2&amp;username=dmcr_regional_24_11" TargetMode="External"/><Relationship Id="rId197" Type="http://schemas.openxmlformats.org/officeDocument/2006/relationships/hyperlink" Target="https://emenscr.nesdc.go.th/viewer/view.html?id=5fe56c218c931742b98015be&amp;username=mnre04011" TargetMode="External"/><Relationship Id="rId201" Type="http://schemas.openxmlformats.org/officeDocument/2006/relationships/hyperlink" Target="https://emenscr.nesdc.go.th/viewer/view.html?id=600e66f9ea50cd0e92626fe6&amp;username=mnre05061" TargetMode="External"/><Relationship Id="rId222" Type="http://schemas.openxmlformats.org/officeDocument/2006/relationships/hyperlink" Target="https://emenscr.nesdc.go.th/viewer/view.html?id=61162de4a94df25e1c4974bf&amp;username=most54011" TargetMode="External"/><Relationship Id="rId243" Type="http://schemas.openxmlformats.org/officeDocument/2006/relationships/hyperlink" Target="https://emenscr.nesdc.go.th/viewer/view.html?id=61e6719155ba3e7ad08d02a0&amp;username=moe02133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2b8d6c58f327252403c647&amp;username=psu05211" TargetMode="External"/><Relationship Id="rId124" Type="http://schemas.openxmlformats.org/officeDocument/2006/relationships/hyperlink" Target="https://emenscr.nesdc.go.th/viewer/view.html?id=5fbf68e27232b72a71f77f95&amp;username=mnre0403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b41ceb6a0d61613d979bc&amp;username=dmcr_regional_21_11" TargetMode="External"/><Relationship Id="rId166" Type="http://schemas.openxmlformats.org/officeDocument/2006/relationships/hyperlink" Target="https://emenscr.nesdc.go.th/viewer/view.html?id=5fcf44b0557f3b161930c49c&amp;username=dmcr_regional_74_11" TargetMode="External"/><Relationship Id="rId187" Type="http://schemas.openxmlformats.org/officeDocument/2006/relationships/hyperlink" Target="https://emenscr.nesdc.go.th/viewer/view.html?id=5fd9b8e2ea2eef1b27a270a0&amp;username=mnre043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08f2df0dbfdc660d97e97f&amp;username=mdes05051" TargetMode="External"/><Relationship Id="rId233" Type="http://schemas.openxmlformats.org/officeDocument/2006/relationships/hyperlink" Target="https://emenscr.nesdc.go.th/viewer/view.html?id=61a44c0ce55ef143eb1fc7ce&amp;username=most5304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23d523122ce2ce974719f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8a5c35d06316aaee531f0&amp;username=moac0007941" TargetMode="External"/><Relationship Id="rId156" Type="http://schemas.openxmlformats.org/officeDocument/2006/relationships/hyperlink" Target="https://emenscr.nesdc.go.th/viewer/view.html?id=5fcee968fb9dc916087305c2&amp;username=dmcr_regional_92_11" TargetMode="External"/><Relationship Id="rId177" Type="http://schemas.openxmlformats.org/officeDocument/2006/relationships/hyperlink" Target="https://emenscr.nesdc.go.th/viewer/view.html?id=5fd220bdc97e955911453ddd&amp;username=dmcr_regional_24_11" TargetMode="External"/><Relationship Id="rId198" Type="http://schemas.openxmlformats.org/officeDocument/2006/relationships/hyperlink" Target="https://emenscr.nesdc.go.th/viewer/view.html?id=5ff588b4e43e3c47aabd999d&amp;username=dmcr_regional_0408311" TargetMode="External"/><Relationship Id="rId202" Type="http://schemas.openxmlformats.org/officeDocument/2006/relationships/hyperlink" Target="https://emenscr.nesdc.go.th/viewer/view.html?id=600f8bb1ef06eb0e8c9adf7e&amp;username=mnre04411" TargetMode="External"/><Relationship Id="rId223" Type="http://schemas.openxmlformats.org/officeDocument/2006/relationships/hyperlink" Target="https://emenscr.nesdc.go.th/viewer/view.html?id=611768014bf4461f93d6e57b&amp;username=psu05211" TargetMode="External"/><Relationship Id="rId244" Type="http://schemas.openxmlformats.org/officeDocument/2006/relationships/printerSettings" Target="../printerSettings/printerSettings1.bin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2bcb3c1bb712252cdabc13&amp;username=moac05091" TargetMode="External"/><Relationship Id="rId125" Type="http://schemas.openxmlformats.org/officeDocument/2006/relationships/hyperlink" Target="https://emenscr.nesdc.go.th/viewer/view.html?id=5fc0aae67232b72a71f78083&amp;username=mnre04031" TargetMode="External"/><Relationship Id="rId146" Type="http://schemas.openxmlformats.org/officeDocument/2006/relationships/hyperlink" Target="https://emenscr.nesdc.go.th/viewer/view.html?id=5fcb48c41540bf161ab27617&amp;username=dmcr_regional_21_11" TargetMode="External"/><Relationship Id="rId167" Type="http://schemas.openxmlformats.org/officeDocument/2006/relationships/hyperlink" Target="https://emenscr.nesdc.go.th/viewer/view.html?id=5fd0295f56035d16079a0a4a&amp;username=dmcr_regional_74_11" TargetMode="External"/><Relationship Id="rId188" Type="http://schemas.openxmlformats.org/officeDocument/2006/relationships/hyperlink" Target="https://emenscr.nesdc.go.th/viewer/view.html?id=5fda0a788ae2fc1b311d1e60&amp;username=dmcr_regional_83_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0a6346d9ddc16fa00687ff&amp;username=mnre04031" TargetMode="External"/><Relationship Id="rId234" Type="http://schemas.openxmlformats.org/officeDocument/2006/relationships/hyperlink" Target="https://emenscr.nesdc.go.th/viewer/view.html?id=61a463b07a9fbf43eacea366&amp;username=dmcr_regional_04083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b33b6fd830192cf1024642&amp;username=mnre04031" TargetMode="External"/><Relationship Id="rId136" Type="http://schemas.openxmlformats.org/officeDocument/2006/relationships/hyperlink" Target="https://emenscr.nesdc.go.th/viewer/view.html?id=5fc9085acc395c6aa110ce7b&amp;username=dmcr_regional_901" TargetMode="External"/><Relationship Id="rId157" Type="http://schemas.openxmlformats.org/officeDocument/2006/relationships/hyperlink" Target="https://emenscr.nesdc.go.th/viewer/view.html?id=5fceef2678ad6216092bc07d&amp;username=dmcr_regional_92_11" TargetMode="External"/><Relationship Id="rId178" Type="http://schemas.openxmlformats.org/officeDocument/2006/relationships/hyperlink" Target="https://emenscr.nesdc.go.th/viewer/view.html?id=5fd226c7c97e955911453ddf&amp;username=dmcr_regional_24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5ff80213dc679924cc1f0f26&amp;username=mnre04221" TargetMode="External"/><Relationship Id="rId203" Type="http://schemas.openxmlformats.org/officeDocument/2006/relationships/hyperlink" Target="https://emenscr.nesdc.go.th/viewer/view.html?id=60113059ba3bbf47decb8684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224" Type="http://schemas.openxmlformats.org/officeDocument/2006/relationships/hyperlink" Target="https://emenscr.nesdc.go.th/viewer/view.html?id=6117cc0a4bf4461f93d6e601&amp;username=mnre0506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2bcbb958f327252403c772&amp;username=mnre04021" TargetMode="External"/><Relationship Id="rId126" Type="http://schemas.openxmlformats.org/officeDocument/2006/relationships/hyperlink" Target="https://emenscr.nesdc.go.th/viewer/view.html?id=5fc0be6e9a014c2a732f7703&amp;username=moac05181" TargetMode="External"/><Relationship Id="rId147" Type="http://schemas.openxmlformats.org/officeDocument/2006/relationships/hyperlink" Target="https://emenscr.nesdc.go.th/viewer/view.html?id=5fcb50491540bf161ab2761f&amp;username=dmcr_regional_21_11" TargetMode="External"/><Relationship Id="rId168" Type="http://schemas.openxmlformats.org/officeDocument/2006/relationships/hyperlink" Target="https://emenscr.nesdc.go.th/viewer/view.html?id=5fd02d90fb9dc9160873077b&amp;username=dmcr_regional_74_1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189" Type="http://schemas.openxmlformats.org/officeDocument/2006/relationships/hyperlink" Target="https://emenscr.nesdc.go.th/viewer/view.html?id=5fda12510573ae1b28631e8d&amp;username=dmcr_regional_83_1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0b5d579af47d6f9a34e6f1&amp;username=mnre04031" TargetMode="External"/><Relationship Id="rId235" Type="http://schemas.openxmlformats.org/officeDocument/2006/relationships/hyperlink" Target="https://emenscr.nesdc.go.th/viewer/view.html?id=61a9d1a8e4a0ba43f163b2b6&amp;username=mnre04031" TargetMode="External"/><Relationship Id="rId116" Type="http://schemas.openxmlformats.org/officeDocument/2006/relationships/hyperlink" Target="https://emenscr.nesdc.go.th/viewer/view.html?id=5fb3758e20f6a8429dff6193&amp;username=mnre04031" TargetMode="External"/><Relationship Id="rId137" Type="http://schemas.openxmlformats.org/officeDocument/2006/relationships/hyperlink" Target="https://emenscr.nesdc.go.th/viewer/view.html?id=5fc90f47cc395c6aa110ce7d&amp;username=dmcr_regional_901" TargetMode="External"/><Relationship Id="rId158" Type="http://schemas.openxmlformats.org/officeDocument/2006/relationships/hyperlink" Target="https://emenscr.nesdc.go.th/viewer/view.html?id=5fcef4bb557f3b161930c34b&amp;username=dmcr_regional_92_1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179" Type="http://schemas.openxmlformats.org/officeDocument/2006/relationships/hyperlink" Target="https://emenscr.nesdc.go.th/viewer/view.html?id=5fd22d399d7cbe590983c2ab&amp;username=dmcr_regional_24_11" TargetMode="External"/><Relationship Id="rId190" Type="http://schemas.openxmlformats.org/officeDocument/2006/relationships/hyperlink" Target="https://emenscr.nesdc.go.th/viewer/view.html?id=5fda175a8ae2fc1b311d1e62&amp;username=dmcr_regional_83_11" TargetMode="External"/><Relationship Id="rId204" Type="http://schemas.openxmlformats.org/officeDocument/2006/relationships/hyperlink" Target="https://emenscr.nesdc.go.th/viewer/view.html?id=60113e164037f647d85e82cd&amp;username=mnre04381" TargetMode="External"/><Relationship Id="rId225" Type="http://schemas.openxmlformats.org/officeDocument/2006/relationships/hyperlink" Target="https://emenscr.nesdc.go.th/viewer/view.html?id=615e7ac96bdbda558aab0f26&amp;username=mnre04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205" Type="http://schemas.openxmlformats.org/officeDocument/2006/relationships/hyperlink" Target="https://emenscr.nesdc.go.th/viewer/view.html?id=615e7ac96bdbda558aab0f26&amp;username=mnre0403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16" Type="http://schemas.openxmlformats.org/officeDocument/2006/relationships/hyperlink" Target="https://emenscr.nesdc.go.th/viewer/view.html?id=61af110377658f43f36687e9&amp;username=mnre02141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206" Type="http://schemas.openxmlformats.org/officeDocument/2006/relationships/hyperlink" Target="https://emenscr.nesdc.go.th/viewer/view.html?id=615fbc40dab45f55828be581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217" Type="http://schemas.openxmlformats.org/officeDocument/2006/relationships/hyperlink" Target="https://emenscr.nesdc.go.th/viewer/view.html?id=61bac1d1358cdf1cf6882619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207" Type="http://schemas.openxmlformats.org/officeDocument/2006/relationships/hyperlink" Target="https://emenscr.nesdc.go.th/viewer/view.html?id=615fc126dab45f55828be59d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18" Type="http://schemas.openxmlformats.org/officeDocument/2006/relationships/hyperlink" Target="https://emenscr.nesdc.go.th/viewer/view.html?id=61bb01d277a3ca1cee43a8ca&amp;username=mnre0422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208" Type="http://schemas.openxmlformats.org/officeDocument/2006/relationships/hyperlink" Target="https://emenscr.nesdc.go.th/viewer/view.html?id=615fe4be17ed2a558b4c2f27&amp;username=mnre0403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219" Type="http://schemas.openxmlformats.org/officeDocument/2006/relationships/hyperlink" Target="https://emenscr.nesdc.go.th/viewer/view.html?id=61bc351008c049623464da35&amp;username=mnre0403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a463b07a9fbf43eacea366&amp;username=dmcr_regional_040831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209" Type="http://schemas.openxmlformats.org/officeDocument/2006/relationships/hyperlink" Target="https://emenscr.nesdc.go.th/viewer/view.html?id=6189e494da880b328aef0ce5&amp;username=mnre0446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204" Type="http://schemas.openxmlformats.org/officeDocument/2006/relationships/hyperlink" Target="https://emenscr.nesdc.go.th/viewer/view.html?id=6117cc0a4bf4461f93d6e601&amp;username=mnre05061" TargetMode="External"/><Relationship Id="rId220" Type="http://schemas.openxmlformats.org/officeDocument/2006/relationships/hyperlink" Target="https://emenscr.nesdc.go.th/viewer/view.html?id=61c13d40132398622df86ff4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10" Type="http://schemas.openxmlformats.org/officeDocument/2006/relationships/hyperlink" Target="https://emenscr.nesdc.go.th/viewer/view.html?id=6189e5a6ceda15328416bf54&amp;username=mnre04031" TargetMode="External"/><Relationship Id="rId215" Type="http://schemas.openxmlformats.org/officeDocument/2006/relationships/hyperlink" Target="https://emenscr.nesdc.go.th/viewer/view.html?id=61a9d1a8e4a0ba43f163b2b6&amp;username=mnre0403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200" Type="http://schemas.openxmlformats.org/officeDocument/2006/relationships/hyperlink" Target="https://emenscr.nesdc.go.th/viewer/view.html?id=610bcba59af47d6f9a34e83e&amp;username=mnre0404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c148d508c049623464dc81&amp;username=mnre0404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11" Type="http://schemas.openxmlformats.org/officeDocument/2006/relationships/hyperlink" Target="https://emenscr.nesdc.go.th/viewer/view.html?id=619c703438229f3d4dda7634&amp;username=mnre0439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201" Type="http://schemas.openxmlformats.org/officeDocument/2006/relationships/hyperlink" Target="https://emenscr.nesdc.go.th/viewer/view.html?id=610cacd7eeb6226fa20f4010&amp;username=mnre04221" TargetMode="External"/><Relationship Id="rId222" Type="http://schemas.openxmlformats.org/officeDocument/2006/relationships/hyperlink" Target="https://emenscr.nesdc.go.th/viewer/view.html?id=61cb5c9c91854c614b74dd9e&amp;username=mnre0405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9f53b70334b361d2ad74ad&amp;username=mnre0506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hyperlink" Target="https://emenscr.nesdc.go.th/viewer/view.html?id=6108f2df0dbfdc660d97e97f&amp;username=mdes05051" TargetMode="External"/><Relationship Id="rId202" Type="http://schemas.openxmlformats.org/officeDocument/2006/relationships/hyperlink" Target="https://emenscr.nesdc.go.th/viewer/view.html?id=6111669c86ed660368a5bb06&amp;username=mnre02111" TargetMode="External"/><Relationship Id="rId223" Type="http://schemas.openxmlformats.org/officeDocument/2006/relationships/hyperlink" Target="https://emenscr.nesdc.go.th/viewer/view.html?id=61e6719155ba3e7ad08d02a0&amp;username=moe02133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a44c0ce55ef143eb1fc7ce&amp;username=most5304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610b99d5d0d85c6fa84a39e0&amp;username=mnre09101" TargetMode="External"/><Relationship Id="rId203" Type="http://schemas.openxmlformats.org/officeDocument/2006/relationships/hyperlink" Target="https://emenscr.nesdc.go.th/viewer/view.html?id=61162de4a94df25e1c4974bf&amp;username=most5401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205" Type="http://schemas.openxmlformats.org/officeDocument/2006/relationships/hyperlink" Target="https://emenscr.nesdc.go.th/viewer/view.html?id=615e7ac96bdbda558aab0f26&amp;username=mnre0403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16" Type="http://schemas.openxmlformats.org/officeDocument/2006/relationships/hyperlink" Target="https://emenscr.nesdc.go.th/viewer/view.html?id=61af110377658f43f36687e9&amp;username=mnre02141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206" Type="http://schemas.openxmlformats.org/officeDocument/2006/relationships/hyperlink" Target="https://emenscr.nesdc.go.th/viewer/view.html?id=615fbc40dab45f55828be581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217" Type="http://schemas.openxmlformats.org/officeDocument/2006/relationships/hyperlink" Target="https://emenscr.nesdc.go.th/viewer/view.html?id=61bac1d1358cdf1cf6882619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207" Type="http://schemas.openxmlformats.org/officeDocument/2006/relationships/hyperlink" Target="https://emenscr.nesdc.go.th/viewer/view.html?id=615fc126dab45f55828be59d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18" Type="http://schemas.openxmlformats.org/officeDocument/2006/relationships/hyperlink" Target="https://emenscr.nesdc.go.th/viewer/view.html?id=61bb01d277a3ca1cee43a8ca&amp;username=mnre0422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208" Type="http://schemas.openxmlformats.org/officeDocument/2006/relationships/hyperlink" Target="https://emenscr.nesdc.go.th/viewer/view.html?id=615fe4be17ed2a558b4c2f27&amp;username=mnre0403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219" Type="http://schemas.openxmlformats.org/officeDocument/2006/relationships/hyperlink" Target="https://emenscr.nesdc.go.th/viewer/view.html?id=61bc351008c049623464da35&amp;username=mnre0403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a463b07a9fbf43eacea366&amp;username=dmcr_regional_040831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209" Type="http://schemas.openxmlformats.org/officeDocument/2006/relationships/hyperlink" Target="https://emenscr.nesdc.go.th/viewer/view.html?id=6189e494da880b328aef0ce5&amp;username=mnre0446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204" Type="http://schemas.openxmlformats.org/officeDocument/2006/relationships/hyperlink" Target="https://emenscr.nesdc.go.th/viewer/view.html?id=6117cc0a4bf4461f93d6e601&amp;username=mnre05061" TargetMode="External"/><Relationship Id="rId220" Type="http://schemas.openxmlformats.org/officeDocument/2006/relationships/hyperlink" Target="https://emenscr.nesdc.go.th/viewer/view.html?id=61c13d40132398622df86ff4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10" Type="http://schemas.openxmlformats.org/officeDocument/2006/relationships/hyperlink" Target="https://emenscr.nesdc.go.th/viewer/view.html?id=6189e5a6ceda15328416bf54&amp;username=mnre04031" TargetMode="External"/><Relationship Id="rId215" Type="http://schemas.openxmlformats.org/officeDocument/2006/relationships/hyperlink" Target="https://emenscr.nesdc.go.th/viewer/view.html?id=61a9d1a8e4a0ba43f163b2b6&amp;username=mnre0403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200" Type="http://schemas.openxmlformats.org/officeDocument/2006/relationships/hyperlink" Target="https://emenscr.nesdc.go.th/viewer/view.html?id=610bcba59af47d6f9a34e83e&amp;username=mnre0404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c148d508c049623464dc81&amp;username=mnre0404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11" Type="http://schemas.openxmlformats.org/officeDocument/2006/relationships/hyperlink" Target="https://emenscr.nesdc.go.th/viewer/view.html?id=619c703438229f3d4dda7634&amp;username=mnre0439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201" Type="http://schemas.openxmlformats.org/officeDocument/2006/relationships/hyperlink" Target="https://emenscr.nesdc.go.th/viewer/view.html?id=610cacd7eeb6226fa20f4010&amp;username=mnre04221" TargetMode="External"/><Relationship Id="rId222" Type="http://schemas.openxmlformats.org/officeDocument/2006/relationships/hyperlink" Target="https://emenscr.nesdc.go.th/viewer/view.html?id=61cb5c9c91854c614b74dd9e&amp;username=mnre0405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9f53b70334b361d2ad74ad&amp;username=mnre0506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hyperlink" Target="https://emenscr.nesdc.go.th/viewer/view.html?id=6108f2df0dbfdc660d97e97f&amp;username=mdes05051" TargetMode="External"/><Relationship Id="rId202" Type="http://schemas.openxmlformats.org/officeDocument/2006/relationships/hyperlink" Target="https://emenscr.nesdc.go.th/viewer/view.html?id=6111669c86ed660368a5bb06&amp;username=mnre02111" TargetMode="External"/><Relationship Id="rId223" Type="http://schemas.openxmlformats.org/officeDocument/2006/relationships/hyperlink" Target="https://emenscr.nesdc.go.th/viewer/view.html?id=61e6719155ba3e7ad08d02a0&amp;username=moe02133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a44c0ce55ef143eb1fc7ce&amp;username=most5304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610b99d5d0d85c6fa84a39e0&amp;username=mnre09101" TargetMode="External"/><Relationship Id="rId203" Type="http://schemas.openxmlformats.org/officeDocument/2006/relationships/hyperlink" Target="https://emenscr.nesdc.go.th/viewer/view.html?id=61162de4a94df25e1c4974bf&amp;username=most5401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4869b152e2542a428d021&amp;username=mnre0403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91337cc395c6aa110ce81&amp;username=dmcr_regional_901" TargetMode="External"/><Relationship Id="rId159" Type="http://schemas.openxmlformats.org/officeDocument/2006/relationships/hyperlink" Target="https://emenscr.nesdc.go.th/viewer/view.html?id=5fcf030d78ad6216092bc0e8&amp;username=mnre04041" TargetMode="External"/><Relationship Id="rId170" Type="http://schemas.openxmlformats.org/officeDocument/2006/relationships/hyperlink" Target="https://emenscr.nesdc.go.th/viewer/view.html?id=5fd0448ee4c2575912afde08&amp;username=mnre04461" TargetMode="External"/><Relationship Id="rId191" Type="http://schemas.openxmlformats.org/officeDocument/2006/relationships/hyperlink" Target="https://emenscr.nesdc.go.th/viewer/view.html?id=5fda1d658ae2fc1b311d1e64&amp;username=dmcr_regional_83_11" TargetMode="External"/><Relationship Id="rId205" Type="http://schemas.openxmlformats.org/officeDocument/2006/relationships/hyperlink" Target="https://emenscr.nesdc.go.th/viewer/view.html?id=601288d4dca25b658e8ee597&amp;username=mnre04381" TargetMode="External"/><Relationship Id="rId226" Type="http://schemas.openxmlformats.org/officeDocument/2006/relationships/hyperlink" Target="https://emenscr.nesdc.go.th/viewer/view.html?id=615fbc40dab45f55828be581&amp;username=mnre04031" TargetMode="External"/><Relationship Id="rId107" Type="http://schemas.openxmlformats.org/officeDocument/2006/relationships/hyperlink" Target="https://emenscr.nesdc.go.th/viewer/view.html?id=5f2cabd067a1a91b6c4af06b&amp;username=mnre0402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4953e0d3eec2a6b9e5199&amp;username=mnre04391" TargetMode="External"/><Relationship Id="rId149" Type="http://schemas.openxmlformats.org/officeDocument/2006/relationships/hyperlink" Target="https://emenscr.nesdc.go.th/viewer/view.html?id=5fcdd960b6a0d61613d97adb&amp;username=dmcr_regional_86_1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cf06f256035d16079a090e&amp;username=dmcr_regional_92_11" TargetMode="External"/><Relationship Id="rId181" Type="http://schemas.openxmlformats.org/officeDocument/2006/relationships/hyperlink" Target="https://emenscr.nesdc.go.th/viewer/view.html?id=5fd4f97da7ca1a34f39f33b0&amp;username=dmcr_regional_24_11" TargetMode="External"/><Relationship Id="rId216" Type="http://schemas.openxmlformats.org/officeDocument/2006/relationships/hyperlink" Target="https://emenscr.nesdc.go.th/viewer/view.html?id=610bcba59af47d6f9a34e83e&amp;username=mnre04041" TargetMode="External"/><Relationship Id="rId237" Type="http://schemas.openxmlformats.org/officeDocument/2006/relationships/hyperlink" Target="https://emenscr.nesdc.go.th/viewer/view.html?id=61bac1d1358cdf1cf6882619&amp;username=mnre042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b4a77df66b5442a6ec032b&amp;username=mnre04031" TargetMode="External"/><Relationship Id="rId139" Type="http://schemas.openxmlformats.org/officeDocument/2006/relationships/hyperlink" Target="https://emenscr.nesdc.go.th/viewer/view.html?id=5fc9172fcc395c6aa110ce8b&amp;username=dmcr_regional_90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de11d1540bf161ab27759&amp;username=moi0022901" TargetMode="External"/><Relationship Id="rId171" Type="http://schemas.openxmlformats.org/officeDocument/2006/relationships/hyperlink" Target="https://emenscr.nesdc.go.th/viewer/view.html?id=5fd04fd89d7cbe590983c0e7&amp;username=mnre09101" TargetMode="External"/><Relationship Id="rId192" Type="http://schemas.openxmlformats.org/officeDocument/2006/relationships/hyperlink" Target="https://emenscr.nesdc.go.th/viewer/view.html?id=5fda21090573ae1b28631e90&amp;username=dmcr_regional_83_11" TargetMode="External"/><Relationship Id="rId206" Type="http://schemas.openxmlformats.org/officeDocument/2006/relationships/hyperlink" Target="https://emenscr.nesdc.go.th/viewer/view.html?id=6012b414ee427a658671504d&amp;username=mnre04381" TargetMode="External"/><Relationship Id="rId227" Type="http://schemas.openxmlformats.org/officeDocument/2006/relationships/hyperlink" Target="https://emenscr.nesdc.go.th/viewer/view.html?id=615fc126dab45f55828be59d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2d250d67a1a91b6c4af3e1&amp;username=mnre04021" TargetMode="External"/><Relationship Id="rId129" Type="http://schemas.openxmlformats.org/officeDocument/2006/relationships/hyperlink" Target="https://emenscr.nesdc.go.th/viewer/view.html?id=5fc601dd6b0a9f661db8717b&amp;username=moi002224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920c8cc395c6aa110ce91&amp;username=dmcr_regional_901" TargetMode="External"/><Relationship Id="rId161" Type="http://schemas.openxmlformats.org/officeDocument/2006/relationships/hyperlink" Target="https://emenscr.nesdc.go.th/viewer/view.html?id=5fcf0a0cfb9dc91608730661&amp;username=dmcr_regional_92_11" TargetMode="External"/><Relationship Id="rId182" Type="http://schemas.openxmlformats.org/officeDocument/2006/relationships/hyperlink" Target="https://emenscr.nesdc.go.th/viewer/view.html?id=5fd7796c07212e34f9c3024a&amp;username=dmcr_regional_83_11" TargetMode="External"/><Relationship Id="rId217" Type="http://schemas.openxmlformats.org/officeDocument/2006/relationships/hyperlink" Target="https://emenscr.nesdc.go.th/viewer/view.html?id=610cacd7eeb6226fa20f4010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8" Type="http://schemas.openxmlformats.org/officeDocument/2006/relationships/hyperlink" Target="https://emenscr.nesdc.go.th/viewer/view.html?id=61bb01d277a3ca1cee43a8ca&amp;username=mnre0422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ba64d2152e2542a428d15a&amp;username=dmcr_regional_90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6062eda05356620e16ec9&amp;username=moi0022241" TargetMode="External"/><Relationship Id="rId151" Type="http://schemas.openxmlformats.org/officeDocument/2006/relationships/hyperlink" Target="https://emenscr.nesdc.go.th/viewer/view.html?id=5fcde5f01540bf161ab2777a&amp;username=dmcr_regional_86_11" TargetMode="External"/><Relationship Id="rId172" Type="http://schemas.openxmlformats.org/officeDocument/2006/relationships/hyperlink" Target="https://emenscr.nesdc.go.th/viewer/view.html?id=5fd053e17cf29c590f8c5093&amp;username=dmcr_regional_74_11" TargetMode="External"/><Relationship Id="rId193" Type="http://schemas.openxmlformats.org/officeDocument/2006/relationships/hyperlink" Target="https://emenscr.nesdc.go.th/viewer/view.html?id=5fda238b8ae2fc1b311d1e66&amp;username=dmcr_regional_83_11" TargetMode="External"/><Relationship Id="rId207" Type="http://schemas.openxmlformats.org/officeDocument/2006/relationships/hyperlink" Target="https://emenscr.nesdc.go.th/viewer/view.html?id=6012c772d7ffce6585ff05c4&amp;username=mnre04381" TargetMode="External"/><Relationship Id="rId228" Type="http://schemas.openxmlformats.org/officeDocument/2006/relationships/hyperlink" Target="https://emenscr.nesdc.go.th/viewer/view.html?id=615fe4be17ed2a558b4c2f27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2d59a8374fcf0bce4060ce&amp;username=mnre0402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bc939f7232b72a71f77d64&amp;username=mnre04031" TargetMode="External"/><Relationship Id="rId141" Type="http://schemas.openxmlformats.org/officeDocument/2006/relationships/hyperlink" Target="https://emenscr.nesdc.go.th/viewer/view.html?id=5fc9edf18290676ab1b9c86d&amp;username=dmcr_regional_21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cf0c40557f3b161930c3c9&amp;username=mnre04041" TargetMode="External"/><Relationship Id="rId183" Type="http://schemas.openxmlformats.org/officeDocument/2006/relationships/hyperlink" Target="https://emenscr.nesdc.go.th/viewer/view.html?id=5fd97cc8043b352669cb4111&amp;username=mnre04361" TargetMode="External"/><Relationship Id="rId218" Type="http://schemas.openxmlformats.org/officeDocument/2006/relationships/hyperlink" Target="https://emenscr.nesdc.go.th/viewer/view.html?id=6110eb71ef40ea035b9d1019&amp;username=nrct00081" TargetMode="External"/><Relationship Id="rId239" Type="http://schemas.openxmlformats.org/officeDocument/2006/relationships/hyperlink" Target="https://emenscr.nesdc.go.th/viewer/view.html?id=61bc351008c049623464da35&amp;username=mnre0403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2d5f015a5ea30bc8e0c5a9&amp;username=mnre04021" TargetMode="External"/><Relationship Id="rId131" Type="http://schemas.openxmlformats.org/officeDocument/2006/relationships/hyperlink" Target="https://emenscr.nesdc.go.th/viewer/view.html?id=5fc60dce6b0a9f661db871cd&amp;username=mnre04031" TargetMode="External"/><Relationship Id="rId152" Type="http://schemas.openxmlformats.org/officeDocument/2006/relationships/hyperlink" Target="https://emenscr.nesdc.go.th/viewer/view.html?id=5fce1920d39fc0161d16978a&amp;username=dmcr_regional_86_11" TargetMode="External"/><Relationship Id="rId173" Type="http://schemas.openxmlformats.org/officeDocument/2006/relationships/hyperlink" Target="https://emenscr.nesdc.go.th/viewer/view.html?id=5fd05ce37cf29c590f8c50b7&amp;username=dmcr_regional_74_11" TargetMode="External"/><Relationship Id="rId194" Type="http://schemas.openxmlformats.org/officeDocument/2006/relationships/hyperlink" Target="https://emenscr.nesdc.go.th/viewer/view.html?id=5fda27758ae2fc1b311d1e6a&amp;username=dmcr_regional_83_11" TargetMode="External"/><Relationship Id="rId208" Type="http://schemas.openxmlformats.org/officeDocument/2006/relationships/hyperlink" Target="https://emenscr.nesdc.go.th/viewer/view.html?id=6013d4e535fb5c2f7ac7d2f2&amp;username=mnre04381" TargetMode="External"/><Relationship Id="rId229" Type="http://schemas.openxmlformats.org/officeDocument/2006/relationships/hyperlink" Target="https://emenscr.nesdc.go.th/viewer/view.html?id=6189e494da880b328aef0ce5&amp;username=mnre04461" TargetMode="External"/><Relationship Id="rId240" Type="http://schemas.openxmlformats.org/officeDocument/2006/relationships/hyperlink" Target="https://emenscr.nesdc.go.th/viewer/view.html?id=61c13d40132398622df86ff4&amp;username=mnre0404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bcb75fbeab9d2a7939beb0&amp;username=moac0007901" TargetMode="External"/><Relationship Id="rId142" Type="http://schemas.openxmlformats.org/officeDocument/2006/relationships/hyperlink" Target="https://emenscr.nesdc.go.th/viewer/view.html?id=5fc9f61ac12a976d1877f432&amp;username=dmcr_regional_21_11" TargetMode="External"/><Relationship Id="rId163" Type="http://schemas.openxmlformats.org/officeDocument/2006/relationships/hyperlink" Target="https://emenscr.nesdc.go.th/viewer/view.html?id=5fcf17a5557f3b161930c3d8&amp;username=dmcr_regional_92_11" TargetMode="External"/><Relationship Id="rId184" Type="http://schemas.openxmlformats.org/officeDocument/2006/relationships/hyperlink" Target="https://emenscr.nesdc.go.th/viewer/view.html?id=5fd9906a8ae2fc1b311d1d48&amp;username=mnre04361" TargetMode="External"/><Relationship Id="rId219" Type="http://schemas.openxmlformats.org/officeDocument/2006/relationships/hyperlink" Target="https://emenscr.nesdc.go.th/viewer/view.html?id=6111669c86ed660368a5bb06&amp;username=mnre02111" TargetMode="External"/><Relationship Id="rId230" Type="http://schemas.openxmlformats.org/officeDocument/2006/relationships/hyperlink" Target="https://emenscr.nesdc.go.th/viewer/view.html?id=6189e5a6ceda15328416bf54&amp;username=mnre0403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2d7ae18e67530bd632be07&amp;username=mnre05011" TargetMode="External"/><Relationship Id="rId132" Type="http://schemas.openxmlformats.org/officeDocument/2006/relationships/hyperlink" Target="https://emenscr.nesdc.go.th/viewer/view.html?id=5fc703ac24b5b4133b5f8eff&amp;username=mnre04031" TargetMode="External"/><Relationship Id="rId153" Type="http://schemas.openxmlformats.org/officeDocument/2006/relationships/hyperlink" Target="https://emenscr.nesdc.go.th/viewer/view.html?id=5fce22411540bf161ab2781d&amp;username=dmcr_regional_86_11" TargetMode="External"/><Relationship Id="rId174" Type="http://schemas.openxmlformats.org/officeDocument/2006/relationships/hyperlink" Target="https://emenscr.nesdc.go.th/viewer/view.html?id=5fd088889d7cbe590983c1da&amp;username=dmcr_regional_74_11" TargetMode="External"/><Relationship Id="rId195" Type="http://schemas.openxmlformats.org/officeDocument/2006/relationships/hyperlink" Target="https://emenscr.nesdc.go.th/viewer/view.html?id=5fe06e768ae2fc1b311d22ec&amp;username=mnre04221" TargetMode="External"/><Relationship Id="rId209" Type="http://schemas.openxmlformats.org/officeDocument/2006/relationships/hyperlink" Target="https://emenscr.nesdc.go.th/viewer/view.html?id=6015010c929a242f72ad642f&amp;username=mnre04381" TargetMode="External"/><Relationship Id="rId220" Type="http://schemas.openxmlformats.org/officeDocument/2006/relationships/hyperlink" Target="https://emenscr.nesdc.go.th/viewer/view.html?id=61148c6f5739d16ece926526&amp;username=most53041" TargetMode="External"/><Relationship Id="rId241" Type="http://schemas.openxmlformats.org/officeDocument/2006/relationships/hyperlink" Target="https://emenscr.nesdc.go.th/viewer/view.html?id=61c148d508c049623464dc81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2bd9e0ab9aa9251e67f6d4&amp;username=psu05211" TargetMode="External"/><Relationship Id="rId127" Type="http://schemas.openxmlformats.org/officeDocument/2006/relationships/hyperlink" Target="https://emenscr.nesdc.go.th/viewer/view.html?id=5fc0c2150d3eec2a6b9e5084&amp;username=mnre0436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bcba589a014c2a732f7393&amp;username=mnre04031" TargetMode="External"/><Relationship Id="rId143" Type="http://schemas.openxmlformats.org/officeDocument/2006/relationships/hyperlink" Target="https://emenscr.nesdc.go.th/viewer/view.html?id=5fc9facec4c4f26d1f0ea6fd&amp;username=dmcr_regional_21_11" TargetMode="External"/><Relationship Id="rId148" Type="http://schemas.openxmlformats.org/officeDocument/2006/relationships/hyperlink" Target="https://emenscr.nesdc.go.th/viewer/view.html?id=5fcdd82b1540bf161ab27723&amp;username=dmcr_regional_21_11" TargetMode="External"/><Relationship Id="rId164" Type="http://schemas.openxmlformats.org/officeDocument/2006/relationships/hyperlink" Target="https://emenscr.nesdc.go.th/viewer/view.html?id=5fcf1d1c78ad6216092bc130&amp;username=dmcr_regional_92_11" TargetMode="External"/><Relationship Id="rId169" Type="http://schemas.openxmlformats.org/officeDocument/2006/relationships/hyperlink" Target="https://emenscr.nesdc.go.th/viewer/view.html?id=5fd03fb178ad6216092bc291&amp;username=dmcr_regional_74_11" TargetMode="External"/><Relationship Id="rId185" Type="http://schemas.openxmlformats.org/officeDocument/2006/relationships/hyperlink" Target="https://emenscr.nesdc.go.th/viewer/view.html?id=5fd9a8d90573ae1b28631dc5&amp;username=mnre0436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4f11707212e34f9c300b5&amp;username=dmcr_regional_24_11" TargetMode="External"/><Relationship Id="rId210" Type="http://schemas.openxmlformats.org/officeDocument/2006/relationships/hyperlink" Target="https://emenscr.nesdc.go.th/viewer/view.html?id=6016493335fb5c2f7ac7d461&amp;username=mnre04381" TargetMode="External"/><Relationship Id="rId215" Type="http://schemas.openxmlformats.org/officeDocument/2006/relationships/hyperlink" Target="https://emenscr.nesdc.go.th/viewer/view.html?id=610b99d5d0d85c6fa84a39e0&amp;username=mnre09101" TargetMode="External"/><Relationship Id="rId236" Type="http://schemas.openxmlformats.org/officeDocument/2006/relationships/hyperlink" Target="https://emenscr.nesdc.go.th/viewer/view.html?id=61af110377658f43f36687e9&amp;username=mnre021412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231" Type="http://schemas.openxmlformats.org/officeDocument/2006/relationships/hyperlink" Target="https://emenscr.nesdc.go.th/viewer/view.html?id=619c703438229f3d4dda7634&amp;username=mnre0439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6061b6db3faf7259446e9c&amp;username=mnre04361" TargetMode="External"/><Relationship Id="rId133" Type="http://schemas.openxmlformats.org/officeDocument/2006/relationships/hyperlink" Target="https://emenscr.nesdc.go.th/viewer/view.html?id=5fc75235499a93132efec397&amp;username=mnre04361" TargetMode="External"/><Relationship Id="rId154" Type="http://schemas.openxmlformats.org/officeDocument/2006/relationships/hyperlink" Target="https://emenscr.nesdc.go.th/viewer/view.html?id=5fce3cf5b6a0d61613d97be0&amp;username=dmcr_regional_86_11" TargetMode="External"/><Relationship Id="rId175" Type="http://schemas.openxmlformats.org/officeDocument/2006/relationships/hyperlink" Target="https://emenscr.nesdc.go.th/viewer/view.html?id=5fd08df8c97e955911453d16&amp;username=dmcr_regional_74_11" TargetMode="External"/><Relationship Id="rId196" Type="http://schemas.openxmlformats.org/officeDocument/2006/relationships/hyperlink" Target="https://emenscr.nesdc.go.th/viewer/view.html?id=5fe411600798650db93f04ad&amp;username=moi0022111" TargetMode="External"/><Relationship Id="rId200" Type="http://schemas.openxmlformats.org/officeDocument/2006/relationships/hyperlink" Target="https://emenscr.nesdc.go.th/viewer/view.html?id=60000e3f18c77a294c919530&amp;username=mnre0437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154e80bee036035b050dd0&amp;username=most54011" TargetMode="External"/><Relationship Id="rId242" Type="http://schemas.openxmlformats.org/officeDocument/2006/relationships/hyperlink" Target="https://emenscr.nesdc.go.th/viewer/view.html?id=61cb5c9c91854c614b74dd9e&amp;username=mnre0405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2b72925b3c301651461595&amp;username=most53091" TargetMode="External"/><Relationship Id="rId123" Type="http://schemas.openxmlformats.org/officeDocument/2006/relationships/hyperlink" Target="https://emenscr.nesdc.go.th/viewer/view.html?id=5fbe15349a014c2a732f74a5&amp;username=moac0007901" TargetMode="External"/><Relationship Id="rId144" Type="http://schemas.openxmlformats.org/officeDocument/2006/relationships/hyperlink" Target="https://emenscr.nesdc.go.th/viewer/view.html?id=5fca0159c4c4f26d1f0ea720&amp;username=dmcr_regional_21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cf206dfb9dc91608730687&amp;username=mnre04041" TargetMode="External"/><Relationship Id="rId186" Type="http://schemas.openxmlformats.org/officeDocument/2006/relationships/hyperlink" Target="https://emenscr.nesdc.go.th/viewer/view.html?id=5fd9b4e48ae2fc1b311d1d91&amp;username=mnre04361" TargetMode="External"/><Relationship Id="rId211" Type="http://schemas.openxmlformats.org/officeDocument/2006/relationships/hyperlink" Target="https://emenscr.nesdc.go.th/viewer/view.html?id=6017a193662c8a2f73e2fdf6&amp;username=mnre04381" TargetMode="External"/><Relationship Id="rId232" Type="http://schemas.openxmlformats.org/officeDocument/2006/relationships/hyperlink" Target="https://emenscr.nesdc.go.th/viewer/view.html?id=619f53b70334b361d2ad74ad&amp;username=mnre0506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7d42b30efa0167e4368563&amp;username=moac0007231" TargetMode="External"/><Relationship Id="rId134" Type="http://schemas.openxmlformats.org/officeDocument/2006/relationships/hyperlink" Target="https://emenscr.nesdc.go.th/viewer/view.html?id=5fc8a1cf5d06316aaee531e5&amp;username=mnre021432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ce4aedca8ceb16144f55b7&amp;username=dmcr_regional_86_11" TargetMode="External"/><Relationship Id="rId176" Type="http://schemas.openxmlformats.org/officeDocument/2006/relationships/hyperlink" Target="https://emenscr.nesdc.go.th/viewer/view.html?id=5fd21a099d7cbe590983c2a2&amp;username=dmcr_regional_24_11" TargetMode="External"/><Relationship Id="rId197" Type="http://schemas.openxmlformats.org/officeDocument/2006/relationships/hyperlink" Target="https://emenscr.nesdc.go.th/viewer/view.html?id=5fe56c218c931742b98015be&amp;username=mnre04011" TargetMode="External"/><Relationship Id="rId201" Type="http://schemas.openxmlformats.org/officeDocument/2006/relationships/hyperlink" Target="https://emenscr.nesdc.go.th/viewer/view.html?id=600e66f9ea50cd0e92626fe6&amp;username=mnre05061" TargetMode="External"/><Relationship Id="rId222" Type="http://schemas.openxmlformats.org/officeDocument/2006/relationships/hyperlink" Target="https://emenscr.nesdc.go.th/viewer/view.html?id=61162de4a94df25e1c4974bf&amp;username=most54011" TargetMode="External"/><Relationship Id="rId243" Type="http://schemas.openxmlformats.org/officeDocument/2006/relationships/hyperlink" Target="https://emenscr.nesdc.go.th/viewer/view.html?id=61e6719155ba3e7ad08d02a0&amp;username=moe02133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2b8d6c58f327252403c647&amp;username=psu05211" TargetMode="External"/><Relationship Id="rId124" Type="http://schemas.openxmlformats.org/officeDocument/2006/relationships/hyperlink" Target="https://emenscr.nesdc.go.th/viewer/view.html?id=5fbf68e27232b72a71f77f95&amp;username=mnre0403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b41ceb6a0d61613d979bc&amp;username=dmcr_regional_21_11" TargetMode="External"/><Relationship Id="rId166" Type="http://schemas.openxmlformats.org/officeDocument/2006/relationships/hyperlink" Target="https://emenscr.nesdc.go.th/viewer/view.html?id=5fcf44b0557f3b161930c49c&amp;username=dmcr_regional_74_11" TargetMode="External"/><Relationship Id="rId187" Type="http://schemas.openxmlformats.org/officeDocument/2006/relationships/hyperlink" Target="https://emenscr.nesdc.go.th/viewer/view.html?id=5fd9b8e2ea2eef1b27a270a0&amp;username=mnre043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08f2df0dbfdc660d97e97f&amp;username=mdes05051" TargetMode="External"/><Relationship Id="rId233" Type="http://schemas.openxmlformats.org/officeDocument/2006/relationships/hyperlink" Target="https://emenscr.nesdc.go.th/viewer/view.html?id=61a44c0ce55ef143eb1fc7ce&amp;username=most5304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23d523122ce2ce974719f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8a5c35d06316aaee531f0&amp;username=moac0007941" TargetMode="External"/><Relationship Id="rId156" Type="http://schemas.openxmlformats.org/officeDocument/2006/relationships/hyperlink" Target="https://emenscr.nesdc.go.th/viewer/view.html?id=5fcee968fb9dc916087305c2&amp;username=dmcr_regional_92_11" TargetMode="External"/><Relationship Id="rId177" Type="http://schemas.openxmlformats.org/officeDocument/2006/relationships/hyperlink" Target="https://emenscr.nesdc.go.th/viewer/view.html?id=5fd220bdc97e955911453ddd&amp;username=dmcr_regional_24_11" TargetMode="External"/><Relationship Id="rId198" Type="http://schemas.openxmlformats.org/officeDocument/2006/relationships/hyperlink" Target="https://emenscr.nesdc.go.th/viewer/view.html?id=5ff588b4e43e3c47aabd999d&amp;username=dmcr_regional_0408311" TargetMode="External"/><Relationship Id="rId202" Type="http://schemas.openxmlformats.org/officeDocument/2006/relationships/hyperlink" Target="https://emenscr.nesdc.go.th/viewer/view.html?id=600f8bb1ef06eb0e8c9adf7e&amp;username=mnre04411" TargetMode="External"/><Relationship Id="rId223" Type="http://schemas.openxmlformats.org/officeDocument/2006/relationships/hyperlink" Target="https://emenscr.nesdc.go.th/viewer/view.html?id=611768014bf4461f93d6e57b&amp;username=psu0521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2bcb3c1bb712252cdabc13&amp;username=moac05091" TargetMode="External"/><Relationship Id="rId125" Type="http://schemas.openxmlformats.org/officeDocument/2006/relationships/hyperlink" Target="https://emenscr.nesdc.go.th/viewer/view.html?id=5fc0aae67232b72a71f78083&amp;username=mnre04031" TargetMode="External"/><Relationship Id="rId146" Type="http://schemas.openxmlformats.org/officeDocument/2006/relationships/hyperlink" Target="https://emenscr.nesdc.go.th/viewer/view.html?id=5fcb48c41540bf161ab27617&amp;username=dmcr_regional_21_11" TargetMode="External"/><Relationship Id="rId167" Type="http://schemas.openxmlformats.org/officeDocument/2006/relationships/hyperlink" Target="https://emenscr.nesdc.go.th/viewer/view.html?id=5fd0295f56035d16079a0a4a&amp;username=dmcr_regional_74_11" TargetMode="External"/><Relationship Id="rId188" Type="http://schemas.openxmlformats.org/officeDocument/2006/relationships/hyperlink" Target="https://emenscr.nesdc.go.th/viewer/view.html?id=5fda0a788ae2fc1b311d1e60&amp;username=dmcr_regional_83_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0a6346d9ddc16fa00687ff&amp;username=mnre04031" TargetMode="External"/><Relationship Id="rId234" Type="http://schemas.openxmlformats.org/officeDocument/2006/relationships/hyperlink" Target="https://emenscr.nesdc.go.th/viewer/view.html?id=61a463b07a9fbf43eacea366&amp;username=dmcr_regional_04083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b33b6fd830192cf1024642&amp;username=mnre04031" TargetMode="External"/><Relationship Id="rId136" Type="http://schemas.openxmlformats.org/officeDocument/2006/relationships/hyperlink" Target="https://emenscr.nesdc.go.th/viewer/view.html?id=5fc9085acc395c6aa110ce7b&amp;username=dmcr_regional_901" TargetMode="External"/><Relationship Id="rId157" Type="http://schemas.openxmlformats.org/officeDocument/2006/relationships/hyperlink" Target="https://emenscr.nesdc.go.th/viewer/view.html?id=5fceef2678ad6216092bc07d&amp;username=dmcr_regional_92_11" TargetMode="External"/><Relationship Id="rId178" Type="http://schemas.openxmlformats.org/officeDocument/2006/relationships/hyperlink" Target="https://emenscr.nesdc.go.th/viewer/view.html?id=5fd226c7c97e955911453ddf&amp;username=dmcr_regional_24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5ff80213dc679924cc1f0f26&amp;username=mnre04221" TargetMode="External"/><Relationship Id="rId203" Type="http://schemas.openxmlformats.org/officeDocument/2006/relationships/hyperlink" Target="https://emenscr.nesdc.go.th/viewer/view.html?id=60113059ba3bbf47decb8684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224" Type="http://schemas.openxmlformats.org/officeDocument/2006/relationships/hyperlink" Target="https://emenscr.nesdc.go.th/viewer/view.html?id=6117cc0a4bf4461f93d6e601&amp;username=mnre0506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2bcbb958f327252403c772&amp;username=mnre04021" TargetMode="External"/><Relationship Id="rId126" Type="http://schemas.openxmlformats.org/officeDocument/2006/relationships/hyperlink" Target="https://emenscr.nesdc.go.th/viewer/view.html?id=5fc0be6e9a014c2a732f7703&amp;username=moac05181" TargetMode="External"/><Relationship Id="rId147" Type="http://schemas.openxmlformats.org/officeDocument/2006/relationships/hyperlink" Target="https://emenscr.nesdc.go.th/viewer/view.html?id=5fcb50491540bf161ab2761f&amp;username=dmcr_regional_21_11" TargetMode="External"/><Relationship Id="rId168" Type="http://schemas.openxmlformats.org/officeDocument/2006/relationships/hyperlink" Target="https://emenscr.nesdc.go.th/viewer/view.html?id=5fd02d90fb9dc9160873077b&amp;username=dmcr_regional_74_1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189" Type="http://schemas.openxmlformats.org/officeDocument/2006/relationships/hyperlink" Target="https://emenscr.nesdc.go.th/viewer/view.html?id=5fda12510573ae1b28631e8d&amp;username=dmcr_regional_83_1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0b5d579af47d6f9a34e6f1&amp;username=mnre04031" TargetMode="External"/><Relationship Id="rId235" Type="http://schemas.openxmlformats.org/officeDocument/2006/relationships/hyperlink" Target="https://emenscr.nesdc.go.th/viewer/view.html?id=61a9d1a8e4a0ba43f163b2b6&amp;username=mnre04031" TargetMode="External"/><Relationship Id="rId116" Type="http://schemas.openxmlformats.org/officeDocument/2006/relationships/hyperlink" Target="https://emenscr.nesdc.go.th/viewer/view.html?id=5fb3758e20f6a8429dff6193&amp;username=mnre04031" TargetMode="External"/><Relationship Id="rId137" Type="http://schemas.openxmlformats.org/officeDocument/2006/relationships/hyperlink" Target="https://emenscr.nesdc.go.th/viewer/view.html?id=5fc90f47cc395c6aa110ce7d&amp;username=dmcr_regional_901" TargetMode="External"/><Relationship Id="rId158" Type="http://schemas.openxmlformats.org/officeDocument/2006/relationships/hyperlink" Target="https://emenscr.nesdc.go.th/viewer/view.html?id=5fcef4bb557f3b161930c34b&amp;username=dmcr_regional_92_1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179" Type="http://schemas.openxmlformats.org/officeDocument/2006/relationships/hyperlink" Target="https://emenscr.nesdc.go.th/viewer/view.html?id=5fd22d399d7cbe590983c2ab&amp;username=dmcr_regional_24_11" TargetMode="External"/><Relationship Id="rId190" Type="http://schemas.openxmlformats.org/officeDocument/2006/relationships/hyperlink" Target="https://emenscr.nesdc.go.th/viewer/view.html?id=5fda175a8ae2fc1b311d1e62&amp;username=dmcr_regional_83_11" TargetMode="External"/><Relationship Id="rId204" Type="http://schemas.openxmlformats.org/officeDocument/2006/relationships/hyperlink" Target="https://emenscr.nesdc.go.th/viewer/view.html?id=60113e164037f647d85e82cd&amp;username=mnre04381" TargetMode="External"/><Relationship Id="rId225" Type="http://schemas.openxmlformats.org/officeDocument/2006/relationships/hyperlink" Target="https://emenscr.nesdc.go.th/viewer/view.html?id=615e7ac96bdbda558aab0f26&amp;username=mnre04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199" Type="http://schemas.openxmlformats.org/officeDocument/2006/relationships/drawing" Target="../drawings/drawing2.xml"/><Relationship Id="rId19" Type="http://schemas.openxmlformats.org/officeDocument/2006/relationships/hyperlink" Target="https://emenscr.nesdc.go.th/viewer/view.html?id=5dfb4685c552571a72d13814&amp;username=moac0518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printerSettings" Target="../printerSettings/printerSettings4.bin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drawing" Target="../drawings/drawing3.xm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printerSettings" Target="../printerSettings/printerSettings5.bin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45"/>
  <sheetViews>
    <sheetView zoomScale="55" zoomScaleNormal="55" workbookViewId="0">
      <selection sqref="A1:W1"/>
    </sheetView>
  </sheetViews>
  <sheetFormatPr defaultRowHeight="14.4" x14ac:dyDescent="0.3"/>
  <cols>
    <col min="1" max="1" width="28.44140625" customWidth="1"/>
    <col min="2" max="2" width="25.5546875" customWidth="1"/>
    <col min="3" max="3" width="54" customWidth="1"/>
    <col min="4" max="4" width="44.5546875" customWidth="1"/>
    <col min="5" max="5" width="37.664062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2.5546875" customWidth="1"/>
    <col min="12" max="12" width="37.6640625" customWidth="1"/>
    <col min="13" max="13" width="14.6640625" customWidth="1"/>
    <col min="14" max="14" width="28.44140625" customWidth="1"/>
    <col min="15" max="15" width="27" customWidth="1"/>
    <col min="16" max="16" width="32.44140625" customWidth="1"/>
    <col min="17" max="17" width="45.6640625" customWidth="1"/>
    <col min="18" max="21" width="54" customWidth="1"/>
    <col min="22" max="22" width="16.33203125" customWidth="1"/>
    <col min="23" max="23" width="20.33203125" customWidth="1"/>
    <col min="24" max="24" width="28.33203125" customWidth="1"/>
  </cols>
  <sheetData>
    <row r="1" spans="1:24" x14ac:dyDescent="0.3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880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180201</v>
      </c>
      <c r="K3" s="11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24705500</v>
      </c>
      <c r="Q3" s="3">
        <v>172933300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 x14ac:dyDescent="0.35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180201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42400000</v>
      </c>
      <c r="Q4" s="3">
        <v>258600000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 x14ac:dyDescent="0.35">
      <c r="A5" t="s">
        <v>41</v>
      </c>
      <c r="B5" t="s">
        <v>42</v>
      </c>
      <c r="C5" t="s">
        <v>43</v>
      </c>
      <c r="F5" t="s">
        <v>27</v>
      </c>
      <c r="G5" t="s">
        <v>28</v>
      </c>
      <c r="H5" t="s">
        <v>29</v>
      </c>
      <c r="I5" t="s">
        <v>27</v>
      </c>
      <c r="J5" s="4">
        <v>180201</v>
      </c>
      <c r="K5" t="s">
        <v>30</v>
      </c>
      <c r="L5" t="s">
        <v>44</v>
      </c>
      <c r="M5" t="s">
        <v>32</v>
      </c>
      <c r="N5" t="s">
        <v>45</v>
      </c>
      <c r="O5" t="s">
        <v>46</v>
      </c>
      <c r="P5" s="4">
        <v>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" thickBot="1" x14ac:dyDescent="0.35">
      <c r="A6" t="s">
        <v>41</v>
      </c>
      <c r="B6" t="s">
        <v>50</v>
      </c>
      <c r="C6" t="s">
        <v>51</v>
      </c>
      <c r="F6" t="s">
        <v>27</v>
      </c>
      <c r="G6" t="s">
        <v>28</v>
      </c>
      <c r="H6" t="s">
        <v>29</v>
      </c>
      <c r="I6" t="s">
        <v>27</v>
      </c>
      <c r="J6" s="4">
        <v>180201</v>
      </c>
      <c r="K6" t="s">
        <v>30</v>
      </c>
      <c r="L6" t="s">
        <v>52</v>
      </c>
      <c r="M6" t="s">
        <v>32</v>
      </c>
      <c r="N6" t="s">
        <v>53</v>
      </c>
      <c r="O6" t="s">
        <v>54</v>
      </c>
      <c r="P6" s="4">
        <v>0</v>
      </c>
      <c r="Q6" s="4">
        <v>0</v>
      </c>
      <c r="R6" t="s">
        <v>47</v>
      </c>
      <c r="S6" t="s">
        <v>48</v>
      </c>
      <c r="T6" t="s">
        <v>49</v>
      </c>
      <c r="X6" s="6" t="s">
        <v>51</v>
      </c>
    </row>
    <row r="7" spans="1:24" ht="15" thickBot="1" x14ac:dyDescent="0.35">
      <c r="A7" t="s">
        <v>41</v>
      </c>
      <c r="B7" t="s">
        <v>55</v>
      </c>
      <c r="C7" t="s">
        <v>56</v>
      </c>
      <c r="F7" t="s">
        <v>27</v>
      </c>
      <c r="G7" t="s">
        <v>28</v>
      </c>
      <c r="H7" t="s">
        <v>29</v>
      </c>
      <c r="I7" t="s">
        <v>27</v>
      </c>
      <c r="J7" s="4">
        <v>180201</v>
      </c>
      <c r="K7" t="s">
        <v>30</v>
      </c>
      <c r="L7" t="s">
        <v>57</v>
      </c>
      <c r="M7" t="s">
        <v>32</v>
      </c>
      <c r="N7" t="s">
        <v>53</v>
      </c>
      <c r="O7" t="s">
        <v>54</v>
      </c>
      <c r="P7" s="3">
        <v>11920</v>
      </c>
      <c r="Q7" s="4">
        <v>0</v>
      </c>
      <c r="R7" t="s">
        <v>47</v>
      </c>
      <c r="S7" t="s">
        <v>48</v>
      </c>
      <c r="T7" t="s">
        <v>49</v>
      </c>
      <c r="X7" s="6" t="s">
        <v>56</v>
      </c>
    </row>
    <row r="8" spans="1:24" ht="15" thickBot="1" x14ac:dyDescent="0.35">
      <c r="A8" t="s">
        <v>41</v>
      </c>
      <c r="B8" t="s">
        <v>58</v>
      </c>
      <c r="C8" t="s">
        <v>59</v>
      </c>
      <c r="F8" t="s">
        <v>27</v>
      </c>
      <c r="G8" t="s">
        <v>28</v>
      </c>
      <c r="H8" t="s">
        <v>29</v>
      </c>
      <c r="I8" t="s">
        <v>27</v>
      </c>
      <c r="J8" s="4">
        <v>180201</v>
      </c>
      <c r="K8" t="s">
        <v>30</v>
      </c>
      <c r="L8" t="s">
        <v>60</v>
      </c>
      <c r="M8" t="s">
        <v>32</v>
      </c>
      <c r="N8" t="s">
        <v>61</v>
      </c>
      <c r="O8" t="s">
        <v>46</v>
      </c>
      <c r="P8" s="3">
        <v>500000</v>
      </c>
      <c r="Q8" s="3">
        <v>500000</v>
      </c>
      <c r="R8" t="s">
        <v>47</v>
      </c>
      <c r="S8" t="s">
        <v>48</v>
      </c>
      <c r="T8" t="s">
        <v>49</v>
      </c>
      <c r="X8" s="6" t="s">
        <v>59</v>
      </c>
    </row>
    <row r="9" spans="1:24" ht="15" thickBot="1" x14ac:dyDescent="0.35">
      <c r="A9" t="s">
        <v>41</v>
      </c>
      <c r="B9" t="s">
        <v>62</v>
      </c>
      <c r="C9" t="s">
        <v>63</v>
      </c>
      <c r="F9" t="s">
        <v>27</v>
      </c>
      <c r="G9" t="s">
        <v>28</v>
      </c>
      <c r="H9" t="s">
        <v>29</v>
      </c>
      <c r="I9" t="s">
        <v>27</v>
      </c>
      <c r="J9" s="4">
        <v>180201</v>
      </c>
      <c r="K9" t="s">
        <v>30</v>
      </c>
      <c r="L9" t="s">
        <v>64</v>
      </c>
      <c r="M9" t="s">
        <v>32</v>
      </c>
      <c r="N9" t="s">
        <v>53</v>
      </c>
      <c r="O9" t="s">
        <v>54</v>
      </c>
      <c r="P9" s="3">
        <v>80800</v>
      </c>
      <c r="Q9" s="4">
        <v>0</v>
      </c>
      <c r="R9" t="s">
        <v>47</v>
      </c>
      <c r="S9" t="s">
        <v>48</v>
      </c>
      <c r="T9" t="s">
        <v>49</v>
      </c>
      <c r="X9" s="6" t="s">
        <v>63</v>
      </c>
    </row>
    <row r="10" spans="1:24" ht="15" thickBot="1" x14ac:dyDescent="0.35">
      <c r="A10" t="s">
        <v>65</v>
      </c>
      <c r="B10" t="s">
        <v>66</v>
      </c>
      <c r="C10" t="s">
        <v>67</v>
      </c>
      <c r="F10" t="s">
        <v>27</v>
      </c>
      <c r="G10" t="s">
        <v>28</v>
      </c>
      <c r="H10" t="s">
        <v>29</v>
      </c>
      <c r="I10" t="s">
        <v>27</v>
      </c>
      <c r="J10" s="4">
        <v>180201</v>
      </c>
      <c r="K10" t="s">
        <v>30</v>
      </c>
      <c r="L10" t="s">
        <v>68</v>
      </c>
      <c r="M10" t="s">
        <v>32</v>
      </c>
      <c r="N10" t="s">
        <v>33</v>
      </c>
      <c r="O10" t="s">
        <v>54</v>
      </c>
      <c r="P10" s="3">
        <v>1091097500</v>
      </c>
      <c r="Q10" s="3">
        <v>1091097500</v>
      </c>
      <c r="R10" t="s">
        <v>69</v>
      </c>
      <c r="S10" t="s">
        <v>70</v>
      </c>
      <c r="T10" t="s">
        <v>71</v>
      </c>
      <c r="X10" s="6" t="s">
        <v>67</v>
      </c>
    </row>
    <row r="11" spans="1:24" ht="15" thickBot="1" x14ac:dyDescent="0.35">
      <c r="A11" t="s">
        <v>72</v>
      </c>
      <c r="B11" t="s">
        <v>73</v>
      </c>
      <c r="C11" t="s">
        <v>74</v>
      </c>
      <c r="F11" t="s">
        <v>27</v>
      </c>
      <c r="G11" t="s">
        <v>28</v>
      </c>
      <c r="H11" t="s">
        <v>29</v>
      </c>
      <c r="I11" t="s">
        <v>27</v>
      </c>
      <c r="J11" s="4">
        <v>180201</v>
      </c>
      <c r="K11" t="s">
        <v>30</v>
      </c>
      <c r="L11" t="s">
        <v>75</v>
      </c>
      <c r="M11" t="s">
        <v>32</v>
      </c>
      <c r="N11" t="s">
        <v>53</v>
      </c>
      <c r="O11" t="s">
        <v>54</v>
      </c>
      <c r="P11" s="3">
        <v>10655000</v>
      </c>
      <c r="Q11" s="3">
        <v>10655000</v>
      </c>
      <c r="R11" t="s">
        <v>76</v>
      </c>
      <c r="S11" t="s">
        <v>36</v>
      </c>
      <c r="T11" t="s">
        <v>37</v>
      </c>
      <c r="X11" s="6" t="s">
        <v>74</v>
      </c>
    </row>
    <row r="12" spans="1:24" ht="15" thickBot="1" x14ac:dyDescent="0.35">
      <c r="A12" t="s">
        <v>72</v>
      </c>
      <c r="B12" t="s">
        <v>77</v>
      </c>
      <c r="C12" t="s">
        <v>78</v>
      </c>
      <c r="F12" t="s">
        <v>27</v>
      </c>
      <c r="G12" t="s">
        <v>28</v>
      </c>
      <c r="H12" t="s">
        <v>29</v>
      </c>
      <c r="I12" t="s">
        <v>27</v>
      </c>
      <c r="J12" s="4">
        <v>180201</v>
      </c>
      <c r="K12" t="s">
        <v>30</v>
      </c>
      <c r="L12" t="s">
        <v>79</v>
      </c>
      <c r="M12" t="s">
        <v>32</v>
      </c>
      <c r="N12" t="s">
        <v>53</v>
      </c>
      <c r="O12" t="s">
        <v>54</v>
      </c>
      <c r="P12" s="3">
        <v>1500000</v>
      </c>
      <c r="Q12" s="3">
        <v>1500000</v>
      </c>
      <c r="R12" t="s">
        <v>76</v>
      </c>
      <c r="S12" t="s">
        <v>36</v>
      </c>
      <c r="T12" t="s">
        <v>37</v>
      </c>
      <c r="X12" s="6" t="s">
        <v>78</v>
      </c>
    </row>
    <row r="13" spans="1:24" ht="15" thickBot="1" x14ac:dyDescent="0.35">
      <c r="A13" t="s">
        <v>72</v>
      </c>
      <c r="B13" t="s">
        <v>80</v>
      </c>
      <c r="C13" t="s">
        <v>81</v>
      </c>
      <c r="F13" t="s">
        <v>27</v>
      </c>
      <c r="G13" t="s">
        <v>28</v>
      </c>
      <c r="H13" t="s">
        <v>29</v>
      </c>
      <c r="I13" t="s">
        <v>27</v>
      </c>
      <c r="J13" s="4">
        <v>180201</v>
      </c>
      <c r="K13" t="s">
        <v>30</v>
      </c>
      <c r="L13" t="s">
        <v>82</v>
      </c>
      <c r="M13" t="s">
        <v>32</v>
      </c>
      <c r="N13" t="s">
        <v>53</v>
      </c>
      <c r="O13" t="s">
        <v>54</v>
      </c>
      <c r="P13" s="3">
        <v>7196000</v>
      </c>
      <c r="Q13" s="3">
        <v>7196000</v>
      </c>
      <c r="R13" t="s">
        <v>76</v>
      </c>
      <c r="S13" t="s">
        <v>36</v>
      </c>
      <c r="T13" t="s">
        <v>37</v>
      </c>
      <c r="X13" s="6" t="s">
        <v>81</v>
      </c>
    </row>
    <row r="14" spans="1:24" ht="15" thickBot="1" x14ac:dyDescent="0.35">
      <c r="A14" t="s">
        <v>72</v>
      </c>
      <c r="B14" t="s">
        <v>83</v>
      </c>
      <c r="C14" t="s">
        <v>84</v>
      </c>
      <c r="F14" t="s">
        <v>27</v>
      </c>
      <c r="G14" t="s">
        <v>28</v>
      </c>
      <c r="H14" t="s">
        <v>29</v>
      </c>
      <c r="I14" t="s">
        <v>27</v>
      </c>
      <c r="J14" s="4">
        <v>180201</v>
      </c>
      <c r="K14" t="s">
        <v>30</v>
      </c>
      <c r="L14" t="s">
        <v>85</v>
      </c>
      <c r="M14" t="s">
        <v>32</v>
      </c>
      <c r="N14" t="s">
        <v>53</v>
      </c>
      <c r="O14" t="s">
        <v>54</v>
      </c>
      <c r="P14" s="3">
        <v>13390500</v>
      </c>
      <c r="Q14" s="3">
        <v>13390500</v>
      </c>
      <c r="R14" t="s">
        <v>76</v>
      </c>
      <c r="S14" t="s">
        <v>36</v>
      </c>
      <c r="T14" t="s">
        <v>37</v>
      </c>
      <c r="X14" s="6" t="s">
        <v>84</v>
      </c>
    </row>
    <row r="15" spans="1:24" ht="15" thickBot="1" x14ac:dyDescent="0.35">
      <c r="A15" t="s">
        <v>72</v>
      </c>
      <c r="B15" t="s">
        <v>86</v>
      </c>
      <c r="C15" t="s">
        <v>87</v>
      </c>
      <c r="F15" t="s">
        <v>27</v>
      </c>
      <c r="G15" t="s">
        <v>28</v>
      </c>
      <c r="H15" t="s">
        <v>29</v>
      </c>
      <c r="I15" t="s">
        <v>27</v>
      </c>
      <c r="J15" s="4">
        <v>180201</v>
      </c>
      <c r="K15" t="s">
        <v>30</v>
      </c>
      <c r="L15" t="s">
        <v>88</v>
      </c>
      <c r="M15" t="s">
        <v>32</v>
      </c>
      <c r="N15" t="s">
        <v>53</v>
      </c>
      <c r="O15" t="s">
        <v>54</v>
      </c>
      <c r="P15" s="3">
        <v>74498900</v>
      </c>
      <c r="Q15" s="3">
        <v>74498900</v>
      </c>
      <c r="R15" t="s">
        <v>76</v>
      </c>
      <c r="S15" t="s">
        <v>36</v>
      </c>
      <c r="T15" t="s">
        <v>37</v>
      </c>
      <c r="X15" s="6" t="s">
        <v>87</v>
      </c>
    </row>
    <row r="16" spans="1:24" ht="15" thickBot="1" x14ac:dyDescent="0.35">
      <c r="A16" t="s">
        <v>89</v>
      </c>
      <c r="B16" t="s">
        <v>90</v>
      </c>
      <c r="C16" t="s">
        <v>91</v>
      </c>
      <c r="F16" t="s">
        <v>27</v>
      </c>
      <c r="G16" t="s">
        <v>28</v>
      </c>
      <c r="H16" t="s">
        <v>29</v>
      </c>
      <c r="I16" t="s">
        <v>27</v>
      </c>
      <c r="J16" s="4">
        <v>180201</v>
      </c>
      <c r="K16" t="s">
        <v>30</v>
      </c>
      <c r="L16" t="s">
        <v>92</v>
      </c>
      <c r="M16" t="s">
        <v>32</v>
      </c>
      <c r="N16" t="s">
        <v>53</v>
      </c>
      <c r="O16" t="s">
        <v>46</v>
      </c>
      <c r="P16" s="3">
        <v>445341000</v>
      </c>
      <c r="Q16" s="4">
        <v>0</v>
      </c>
      <c r="R16" t="s">
        <v>93</v>
      </c>
      <c r="S16" t="s">
        <v>70</v>
      </c>
      <c r="T16" t="s">
        <v>71</v>
      </c>
      <c r="X16" s="6" t="s">
        <v>91</v>
      </c>
    </row>
    <row r="17" spans="1:24" ht="15" thickBot="1" x14ac:dyDescent="0.35">
      <c r="A17" t="s">
        <v>94</v>
      </c>
      <c r="B17" t="s">
        <v>95</v>
      </c>
      <c r="C17" t="s">
        <v>96</v>
      </c>
      <c r="F17" t="s">
        <v>27</v>
      </c>
      <c r="G17" t="s">
        <v>28</v>
      </c>
      <c r="H17" t="s">
        <v>29</v>
      </c>
      <c r="I17" t="s">
        <v>27</v>
      </c>
      <c r="J17" s="4">
        <v>180201</v>
      </c>
      <c r="K17" t="s">
        <v>30</v>
      </c>
      <c r="L17" t="s">
        <v>97</v>
      </c>
      <c r="M17" t="s">
        <v>32</v>
      </c>
      <c r="N17" t="s">
        <v>53</v>
      </c>
      <c r="O17" t="s">
        <v>54</v>
      </c>
      <c r="P17" s="3">
        <v>44892000</v>
      </c>
      <c r="Q17" s="3">
        <v>44892000</v>
      </c>
      <c r="R17" t="s">
        <v>98</v>
      </c>
      <c r="S17" t="s">
        <v>36</v>
      </c>
      <c r="T17" t="s">
        <v>37</v>
      </c>
      <c r="X17" s="6" t="s">
        <v>96</v>
      </c>
    </row>
    <row r="18" spans="1:24" ht="15" thickBot="1" x14ac:dyDescent="0.35">
      <c r="A18" t="s">
        <v>94</v>
      </c>
      <c r="B18" t="s">
        <v>99</v>
      </c>
      <c r="C18" t="s">
        <v>100</v>
      </c>
      <c r="F18" t="s">
        <v>27</v>
      </c>
      <c r="G18" t="s">
        <v>28</v>
      </c>
      <c r="H18" t="s">
        <v>29</v>
      </c>
      <c r="I18" t="s">
        <v>27</v>
      </c>
      <c r="J18" s="4">
        <v>180201</v>
      </c>
      <c r="K18" t="s">
        <v>30</v>
      </c>
      <c r="L18" t="s">
        <v>101</v>
      </c>
      <c r="M18" t="s">
        <v>32</v>
      </c>
      <c r="N18" t="s">
        <v>53</v>
      </c>
      <c r="O18" t="s">
        <v>54</v>
      </c>
      <c r="P18" s="3">
        <v>13095000</v>
      </c>
      <c r="Q18" s="3">
        <v>13095000</v>
      </c>
      <c r="R18" t="s">
        <v>98</v>
      </c>
      <c r="S18" t="s">
        <v>36</v>
      </c>
      <c r="T18" t="s">
        <v>37</v>
      </c>
      <c r="X18" s="6" t="s">
        <v>100</v>
      </c>
    </row>
    <row r="19" spans="1:24" ht="15" thickBot="1" x14ac:dyDescent="0.35">
      <c r="A19" t="s">
        <v>94</v>
      </c>
      <c r="B19" t="s">
        <v>102</v>
      </c>
      <c r="C19" t="s">
        <v>103</v>
      </c>
      <c r="F19" t="s">
        <v>27</v>
      </c>
      <c r="G19" t="s">
        <v>28</v>
      </c>
      <c r="H19" t="s">
        <v>29</v>
      </c>
      <c r="I19" t="s">
        <v>27</v>
      </c>
      <c r="J19" s="4">
        <v>180201</v>
      </c>
      <c r="K19" t="s">
        <v>30</v>
      </c>
      <c r="L19" t="s">
        <v>104</v>
      </c>
      <c r="M19" t="s">
        <v>32</v>
      </c>
      <c r="N19" t="s">
        <v>53</v>
      </c>
      <c r="O19" t="s">
        <v>54</v>
      </c>
      <c r="P19" s="3">
        <v>5317300</v>
      </c>
      <c r="Q19" s="3">
        <v>5317300</v>
      </c>
      <c r="R19" t="s">
        <v>98</v>
      </c>
      <c r="S19" t="s">
        <v>36</v>
      </c>
      <c r="T19" t="s">
        <v>37</v>
      </c>
      <c r="X19" s="6" t="s">
        <v>103</v>
      </c>
    </row>
    <row r="20" spans="1:24" ht="15" thickBot="1" x14ac:dyDescent="0.35">
      <c r="A20" t="s">
        <v>105</v>
      </c>
      <c r="B20" t="s">
        <v>106</v>
      </c>
      <c r="C20" t="s">
        <v>107</v>
      </c>
      <c r="F20" t="s">
        <v>27</v>
      </c>
      <c r="G20" t="s">
        <v>28</v>
      </c>
      <c r="H20" t="s">
        <v>29</v>
      </c>
      <c r="I20" t="s">
        <v>27</v>
      </c>
      <c r="J20" s="4">
        <v>180201</v>
      </c>
      <c r="K20" t="s">
        <v>30</v>
      </c>
      <c r="L20" t="s">
        <v>108</v>
      </c>
      <c r="M20" t="s">
        <v>32</v>
      </c>
      <c r="N20" t="s">
        <v>109</v>
      </c>
      <c r="O20" t="s">
        <v>110</v>
      </c>
      <c r="P20" s="3">
        <v>2900000</v>
      </c>
      <c r="Q20" s="3">
        <v>2900000</v>
      </c>
      <c r="R20" t="s">
        <v>111</v>
      </c>
      <c r="S20" t="s">
        <v>112</v>
      </c>
      <c r="T20" t="s">
        <v>113</v>
      </c>
      <c r="X20" s="6" t="s">
        <v>107</v>
      </c>
    </row>
    <row r="21" spans="1:24" ht="15" thickBot="1" x14ac:dyDescent="0.35">
      <c r="A21" t="s">
        <v>89</v>
      </c>
      <c r="B21" t="s">
        <v>114</v>
      </c>
      <c r="C21" t="s">
        <v>115</v>
      </c>
      <c r="F21" t="s">
        <v>27</v>
      </c>
      <c r="G21" t="s">
        <v>28</v>
      </c>
      <c r="I21" t="s">
        <v>27</v>
      </c>
      <c r="J21" s="4">
        <v>180201</v>
      </c>
      <c r="K21" t="s">
        <v>30</v>
      </c>
      <c r="L21" t="s">
        <v>116</v>
      </c>
      <c r="M21" t="s">
        <v>32</v>
      </c>
      <c r="N21" t="s">
        <v>117</v>
      </c>
      <c r="O21" t="s">
        <v>110</v>
      </c>
      <c r="P21" s="3">
        <v>29938900</v>
      </c>
      <c r="Q21" s="3">
        <v>29938900</v>
      </c>
      <c r="R21" t="s">
        <v>93</v>
      </c>
      <c r="S21" t="s">
        <v>70</v>
      </c>
      <c r="T21" t="s">
        <v>71</v>
      </c>
      <c r="X21" s="6" t="s">
        <v>115</v>
      </c>
    </row>
    <row r="22" spans="1:24" ht="15" thickBot="1" x14ac:dyDescent="0.35">
      <c r="A22" t="s">
        <v>118</v>
      </c>
      <c r="B22" t="s">
        <v>119</v>
      </c>
      <c r="C22" t="s">
        <v>120</v>
      </c>
      <c r="F22" t="s">
        <v>27</v>
      </c>
      <c r="G22" t="s">
        <v>28</v>
      </c>
      <c r="H22" t="s">
        <v>29</v>
      </c>
      <c r="I22" t="s">
        <v>27</v>
      </c>
      <c r="J22" s="4">
        <v>180201</v>
      </c>
      <c r="K22" t="s">
        <v>30</v>
      </c>
      <c r="L22" t="s">
        <v>121</v>
      </c>
      <c r="M22" t="s">
        <v>32</v>
      </c>
      <c r="N22" t="s">
        <v>122</v>
      </c>
      <c r="O22" t="s">
        <v>110</v>
      </c>
      <c r="P22" s="3">
        <v>1144000</v>
      </c>
      <c r="Q22" s="3">
        <v>1144000</v>
      </c>
      <c r="R22" t="s">
        <v>123</v>
      </c>
      <c r="S22" t="s">
        <v>124</v>
      </c>
      <c r="T22" t="s">
        <v>37</v>
      </c>
      <c r="X22" s="6" t="s">
        <v>120</v>
      </c>
    </row>
    <row r="23" spans="1:24" ht="15" thickBot="1" x14ac:dyDescent="0.35">
      <c r="A23" t="s">
        <v>125</v>
      </c>
      <c r="B23" t="s">
        <v>126</v>
      </c>
      <c r="C23" t="s">
        <v>127</v>
      </c>
      <c r="F23" t="s">
        <v>27</v>
      </c>
      <c r="G23" t="s">
        <v>28</v>
      </c>
      <c r="I23" t="s">
        <v>27</v>
      </c>
      <c r="J23" s="4">
        <v>180201</v>
      </c>
      <c r="K23" t="s">
        <v>30</v>
      </c>
      <c r="L23" t="s">
        <v>128</v>
      </c>
      <c r="M23" t="s">
        <v>32</v>
      </c>
      <c r="N23" t="s">
        <v>129</v>
      </c>
      <c r="O23" t="s">
        <v>130</v>
      </c>
      <c r="P23" s="3">
        <v>3305000</v>
      </c>
      <c r="Q23" s="3">
        <v>3305000</v>
      </c>
      <c r="R23" t="s">
        <v>131</v>
      </c>
      <c r="S23" t="s">
        <v>70</v>
      </c>
      <c r="T23" t="s">
        <v>71</v>
      </c>
      <c r="X23" s="6" t="s">
        <v>127</v>
      </c>
    </row>
    <row r="24" spans="1:24" ht="15" thickBot="1" x14ac:dyDescent="0.35">
      <c r="A24" t="s">
        <v>132</v>
      </c>
      <c r="B24" t="s">
        <v>133</v>
      </c>
      <c r="C24" t="s">
        <v>134</v>
      </c>
      <c r="F24" t="s">
        <v>27</v>
      </c>
      <c r="G24" t="s">
        <v>28</v>
      </c>
      <c r="I24" t="s">
        <v>27</v>
      </c>
      <c r="J24" s="4">
        <v>180201</v>
      </c>
      <c r="K24" t="s">
        <v>30</v>
      </c>
      <c r="L24" t="s">
        <v>135</v>
      </c>
      <c r="M24" t="s">
        <v>32</v>
      </c>
      <c r="N24" t="s">
        <v>117</v>
      </c>
      <c r="O24" t="s">
        <v>110</v>
      </c>
      <c r="P24" s="4">
        <v>0</v>
      </c>
      <c r="Q24" s="4">
        <v>0</v>
      </c>
      <c r="R24" t="s">
        <v>136</v>
      </c>
      <c r="S24" t="s">
        <v>124</v>
      </c>
      <c r="T24" t="s">
        <v>37</v>
      </c>
      <c r="X24" s="6" t="s">
        <v>134</v>
      </c>
    </row>
    <row r="25" spans="1:24" ht="15" thickBot="1" x14ac:dyDescent="0.35">
      <c r="A25" t="s">
        <v>137</v>
      </c>
      <c r="B25" t="s">
        <v>138</v>
      </c>
      <c r="C25" t="s">
        <v>139</v>
      </c>
      <c r="F25" t="s">
        <v>27</v>
      </c>
      <c r="G25" t="s">
        <v>28</v>
      </c>
      <c r="I25" t="s">
        <v>27</v>
      </c>
      <c r="J25" s="4">
        <v>180201</v>
      </c>
      <c r="K25" t="s">
        <v>30</v>
      </c>
      <c r="L25" t="s">
        <v>140</v>
      </c>
      <c r="M25" t="s">
        <v>32</v>
      </c>
      <c r="N25" t="s">
        <v>117</v>
      </c>
      <c r="O25" t="s">
        <v>110</v>
      </c>
      <c r="P25" s="3">
        <v>7200000</v>
      </c>
      <c r="Q25" s="3">
        <v>7200000</v>
      </c>
      <c r="R25" t="s">
        <v>141</v>
      </c>
      <c r="S25" t="s">
        <v>36</v>
      </c>
      <c r="T25" t="s">
        <v>37</v>
      </c>
      <c r="X25" s="6" t="s">
        <v>139</v>
      </c>
    </row>
    <row r="26" spans="1:24" ht="15" thickBot="1" x14ac:dyDescent="0.35">
      <c r="A26" t="s">
        <v>142</v>
      </c>
      <c r="B26" t="s">
        <v>143</v>
      </c>
      <c r="C26" t="s">
        <v>144</v>
      </c>
      <c r="F26" t="s">
        <v>27</v>
      </c>
      <c r="G26" t="s">
        <v>28</v>
      </c>
      <c r="I26" t="s">
        <v>27</v>
      </c>
      <c r="J26" s="4">
        <v>180201</v>
      </c>
      <c r="K26" t="s">
        <v>30</v>
      </c>
      <c r="L26" t="s">
        <v>145</v>
      </c>
      <c r="M26" t="s">
        <v>32</v>
      </c>
      <c r="N26" t="s">
        <v>117</v>
      </c>
      <c r="O26" t="s">
        <v>110</v>
      </c>
      <c r="P26" s="3">
        <v>18722800</v>
      </c>
      <c r="Q26" s="3">
        <v>18722800</v>
      </c>
      <c r="R26" t="s">
        <v>146</v>
      </c>
      <c r="S26" t="s">
        <v>147</v>
      </c>
      <c r="T26" t="s">
        <v>37</v>
      </c>
      <c r="X26" s="6" t="s">
        <v>144</v>
      </c>
    </row>
    <row r="27" spans="1:24" ht="15" thickBot="1" x14ac:dyDescent="0.35">
      <c r="A27" t="s">
        <v>94</v>
      </c>
      <c r="B27" t="s">
        <v>148</v>
      </c>
      <c r="C27" t="s">
        <v>149</v>
      </c>
      <c r="F27" t="s">
        <v>27</v>
      </c>
      <c r="G27" t="s">
        <v>28</v>
      </c>
      <c r="H27" t="s">
        <v>29</v>
      </c>
      <c r="I27" t="s">
        <v>27</v>
      </c>
      <c r="J27" s="4">
        <v>180201</v>
      </c>
      <c r="K27" t="s">
        <v>30</v>
      </c>
      <c r="L27" t="s">
        <v>150</v>
      </c>
      <c r="M27" t="s">
        <v>32</v>
      </c>
      <c r="N27" t="s">
        <v>122</v>
      </c>
      <c r="O27" t="s">
        <v>110</v>
      </c>
      <c r="P27" s="3">
        <v>1205200</v>
      </c>
      <c r="Q27" s="3">
        <v>1205200</v>
      </c>
      <c r="R27" t="s">
        <v>98</v>
      </c>
      <c r="S27" t="s">
        <v>36</v>
      </c>
      <c r="T27" t="s">
        <v>37</v>
      </c>
      <c r="X27" s="6" t="s">
        <v>149</v>
      </c>
    </row>
    <row r="28" spans="1:24" ht="15" thickBot="1" x14ac:dyDescent="0.35">
      <c r="A28" t="s">
        <v>94</v>
      </c>
      <c r="B28" t="s">
        <v>151</v>
      </c>
      <c r="C28" t="s">
        <v>152</v>
      </c>
      <c r="F28" t="s">
        <v>27</v>
      </c>
      <c r="G28" t="s">
        <v>28</v>
      </c>
      <c r="H28" t="s">
        <v>29</v>
      </c>
      <c r="I28" t="s">
        <v>27</v>
      </c>
      <c r="J28" s="4">
        <v>180201</v>
      </c>
      <c r="K28" t="s">
        <v>30</v>
      </c>
      <c r="L28" t="s">
        <v>153</v>
      </c>
      <c r="M28" t="s">
        <v>32</v>
      </c>
      <c r="N28" t="s">
        <v>122</v>
      </c>
      <c r="O28" t="s">
        <v>110</v>
      </c>
      <c r="P28" s="3">
        <v>36242400</v>
      </c>
      <c r="Q28" s="3">
        <v>36242400</v>
      </c>
      <c r="R28" t="s">
        <v>98</v>
      </c>
      <c r="S28" t="s">
        <v>36</v>
      </c>
      <c r="T28" t="s">
        <v>37</v>
      </c>
      <c r="X28" s="6" t="s">
        <v>152</v>
      </c>
    </row>
    <row r="29" spans="1:24" ht="15" thickBot="1" x14ac:dyDescent="0.35">
      <c r="A29" t="s">
        <v>94</v>
      </c>
      <c r="B29" t="s">
        <v>154</v>
      </c>
      <c r="C29" t="s">
        <v>155</v>
      </c>
      <c r="F29" t="s">
        <v>27</v>
      </c>
      <c r="G29" t="s">
        <v>28</v>
      </c>
      <c r="H29" t="s">
        <v>29</v>
      </c>
      <c r="I29" t="s">
        <v>27</v>
      </c>
      <c r="J29" s="4">
        <v>180201</v>
      </c>
      <c r="K29" t="s">
        <v>30</v>
      </c>
      <c r="L29" t="s">
        <v>156</v>
      </c>
      <c r="M29" t="s">
        <v>32</v>
      </c>
      <c r="N29" t="s">
        <v>122</v>
      </c>
      <c r="O29" t="s">
        <v>110</v>
      </c>
      <c r="P29" s="3">
        <v>6512500</v>
      </c>
      <c r="Q29" s="3">
        <v>6512500</v>
      </c>
      <c r="R29" t="s">
        <v>98</v>
      </c>
      <c r="S29" t="s">
        <v>36</v>
      </c>
      <c r="T29" t="s">
        <v>37</v>
      </c>
      <c r="X29" s="6" t="s">
        <v>155</v>
      </c>
    </row>
    <row r="30" spans="1:24" ht="15" thickBot="1" x14ac:dyDescent="0.35">
      <c r="A30" t="s">
        <v>157</v>
      </c>
      <c r="B30" t="s">
        <v>158</v>
      </c>
      <c r="C30" t="s">
        <v>159</v>
      </c>
      <c r="F30" t="s">
        <v>27</v>
      </c>
      <c r="G30" t="s">
        <v>28</v>
      </c>
      <c r="H30" t="s">
        <v>29</v>
      </c>
      <c r="I30" t="s">
        <v>27</v>
      </c>
      <c r="J30" s="4">
        <v>180201</v>
      </c>
      <c r="K30" t="s">
        <v>30</v>
      </c>
      <c r="L30" t="s">
        <v>160</v>
      </c>
      <c r="M30" t="s">
        <v>32</v>
      </c>
      <c r="N30" t="s">
        <v>117</v>
      </c>
      <c r="O30" t="s">
        <v>110</v>
      </c>
      <c r="P30" s="3">
        <v>300000</v>
      </c>
      <c r="Q30" s="3">
        <v>300000</v>
      </c>
      <c r="R30" t="s">
        <v>161</v>
      </c>
      <c r="S30" t="s">
        <v>36</v>
      </c>
      <c r="T30" t="s">
        <v>37</v>
      </c>
      <c r="X30" s="6" t="s">
        <v>159</v>
      </c>
    </row>
    <row r="31" spans="1:24" ht="15" thickBot="1" x14ac:dyDescent="0.35">
      <c r="A31" t="s">
        <v>162</v>
      </c>
      <c r="B31" t="s">
        <v>163</v>
      </c>
      <c r="C31" t="s">
        <v>164</v>
      </c>
      <c r="F31" t="s">
        <v>27</v>
      </c>
      <c r="G31" t="s">
        <v>28</v>
      </c>
      <c r="H31" t="s">
        <v>29</v>
      </c>
      <c r="I31" t="s">
        <v>27</v>
      </c>
      <c r="J31" s="4">
        <v>180201</v>
      </c>
      <c r="K31" t="s">
        <v>30</v>
      </c>
      <c r="L31" t="s">
        <v>165</v>
      </c>
      <c r="M31" t="s">
        <v>32</v>
      </c>
      <c r="N31" t="s">
        <v>117</v>
      </c>
      <c r="O31" t="s">
        <v>166</v>
      </c>
      <c r="P31" s="3">
        <v>112804600</v>
      </c>
      <c r="Q31" s="3">
        <v>112804600</v>
      </c>
      <c r="R31" t="s">
        <v>167</v>
      </c>
      <c r="S31" t="s">
        <v>168</v>
      </c>
      <c r="T31" t="s">
        <v>37</v>
      </c>
      <c r="X31" s="6" t="s">
        <v>164</v>
      </c>
    </row>
    <row r="32" spans="1:24" ht="15" thickBot="1" x14ac:dyDescent="0.35">
      <c r="A32" t="s">
        <v>72</v>
      </c>
      <c r="B32" t="s">
        <v>169</v>
      </c>
      <c r="C32" t="s">
        <v>87</v>
      </c>
      <c r="F32" t="s">
        <v>27</v>
      </c>
      <c r="G32" t="s">
        <v>28</v>
      </c>
      <c r="I32" t="s">
        <v>27</v>
      </c>
      <c r="J32" s="4">
        <v>180201</v>
      </c>
      <c r="K32" t="s">
        <v>30</v>
      </c>
      <c r="L32" t="s">
        <v>170</v>
      </c>
      <c r="M32" t="s">
        <v>32</v>
      </c>
      <c r="N32" t="s">
        <v>117</v>
      </c>
      <c r="O32" t="s">
        <v>110</v>
      </c>
      <c r="P32" s="3">
        <v>73489000</v>
      </c>
      <c r="Q32" s="3">
        <v>73489000</v>
      </c>
      <c r="R32" t="s">
        <v>76</v>
      </c>
      <c r="S32" t="s">
        <v>36</v>
      </c>
      <c r="T32" t="s">
        <v>37</v>
      </c>
      <c r="X32" s="6" t="s">
        <v>87</v>
      </c>
    </row>
    <row r="33" spans="1:24" ht="15" thickBot="1" x14ac:dyDescent="0.35">
      <c r="A33" t="s">
        <v>72</v>
      </c>
      <c r="B33" t="s">
        <v>171</v>
      </c>
      <c r="C33" t="s">
        <v>172</v>
      </c>
      <c r="F33" t="s">
        <v>27</v>
      </c>
      <c r="G33" t="s">
        <v>28</v>
      </c>
      <c r="I33" t="s">
        <v>27</v>
      </c>
      <c r="J33" s="4">
        <v>180201</v>
      </c>
      <c r="K33" t="s">
        <v>30</v>
      </c>
      <c r="L33" t="s">
        <v>173</v>
      </c>
      <c r="M33" t="s">
        <v>32</v>
      </c>
      <c r="N33" t="s">
        <v>117</v>
      </c>
      <c r="O33" t="s">
        <v>110</v>
      </c>
      <c r="P33" s="3">
        <v>2140900</v>
      </c>
      <c r="Q33" s="3">
        <v>2140900</v>
      </c>
      <c r="R33" t="s">
        <v>76</v>
      </c>
      <c r="S33" t="s">
        <v>36</v>
      </c>
      <c r="T33" t="s">
        <v>37</v>
      </c>
      <c r="X33" s="6" t="s">
        <v>172</v>
      </c>
    </row>
    <row r="34" spans="1:24" ht="15" thickBot="1" x14ac:dyDescent="0.35">
      <c r="A34" t="s">
        <v>72</v>
      </c>
      <c r="B34" t="s">
        <v>174</v>
      </c>
      <c r="C34" t="s">
        <v>175</v>
      </c>
      <c r="F34" t="s">
        <v>27</v>
      </c>
      <c r="G34" t="s">
        <v>28</v>
      </c>
      <c r="I34" t="s">
        <v>27</v>
      </c>
      <c r="J34" s="4">
        <v>180201</v>
      </c>
      <c r="K34" t="s">
        <v>30</v>
      </c>
      <c r="L34" t="s">
        <v>176</v>
      </c>
      <c r="M34" t="s">
        <v>32</v>
      </c>
      <c r="N34" t="s">
        <v>117</v>
      </c>
      <c r="O34" t="s">
        <v>110</v>
      </c>
      <c r="P34" s="3">
        <v>7118500</v>
      </c>
      <c r="Q34" s="3">
        <v>7118500</v>
      </c>
      <c r="R34" t="s">
        <v>76</v>
      </c>
      <c r="S34" t="s">
        <v>36</v>
      </c>
      <c r="T34" t="s">
        <v>37</v>
      </c>
      <c r="X34" s="6" t="s">
        <v>175</v>
      </c>
    </row>
    <row r="35" spans="1:24" ht="15" thickBot="1" x14ac:dyDescent="0.35">
      <c r="A35" t="s">
        <v>72</v>
      </c>
      <c r="B35" t="s">
        <v>177</v>
      </c>
      <c r="C35" t="s">
        <v>178</v>
      </c>
      <c r="F35" t="s">
        <v>27</v>
      </c>
      <c r="G35" t="s">
        <v>28</v>
      </c>
      <c r="I35" t="s">
        <v>27</v>
      </c>
      <c r="J35" s="4">
        <v>180201</v>
      </c>
      <c r="K35" t="s">
        <v>30</v>
      </c>
      <c r="L35" t="s">
        <v>179</v>
      </c>
      <c r="M35" t="s">
        <v>32</v>
      </c>
      <c r="N35" t="s">
        <v>117</v>
      </c>
      <c r="O35" t="s">
        <v>110</v>
      </c>
      <c r="P35" s="3">
        <v>5152000</v>
      </c>
      <c r="Q35" s="3">
        <v>5152000</v>
      </c>
      <c r="R35" t="s">
        <v>76</v>
      </c>
      <c r="S35" t="s">
        <v>36</v>
      </c>
      <c r="T35" t="s">
        <v>37</v>
      </c>
      <c r="X35" s="6" t="s">
        <v>178</v>
      </c>
    </row>
    <row r="36" spans="1:24" ht="15" thickBot="1" x14ac:dyDescent="0.35">
      <c r="A36" t="s">
        <v>180</v>
      </c>
      <c r="B36" t="s">
        <v>181</v>
      </c>
      <c r="C36" t="s">
        <v>182</v>
      </c>
      <c r="F36" t="s">
        <v>27</v>
      </c>
      <c r="G36" t="s">
        <v>28</v>
      </c>
      <c r="I36" t="s">
        <v>27</v>
      </c>
      <c r="J36" s="4">
        <v>180201</v>
      </c>
      <c r="K36" t="s">
        <v>30</v>
      </c>
      <c r="L36" t="s">
        <v>183</v>
      </c>
      <c r="M36" t="s">
        <v>32</v>
      </c>
      <c r="N36" t="s">
        <v>122</v>
      </c>
      <c r="O36" t="s">
        <v>110</v>
      </c>
      <c r="P36" s="3">
        <v>14800000</v>
      </c>
      <c r="Q36" s="3">
        <v>14800000</v>
      </c>
      <c r="R36" t="s">
        <v>184</v>
      </c>
      <c r="S36" t="s">
        <v>36</v>
      </c>
      <c r="T36" t="s">
        <v>37</v>
      </c>
      <c r="X36" s="6" t="s">
        <v>182</v>
      </c>
    </row>
    <row r="37" spans="1:24" ht="15" thickBot="1" x14ac:dyDescent="0.35">
      <c r="A37" t="s">
        <v>94</v>
      </c>
      <c r="B37" t="s">
        <v>185</v>
      </c>
      <c r="C37" t="s">
        <v>186</v>
      </c>
      <c r="F37" t="s">
        <v>27</v>
      </c>
      <c r="G37" t="s">
        <v>28</v>
      </c>
      <c r="H37" t="s">
        <v>29</v>
      </c>
      <c r="I37" t="s">
        <v>27</v>
      </c>
      <c r="J37" s="4">
        <v>180201</v>
      </c>
      <c r="K37" t="s">
        <v>30</v>
      </c>
      <c r="L37" t="s">
        <v>187</v>
      </c>
      <c r="M37" t="s">
        <v>32</v>
      </c>
      <c r="N37" t="s">
        <v>122</v>
      </c>
      <c r="O37" t="s">
        <v>110</v>
      </c>
      <c r="P37" s="3">
        <v>6600400</v>
      </c>
      <c r="Q37" s="3">
        <v>6600400</v>
      </c>
      <c r="R37" t="s">
        <v>98</v>
      </c>
      <c r="S37" t="s">
        <v>36</v>
      </c>
      <c r="T37" t="s">
        <v>37</v>
      </c>
      <c r="X37" s="6" t="s">
        <v>186</v>
      </c>
    </row>
    <row r="38" spans="1:24" ht="15" thickBot="1" x14ac:dyDescent="0.35">
      <c r="A38" t="s">
        <v>94</v>
      </c>
      <c r="B38" t="s">
        <v>188</v>
      </c>
      <c r="C38" t="s">
        <v>189</v>
      </c>
      <c r="F38" t="s">
        <v>27</v>
      </c>
      <c r="G38" t="s">
        <v>28</v>
      </c>
      <c r="H38" t="s">
        <v>29</v>
      </c>
      <c r="I38" t="s">
        <v>27</v>
      </c>
      <c r="J38" s="4">
        <v>180201</v>
      </c>
      <c r="K38" t="s">
        <v>30</v>
      </c>
      <c r="L38" t="s">
        <v>190</v>
      </c>
      <c r="M38" t="s">
        <v>32</v>
      </c>
      <c r="N38" t="s">
        <v>122</v>
      </c>
      <c r="O38" t="s">
        <v>110</v>
      </c>
      <c r="P38" s="3">
        <v>766000</v>
      </c>
      <c r="Q38" s="3">
        <v>766000</v>
      </c>
      <c r="R38" t="s">
        <v>98</v>
      </c>
      <c r="S38" t="s">
        <v>36</v>
      </c>
      <c r="T38" t="s">
        <v>37</v>
      </c>
      <c r="X38" s="6" t="s">
        <v>189</v>
      </c>
    </row>
    <row r="39" spans="1:24" ht="15" thickBot="1" x14ac:dyDescent="0.35">
      <c r="A39" t="s">
        <v>94</v>
      </c>
      <c r="B39" t="s">
        <v>191</v>
      </c>
      <c r="C39" t="s">
        <v>192</v>
      </c>
      <c r="F39" t="s">
        <v>27</v>
      </c>
      <c r="G39" t="s">
        <v>28</v>
      </c>
      <c r="H39" t="s">
        <v>29</v>
      </c>
      <c r="I39" t="s">
        <v>27</v>
      </c>
      <c r="J39" s="4">
        <v>180201</v>
      </c>
      <c r="K39" t="s">
        <v>30</v>
      </c>
      <c r="L39" t="s">
        <v>193</v>
      </c>
      <c r="M39" t="s">
        <v>32</v>
      </c>
      <c r="N39" t="s">
        <v>122</v>
      </c>
      <c r="O39" t="s">
        <v>110</v>
      </c>
      <c r="P39" s="3">
        <v>41471600</v>
      </c>
      <c r="Q39" s="3">
        <v>41471600</v>
      </c>
      <c r="R39" t="s">
        <v>98</v>
      </c>
      <c r="S39" t="s">
        <v>36</v>
      </c>
      <c r="T39" t="s">
        <v>37</v>
      </c>
      <c r="X39" s="6" t="s">
        <v>192</v>
      </c>
    </row>
    <row r="40" spans="1:24" ht="15" thickBot="1" x14ac:dyDescent="0.35">
      <c r="A40" t="s">
        <v>94</v>
      </c>
      <c r="B40" t="s">
        <v>194</v>
      </c>
      <c r="C40" t="s">
        <v>195</v>
      </c>
      <c r="F40" t="s">
        <v>27</v>
      </c>
      <c r="G40" t="s">
        <v>28</v>
      </c>
      <c r="H40" t="s">
        <v>29</v>
      </c>
      <c r="I40" t="s">
        <v>27</v>
      </c>
      <c r="J40" s="4">
        <v>180201</v>
      </c>
      <c r="K40" t="s">
        <v>30</v>
      </c>
      <c r="L40" t="s">
        <v>196</v>
      </c>
      <c r="M40" t="s">
        <v>32</v>
      </c>
      <c r="N40" t="s">
        <v>122</v>
      </c>
      <c r="O40" t="s">
        <v>110</v>
      </c>
      <c r="P40" s="3">
        <v>450000</v>
      </c>
      <c r="Q40" s="3">
        <v>450000</v>
      </c>
      <c r="R40" t="s">
        <v>98</v>
      </c>
      <c r="S40" t="s">
        <v>36</v>
      </c>
      <c r="T40" t="s">
        <v>37</v>
      </c>
      <c r="X40" s="6" t="s">
        <v>195</v>
      </c>
    </row>
    <row r="41" spans="1:24" ht="15" thickBot="1" x14ac:dyDescent="0.35">
      <c r="A41" t="s">
        <v>94</v>
      </c>
      <c r="B41" t="s">
        <v>197</v>
      </c>
      <c r="C41" t="s">
        <v>198</v>
      </c>
      <c r="F41" t="s">
        <v>27</v>
      </c>
      <c r="G41" t="s">
        <v>28</v>
      </c>
      <c r="H41" t="s">
        <v>29</v>
      </c>
      <c r="I41" t="s">
        <v>27</v>
      </c>
      <c r="J41" s="4">
        <v>180201</v>
      </c>
      <c r="K41" t="s">
        <v>30</v>
      </c>
      <c r="L41" t="s">
        <v>199</v>
      </c>
      <c r="M41" t="s">
        <v>32</v>
      </c>
      <c r="N41" t="s">
        <v>122</v>
      </c>
      <c r="O41" t="s">
        <v>110</v>
      </c>
      <c r="P41" s="3">
        <v>156700</v>
      </c>
      <c r="Q41" s="3">
        <v>156700</v>
      </c>
      <c r="R41" t="s">
        <v>98</v>
      </c>
      <c r="S41" t="s">
        <v>36</v>
      </c>
      <c r="T41" t="s">
        <v>37</v>
      </c>
      <c r="X41" s="6" t="s">
        <v>198</v>
      </c>
    </row>
    <row r="42" spans="1:24" ht="15" thickBot="1" x14ac:dyDescent="0.35">
      <c r="A42" t="s">
        <v>94</v>
      </c>
      <c r="B42" t="s">
        <v>200</v>
      </c>
      <c r="C42" t="s">
        <v>201</v>
      </c>
      <c r="F42" t="s">
        <v>27</v>
      </c>
      <c r="G42" t="s">
        <v>28</v>
      </c>
      <c r="H42" t="s">
        <v>29</v>
      </c>
      <c r="I42" t="s">
        <v>27</v>
      </c>
      <c r="J42" s="4">
        <v>180201</v>
      </c>
      <c r="K42" t="s">
        <v>30</v>
      </c>
      <c r="L42" t="s">
        <v>202</v>
      </c>
      <c r="M42" t="s">
        <v>32</v>
      </c>
      <c r="N42" t="s">
        <v>122</v>
      </c>
      <c r="O42" t="s">
        <v>110</v>
      </c>
      <c r="P42" s="3">
        <v>1287700</v>
      </c>
      <c r="Q42" s="3">
        <v>1287700</v>
      </c>
      <c r="R42" t="s">
        <v>98</v>
      </c>
      <c r="S42" t="s">
        <v>36</v>
      </c>
      <c r="T42" t="s">
        <v>37</v>
      </c>
      <c r="X42" s="6" t="s">
        <v>201</v>
      </c>
    </row>
    <row r="43" spans="1:24" ht="15" thickBot="1" x14ac:dyDescent="0.35">
      <c r="A43" t="s">
        <v>203</v>
      </c>
      <c r="B43" t="s">
        <v>204</v>
      </c>
      <c r="C43" t="s">
        <v>100</v>
      </c>
      <c r="F43" t="s">
        <v>27</v>
      </c>
      <c r="G43" t="s">
        <v>28</v>
      </c>
      <c r="H43" t="s">
        <v>29</v>
      </c>
      <c r="I43" t="s">
        <v>27</v>
      </c>
      <c r="J43" s="4">
        <v>180201</v>
      </c>
      <c r="K43" t="s">
        <v>30</v>
      </c>
      <c r="L43" t="s">
        <v>205</v>
      </c>
      <c r="M43" t="s">
        <v>32</v>
      </c>
      <c r="N43" t="s">
        <v>122</v>
      </c>
      <c r="O43" t="s">
        <v>110</v>
      </c>
      <c r="P43" s="3">
        <v>1137800</v>
      </c>
      <c r="Q43" s="3">
        <v>1137800</v>
      </c>
      <c r="R43" t="s">
        <v>206</v>
      </c>
      <c r="S43" t="s">
        <v>36</v>
      </c>
      <c r="T43" t="s">
        <v>37</v>
      </c>
      <c r="X43" s="6" t="s">
        <v>100</v>
      </c>
    </row>
    <row r="44" spans="1:24" ht="15" thickBot="1" x14ac:dyDescent="0.35">
      <c r="A44" t="s">
        <v>207</v>
      </c>
      <c r="B44" t="s">
        <v>208</v>
      </c>
      <c r="C44" t="s">
        <v>209</v>
      </c>
      <c r="F44" t="s">
        <v>27</v>
      </c>
      <c r="G44" t="s">
        <v>28</v>
      </c>
      <c r="H44" t="s">
        <v>29</v>
      </c>
      <c r="I44" t="s">
        <v>27</v>
      </c>
      <c r="J44" s="4">
        <v>180201</v>
      </c>
      <c r="K44" t="s">
        <v>30</v>
      </c>
      <c r="L44" t="s">
        <v>210</v>
      </c>
      <c r="M44" t="s">
        <v>32</v>
      </c>
      <c r="N44" t="s">
        <v>122</v>
      </c>
      <c r="O44" t="s">
        <v>211</v>
      </c>
      <c r="P44" s="3">
        <v>2390000</v>
      </c>
      <c r="Q44" s="3">
        <v>2390000</v>
      </c>
      <c r="R44" t="s">
        <v>212</v>
      </c>
      <c r="S44" t="s">
        <v>36</v>
      </c>
      <c r="T44" t="s">
        <v>37</v>
      </c>
      <c r="X44" s="6" t="s">
        <v>209</v>
      </c>
    </row>
    <row r="45" spans="1:24" ht="15" thickBot="1" x14ac:dyDescent="0.35">
      <c r="A45" t="s">
        <v>207</v>
      </c>
      <c r="B45" t="s">
        <v>213</v>
      </c>
      <c r="C45" t="s">
        <v>214</v>
      </c>
      <c r="F45" t="s">
        <v>27</v>
      </c>
      <c r="G45" t="s">
        <v>28</v>
      </c>
      <c r="H45" t="s">
        <v>29</v>
      </c>
      <c r="I45" t="s">
        <v>27</v>
      </c>
      <c r="J45" s="4">
        <v>180201</v>
      </c>
      <c r="K45" t="s">
        <v>30</v>
      </c>
      <c r="L45" t="s">
        <v>215</v>
      </c>
      <c r="M45" t="s">
        <v>32</v>
      </c>
      <c r="N45" t="s">
        <v>122</v>
      </c>
      <c r="O45" t="s">
        <v>211</v>
      </c>
      <c r="P45" s="3">
        <v>310000</v>
      </c>
      <c r="Q45" s="3">
        <v>310000</v>
      </c>
      <c r="R45" t="s">
        <v>212</v>
      </c>
      <c r="S45" t="s">
        <v>36</v>
      </c>
      <c r="T45" t="s">
        <v>37</v>
      </c>
      <c r="X45" s="6" t="s">
        <v>214</v>
      </c>
    </row>
    <row r="46" spans="1:24" ht="15" thickBot="1" x14ac:dyDescent="0.35">
      <c r="A46" t="s">
        <v>207</v>
      </c>
      <c r="B46" t="s">
        <v>216</v>
      </c>
      <c r="C46" t="s">
        <v>217</v>
      </c>
      <c r="F46" t="s">
        <v>27</v>
      </c>
      <c r="G46" t="s">
        <v>28</v>
      </c>
      <c r="H46" t="s">
        <v>29</v>
      </c>
      <c r="I46" t="s">
        <v>27</v>
      </c>
      <c r="J46" s="4">
        <v>180201</v>
      </c>
      <c r="K46" t="s">
        <v>30</v>
      </c>
      <c r="L46" t="s">
        <v>218</v>
      </c>
      <c r="M46" t="s">
        <v>32</v>
      </c>
      <c r="N46" t="s">
        <v>122</v>
      </c>
      <c r="O46" t="s">
        <v>211</v>
      </c>
      <c r="P46" s="3">
        <v>150000</v>
      </c>
      <c r="Q46" s="3">
        <v>150000</v>
      </c>
      <c r="R46" t="s">
        <v>212</v>
      </c>
      <c r="S46" t="s">
        <v>36</v>
      </c>
      <c r="T46" t="s">
        <v>37</v>
      </c>
      <c r="X46" s="6" t="s">
        <v>217</v>
      </c>
    </row>
    <row r="47" spans="1:24" ht="15" thickBot="1" x14ac:dyDescent="0.35">
      <c r="A47" t="s">
        <v>219</v>
      </c>
      <c r="B47" t="s">
        <v>220</v>
      </c>
      <c r="C47" t="s">
        <v>221</v>
      </c>
      <c r="F47" t="s">
        <v>27</v>
      </c>
      <c r="G47" t="s">
        <v>28</v>
      </c>
      <c r="H47" t="s">
        <v>29</v>
      </c>
      <c r="I47" t="s">
        <v>27</v>
      </c>
      <c r="J47" s="4">
        <v>180201</v>
      </c>
      <c r="K47" t="s">
        <v>30</v>
      </c>
      <c r="L47" t="s">
        <v>222</v>
      </c>
      <c r="M47" t="s">
        <v>32</v>
      </c>
      <c r="N47" t="s">
        <v>117</v>
      </c>
      <c r="O47" t="s">
        <v>110</v>
      </c>
      <c r="P47" s="3">
        <v>3384600</v>
      </c>
      <c r="Q47" s="3">
        <v>3384600</v>
      </c>
      <c r="R47" t="s">
        <v>223</v>
      </c>
      <c r="S47" t="s">
        <v>36</v>
      </c>
      <c r="T47" t="s">
        <v>37</v>
      </c>
      <c r="X47" s="6" t="s">
        <v>221</v>
      </c>
    </row>
    <row r="48" spans="1:24" ht="15" thickBot="1" x14ac:dyDescent="0.35">
      <c r="A48" t="s">
        <v>219</v>
      </c>
      <c r="B48" t="s">
        <v>224</v>
      </c>
      <c r="C48" t="s">
        <v>225</v>
      </c>
      <c r="F48" t="s">
        <v>27</v>
      </c>
      <c r="G48" t="s">
        <v>28</v>
      </c>
      <c r="H48" t="s">
        <v>29</v>
      </c>
      <c r="I48" t="s">
        <v>27</v>
      </c>
      <c r="J48" s="4">
        <v>180201</v>
      </c>
      <c r="K48" t="s">
        <v>30</v>
      </c>
      <c r="L48" t="s">
        <v>226</v>
      </c>
      <c r="M48" t="s">
        <v>32</v>
      </c>
      <c r="N48" t="s">
        <v>117</v>
      </c>
      <c r="O48" t="s">
        <v>110</v>
      </c>
      <c r="P48" s="3">
        <v>1890000</v>
      </c>
      <c r="Q48" s="3">
        <v>1890000</v>
      </c>
      <c r="R48" t="s">
        <v>223</v>
      </c>
      <c r="S48" t="s">
        <v>36</v>
      </c>
      <c r="T48" t="s">
        <v>37</v>
      </c>
      <c r="X48" s="6" t="s">
        <v>225</v>
      </c>
    </row>
    <row r="49" spans="1:24" ht="15" thickBot="1" x14ac:dyDescent="0.35">
      <c r="A49" t="s">
        <v>219</v>
      </c>
      <c r="B49" t="s">
        <v>227</v>
      </c>
      <c r="C49" t="s">
        <v>228</v>
      </c>
      <c r="F49" t="s">
        <v>27</v>
      </c>
      <c r="G49" t="s">
        <v>28</v>
      </c>
      <c r="H49" t="s">
        <v>29</v>
      </c>
      <c r="I49" t="s">
        <v>27</v>
      </c>
      <c r="J49" s="4">
        <v>180201</v>
      </c>
      <c r="K49" t="s">
        <v>30</v>
      </c>
      <c r="L49" t="s">
        <v>229</v>
      </c>
      <c r="M49" t="s">
        <v>32</v>
      </c>
      <c r="N49" t="s">
        <v>117</v>
      </c>
      <c r="O49" t="s">
        <v>110</v>
      </c>
      <c r="P49" s="3">
        <v>1300000</v>
      </c>
      <c r="Q49" s="3">
        <v>1300000</v>
      </c>
      <c r="R49" t="s">
        <v>223</v>
      </c>
      <c r="S49" t="s">
        <v>36</v>
      </c>
      <c r="T49" t="s">
        <v>37</v>
      </c>
      <c r="X49" s="6" t="s">
        <v>228</v>
      </c>
    </row>
    <row r="50" spans="1:24" ht="15" thickBot="1" x14ac:dyDescent="0.35">
      <c r="A50" t="s">
        <v>230</v>
      </c>
      <c r="B50" t="s">
        <v>231</v>
      </c>
      <c r="C50" t="s">
        <v>232</v>
      </c>
      <c r="F50" t="s">
        <v>27</v>
      </c>
      <c r="G50" t="s">
        <v>28</v>
      </c>
      <c r="H50" t="s">
        <v>29</v>
      </c>
      <c r="I50" t="s">
        <v>27</v>
      </c>
      <c r="J50" s="4">
        <v>180201</v>
      </c>
      <c r="K50" t="s">
        <v>30</v>
      </c>
      <c r="L50" t="s">
        <v>233</v>
      </c>
      <c r="M50" t="s">
        <v>32</v>
      </c>
      <c r="N50" t="s">
        <v>122</v>
      </c>
      <c r="O50" t="s">
        <v>211</v>
      </c>
      <c r="P50" s="3">
        <v>482800</v>
      </c>
      <c r="Q50" s="3">
        <v>482800</v>
      </c>
      <c r="R50" t="s">
        <v>234</v>
      </c>
      <c r="S50" t="s">
        <v>36</v>
      </c>
      <c r="T50" t="s">
        <v>37</v>
      </c>
      <c r="X50" s="6" t="s">
        <v>232</v>
      </c>
    </row>
    <row r="51" spans="1:24" ht="15" thickBot="1" x14ac:dyDescent="0.35">
      <c r="A51" t="s">
        <v>219</v>
      </c>
      <c r="B51" t="s">
        <v>235</v>
      </c>
      <c r="C51" t="s">
        <v>236</v>
      </c>
      <c r="F51" t="s">
        <v>27</v>
      </c>
      <c r="G51" t="s">
        <v>28</v>
      </c>
      <c r="H51" t="s">
        <v>29</v>
      </c>
      <c r="I51" t="s">
        <v>27</v>
      </c>
      <c r="J51" s="4">
        <v>180201</v>
      </c>
      <c r="K51" t="s">
        <v>30</v>
      </c>
      <c r="L51" t="s">
        <v>237</v>
      </c>
      <c r="M51" t="s">
        <v>32</v>
      </c>
      <c r="N51" t="s">
        <v>117</v>
      </c>
      <c r="O51" t="s">
        <v>110</v>
      </c>
      <c r="P51" s="3">
        <v>1485000</v>
      </c>
      <c r="Q51" s="3">
        <v>1485000</v>
      </c>
      <c r="R51" t="s">
        <v>223</v>
      </c>
      <c r="S51" t="s">
        <v>36</v>
      </c>
      <c r="T51" t="s">
        <v>37</v>
      </c>
      <c r="X51" s="6" t="s">
        <v>236</v>
      </c>
    </row>
    <row r="52" spans="1:24" ht="15" thickBot="1" x14ac:dyDescent="0.35">
      <c r="A52" t="s">
        <v>238</v>
      </c>
      <c r="B52" t="s">
        <v>239</v>
      </c>
      <c r="C52" t="s">
        <v>201</v>
      </c>
      <c r="F52" t="s">
        <v>27</v>
      </c>
      <c r="G52" t="s">
        <v>28</v>
      </c>
      <c r="H52" t="s">
        <v>29</v>
      </c>
      <c r="I52" t="s">
        <v>27</v>
      </c>
      <c r="J52" s="4">
        <v>180201</v>
      </c>
      <c r="K52" t="s">
        <v>30</v>
      </c>
      <c r="L52" t="s">
        <v>240</v>
      </c>
      <c r="M52" t="s">
        <v>32</v>
      </c>
      <c r="N52" t="s">
        <v>122</v>
      </c>
      <c r="O52" t="s">
        <v>110</v>
      </c>
      <c r="P52" s="3">
        <v>440000</v>
      </c>
      <c r="Q52" s="3">
        <v>440000</v>
      </c>
      <c r="R52" t="s">
        <v>241</v>
      </c>
      <c r="S52" t="s">
        <v>36</v>
      </c>
      <c r="T52" t="s">
        <v>37</v>
      </c>
      <c r="X52" s="6" t="s">
        <v>201</v>
      </c>
    </row>
    <row r="53" spans="1:24" ht="15" thickBot="1" x14ac:dyDescent="0.35">
      <c r="A53" t="s">
        <v>242</v>
      </c>
      <c r="B53" t="s">
        <v>243</v>
      </c>
      <c r="C53" t="s">
        <v>244</v>
      </c>
      <c r="F53" t="s">
        <v>27</v>
      </c>
      <c r="G53" t="s">
        <v>28</v>
      </c>
      <c r="H53" t="s">
        <v>29</v>
      </c>
      <c r="I53" t="s">
        <v>27</v>
      </c>
      <c r="J53" s="4">
        <v>180201</v>
      </c>
      <c r="K53" t="s">
        <v>30</v>
      </c>
      <c r="L53" t="s">
        <v>245</v>
      </c>
      <c r="M53" t="s">
        <v>32</v>
      </c>
      <c r="N53" t="s">
        <v>122</v>
      </c>
      <c r="O53" t="s">
        <v>110</v>
      </c>
      <c r="P53" s="3">
        <v>3720000</v>
      </c>
      <c r="Q53" s="3">
        <v>3720000</v>
      </c>
      <c r="R53" t="s">
        <v>246</v>
      </c>
      <c r="S53" t="s">
        <v>36</v>
      </c>
      <c r="T53" t="s">
        <v>37</v>
      </c>
      <c r="X53" s="6" t="s">
        <v>244</v>
      </c>
    </row>
    <row r="54" spans="1:24" ht="15" thickBot="1" x14ac:dyDescent="0.35">
      <c r="A54" t="s">
        <v>242</v>
      </c>
      <c r="B54" t="s">
        <v>247</v>
      </c>
      <c r="C54" t="s">
        <v>248</v>
      </c>
      <c r="F54" t="s">
        <v>27</v>
      </c>
      <c r="G54" t="s">
        <v>28</v>
      </c>
      <c r="H54" t="s">
        <v>29</v>
      </c>
      <c r="I54" t="s">
        <v>27</v>
      </c>
      <c r="J54" s="4">
        <v>180201</v>
      </c>
      <c r="K54" t="s">
        <v>30</v>
      </c>
      <c r="L54" t="s">
        <v>249</v>
      </c>
      <c r="M54" t="s">
        <v>32</v>
      </c>
      <c r="N54" t="s">
        <v>122</v>
      </c>
      <c r="O54" t="s">
        <v>110</v>
      </c>
      <c r="P54" s="3">
        <v>190000</v>
      </c>
      <c r="Q54" s="3">
        <v>190000</v>
      </c>
      <c r="R54" t="s">
        <v>246</v>
      </c>
      <c r="S54" t="s">
        <v>36</v>
      </c>
      <c r="T54" t="s">
        <v>37</v>
      </c>
      <c r="X54" s="6" t="s">
        <v>248</v>
      </c>
    </row>
    <row r="55" spans="1:24" ht="15" thickBot="1" x14ac:dyDescent="0.35">
      <c r="A55" t="s">
        <v>242</v>
      </c>
      <c r="B55" t="s">
        <v>250</v>
      </c>
      <c r="C55" t="s">
        <v>251</v>
      </c>
      <c r="F55" t="s">
        <v>27</v>
      </c>
      <c r="G55" t="s">
        <v>28</v>
      </c>
      <c r="H55" t="s">
        <v>29</v>
      </c>
      <c r="I55" t="s">
        <v>27</v>
      </c>
      <c r="J55" s="4">
        <v>180201</v>
      </c>
      <c r="K55" t="s">
        <v>30</v>
      </c>
      <c r="L55" t="s">
        <v>252</v>
      </c>
      <c r="M55" t="s">
        <v>32</v>
      </c>
      <c r="N55" t="s">
        <v>122</v>
      </c>
      <c r="O55" t="s">
        <v>110</v>
      </c>
      <c r="P55" s="3">
        <v>380000</v>
      </c>
      <c r="Q55" s="3">
        <v>380000</v>
      </c>
      <c r="R55" t="s">
        <v>246</v>
      </c>
      <c r="S55" t="s">
        <v>36</v>
      </c>
      <c r="T55" t="s">
        <v>37</v>
      </c>
      <c r="X55" s="6" t="s">
        <v>251</v>
      </c>
    </row>
    <row r="56" spans="1:24" ht="15" thickBot="1" x14ac:dyDescent="0.35">
      <c r="A56" t="s">
        <v>242</v>
      </c>
      <c r="B56" t="s">
        <v>253</v>
      </c>
      <c r="C56" t="s">
        <v>254</v>
      </c>
      <c r="F56" t="s">
        <v>27</v>
      </c>
      <c r="G56" t="s">
        <v>28</v>
      </c>
      <c r="H56" t="s">
        <v>29</v>
      </c>
      <c r="I56" t="s">
        <v>27</v>
      </c>
      <c r="J56" s="4">
        <v>180201</v>
      </c>
      <c r="K56" t="s">
        <v>30</v>
      </c>
      <c r="L56" t="s">
        <v>255</v>
      </c>
      <c r="M56" t="s">
        <v>32</v>
      </c>
      <c r="N56" t="s">
        <v>122</v>
      </c>
      <c r="O56" t="s">
        <v>110</v>
      </c>
      <c r="P56" s="3">
        <v>1130000</v>
      </c>
      <c r="Q56" s="3">
        <v>1130000</v>
      </c>
      <c r="R56" t="s">
        <v>246</v>
      </c>
      <c r="S56" t="s">
        <v>36</v>
      </c>
      <c r="T56" t="s">
        <v>37</v>
      </c>
      <c r="X56" s="6" t="s">
        <v>254</v>
      </c>
    </row>
    <row r="57" spans="1:24" ht="15" thickBot="1" x14ac:dyDescent="0.35">
      <c r="A57" t="s">
        <v>137</v>
      </c>
      <c r="B57" t="s">
        <v>256</v>
      </c>
      <c r="C57" t="s">
        <v>96</v>
      </c>
      <c r="F57" t="s">
        <v>27</v>
      </c>
      <c r="G57" t="s">
        <v>28</v>
      </c>
      <c r="I57" t="s">
        <v>27</v>
      </c>
      <c r="J57" s="4">
        <v>180201</v>
      </c>
      <c r="K57" t="s">
        <v>30</v>
      </c>
      <c r="L57" t="s">
        <v>257</v>
      </c>
      <c r="M57" t="s">
        <v>32</v>
      </c>
      <c r="N57" t="s">
        <v>122</v>
      </c>
      <c r="O57" t="s">
        <v>110</v>
      </c>
      <c r="P57" s="3">
        <v>1748000</v>
      </c>
      <c r="Q57" s="3">
        <v>1748000</v>
      </c>
      <c r="R57" t="s">
        <v>141</v>
      </c>
      <c r="S57" t="s">
        <v>36</v>
      </c>
      <c r="T57" t="s">
        <v>37</v>
      </c>
      <c r="X57" s="6" t="s">
        <v>96</v>
      </c>
    </row>
    <row r="58" spans="1:24" ht="15" thickBot="1" x14ac:dyDescent="0.35">
      <c r="A58" t="s">
        <v>258</v>
      </c>
      <c r="B58" t="s">
        <v>259</v>
      </c>
      <c r="C58" t="s">
        <v>260</v>
      </c>
      <c r="F58" t="s">
        <v>27</v>
      </c>
      <c r="G58" t="s">
        <v>28</v>
      </c>
      <c r="H58" t="s">
        <v>29</v>
      </c>
      <c r="I58" t="s">
        <v>27</v>
      </c>
      <c r="J58" s="4">
        <v>180201</v>
      </c>
      <c r="K58" t="s">
        <v>30</v>
      </c>
      <c r="L58" t="s">
        <v>261</v>
      </c>
      <c r="M58" t="s">
        <v>32</v>
      </c>
      <c r="N58" t="s">
        <v>122</v>
      </c>
      <c r="O58" t="s">
        <v>110</v>
      </c>
      <c r="P58" s="3">
        <v>167600</v>
      </c>
      <c r="Q58" s="3">
        <v>167600</v>
      </c>
      <c r="R58" t="s">
        <v>262</v>
      </c>
      <c r="S58" t="s">
        <v>36</v>
      </c>
      <c r="T58" t="s">
        <v>37</v>
      </c>
      <c r="X58" s="6" t="s">
        <v>260</v>
      </c>
    </row>
    <row r="59" spans="1:24" ht="15" thickBot="1" x14ac:dyDescent="0.35">
      <c r="A59" t="s">
        <v>137</v>
      </c>
      <c r="B59" t="s">
        <v>263</v>
      </c>
      <c r="C59" t="s">
        <v>100</v>
      </c>
      <c r="F59" t="s">
        <v>27</v>
      </c>
      <c r="G59" t="s">
        <v>28</v>
      </c>
      <c r="I59" t="s">
        <v>27</v>
      </c>
      <c r="J59" s="4">
        <v>180201</v>
      </c>
      <c r="K59" t="s">
        <v>30</v>
      </c>
      <c r="L59" t="s">
        <v>264</v>
      </c>
      <c r="M59" t="s">
        <v>32</v>
      </c>
      <c r="N59" t="s">
        <v>122</v>
      </c>
      <c r="O59" t="s">
        <v>110</v>
      </c>
      <c r="P59" s="3">
        <v>930500</v>
      </c>
      <c r="Q59" s="3">
        <v>930500</v>
      </c>
      <c r="R59" t="s">
        <v>141</v>
      </c>
      <c r="S59" t="s">
        <v>36</v>
      </c>
      <c r="T59" t="s">
        <v>37</v>
      </c>
      <c r="X59" s="6" t="s">
        <v>100</v>
      </c>
    </row>
    <row r="60" spans="1:24" ht="15" thickBot="1" x14ac:dyDescent="0.35">
      <c r="A60" t="s">
        <v>258</v>
      </c>
      <c r="B60" t="s">
        <v>265</v>
      </c>
      <c r="C60" t="s">
        <v>266</v>
      </c>
      <c r="F60" t="s">
        <v>27</v>
      </c>
      <c r="G60" t="s">
        <v>28</v>
      </c>
      <c r="H60" t="s">
        <v>29</v>
      </c>
      <c r="I60" t="s">
        <v>27</v>
      </c>
      <c r="J60" s="4">
        <v>180201</v>
      </c>
      <c r="K60" t="s">
        <v>30</v>
      </c>
      <c r="L60" t="s">
        <v>267</v>
      </c>
      <c r="M60" t="s">
        <v>32</v>
      </c>
      <c r="N60" t="s">
        <v>122</v>
      </c>
      <c r="O60" t="s">
        <v>110</v>
      </c>
      <c r="P60" s="3">
        <v>3320000</v>
      </c>
      <c r="Q60" s="3">
        <v>3320000</v>
      </c>
      <c r="R60" t="s">
        <v>262</v>
      </c>
      <c r="S60" t="s">
        <v>36</v>
      </c>
      <c r="T60" t="s">
        <v>37</v>
      </c>
      <c r="X60" s="6" t="s">
        <v>266</v>
      </c>
    </row>
    <row r="61" spans="1:24" ht="15" thickBot="1" x14ac:dyDescent="0.35">
      <c r="A61" t="s">
        <v>258</v>
      </c>
      <c r="B61" t="s">
        <v>268</v>
      </c>
      <c r="C61" t="s">
        <v>269</v>
      </c>
      <c r="F61" t="s">
        <v>27</v>
      </c>
      <c r="G61" t="s">
        <v>28</v>
      </c>
      <c r="H61" t="s">
        <v>29</v>
      </c>
      <c r="I61" t="s">
        <v>27</v>
      </c>
      <c r="J61" s="4">
        <v>180201</v>
      </c>
      <c r="K61" t="s">
        <v>30</v>
      </c>
      <c r="L61" t="s">
        <v>270</v>
      </c>
      <c r="M61" t="s">
        <v>32</v>
      </c>
      <c r="N61" t="s">
        <v>122</v>
      </c>
      <c r="O61" t="s">
        <v>110</v>
      </c>
      <c r="P61" s="3">
        <v>150000</v>
      </c>
      <c r="Q61" s="3">
        <v>150000</v>
      </c>
      <c r="R61" t="s">
        <v>262</v>
      </c>
      <c r="S61" t="s">
        <v>36</v>
      </c>
      <c r="T61" t="s">
        <v>37</v>
      </c>
      <c r="X61" s="6" t="s">
        <v>269</v>
      </c>
    </row>
    <row r="62" spans="1:24" ht="15" thickBot="1" x14ac:dyDescent="0.35">
      <c r="A62" t="s">
        <v>242</v>
      </c>
      <c r="B62" t="s">
        <v>271</v>
      </c>
      <c r="C62" t="s">
        <v>195</v>
      </c>
      <c r="F62" t="s">
        <v>27</v>
      </c>
      <c r="G62" t="s">
        <v>28</v>
      </c>
      <c r="H62" t="s">
        <v>29</v>
      </c>
      <c r="I62" t="s">
        <v>27</v>
      </c>
      <c r="J62" s="4">
        <v>180201</v>
      </c>
      <c r="K62" t="s">
        <v>30</v>
      </c>
      <c r="L62" t="s">
        <v>272</v>
      </c>
      <c r="M62" t="s">
        <v>32</v>
      </c>
      <c r="N62" t="s">
        <v>122</v>
      </c>
      <c r="O62" t="s">
        <v>110</v>
      </c>
      <c r="P62" s="3">
        <v>150000</v>
      </c>
      <c r="Q62" s="3">
        <v>150000</v>
      </c>
      <c r="R62" t="s">
        <v>246</v>
      </c>
      <c r="S62" t="s">
        <v>36</v>
      </c>
      <c r="T62" t="s">
        <v>37</v>
      </c>
      <c r="X62" s="6" t="s">
        <v>195</v>
      </c>
    </row>
    <row r="63" spans="1:24" ht="15" thickBot="1" x14ac:dyDescent="0.35">
      <c r="A63" t="s">
        <v>242</v>
      </c>
      <c r="B63" t="s">
        <v>273</v>
      </c>
      <c r="C63" t="s">
        <v>274</v>
      </c>
      <c r="F63" t="s">
        <v>27</v>
      </c>
      <c r="G63" t="s">
        <v>28</v>
      </c>
      <c r="H63" t="s">
        <v>29</v>
      </c>
      <c r="I63" t="s">
        <v>27</v>
      </c>
      <c r="J63" s="4">
        <v>180201</v>
      </c>
      <c r="K63" t="s">
        <v>30</v>
      </c>
      <c r="L63" t="s">
        <v>275</v>
      </c>
      <c r="M63" t="s">
        <v>32</v>
      </c>
      <c r="N63" t="s">
        <v>122</v>
      </c>
      <c r="O63" t="s">
        <v>110</v>
      </c>
      <c r="P63" s="3">
        <v>461700</v>
      </c>
      <c r="Q63" s="3">
        <v>461700</v>
      </c>
      <c r="R63" t="s">
        <v>246</v>
      </c>
      <c r="S63" t="s">
        <v>36</v>
      </c>
      <c r="T63" t="s">
        <v>37</v>
      </c>
      <c r="X63" s="6" t="s">
        <v>274</v>
      </c>
    </row>
    <row r="64" spans="1:24" ht="15" thickBot="1" x14ac:dyDescent="0.35">
      <c r="A64" t="s">
        <v>258</v>
      </c>
      <c r="B64" t="s">
        <v>276</v>
      </c>
      <c r="C64" t="s">
        <v>277</v>
      </c>
      <c r="F64" t="s">
        <v>27</v>
      </c>
      <c r="G64" t="s">
        <v>28</v>
      </c>
      <c r="H64" t="s">
        <v>29</v>
      </c>
      <c r="I64" t="s">
        <v>27</v>
      </c>
      <c r="J64" s="4">
        <v>180201</v>
      </c>
      <c r="K64" t="s">
        <v>30</v>
      </c>
      <c r="L64" t="s">
        <v>278</v>
      </c>
      <c r="M64" t="s">
        <v>32</v>
      </c>
      <c r="N64" t="s">
        <v>122</v>
      </c>
      <c r="O64" t="s">
        <v>110</v>
      </c>
      <c r="P64" s="3">
        <v>320000</v>
      </c>
      <c r="Q64" s="3">
        <v>320000</v>
      </c>
      <c r="R64" t="s">
        <v>262</v>
      </c>
      <c r="S64" t="s">
        <v>36</v>
      </c>
      <c r="T64" t="s">
        <v>37</v>
      </c>
      <c r="X64" s="6" t="s">
        <v>277</v>
      </c>
    </row>
    <row r="65" spans="1:24" ht="15" thickBot="1" x14ac:dyDescent="0.35">
      <c r="A65" t="s">
        <v>207</v>
      </c>
      <c r="B65" t="s">
        <v>279</v>
      </c>
      <c r="C65" t="s">
        <v>280</v>
      </c>
      <c r="F65" t="s">
        <v>27</v>
      </c>
      <c r="G65" t="s">
        <v>28</v>
      </c>
      <c r="H65" t="s">
        <v>29</v>
      </c>
      <c r="I65" t="s">
        <v>27</v>
      </c>
      <c r="J65" s="4">
        <v>180201</v>
      </c>
      <c r="K65" t="s">
        <v>30</v>
      </c>
      <c r="L65" t="s">
        <v>281</v>
      </c>
      <c r="M65" t="s">
        <v>32</v>
      </c>
      <c r="N65" t="s">
        <v>122</v>
      </c>
      <c r="O65" t="s">
        <v>211</v>
      </c>
      <c r="P65" s="3">
        <v>167600</v>
      </c>
      <c r="Q65" s="3">
        <v>167600</v>
      </c>
      <c r="R65" t="s">
        <v>212</v>
      </c>
      <c r="S65" t="s">
        <v>36</v>
      </c>
      <c r="T65" t="s">
        <v>37</v>
      </c>
      <c r="X65" s="6" t="s">
        <v>280</v>
      </c>
    </row>
    <row r="66" spans="1:24" ht="15" thickBot="1" x14ac:dyDescent="0.35">
      <c r="A66" t="s">
        <v>242</v>
      </c>
      <c r="B66" t="s">
        <v>282</v>
      </c>
      <c r="C66" t="s">
        <v>283</v>
      </c>
      <c r="F66" t="s">
        <v>27</v>
      </c>
      <c r="G66" t="s">
        <v>28</v>
      </c>
      <c r="H66" t="s">
        <v>29</v>
      </c>
      <c r="I66" t="s">
        <v>27</v>
      </c>
      <c r="J66" s="4">
        <v>180201</v>
      </c>
      <c r="K66" t="s">
        <v>30</v>
      </c>
      <c r="L66" t="s">
        <v>284</v>
      </c>
      <c r="M66" t="s">
        <v>32</v>
      </c>
      <c r="N66" t="s">
        <v>122</v>
      </c>
      <c r="O66" t="s">
        <v>110</v>
      </c>
      <c r="P66" s="3">
        <v>1388800</v>
      </c>
      <c r="Q66" s="3">
        <v>1388800</v>
      </c>
      <c r="R66" t="s">
        <v>246</v>
      </c>
      <c r="S66" t="s">
        <v>36</v>
      </c>
      <c r="T66" t="s">
        <v>37</v>
      </c>
      <c r="X66" s="6" t="s">
        <v>283</v>
      </c>
    </row>
    <row r="67" spans="1:24" ht="15" thickBot="1" x14ac:dyDescent="0.35">
      <c r="A67" t="s">
        <v>285</v>
      </c>
      <c r="B67" t="s">
        <v>286</v>
      </c>
      <c r="C67" t="s">
        <v>287</v>
      </c>
      <c r="F67" t="s">
        <v>27</v>
      </c>
      <c r="G67" t="s">
        <v>28</v>
      </c>
      <c r="I67" t="s">
        <v>27</v>
      </c>
      <c r="J67" s="4">
        <v>180201</v>
      </c>
      <c r="K67" t="s">
        <v>30</v>
      </c>
      <c r="L67" t="s">
        <v>288</v>
      </c>
      <c r="M67" t="s">
        <v>32</v>
      </c>
      <c r="N67" t="s">
        <v>122</v>
      </c>
      <c r="O67" t="s">
        <v>110</v>
      </c>
      <c r="P67" s="3">
        <v>115800</v>
      </c>
      <c r="Q67" s="3">
        <v>115800</v>
      </c>
      <c r="R67" t="s">
        <v>289</v>
      </c>
      <c r="S67" t="s">
        <v>36</v>
      </c>
      <c r="T67" t="s">
        <v>37</v>
      </c>
      <c r="X67" s="6" t="s">
        <v>287</v>
      </c>
    </row>
    <row r="68" spans="1:24" ht="15" thickBot="1" x14ac:dyDescent="0.35">
      <c r="A68" t="s">
        <v>203</v>
      </c>
      <c r="B68" t="s">
        <v>290</v>
      </c>
      <c r="C68" t="s">
        <v>291</v>
      </c>
      <c r="F68" t="s">
        <v>27</v>
      </c>
      <c r="G68" t="s">
        <v>28</v>
      </c>
      <c r="H68" t="s">
        <v>29</v>
      </c>
      <c r="I68" t="s">
        <v>27</v>
      </c>
      <c r="J68" s="4">
        <v>180201</v>
      </c>
      <c r="K68" t="s">
        <v>30</v>
      </c>
      <c r="L68" t="s">
        <v>292</v>
      </c>
      <c r="M68" t="s">
        <v>32</v>
      </c>
      <c r="N68" t="s">
        <v>122</v>
      </c>
      <c r="O68" t="s">
        <v>110</v>
      </c>
      <c r="P68" s="3">
        <v>5424300</v>
      </c>
      <c r="Q68" s="3">
        <v>5424300</v>
      </c>
      <c r="R68" t="s">
        <v>206</v>
      </c>
      <c r="S68" t="s">
        <v>36</v>
      </c>
      <c r="T68" t="s">
        <v>37</v>
      </c>
      <c r="X68" s="6" t="s">
        <v>291</v>
      </c>
    </row>
    <row r="69" spans="1:24" ht="15" thickBot="1" x14ac:dyDescent="0.35">
      <c r="A69" t="s">
        <v>293</v>
      </c>
      <c r="B69" t="s">
        <v>294</v>
      </c>
      <c r="C69" t="s">
        <v>186</v>
      </c>
      <c r="F69" t="s">
        <v>27</v>
      </c>
      <c r="G69" t="s">
        <v>28</v>
      </c>
      <c r="H69" t="s">
        <v>29</v>
      </c>
      <c r="I69" t="s">
        <v>27</v>
      </c>
      <c r="J69" s="4">
        <v>180201</v>
      </c>
      <c r="K69" t="s">
        <v>30</v>
      </c>
      <c r="L69" t="s">
        <v>295</v>
      </c>
      <c r="M69" t="s">
        <v>32</v>
      </c>
      <c r="N69" t="s">
        <v>122</v>
      </c>
      <c r="O69" t="s">
        <v>110</v>
      </c>
      <c r="P69" s="3">
        <v>3835000</v>
      </c>
      <c r="Q69" s="3">
        <v>3835000</v>
      </c>
      <c r="R69" t="s">
        <v>296</v>
      </c>
      <c r="S69" t="s">
        <v>36</v>
      </c>
      <c r="T69" t="s">
        <v>37</v>
      </c>
      <c r="X69" s="6" t="s">
        <v>186</v>
      </c>
    </row>
    <row r="70" spans="1:24" ht="15" thickBot="1" x14ac:dyDescent="0.35">
      <c r="A70" t="s">
        <v>137</v>
      </c>
      <c r="B70" t="s">
        <v>297</v>
      </c>
      <c r="C70" t="s">
        <v>298</v>
      </c>
      <c r="F70" t="s">
        <v>27</v>
      </c>
      <c r="G70" t="s">
        <v>28</v>
      </c>
      <c r="I70" t="s">
        <v>27</v>
      </c>
      <c r="J70" s="4">
        <v>180201</v>
      </c>
      <c r="K70" t="s">
        <v>30</v>
      </c>
      <c r="L70" t="s">
        <v>299</v>
      </c>
      <c r="M70" t="s">
        <v>32</v>
      </c>
      <c r="N70" t="s">
        <v>122</v>
      </c>
      <c r="O70" t="s">
        <v>110</v>
      </c>
      <c r="P70" s="3">
        <v>5630800</v>
      </c>
      <c r="Q70" s="3">
        <v>5630800</v>
      </c>
      <c r="R70" t="s">
        <v>141</v>
      </c>
      <c r="S70" t="s">
        <v>36</v>
      </c>
      <c r="T70" t="s">
        <v>37</v>
      </c>
      <c r="X70" s="6" t="s">
        <v>298</v>
      </c>
    </row>
    <row r="71" spans="1:24" ht="15" thickBot="1" x14ac:dyDescent="0.35">
      <c r="A71" t="s">
        <v>258</v>
      </c>
      <c r="B71" t="s">
        <v>300</v>
      </c>
      <c r="C71" t="s">
        <v>100</v>
      </c>
      <c r="F71" t="s">
        <v>27</v>
      </c>
      <c r="G71" t="s">
        <v>28</v>
      </c>
      <c r="H71" t="s">
        <v>29</v>
      </c>
      <c r="I71" t="s">
        <v>27</v>
      </c>
      <c r="J71" s="4">
        <v>180201</v>
      </c>
      <c r="K71" t="s">
        <v>30</v>
      </c>
      <c r="L71" t="s">
        <v>301</v>
      </c>
      <c r="M71" t="s">
        <v>32</v>
      </c>
      <c r="N71" t="s">
        <v>122</v>
      </c>
      <c r="O71" t="s">
        <v>110</v>
      </c>
      <c r="P71" s="3">
        <v>1170000</v>
      </c>
      <c r="Q71" s="3">
        <v>1170000</v>
      </c>
      <c r="R71" t="s">
        <v>262</v>
      </c>
      <c r="S71" t="s">
        <v>36</v>
      </c>
      <c r="T71" t="s">
        <v>37</v>
      </c>
      <c r="X71" s="6" t="s">
        <v>100</v>
      </c>
    </row>
    <row r="72" spans="1:24" ht="15" thickBot="1" x14ac:dyDescent="0.35">
      <c r="A72" t="s">
        <v>238</v>
      </c>
      <c r="B72" t="s">
        <v>302</v>
      </c>
      <c r="C72" t="s">
        <v>195</v>
      </c>
      <c r="F72" t="s">
        <v>27</v>
      </c>
      <c r="G72" t="s">
        <v>28</v>
      </c>
      <c r="H72" t="s">
        <v>29</v>
      </c>
      <c r="I72" t="s">
        <v>27</v>
      </c>
      <c r="J72" s="4">
        <v>180201</v>
      </c>
      <c r="K72" t="s">
        <v>30</v>
      </c>
      <c r="L72" t="s">
        <v>303</v>
      </c>
      <c r="M72" t="s">
        <v>32</v>
      </c>
      <c r="N72" t="s">
        <v>122</v>
      </c>
      <c r="O72" t="s">
        <v>110</v>
      </c>
      <c r="P72" s="3">
        <v>150000</v>
      </c>
      <c r="Q72" s="3">
        <v>150000</v>
      </c>
      <c r="R72" t="s">
        <v>241</v>
      </c>
      <c r="S72" t="s">
        <v>36</v>
      </c>
      <c r="T72" t="s">
        <v>37</v>
      </c>
      <c r="X72" s="6" t="s">
        <v>195</v>
      </c>
    </row>
    <row r="73" spans="1:24" ht="15" thickBot="1" x14ac:dyDescent="0.35">
      <c r="A73" t="s">
        <v>238</v>
      </c>
      <c r="B73" t="s">
        <v>304</v>
      </c>
      <c r="C73" t="s">
        <v>186</v>
      </c>
      <c r="F73" t="s">
        <v>27</v>
      </c>
      <c r="G73" t="s">
        <v>28</v>
      </c>
      <c r="H73" t="s">
        <v>29</v>
      </c>
      <c r="I73" t="s">
        <v>27</v>
      </c>
      <c r="J73" s="4">
        <v>180201</v>
      </c>
      <c r="K73" t="s">
        <v>30</v>
      </c>
      <c r="L73" t="s">
        <v>305</v>
      </c>
      <c r="M73" t="s">
        <v>32</v>
      </c>
      <c r="N73" t="s">
        <v>122</v>
      </c>
      <c r="O73" t="s">
        <v>110</v>
      </c>
      <c r="P73" s="3">
        <v>7712000</v>
      </c>
      <c r="Q73" s="3">
        <v>7712000</v>
      </c>
      <c r="R73" t="s">
        <v>241</v>
      </c>
      <c r="S73" t="s">
        <v>36</v>
      </c>
      <c r="T73" t="s">
        <v>37</v>
      </c>
      <c r="X73" s="6" t="s">
        <v>186</v>
      </c>
    </row>
    <row r="74" spans="1:24" ht="15" thickBot="1" x14ac:dyDescent="0.35">
      <c r="A74" t="s">
        <v>238</v>
      </c>
      <c r="B74" t="s">
        <v>306</v>
      </c>
      <c r="C74" t="s">
        <v>307</v>
      </c>
      <c r="F74" t="s">
        <v>27</v>
      </c>
      <c r="G74" t="s">
        <v>28</v>
      </c>
      <c r="H74" t="s">
        <v>29</v>
      </c>
      <c r="I74" t="s">
        <v>27</v>
      </c>
      <c r="J74" s="4">
        <v>180201</v>
      </c>
      <c r="K74" t="s">
        <v>30</v>
      </c>
      <c r="L74" t="s">
        <v>308</v>
      </c>
      <c r="M74" t="s">
        <v>32</v>
      </c>
      <c r="N74" t="s">
        <v>122</v>
      </c>
      <c r="O74" t="s">
        <v>110</v>
      </c>
      <c r="P74" s="3">
        <v>580000</v>
      </c>
      <c r="Q74" s="3">
        <v>580000</v>
      </c>
      <c r="R74" t="s">
        <v>241</v>
      </c>
      <c r="S74" t="s">
        <v>36</v>
      </c>
      <c r="T74" t="s">
        <v>37</v>
      </c>
      <c r="X74" s="6" t="s">
        <v>307</v>
      </c>
    </row>
    <row r="75" spans="1:24" ht="15" thickBot="1" x14ac:dyDescent="0.35">
      <c r="A75" t="s">
        <v>238</v>
      </c>
      <c r="B75" t="s">
        <v>309</v>
      </c>
      <c r="C75" t="s">
        <v>310</v>
      </c>
      <c r="F75" t="s">
        <v>27</v>
      </c>
      <c r="G75" t="s">
        <v>28</v>
      </c>
      <c r="H75" t="s">
        <v>29</v>
      </c>
      <c r="I75" t="s">
        <v>27</v>
      </c>
      <c r="J75" s="4">
        <v>180201</v>
      </c>
      <c r="K75" t="s">
        <v>30</v>
      </c>
      <c r="L75" t="s">
        <v>311</v>
      </c>
      <c r="M75" t="s">
        <v>32</v>
      </c>
      <c r="N75" t="s">
        <v>122</v>
      </c>
      <c r="O75" t="s">
        <v>110</v>
      </c>
      <c r="P75" s="3">
        <v>2793300</v>
      </c>
      <c r="Q75" s="3">
        <v>2793300</v>
      </c>
      <c r="R75" t="s">
        <v>241</v>
      </c>
      <c r="S75" t="s">
        <v>36</v>
      </c>
      <c r="T75" t="s">
        <v>37</v>
      </c>
      <c r="X75" s="6" t="s">
        <v>310</v>
      </c>
    </row>
    <row r="76" spans="1:24" ht="15" thickBot="1" x14ac:dyDescent="0.35">
      <c r="A76" t="s">
        <v>238</v>
      </c>
      <c r="B76" t="s">
        <v>312</v>
      </c>
      <c r="C76" t="s">
        <v>313</v>
      </c>
      <c r="F76" t="s">
        <v>27</v>
      </c>
      <c r="G76" t="s">
        <v>28</v>
      </c>
      <c r="H76" t="s">
        <v>29</v>
      </c>
      <c r="I76" t="s">
        <v>27</v>
      </c>
      <c r="J76" s="4">
        <v>180201</v>
      </c>
      <c r="K76" t="s">
        <v>30</v>
      </c>
      <c r="L76" t="s">
        <v>314</v>
      </c>
      <c r="M76" t="s">
        <v>32</v>
      </c>
      <c r="N76" t="s">
        <v>122</v>
      </c>
      <c r="O76" t="s">
        <v>110</v>
      </c>
      <c r="P76" s="3">
        <v>6249360</v>
      </c>
      <c r="Q76" s="3">
        <v>6249360</v>
      </c>
      <c r="R76" t="s">
        <v>241</v>
      </c>
      <c r="S76" t="s">
        <v>36</v>
      </c>
      <c r="T76" t="s">
        <v>37</v>
      </c>
      <c r="X76" s="6" t="s">
        <v>149</v>
      </c>
    </row>
    <row r="77" spans="1:24" ht="15" thickBot="1" x14ac:dyDescent="0.35">
      <c r="A77" t="s">
        <v>207</v>
      </c>
      <c r="B77" t="s">
        <v>315</v>
      </c>
      <c r="C77" t="s">
        <v>100</v>
      </c>
      <c r="F77" t="s">
        <v>27</v>
      </c>
      <c r="G77" t="s">
        <v>28</v>
      </c>
      <c r="H77" t="s">
        <v>29</v>
      </c>
      <c r="I77" t="s">
        <v>27</v>
      </c>
      <c r="J77" s="4">
        <v>180201</v>
      </c>
      <c r="K77" t="s">
        <v>30</v>
      </c>
      <c r="L77" t="s">
        <v>316</v>
      </c>
      <c r="M77" t="s">
        <v>32</v>
      </c>
      <c r="N77" t="s">
        <v>122</v>
      </c>
      <c r="O77" t="s">
        <v>211</v>
      </c>
      <c r="P77" s="3">
        <v>1080000</v>
      </c>
      <c r="Q77" s="3">
        <v>1080000</v>
      </c>
      <c r="R77" t="s">
        <v>212</v>
      </c>
      <c r="S77" t="s">
        <v>36</v>
      </c>
      <c r="T77" t="s">
        <v>37</v>
      </c>
      <c r="X77" s="6" t="s">
        <v>100</v>
      </c>
    </row>
    <row r="78" spans="1:24" ht="15" thickBot="1" x14ac:dyDescent="0.35">
      <c r="A78" t="s">
        <v>203</v>
      </c>
      <c r="B78" t="s">
        <v>317</v>
      </c>
      <c r="C78" t="s">
        <v>318</v>
      </c>
      <c r="F78" t="s">
        <v>27</v>
      </c>
      <c r="G78" t="s">
        <v>28</v>
      </c>
      <c r="H78" t="s">
        <v>29</v>
      </c>
      <c r="I78" t="s">
        <v>27</v>
      </c>
      <c r="J78" s="4">
        <v>180201</v>
      </c>
      <c r="K78" t="s">
        <v>30</v>
      </c>
      <c r="L78" t="s">
        <v>319</v>
      </c>
      <c r="M78" t="s">
        <v>32</v>
      </c>
      <c r="N78" t="s">
        <v>122</v>
      </c>
      <c r="O78" t="s">
        <v>110</v>
      </c>
      <c r="P78" s="3">
        <v>1052500</v>
      </c>
      <c r="Q78" s="3">
        <v>1052500</v>
      </c>
      <c r="R78" t="s">
        <v>206</v>
      </c>
      <c r="S78" t="s">
        <v>36</v>
      </c>
      <c r="T78" t="s">
        <v>37</v>
      </c>
      <c r="X78" s="6" t="s">
        <v>318</v>
      </c>
    </row>
    <row r="79" spans="1:24" ht="15" thickBot="1" x14ac:dyDescent="0.35">
      <c r="A79" t="s">
        <v>293</v>
      </c>
      <c r="B79" t="s">
        <v>320</v>
      </c>
      <c r="C79" t="s">
        <v>195</v>
      </c>
      <c r="F79" t="s">
        <v>27</v>
      </c>
      <c r="G79" t="s">
        <v>28</v>
      </c>
      <c r="H79" t="s">
        <v>29</v>
      </c>
      <c r="I79" t="s">
        <v>27</v>
      </c>
      <c r="J79" s="4">
        <v>180201</v>
      </c>
      <c r="K79" t="s">
        <v>30</v>
      </c>
      <c r="L79" t="s">
        <v>321</v>
      </c>
      <c r="M79" t="s">
        <v>32</v>
      </c>
      <c r="N79" t="s">
        <v>122</v>
      </c>
      <c r="O79" t="s">
        <v>110</v>
      </c>
      <c r="P79" s="3">
        <v>150000</v>
      </c>
      <c r="Q79" s="3">
        <v>150000</v>
      </c>
      <c r="R79" t="s">
        <v>296</v>
      </c>
      <c r="S79" t="s">
        <v>36</v>
      </c>
      <c r="T79" t="s">
        <v>37</v>
      </c>
      <c r="X79" s="6" t="s">
        <v>195</v>
      </c>
    </row>
    <row r="80" spans="1:24" ht="15" thickBot="1" x14ac:dyDescent="0.35">
      <c r="A80" t="s">
        <v>293</v>
      </c>
      <c r="B80" t="s">
        <v>322</v>
      </c>
      <c r="C80" t="s">
        <v>323</v>
      </c>
      <c r="F80" t="s">
        <v>27</v>
      </c>
      <c r="G80" t="s">
        <v>28</v>
      </c>
      <c r="H80" t="s">
        <v>29</v>
      </c>
      <c r="I80" t="s">
        <v>27</v>
      </c>
      <c r="J80" s="4">
        <v>180201</v>
      </c>
      <c r="K80" t="s">
        <v>30</v>
      </c>
      <c r="L80" t="s">
        <v>324</v>
      </c>
      <c r="M80" t="s">
        <v>32</v>
      </c>
      <c r="N80" t="s">
        <v>122</v>
      </c>
      <c r="O80" t="s">
        <v>110</v>
      </c>
      <c r="P80" s="3">
        <v>380000</v>
      </c>
      <c r="Q80" s="3">
        <v>380000</v>
      </c>
      <c r="R80" t="s">
        <v>296</v>
      </c>
      <c r="S80" t="s">
        <v>36</v>
      </c>
      <c r="T80" t="s">
        <v>37</v>
      </c>
      <c r="X80" s="6" t="s">
        <v>323</v>
      </c>
    </row>
    <row r="81" spans="1:24" ht="15" thickBot="1" x14ac:dyDescent="0.35">
      <c r="A81" t="s">
        <v>325</v>
      </c>
      <c r="B81" t="s">
        <v>326</v>
      </c>
      <c r="C81" t="s">
        <v>100</v>
      </c>
      <c r="F81" t="s">
        <v>27</v>
      </c>
      <c r="G81" t="s">
        <v>28</v>
      </c>
      <c r="H81" t="s">
        <v>29</v>
      </c>
      <c r="I81" t="s">
        <v>27</v>
      </c>
      <c r="J81" s="4">
        <v>180201</v>
      </c>
      <c r="K81" t="s">
        <v>30</v>
      </c>
      <c r="L81" t="s">
        <v>327</v>
      </c>
      <c r="M81" t="s">
        <v>32</v>
      </c>
      <c r="N81" t="s">
        <v>122</v>
      </c>
      <c r="O81" t="s">
        <v>110</v>
      </c>
      <c r="P81" s="3">
        <v>1137800</v>
      </c>
      <c r="Q81" s="3">
        <v>1137800</v>
      </c>
      <c r="R81" t="s">
        <v>328</v>
      </c>
      <c r="S81" t="s">
        <v>36</v>
      </c>
      <c r="T81" t="s">
        <v>37</v>
      </c>
      <c r="X81" s="6" t="s">
        <v>100</v>
      </c>
    </row>
    <row r="82" spans="1:24" ht="15" thickBot="1" x14ac:dyDescent="0.35">
      <c r="A82" t="s">
        <v>203</v>
      </c>
      <c r="B82" t="s">
        <v>329</v>
      </c>
      <c r="C82" t="s">
        <v>330</v>
      </c>
      <c r="F82" t="s">
        <v>27</v>
      </c>
      <c r="G82" t="s">
        <v>28</v>
      </c>
      <c r="H82" t="s">
        <v>29</v>
      </c>
      <c r="I82" t="s">
        <v>27</v>
      </c>
      <c r="J82" s="4">
        <v>180201</v>
      </c>
      <c r="K82" t="s">
        <v>30</v>
      </c>
      <c r="L82" t="s">
        <v>331</v>
      </c>
      <c r="M82" t="s">
        <v>32</v>
      </c>
      <c r="N82" t="s">
        <v>122</v>
      </c>
      <c r="O82" t="s">
        <v>110</v>
      </c>
      <c r="P82" s="3">
        <v>3496000</v>
      </c>
      <c r="Q82" s="3">
        <v>3496000</v>
      </c>
      <c r="R82" t="s">
        <v>206</v>
      </c>
      <c r="S82" t="s">
        <v>36</v>
      </c>
      <c r="T82" t="s">
        <v>37</v>
      </c>
      <c r="X82" s="6" t="s">
        <v>330</v>
      </c>
    </row>
    <row r="83" spans="1:24" ht="15" thickBot="1" x14ac:dyDescent="0.35">
      <c r="A83" t="s">
        <v>293</v>
      </c>
      <c r="B83" t="s">
        <v>332</v>
      </c>
      <c r="C83" t="s">
        <v>310</v>
      </c>
      <c r="F83" t="s">
        <v>27</v>
      </c>
      <c r="G83" t="s">
        <v>28</v>
      </c>
      <c r="H83" t="s">
        <v>29</v>
      </c>
      <c r="I83" t="s">
        <v>27</v>
      </c>
      <c r="J83" s="4">
        <v>180201</v>
      </c>
      <c r="K83" t="s">
        <v>30</v>
      </c>
      <c r="L83" t="s">
        <v>333</v>
      </c>
      <c r="M83" t="s">
        <v>32</v>
      </c>
      <c r="N83" t="s">
        <v>122</v>
      </c>
      <c r="O83" t="s">
        <v>110</v>
      </c>
      <c r="P83" s="3">
        <v>457100</v>
      </c>
      <c r="Q83" s="3">
        <v>457100</v>
      </c>
      <c r="R83" t="s">
        <v>296</v>
      </c>
      <c r="S83" t="s">
        <v>36</v>
      </c>
      <c r="T83" t="s">
        <v>37</v>
      </c>
      <c r="X83" s="6" t="s">
        <v>310</v>
      </c>
    </row>
    <row r="84" spans="1:24" ht="15" thickBot="1" x14ac:dyDescent="0.35">
      <c r="A84" t="s">
        <v>293</v>
      </c>
      <c r="B84" t="s">
        <v>334</v>
      </c>
      <c r="C84" t="s">
        <v>335</v>
      </c>
      <c r="F84" t="s">
        <v>27</v>
      </c>
      <c r="G84" t="s">
        <v>28</v>
      </c>
      <c r="H84" t="s">
        <v>29</v>
      </c>
      <c r="I84" t="s">
        <v>27</v>
      </c>
      <c r="J84" s="4">
        <v>180201</v>
      </c>
      <c r="K84" t="s">
        <v>30</v>
      </c>
      <c r="L84" t="s">
        <v>336</v>
      </c>
      <c r="M84" t="s">
        <v>32</v>
      </c>
      <c r="N84" t="s">
        <v>122</v>
      </c>
      <c r="O84" t="s">
        <v>110</v>
      </c>
      <c r="P84" s="3">
        <v>388000</v>
      </c>
      <c r="Q84" s="3">
        <v>388000</v>
      </c>
      <c r="R84" t="s">
        <v>296</v>
      </c>
      <c r="S84" t="s">
        <v>36</v>
      </c>
      <c r="T84" t="s">
        <v>37</v>
      </c>
      <c r="X84" s="6" t="s">
        <v>335</v>
      </c>
    </row>
    <row r="85" spans="1:24" ht="15" thickBot="1" x14ac:dyDescent="0.35">
      <c r="A85" t="s">
        <v>203</v>
      </c>
      <c r="B85" t="s">
        <v>337</v>
      </c>
      <c r="C85" t="s">
        <v>338</v>
      </c>
      <c r="F85" t="s">
        <v>27</v>
      </c>
      <c r="G85" t="s">
        <v>28</v>
      </c>
      <c r="H85" t="s">
        <v>29</v>
      </c>
      <c r="I85" t="s">
        <v>27</v>
      </c>
      <c r="J85" s="4">
        <v>180201</v>
      </c>
      <c r="K85" t="s">
        <v>30</v>
      </c>
      <c r="L85" t="s">
        <v>339</v>
      </c>
      <c r="M85" t="s">
        <v>32</v>
      </c>
      <c r="N85" t="s">
        <v>122</v>
      </c>
      <c r="O85" t="s">
        <v>110</v>
      </c>
      <c r="P85" s="3">
        <v>1035000</v>
      </c>
      <c r="Q85" s="3">
        <v>1035000</v>
      </c>
      <c r="R85" t="s">
        <v>206</v>
      </c>
      <c r="S85" t="s">
        <v>36</v>
      </c>
      <c r="T85" t="s">
        <v>37</v>
      </c>
      <c r="X85" s="6" t="s">
        <v>338</v>
      </c>
    </row>
    <row r="86" spans="1:24" ht="15" thickBot="1" x14ac:dyDescent="0.35">
      <c r="A86" t="s">
        <v>238</v>
      </c>
      <c r="B86" t="s">
        <v>340</v>
      </c>
      <c r="C86" t="s">
        <v>155</v>
      </c>
      <c r="F86" t="s">
        <v>27</v>
      </c>
      <c r="G86" t="s">
        <v>28</v>
      </c>
      <c r="H86" t="s">
        <v>29</v>
      </c>
      <c r="I86" t="s">
        <v>27</v>
      </c>
      <c r="J86" s="4">
        <v>180201</v>
      </c>
      <c r="K86" t="s">
        <v>30</v>
      </c>
      <c r="L86" t="s">
        <v>341</v>
      </c>
      <c r="M86" t="s">
        <v>32</v>
      </c>
      <c r="N86" t="s">
        <v>122</v>
      </c>
      <c r="O86" t="s">
        <v>110</v>
      </c>
      <c r="P86" s="3">
        <v>2160000</v>
      </c>
      <c r="Q86" s="3">
        <v>2160000</v>
      </c>
      <c r="R86" t="s">
        <v>241</v>
      </c>
      <c r="S86" t="s">
        <v>36</v>
      </c>
      <c r="T86" t="s">
        <v>37</v>
      </c>
      <c r="X86" s="6" t="s">
        <v>155</v>
      </c>
    </row>
    <row r="87" spans="1:24" ht="15" thickBot="1" x14ac:dyDescent="0.35">
      <c r="A87" t="s">
        <v>238</v>
      </c>
      <c r="B87" t="s">
        <v>342</v>
      </c>
      <c r="C87" t="s">
        <v>152</v>
      </c>
      <c r="F87" t="s">
        <v>27</v>
      </c>
      <c r="G87" t="s">
        <v>28</v>
      </c>
      <c r="H87" t="s">
        <v>29</v>
      </c>
      <c r="I87" t="s">
        <v>27</v>
      </c>
      <c r="J87" s="4">
        <v>180201</v>
      </c>
      <c r="K87" t="s">
        <v>30</v>
      </c>
      <c r="L87" t="s">
        <v>343</v>
      </c>
      <c r="M87" t="s">
        <v>32</v>
      </c>
      <c r="N87" t="s">
        <v>122</v>
      </c>
      <c r="O87" t="s">
        <v>110</v>
      </c>
      <c r="P87" s="3">
        <v>600000</v>
      </c>
      <c r="Q87" s="3">
        <v>600000</v>
      </c>
      <c r="R87" t="s">
        <v>241</v>
      </c>
      <c r="S87" t="s">
        <v>36</v>
      </c>
      <c r="T87" t="s">
        <v>37</v>
      </c>
      <c r="X87" s="6" t="s">
        <v>152</v>
      </c>
    </row>
    <row r="88" spans="1:24" ht="15" thickBot="1" x14ac:dyDescent="0.35">
      <c r="A88" t="s">
        <v>344</v>
      </c>
      <c r="B88" t="s">
        <v>345</v>
      </c>
      <c r="C88" t="s">
        <v>346</v>
      </c>
      <c r="F88" t="s">
        <v>27</v>
      </c>
      <c r="G88" t="s">
        <v>28</v>
      </c>
      <c r="H88" t="s">
        <v>29</v>
      </c>
      <c r="I88" t="s">
        <v>27</v>
      </c>
      <c r="J88" s="4">
        <v>180201</v>
      </c>
      <c r="K88" t="s">
        <v>30</v>
      </c>
      <c r="L88" t="s">
        <v>347</v>
      </c>
      <c r="M88" t="s">
        <v>32</v>
      </c>
      <c r="N88" t="s">
        <v>122</v>
      </c>
      <c r="O88" t="s">
        <v>110</v>
      </c>
      <c r="P88" s="3">
        <v>4470000</v>
      </c>
      <c r="Q88" s="3">
        <v>4470000</v>
      </c>
      <c r="R88" t="s">
        <v>348</v>
      </c>
      <c r="S88" t="s">
        <v>36</v>
      </c>
      <c r="T88" t="s">
        <v>37</v>
      </c>
      <c r="X88" s="6" t="s">
        <v>346</v>
      </c>
    </row>
    <row r="89" spans="1:24" ht="15" thickBot="1" x14ac:dyDescent="0.35">
      <c r="A89" t="s">
        <v>344</v>
      </c>
      <c r="B89" t="s">
        <v>349</v>
      </c>
      <c r="C89" t="s">
        <v>350</v>
      </c>
      <c r="F89" t="s">
        <v>27</v>
      </c>
      <c r="G89" t="s">
        <v>28</v>
      </c>
      <c r="H89" t="s">
        <v>29</v>
      </c>
      <c r="I89" t="s">
        <v>27</v>
      </c>
      <c r="J89" s="4">
        <v>180201</v>
      </c>
      <c r="K89" t="s">
        <v>30</v>
      </c>
      <c r="L89" t="s">
        <v>351</v>
      </c>
      <c r="M89" t="s">
        <v>32</v>
      </c>
      <c r="N89" t="s">
        <v>122</v>
      </c>
      <c r="O89" t="s">
        <v>110</v>
      </c>
      <c r="P89" s="3">
        <v>680000</v>
      </c>
      <c r="Q89" s="3">
        <v>680000</v>
      </c>
      <c r="R89" t="s">
        <v>348</v>
      </c>
      <c r="S89" t="s">
        <v>36</v>
      </c>
      <c r="T89" t="s">
        <v>37</v>
      </c>
      <c r="X89" s="6" t="s">
        <v>350</v>
      </c>
    </row>
    <row r="90" spans="1:24" ht="15" thickBot="1" x14ac:dyDescent="0.35">
      <c r="A90" t="s">
        <v>344</v>
      </c>
      <c r="B90" t="s">
        <v>352</v>
      </c>
      <c r="C90" t="s">
        <v>353</v>
      </c>
      <c r="F90" t="s">
        <v>27</v>
      </c>
      <c r="G90" t="s">
        <v>28</v>
      </c>
      <c r="H90" t="s">
        <v>29</v>
      </c>
      <c r="I90" t="s">
        <v>27</v>
      </c>
      <c r="J90" s="4">
        <v>180201</v>
      </c>
      <c r="K90" t="s">
        <v>30</v>
      </c>
      <c r="L90" t="s">
        <v>354</v>
      </c>
      <c r="M90" t="s">
        <v>32</v>
      </c>
      <c r="N90" t="s">
        <v>122</v>
      </c>
      <c r="O90" t="s">
        <v>110</v>
      </c>
      <c r="P90" s="3">
        <v>6000000</v>
      </c>
      <c r="Q90" s="3">
        <v>6000000</v>
      </c>
      <c r="R90" t="s">
        <v>348</v>
      </c>
      <c r="S90" t="s">
        <v>36</v>
      </c>
      <c r="T90" t="s">
        <v>37</v>
      </c>
      <c r="X90" s="6" t="s">
        <v>353</v>
      </c>
    </row>
    <row r="91" spans="1:24" ht="15" thickBot="1" x14ac:dyDescent="0.35">
      <c r="A91" t="s">
        <v>344</v>
      </c>
      <c r="B91" t="s">
        <v>355</v>
      </c>
      <c r="C91" t="s">
        <v>356</v>
      </c>
      <c r="F91" t="s">
        <v>27</v>
      </c>
      <c r="G91" t="s">
        <v>28</v>
      </c>
      <c r="H91" t="s">
        <v>29</v>
      </c>
      <c r="I91" t="s">
        <v>27</v>
      </c>
      <c r="J91" s="4">
        <v>180201</v>
      </c>
      <c r="K91" t="s">
        <v>30</v>
      </c>
      <c r="L91" t="s">
        <v>357</v>
      </c>
      <c r="M91" t="s">
        <v>32</v>
      </c>
      <c r="N91" t="s">
        <v>122</v>
      </c>
      <c r="O91" t="s">
        <v>110</v>
      </c>
      <c r="P91" s="3">
        <v>150000</v>
      </c>
      <c r="Q91" s="3">
        <v>150000</v>
      </c>
      <c r="R91" t="s">
        <v>348</v>
      </c>
      <c r="S91" t="s">
        <v>36</v>
      </c>
      <c r="T91" t="s">
        <v>37</v>
      </c>
      <c r="X91" s="6" t="s">
        <v>356</v>
      </c>
    </row>
    <row r="92" spans="1:24" ht="15" thickBot="1" x14ac:dyDescent="0.35">
      <c r="A92" t="s">
        <v>344</v>
      </c>
      <c r="B92" t="s">
        <v>358</v>
      </c>
      <c r="C92" t="s">
        <v>359</v>
      </c>
      <c r="F92" t="s">
        <v>27</v>
      </c>
      <c r="G92" t="s">
        <v>28</v>
      </c>
      <c r="H92" t="s">
        <v>29</v>
      </c>
      <c r="I92" t="s">
        <v>27</v>
      </c>
      <c r="J92" s="4">
        <v>180201</v>
      </c>
      <c r="K92" t="s">
        <v>30</v>
      </c>
      <c r="L92" t="s">
        <v>360</v>
      </c>
      <c r="M92" t="s">
        <v>32</v>
      </c>
      <c r="N92" t="s">
        <v>122</v>
      </c>
      <c r="O92" t="s">
        <v>110</v>
      </c>
      <c r="P92" s="3">
        <v>660000</v>
      </c>
      <c r="Q92" s="3">
        <v>660000</v>
      </c>
      <c r="R92" t="s">
        <v>348</v>
      </c>
      <c r="S92" t="s">
        <v>36</v>
      </c>
      <c r="T92" t="s">
        <v>37</v>
      </c>
      <c r="X92" s="6" t="s">
        <v>359</v>
      </c>
    </row>
    <row r="93" spans="1:24" ht="15" thickBot="1" x14ac:dyDescent="0.35">
      <c r="A93" t="s">
        <v>344</v>
      </c>
      <c r="B93" t="s">
        <v>361</v>
      </c>
      <c r="C93" t="s">
        <v>248</v>
      </c>
      <c r="F93" t="s">
        <v>27</v>
      </c>
      <c r="G93" t="s">
        <v>28</v>
      </c>
      <c r="H93" t="s">
        <v>29</v>
      </c>
      <c r="I93" t="s">
        <v>27</v>
      </c>
      <c r="J93" s="4">
        <v>180201</v>
      </c>
      <c r="K93" t="s">
        <v>30</v>
      </c>
      <c r="L93" t="s">
        <v>362</v>
      </c>
      <c r="M93" t="s">
        <v>32</v>
      </c>
      <c r="N93" t="s">
        <v>122</v>
      </c>
      <c r="O93" t="s">
        <v>110</v>
      </c>
      <c r="P93" s="3">
        <v>740000</v>
      </c>
      <c r="Q93" s="3">
        <v>740000</v>
      </c>
      <c r="R93" t="s">
        <v>348</v>
      </c>
      <c r="S93" t="s">
        <v>36</v>
      </c>
      <c r="T93" t="s">
        <v>37</v>
      </c>
      <c r="X93" s="6" t="s">
        <v>248</v>
      </c>
    </row>
    <row r="94" spans="1:24" ht="15" thickBot="1" x14ac:dyDescent="0.35">
      <c r="A94" t="s">
        <v>137</v>
      </c>
      <c r="B94" t="s">
        <v>363</v>
      </c>
      <c r="C94" t="s">
        <v>364</v>
      </c>
      <c r="F94" t="s">
        <v>27</v>
      </c>
      <c r="G94" t="s">
        <v>28</v>
      </c>
      <c r="I94" t="s">
        <v>27</v>
      </c>
      <c r="J94" s="4">
        <v>180201</v>
      </c>
      <c r="K94" t="s">
        <v>30</v>
      </c>
      <c r="L94" t="s">
        <v>365</v>
      </c>
      <c r="M94" t="s">
        <v>32</v>
      </c>
      <c r="N94" t="s">
        <v>122</v>
      </c>
      <c r="O94" t="s">
        <v>110</v>
      </c>
      <c r="P94" s="3">
        <v>1669900</v>
      </c>
      <c r="Q94" s="3">
        <v>1669900</v>
      </c>
      <c r="R94" t="s">
        <v>141</v>
      </c>
      <c r="S94" t="s">
        <v>36</v>
      </c>
      <c r="T94" t="s">
        <v>37</v>
      </c>
      <c r="X94" s="6" t="s">
        <v>364</v>
      </c>
    </row>
    <row r="95" spans="1:24" ht="15" thickBot="1" x14ac:dyDescent="0.35">
      <c r="A95" t="s">
        <v>137</v>
      </c>
      <c r="B95" t="s">
        <v>366</v>
      </c>
      <c r="C95" t="s">
        <v>367</v>
      </c>
      <c r="F95" t="s">
        <v>27</v>
      </c>
      <c r="G95" t="s">
        <v>28</v>
      </c>
      <c r="H95" t="s">
        <v>29</v>
      </c>
      <c r="I95" t="s">
        <v>27</v>
      </c>
      <c r="J95" s="4">
        <v>180201</v>
      </c>
      <c r="K95" t="s">
        <v>30</v>
      </c>
      <c r="L95" t="s">
        <v>368</v>
      </c>
      <c r="M95" t="s">
        <v>32</v>
      </c>
      <c r="N95" t="s">
        <v>122</v>
      </c>
      <c r="O95" t="s">
        <v>110</v>
      </c>
      <c r="P95" s="3">
        <v>670400</v>
      </c>
      <c r="Q95" s="3">
        <v>670400</v>
      </c>
      <c r="R95" t="s">
        <v>141</v>
      </c>
      <c r="S95" t="s">
        <v>36</v>
      </c>
      <c r="T95" t="s">
        <v>37</v>
      </c>
      <c r="X95" s="6" t="s">
        <v>367</v>
      </c>
    </row>
    <row r="96" spans="1:24" ht="15" thickBot="1" x14ac:dyDescent="0.35">
      <c r="A96" t="s">
        <v>344</v>
      </c>
      <c r="B96" t="s">
        <v>369</v>
      </c>
      <c r="C96" t="s">
        <v>370</v>
      </c>
      <c r="F96" t="s">
        <v>27</v>
      </c>
      <c r="G96" t="s">
        <v>28</v>
      </c>
      <c r="H96" t="s">
        <v>29</v>
      </c>
      <c r="I96" t="s">
        <v>27</v>
      </c>
      <c r="J96" s="4">
        <v>180201</v>
      </c>
      <c r="K96" t="s">
        <v>30</v>
      </c>
      <c r="L96" t="s">
        <v>371</v>
      </c>
      <c r="M96" t="s">
        <v>32</v>
      </c>
      <c r="N96" t="s">
        <v>122</v>
      </c>
      <c r="O96" t="s">
        <v>110</v>
      </c>
      <c r="P96" s="3">
        <v>920000</v>
      </c>
      <c r="Q96" s="3">
        <v>920000</v>
      </c>
      <c r="R96" t="s">
        <v>348</v>
      </c>
      <c r="S96" t="s">
        <v>36</v>
      </c>
      <c r="T96" t="s">
        <v>37</v>
      </c>
      <c r="X96" s="6" t="s">
        <v>370</v>
      </c>
    </row>
    <row r="97" spans="1:24" ht="15" thickBot="1" x14ac:dyDescent="0.35">
      <c r="A97" t="s">
        <v>344</v>
      </c>
      <c r="B97" t="s">
        <v>372</v>
      </c>
      <c r="C97" t="s">
        <v>254</v>
      </c>
      <c r="F97" t="s">
        <v>27</v>
      </c>
      <c r="G97" t="s">
        <v>28</v>
      </c>
      <c r="H97" t="s">
        <v>29</v>
      </c>
      <c r="I97" t="s">
        <v>27</v>
      </c>
      <c r="J97" s="4">
        <v>180201</v>
      </c>
      <c r="K97" t="s">
        <v>30</v>
      </c>
      <c r="L97" t="s">
        <v>373</v>
      </c>
      <c r="M97" t="s">
        <v>32</v>
      </c>
      <c r="N97" t="s">
        <v>122</v>
      </c>
      <c r="O97" t="s">
        <v>110</v>
      </c>
      <c r="P97" s="3">
        <v>900000</v>
      </c>
      <c r="Q97" s="3">
        <v>900000</v>
      </c>
      <c r="R97" t="s">
        <v>348</v>
      </c>
      <c r="S97" t="s">
        <v>36</v>
      </c>
      <c r="T97" t="s">
        <v>37</v>
      </c>
      <c r="X97" s="6" t="s">
        <v>254</v>
      </c>
    </row>
    <row r="98" spans="1:24" ht="15" thickBot="1" x14ac:dyDescent="0.35">
      <c r="A98" t="s">
        <v>374</v>
      </c>
      <c r="B98" t="s">
        <v>375</v>
      </c>
      <c r="C98" t="s">
        <v>149</v>
      </c>
      <c r="F98" t="s">
        <v>27</v>
      </c>
      <c r="G98" t="s">
        <v>28</v>
      </c>
      <c r="H98" t="s">
        <v>29</v>
      </c>
      <c r="I98" t="s">
        <v>27</v>
      </c>
      <c r="J98" s="4">
        <v>180201</v>
      </c>
      <c r="K98" t="s">
        <v>30</v>
      </c>
      <c r="L98" t="s">
        <v>376</v>
      </c>
      <c r="M98" t="s">
        <v>32</v>
      </c>
      <c r="N98" t="s">
        <v>122</v>
      </c>
      <c r="O98" t="s">
        <v>110</v>
      </c>
      <c r="P98" s="3">
        <v>184000</v>
      </c>
      <c r="Q98" s="3">
        <v>184000</v>
      </c>
      <c r="R98" t="s">
        <v>377</v>
      </c>
      <c r="S98" t="s">
        <v>36</v>
      </c>
      <c r="T98" t="s">
        <v>37</v>
      </c>
      <c r="X98" s="6" t="s">
        <v>149</v>
      </c>
    </row>
    <row r="99" spans="1:24" ht="15" thickBot="1" x14ac:dyDescent="0.35">
      <c r="A99" t="s">
        <v>293</v>
      </c>
      <c r="B99" t="s">
        <v>378</v>
      </c>
      <c r="C99" t="s">
        <v>155</v>
      </c>
      <c r="F99" t="s">
        <v>27</v>
      </c>
      <c r="G99" t="s">
        <v>28</v>
      </c>
      <c r="H99" t="s">
        <v>29</v>
      </c>
      <c r="I99" t="s">
        <v>27</v>
      </c>
      <c r="J99" s="4">
        <v>180201</v>
      </c>
      <c r="K99" t="s">
        <v>30</v>
      </c>
      <c r="L99" t="s">
        <v>379</v>
      </c>
      <c r="M99" t="s">
        <v>32</v>
      </c>
      <c r="N99" t="s">
        <v>122</v>
      </c>
      <c r="O99" t="s">
        <v>110</v>
      </c>
      <c r="P99" s="3">
        <v>873200</v>
      </c>
      <c r="Q99" s="3">
        <v>873200</v>
      </c>
      <c r="R99" t="s">
        <v>296</v>
      </c>
      <c r="S99" t="s">
        <v>36</v>
      </c>
      <c r="T99" t="s">
        <v>37</v>
      </c>
      <c r="X99" s="6" t="s">
        <v>155</v>
      </c>
    </row>
    <row r="100" spans="1:24" ht="15" thickBot="1" x14ac:dyDescent="0.35">
      <c r="A100" t="s">
        <v>203</v>
      </c>
      <c r="B100" t="s">
        <v>380</v>
      </c>
      <c r="C100" t="s">
        <v>381</v>
      </c>
      <c r="F100" t="s">
        <v>27</v>
      </c>
      <c r="G100" t="s">
        <v>28</v>
      </c>
      <c r="H100" t="s">
        <v>29</v>
      </c>
      <c r="I100" t="s">
        <v>27</v>
      </c>
      <c r="J100" s="4">
        <v>180201</v>
      </c>
      <c r="K100" t="s">
        <v>30</v>
      </c>
      <c r="L100" t="s">
        <v>382</v>
      </c>
      <c r="M100" t="s">
        <v>32</v>
      </c>
      <c r="N100" t="s">
        <v>122</v>
      </c>
      <c r="O100" t="s">
        <v>110</v>
      </c>
      <c r="P100" s="3">
        <v>264600</v>
      </c>
      <c r="Q100" s="3">
        <v>264600</v>
      </c>
      <c r="R100" t="s">
        <v>206</v>
      </c>
      <c r="S100" t="s">
        <v>36</v>
      </c>
      <c r="T100" t="s">
        <v>37</v>
      </c>
      <c r="X100" s="6" t="s">
        <v>381</v>
      </c>
    </row>
    <row r="101" spans="1:24" ht="15" thickBot="1" x14ac:dyDescent="0.35">
      <c r="A101" t="s">
        <v>383</v>
      </c>
      <c r="B101" t="s">
        <v>384</v>
      </c>
      <c r="C101" t="s">
        <v>385</v>
      </c>
      <c r="F101" t="s">
        <v>27</v>
      </c>
      <c r="G101" t="s">
        <v>28</v>
      </c>
      <c r="H101" t="s">
        <v>29</v>
      </c>
      <c r="I101" t="s">
        <v>27</v>
      </c>
      <c r="J101" s="4">
        <v>180201</v>
      </c>
      <c r="K101" t="s">
        <v>30</v>
      </c>
      <c r="L101" t="s">
        <v>386</v>
      </c>
      <c r="M101" t="s">
        <v>32</v>
      </c>
      <c r="N101" t="s">
        <v>109</v>
      </c>
      <c r="O101" t="s">
        <v>110</v>
      </c>
      <c r="P101" s="3">
        <v>1750000</v>
      </c>
      <c r="Q101" s="3">
        <v>1750000</v>
      </c>
      <c r="R101" t="s">
        <v>387</v>
      </c>
      <c r="S101" t="s">
        <v>36</v>
      </c>
      <c r="T101" t="s">
        <v>37</v>
      </c>
      <c r="X101" s="6" t="s">
        <v>385</v>
      </c>
    </row>
    <row r="102" spans="1:24" ht="15" thickBot="1" x14ac:dyDescent="0.35">
      <c r="A102" t="s">
        <v>388</v>
      </c>
      <c r="B102" t="s">
        <v>389</v>
      </c>
      <c r="C102" t="s">
        <v>390</v>
      </c>
      <c r="F102" t="s">
        <v>27</v>
      </c>
      <c r="G102" t="s">
        <v>28</v>
      </c>
      <c r="I102" t="s">
        <v>27</v>
      </c>
      <c r="J102" s="4">
        <v>180201</v>
      </c>
      <c r="K102" t="s">
        <v>30</v>
      </c>
      <c r="L102" t="s">
        <v>391</v>
      </c>
      <c r="M102" t="s">
        <v>32</v>
      </c>
      <c r="N102" t="s">
        <v>392</v>
      </c>
      <c r="O102" t="s">
        <v>393</v>
      </c>
      <c r="P102" s="3">
        <v>10000000</v>
      </c>
      <c r="Q102" s="3">
        <v>10000000</v>
      </c>
      <c r="R102" t="s">
        <v>394</v>
      </c>
      <c r="S102" t="s">
        <v>70</v>
      </c>
      <c r="T102" t="s">
        <v>71</v>
      </c>
      <c r="X102" s="6" t="s">
        <v>390</v>
      </c>
    </row>
    <row r="103" spans="1:24" ht="15" thickBot="1" x14ac:dyDescent="0.35">
      <c r="A103" t="s">
        <v>203</v>
      </c>
      <c r="B103" t="s">
        <v>395</v>
      </c>
      <c r="C103" t="s">
        <v>396</v>
      </c>
      <c r="F103" t="s">
        <v>27</v>
      </c>
      <c r="G103" t="s">
        <v>28</v>
      </c>
      <c r="I103" t="s">
        <v>27</v>
      </c>
      <c r="J103" s="4">
        <v>180201</v>
      </c>
      <c r="K103" t="s">
        <v>30</v>
      </c>
      <c r="L103" t="s">
        <v>397</v>
      </c>
      <c r="M103" t="s">
        <v>32</v>
      </c>
      <c r="N103" t="s">
        <v>398</v>
      </c>
      <c r="O103" t="s">
        <v>110</v>
      </c>
      <c r="P103" s="4">
        <v>0</v>
      </c>
      <c r="Q103" s="3">
        <v>2722000</v>
      </c>
      <c r="R103" t="s">
        <v>206</v>
      </c>
      <c r="S103" t="s">
        <v>36</v>
      </c>
      <c r="T103" t="s">
        <v>37</v>
      </c>
      <c r="X103" s="6" t="s">
        <v>396</v>
      </c>
    </row>
    <row r="104" spans="1:24" ht="15" thickBot="1" x14ac:dyDescent="0.35">
      <c r="A104" t="s">
        <v>399</v>
      </c>
      <c r="B104" t="s">
        <v>400</v>
      </c>
      <c r="C104" t="s">
        <v>401</v>
      </c>
      <c r="F104" t="s">
        <v>27</v>
      </c>
      <c r="G104" t="s">
        <v>28</v>
      </c>
      <c r="I104" t="s">
        <v>27</v>
      </c>
      <c r="J104" s="4">
        <v>180201</v>
      </c>
      <c r="K104" t="s">
        <v>30</v>
      </c>
      <c r="L104" t="s">
        <v>402</v>
      </c>
      <c r="M104" t="s">
        <v>32</v>
      </c>
      <c r="N104" t="s">
        <v>403</v>
      </c>
      <c r="O104" t="s">
        <v>46</v>
      </c>
      <c r="P104" s="3">
        <v>150000000</v>
      </c>
      <c r="Q104" s="4">
        <v>0</v>
      </c>
      <c r="R104" t="s">
        <v>404</v>
      </c>
      <c r="S104" t="s">
        <v>112</v>
      </c>
      <c r="T104" t="s">
        <v>113</v>
      </c>
      <c r="U104" t="s">
        <v>405</v>
      </c>
      <c r="V104" t="s">
        <v>406</v>
      </c>
      <c r="W104" t="s">
        <v>407</v>
      </c>
      <c r="X104" s="6" t="s">
        <v>401</v>
      </c>
    </row>
    <row r="105" spans="1:24" ht="15" thickBot="1" x14ac:dyDescent="0.35">
      <c r="A105" t="s">
        <v>408</v>
      </c>
      <c r="B105" t="s">
        <v>409</v>
      </c>
      <c r="C105" t="s">
        <v>410</v>
      </c>
      <c r="F105" t="s">
        <v>27</v>
      </c>
      <c r="G105" t="s">
        <v>28</v>
      </c>
      <c r="I105" t="s">
        <v>27</v>
      </c>
      <c r="J105" s="4">
        <v>180201</v>
      </c>
      <c r="K105" t="s">
        <v>30</v>
      </c>
      <c r="L105" t="s">
        <v>411</v>
      </c>
      <c r="M105" t="s">
        <v>32</v>
      </c>
      <c r="N105" t="s">
        <v>403</v>
      </c>
      <c r="O105" t="s">
        <v>46</v>
      </c>
      <c r="P105" s="3">
        <v>33000000</v>
      </c>
      <c r="Q105" s="3">
        <v>33000000</v>
      </c>
      <c r="R105" t="s">
        <v>412</v>
      </c>
      <c r="S105" t="s">
        <v>413</v>
      </c>
      <c r="T105" t="s">
        <v>113</v>
      </c>
      <c r="U105" t="s">
        <v>405</v>
      </c>
      <c r="V105" t="s">
        <v>414</v>
      </c>
      <c r="W105" t="s">
        <v>415</v>
      </c>
      <c r="X105" s="6" t="s">
        <v>410</v>
      </c>
    </row>
    <row r="106" spans="1:24" ht="15" thickBot="1" x14ac:dyDescent="0.35">
      <c r="A106" t="s">
        <v>416</v>
      </c>
      <c r="B106" t="s">
        <v>417</v>
      </c>
      <c r="C106" t="s">
        <v>418</v>
      </c>
      <c r="F106" t="s">
        <v>27</v>
      </c>
      <c r="G106" t="s">
        <v>28</v>
      </c>
      <c r="I106" t="s">
        <v>27</v>
      </c>
      <c r="J106" s="4">
        <v>180201</v>
      </c>
      <c r="K106" t="s">
        <v>30</v>
      </c>
      <c r="L106" t="s">
        <v>419</v>
      </c>
      <c r="M106" t="s">
        <v>32</v>
      </c>
      <c r="N106" t="s">
        <v>403</v>
      </c>
      <c r="O106" t="s">
        <v>46</v>
      </c>
      <c r="P106" s="3">
        <v>376359260</v>
      </c>
      <c r="Q106" s="3">
        <v>376359260</v>
      </c>
      <c r="R106" t="s">
        <v>420</v>
      </c>
      <c r="S106" t="s">
        <v>70</v>
      </c>
      <c r="T106" t="s">
        <v>71</v>
      </c>
      <c r="U106" t="s">
        <v>421</v>
      </c>
      <c r="V106" t="s">
        <v>414</v>
      </c>
      <c r="W106" t="s">
        <v>415</v>
      </c>
      <c r="X106" s="6" t="s">
        <v>418</v>
      </c>
    </row>
    <row r="107" spans="1:24" ht="15" thickBot="1" x14ac:dyDescent="0.35">
      <c r="A107" t="s">
        <v>422</v>
      </c>
      <c r="B107" t="s">
        <v>423</v>
      </c>
      <c r="C107" t="s">
        <v>424</v>
      </c>
      <c r="F107" t="s">
        <v>27</v>
      </c>
      <c r="G107" t="s">
        <v>28</v>
      </c>
      <c r="I107" t="s">
        <v>27</v>
      </c>
      <c r="J107" s="4">
        <v>180201</v>
      </c>
      <c r="K107" t="s">
        <v>30</v>
      </c>
      <c r="L107" t="s">
        <v>419</v>
      </c>
      <c r="M107" t="s">
        <v>32</v>
      </c>
      <c r="N107" t="s">
        <v>403</v>
      </c>
      <c r="O107" t="s">
        <v>46</v>
      </c>
      <c r="P107" s="3">
        <v>101500000</v>
      </c>
      <c r="Q107" s="3">
        <v>101500000</v>
      </c>
      <c r="R107" t="s">
        <v>425</v>
      </c>
      <c r="S107" t="s">
        <v>36</v>
      </c>
      <c r="T107" t="s">
        <v>37</v>
      </c>
      <c r="U107" t="s">
        <v>421</v>
      </c>
      <c r="V107" t="s">
        <v>406</v>
      </c>
      <c r="W107" t="s">
        <v>407</v>
      </c>
      <c r="X107" s="6" t="s">
        <v>424</v>
      </c>
    </row>
    <row r="108" spans="1:24" ht="15" thickBot="1" x14ac:dyDescent="0.35">
      <c r="A108" t="s">
        <v>408</v>
      </c>
      <c r="B108" t="s">
        <v>426</v>
      </c>
      <c r="C108" t="s">
        <v>427</v>
      </c>
      <c r="F108" t="s">
        <v>27</v>
      </c>
      <c r="G108" t="s">
        <v>28</v>
      </c>
      <c r="I108" t="s">
        <v>27</v>
      </c>
      <c r="J108" s="4">
        <v>180201</v>
      </c>
      <c r="K108" t="s">
        <v>30</v>
      </c>
      <c r="L108" t="s">
        <v>428</v>
      </c>
      <c r="M108" t="s">
        <v>32</v>
      </c>
      <c r="N108" t="s">
        <v>403</v>
      </c>
      <c r="O108" t="s">
        <v>46</v>
      </c>
      <c r="P108" s="3">
        <v>17830000</v>
      </c>
      <c r="Q108" s="3">
        <v>17830000</v>
      </c>
      <c r="R108" t="s">
        <v>412</v>
      </c>
      <c r="S108" t="s">
        <v>413</v>
      </c>
      <c r="T108" t="s">
        <v>113</v>
      </c>
      <c r="U108" t="s">
        <v>405</v>
      </c>
      <c r="V108" t="s">
        <v>429</v>
      </c>
      <c r="W108" t="s">
        <v>430</v>
      </c>
      <c r="X108" s="6" t="s">
        <v>427</v>
      </c>
    </row>
    <row r="109" spans="1:24" ht="15" thickBot="1" x14ac:dyDescent="0.35">
      <c r="A109" t="s">
        <v>422</v>
      </c>
      <c r="B109" t="s">
        <v>431</v>
      </c>
      <c r="C109" t="s">
        <v>432</v>
      </c>
      <c r="F109" t="s">
        <v>27</v>
      </c>
      <c r="G109" t="s">
        <v>28</v>
      </c>
      <c r="I109" t="s">
        <v>27</v>
      </c>
      <c r="J109" s="4">
        <v>180201</v>
      </c>
      <c r="K109" t="s">
        <v>30</v>
      </c>
      <c r="L109" t="s">
        <v>433</v>
      </c>
      <c r="M109" t="s">
        <v>32</v>
      </c>
      <c r="N109" t="s">
        <v>403</v>
      </c>
      <c r="O109" t="s">
        <v>46</v>
      </c>
      <c r="P109" s="3">
        <v>641116700</v>
      </c>
      <c r="Q109" s="3">
        <v>641116700</v>
      </c>
      <c r="R109" t="s">
        <v>425</v>
      </c>
      <c r="S109" t="s">
        <v>36</v>
      </c>
      <c r="T109" t="s">
        <v>37</v>
      </c>
      <c r="U109" t="s">
        <v>405</v>
      </c>
      <c r="V109" t="s">
        <v>434</v>
      </c>
      <c r="W109" t="s">
        <v>435</v>
      </c>
      <c r="X109" s="6" t="s">
        <v>432</v>
      </c>
    </row>
    <row r="110" spans="1:24" ht="15" thickBot="1" x14ac:dyDescent="0.35">
      <c r="A110" t="s">
        <v>422</v>
      </c>
      <c r="B110" t="s">
        <v>436</v>
      </c>
      <c r="C110" t="s">
        <v>266</v>
      </c>
      <c r="F110" t="s">
        <v>27</v>
      </c>
      <c r="G110" t="s">
        <v>28</v>
      </c>
      <c r="I110" t="s">
        <v>27</v>
      </c>
      <c r="J110" s="4">
        <v>180201</v>
      </c>
      <c r="K110" t="s">
        <v>30</v>
      </c>
      <c r="L110" t="s">
        <v>437</v>
      </c>
      <c r="M110" t="s">
        <v>32</v>
      </c>
      <c r="N110" t="s">
        <v>403</v>
      </c>
      <c r="O110" t="s">
        <v>46</v>
      </c>
      <c r="P110" s="3">
        <v>113142000</v>
      </c>
      <c r="Q110" s="3">
        <v>113142000</v>
      </c>
      <c r="R110" t="s">
        <v>425</v>
      </c>
      <c r="S110" t="s">
        <v>36</v>
      </c>
      <c r="T110" t="s">
        <v>37</v>
      </c>
      <c r="U110" t="s">
        <v>405</v>
      </c>
      <c r="V110" t="s">
        <v>414</v>
      </c>
      <c r="W110" t="s">
        <v>415</v>
      </c>
      <c r="X110" s="6" t="s">
        <v>266</v>
      </c>
    </row>
    <row r="111" spans="1:24" ht="15" thickBot="1" x14ac:dyDescent="0.35">
      <c r="A111" t="s">
        <v>422</v>
      </c>
      <c r="B111" t="s">
        <v>438</v>
      </c>
      <c r="C111" t="s">
        <v>439</v>
      </c>
      <c r="F111" t="s">
        <v>27</v>
      </c>
      <c r="G111" t="s">
        <v>28</v>
      </c>
      <c r="I111" t="s">
        <v>27</v>
      </c>
      <c r="J111" s="4">
        <v>180201</v>
      </c>
      <c r="K111" t="s">
        <v>30</v>
      </c>
      <c r="L111" t="s">
        <v>440</v>
      </c>
      <c r="M111" t="s">
        <v>32</v>
      </c>
      <c r="N111" t="s">
        <v>403</v>
      </c>
      <c r="O111" t="s">
        <v>46</v>
      </c>
      <c r="P111" s="3">
        <v>465000000</v>
      </c>
      <c r="Q111" s="3">
        <v>465000000</v>
      </c>
      <c r="R111" t="s">
        <v>425</v>
      </c>
      <c r="S111" t="s">
        <v>36</v>
      </c>
      <c r="T111" t="s">
        <v>37</v>
      </c>
      <c r="U111" t="s">
        <v>405</v>
      </c>
      <c r="V111" t="s">
        <v>429</v>
      </c>
      <c r="W111" t="s">
        <v>430</v>
      </c>
      <c r="X111" s="6" t="s">
        <v>439</v>
      </c>
    </row>
    <row r="112" spans="1:24" ht="15" thickBot="1" x14ac:dyDescent="0.35">
      <c r="A112" t="s">
        <v>422</v>
      </c>
      <c r="B112" t="s">
        <v>441</v>
      </c>
      <c r="C112" t="s">
        <v>442</v>
      </c>
      <c r="F112" t="s">
        <v>27</v>
      </c>
      <c r="G112" t="s">
        <v>28</v>
      </c>
      <c r="I112" t="s">
        <v>27</v>
      </c>
      <c r="J112" s="4">
        <v>180201</v>
      </c>
      <c r="K112" t="s">
        <v>30</v>
      </c>
      <c r="L112" t="s">
        <v>443</v>
      </c>
      <c r="M112" t="s">
        <v>32</v>
      </c>
      <c r="N112" t="s">
        <v>403</v>
      </c>
      <c r="O112" t="s">
        <v>46</v>
      </c>
      <c r="P112" s="3">
        <v>97867940</v>
      </c>
      <c r="Q112" s="3">
        <v>97867940</v>
      </c>
      <c r="R112" t="s">
        <v>425</v>
      </c>
      <c r="S112" t="s">
        <v>36</v>
      </c>
      <c r="T112" t="s">
        <v>37</v>
      </c>
      <c r="U112" t="s">
        <v>405</v>
      </c>
      <c r="V112" t="s">
        <v>444</v>
      </c>
      <c r="W112" t="s">
        <v>445</v>
      </c>
      <c r="X112" s="6" t="s">
        <v>442</v>
      </c>
    </row>
    <row r="113" spans="1:24" ht="15" thickBot="1" x14ac:dyDescent="0.35">
      <c r="A113" t="s">
        <v>446</v>
      </c>
      <c r="B113" t="s">
        <v>447</v>
      </c>
      <c r="C113" t="s">
        <v>448</v>
      </c>
      <c r="F113" t="s">
        <v>27</v>
      </c>
      <c r="G113" t="s">
        <v>28</v>
      </c>
      <c r="I113" t="s">
        <v>27</v>
      </c>
      <c r="J113" s="4">
        <v>180201</v>
      </c>
      <c r="K113" t="s">
        <v>30</v>
      </c>
      <c r="L113" t="s">
        <v>449</v>
      </c>
      <c r="M113" t="s">
        <v>32</v>
      </c>
      <c r="N113" t="s">
        <v>398</v>
      </c>
      <c r="O113" t="s">
        <v>46</v>
      </c>
      <c r="P113" s="3">
        <v>94400000</v>
      </c>
      <c r="Q113" s="4">
        <v>0</v>
      </c>
      <c r="R113" t="s">
        <v>450</v>
      </c>
      <c r="S113" t="s">
        <v>168</v>
      </c>
      <c r="T113" t="s">
        <v>37</v>
      </c>
      <c r="U113" t="s">
        <v>405</v>
      </c>
      <c r="V113" t="s">
        <v>414</v>
      </c>
      <c r="W113" t="s">
        <v>415</v>
      </c>
      <c r="X113" s="6" t="s">
        <v>448</v>
      </c>
    </row>
    <row r="114" spans="1:24" ht="15" thickBot="1" x14ac:dyDescent="0.35">
      <c r="A114" t="s">
        <v>137</v>
      </c>
      <c r="B114" t="s">
        <v>451</v>
      </c>
      <c r="C114" t="s">
        <v>452</v>
      </c>
      <c r="F114" t="s">
        <v>27</v>
      </c>
      <c r="G114" t="s">
        <v>28</v>
      </c>
      <c r="I114" t="s">
        <v>27</v>
      </c>
      <c r="J114" s="4">
        <v>180201</v>
      </c>
      <c r="K114" t="s">
        <v>30</v>
      </c>
      <c r="L114" t="s">
        <v>453</v>
      </c>
      <c r="M114" t="s">
        <v>32</v>
      </c>
      <c r="N114" t="s">
        <v>110</v>
      </c>
      <c r="O114" t="s">
        <v>110</v>
      </c>
      <c r="P114" s="3">
        <v>500000</v>
      </c>
      <c r="Q114" s="3">
        <v>500000</v>
      </c>
      <c r="R114" t="s">
        <v>141</v>
      </c>
      <c r="S114" t="s">
        <v>36</v>
      </c>
      <c r="T114" t="s">
        <v>37</v>
      </c>
      <c r="V114" t="s">
        <v>406</v>
      </c>
      <c r="W114" t="s">
        <v>454</v>
      </c>
      <c r="X114" s="6" t="s">
        <v>452</v>
      </c>
    </row>
    <row r="115" spans="1:24" ht="15" thickBot="1" x14ac:dyDescent="0.35">
      <c r="A115" t="s">
        <v>388</v>
      </c>
      <c r="B115" t="s">
        <v>455</v>
      </c>
      <c r="C115" t="s">
        <v>390</v>
      </c>
      <c r="F115" t="s">
        <v>27</v>
      </c>
      <c r="G115" t="s">
        <v>28</v>
      </c>
      <c r="I115" t="s">
        <v>27</v>
      </c>
      <c r="J115" s="4">
        <v>180201</v>
      </c>
      <c r="K115" t="s">
        <v>30</v>
      </c>
      <c r="L115" t="s">
        <v>456</v>
      </c>
      <c r="M115" t="s">
        <v>32</v>
      </c>
      <c r="N115" t="s">
        <v>457</v>
      </c>
      <c r="O115" t="s">
        <v>458</v>
      </c>
      <c r="P115" s="3">
        <v>810000</v>
      </c>
      <c r="Q115" s="3">
        <v>810000</v>
      </c>
      <c r="R115" t="s">
        <v>394</v>
      </c>
      <c r="S115" t="s">
        <v>70</v>
      </c>
      <c r="T115" t="s">
        <v>71</v>
      </c>
      <c r="V115" t="s">
        <v>429</v>
      </c>
      <c r="W115" t="s">
        <v>430</v>
      </c>
      <c r="X115" s="6" t="s">
        <v>390</v>
      </c>
    </row>
    <row r="116" spans="1:24" ht="15" thickBot="1" x14ac:dyDescent="0.35">
      <c r="A116" t="s">
        <v>94</v>
      </c>
      <c r="B116" t="s">
        <v>459</v>
      </c>
      <c r="C116" t="s">
        <v>460</v>
      </c>
      <c r="F116" t="s">
        <v>27</v>
      </c>
      <c r="G116" t="s">
        <v>28</v>
      </c>
      <c r="H116" t="s">
        <v>29</v>
      </c>
      <c r="I116" t="s">
        <v>27</v>
      </c>
      <c r="J116" s="4">
        <v>180201</v>
      </c>
      <c r="K116" t="s">
        <v>30</v>
      </c>
      <c r="L116" t="s">
        <v>461</v>
      </c>
      <c r="M116" t="s">
        <v>32</v>
      </c>
      <c r="N116" t="s">
        <v>457</v>
      </c>
      <c r="O116" t="s">
        <v>211</v>
      </c>
      <c r="P116" s="3">
        <v>5403500</v>
      </c>
      <c r="Q116" s="3">
        <v>5403500</v>
      </c>
      <c r="R116" t="s">
        <v>98</v>
      </c>
      <c r="S116" t="s">
        <v>36</v>
      </c>
      <c r="T116" t="s">
        <v>37</v>
      </c>
      <c r="V116" t="s">
        <v>414</v>
      </c>
      <c r="W116" t="s">
        <v>415</v>
      </c>
      <c r="X116" s="6" t="s">
        <v>460</v>
      </c>
    </row>
    <row r="117" spans="1:24" ht="15" thickBot="1" x14ac:dyDescent="0.35">
      <c r="A117" t="s">
        <v>94</v>
      </c>
      <c r="B117" t="s">
        <v>462</v>
      </c>
      <c r="C117" t="s">
        <v>463</v>
      </c>
      <c r="F117" t="s">
        <v>27</v>
      </c>
      <c r="G117" t="s">
        <v>28</v>
      </c>
      <c r="H117" t="s">
        <v>29</v>
      </c>
      <c r="I117" t="s">
        <v>27</v>
      </c>
      <c r="J117" s="4">
        <v>180201</v>
      </c>
      <c r="K117" t="s">
        <v>30</v>
      </c>
      <c r="L117" t="s">
        <v>464</v>
      </c>
      <c r="M117" t="s">
        <v>32</v>
      </c>
      <c r="N117" t="s">
        <v>457</v>
      </c>
      <c r="O117" t="s">
        <v>211</v>
      </c>
      <c r="P117" s="3">
        <v>456200</v>
      </c>
      <c r="Q117" s="3">
        <v>456200</v>
      </c>
      <c r="R117" t="s">
        <v>98</v>
      </c>
      <c r="S117" t="s">
        <v>36</v>
      </c>
      <c r="T117" t="s">
        <v>37</v>
      </c>
      <c r="V117" t="s">
        <v>414</v>
      </c>
      <c r="W117" t="s">
        <v>415</v>
      </c>
      <c r="X117" s="6" t="s">
        <v>463</v>
      </c>
    </row>
    <row r="118" spans="1:24" ht="15" thickBot="1" x14ac:dyDescent="0.35">
      <c r="A118" t="s">
        <v>94</v>
      </c>
      <c r="B118" t="s">
        <v>465</v>
      </c>
      <c r="C118" t="s">
        <v>466</v>
      </c>
      <c r="F118" t="s">
        <v>27</v>
      </c>
      <c r="G118" t="s">
        <v>28</v>
      </c>
      <c r="H118" t="s">
        <v>29</v>
      </c>
      <c r="I118" t="s">
        <v>27</v>
      </c>
      <c r="J118" s="4">
        <v>180201</v>
      </c>
      <c r="K118" t="s">
        <v>30</v>
      </c>
      <c r="L118" t="s">
        <v>467</v>
      </c>
      <c r="M118" t="s">
        <v>32</v>
      </c>
      <c r="N118" t="s">
        <v>457</v>
      </c>
      <c r="O118" t="s">
        <v>211</v>
      </c>
      <c r="P118" s="3">
        <v>606700</v>
      </c>
      <c r="Q118" s="3">
        <v>606700</v>
      </c>
      <c r="R118" t="s">
        <v>98</v>
      </c>
      <c r="S118" t="s">
        <v>36</v>
      </c>
      <c r="T118" t="s">
        <v>37</v>
      </c>
      <c r="V118" t="s">
        <v>429</v>
      </c>
      <c r="W118" t="s">
        <v>430</v>
      </c>
      <c r="X118" s="6" t="s">
        <v>466</v>
      </c>
    </row>
    <row r="119" spans="1:24" ht="15" thickBot="1" x14ac:dyDescent="0.35">
      <c r="A119" t="s">
        <v>94</v>
      </c>
      <c r="B119" t="s">
        <v>468</v>
      </c>
      <c r="C119" t="s">
        <v>469</v>
      </c>
      <c r="F119" t="s">
        <v>27</v>
      </c>
      <c r="G119" t="s">
        <v>28</v>
      </c>
      <c r="H119" t="s">
        <v>29</v>
      </c>
      <c r="I119" t="s">
        <v>27</v>
      </c>
      <c r="J119" s="4">
        <v>180201</v>
      </c>
      <c r="K119" t="s">
        <v>30</v>
      </c>
      <c r="L119" t="s">
        <v>470</v>
      </c>
      <c r="M119" t="s">
        <v>32</v>
      </c>
      <c r="N119" t="s">
        <v>457</v>
      </c>
      <c r="O119" t="s">
        <v>211</v>
      </c>
      <c r="P119" s="3">
        <v>2251500</v>
      </c>
      <c r="Q119" s="3">
        <v>2251500</v>
      </c>
      <c r="R119" t="s">
        <v>98</v>
      </c>
      <c r="S119" t="s">
        <v>36</v>
      </c>
      <c r="T119" t="s">
        <v>37</v>
      </c>
      <c r="V119" t="s">
        <v>414</v>
      </c>
      <c r="W119" t="s">
        <v>415</v>
      </c>
      <c r="X119" s="6" t="s">
        <v>469</v>
      </c>
    </row>
    <row r="120" spans="1:24" ht="15" thickBot="1" x14ac:dyDescent="0.35">
      <c r="A120" t="s">
        <v>94</v>
      </c>
      <c r="B120" t="s">
        <v>471</v>
      </c>
      <c r="C120" t="s">
        <v>472</v>
      </c>
      <c r="F120" t="s">
        <v>27</v>
      </c>
      <c r="G120" t="s">
        <v>28</v>
      </c>
      <c r="H120" t="s">
        <v>29</v>
      </c>
      <c r="I120" t="s">
        <v>27</v>
      </c>
      <c r="J120" s="4">
        <v>180201</v>
      </c>
      <c r="K120" t="s">
        <v>30</v>
      </c>
      <c r="L120" t="s">
        <v>473</v>
      </c>
      <c r="M120" t="s">
        <v>32</v>
      </c>
      <c r="N120" t="s">
        <v>457</v>
      </c>
      <c r="O120" t="s">
        <v>211</v>
      </c>
      <c r="P120" s="3">
        <v>1030400</v>
      </c>
      <c r="Q120" s="3">
        <v>1030400</v>
      </c>
      <c r="R120" t="s">
        <v>98</v>
      </c>
      <c r="S120" t="s">
        <v>36</v>
      </c>
      <c r="T120" t="s">
        <v>37</v>
      </c>
      <c r="V120" t="s">
        <v>429</v>
      </c>
      <c r="W120" t="s">
        <v>430</v>
      </c>
      <c r="X120" s="6" t="s">
        <v>472</v>
      </c>
    </row>
    <row r="121" spans="1:24" ht="15" thickBot="1" x14ac:dyDescent="0.35">
      <c r="A121" t="s">
        <v>242</v>
      </c>
      <c r="B121" t="s">
        <v>474</v>
      </c>
      <c r="C121" t="s">
        <v>475</v>
      </c>
      <c r="F121" t="s">
        <v>27</v>
      </c>
      <c r="G121" t="s">
        <v>28</v>
      </c>
      <c r="I121" t="s">
        <v>27</v>
      </c>
      <c r="J121" s="4">
        <v>180201</v>
      </c>
      <c r="K121" t="s">
        <v>30</v>
      </c>
      <c r="L121" t="s">
        <v>476</v>
      </c>
      <c r="M121" t="s">
        <v>32</v>
      </c>
      <c r="N121" t="s">
        <v>457</v>
      </c>
      <c r="O121" t="s">
        <v>211</v>
      </c>
      <c r="P121" s="3">
        <v>15000000</v>
      </c>
      <c r="Q121" s="3">
        <v>15000000</v>
      </c>
      <c r="R121" t="s">
        <v>246</v>
      </c>
      <c r="S121" t="s">
        <v>36</v>
      </c>
      <c r="T121" t="s">
        <v>37</v>
      </c>
      <c r="V121" t="s">
        <v>429</v>
      </c>
      <c r="W121" t="s">
        <v>430</v>
      </c>
      <c r="X121" s="6" t="s">
        <v>475</v>
      </c>
    </row>
    <row r="122" spans="1:24" ht="15" thickBot="1" x14ac:dyDescent="0.35">
      <c r="A122" t="s">
        <v>94</v>
      </c>
      <c r="B122" t="s">
        <v>477</v>
      </c>
      <c r="C122" t="s">
        <v>478</v>
      </c>
      <c r="F122" t="s">
        <v>27</v>
      </c>
      <c r="G122" t="s">
        <v>28</v>
      </c>
      <c r="H122" t="s">
        <v>29</v>
      </c>
      <c r="I122" t="s">
        <v>27</v>
      </c>
      <c r="J122" s="4">
        <v>180201</v>
      </c>
      <c r="K122" t="s">
        <v>30</v>
      </c>
      <c r="L122" t="s">
        <v>479</v>
      </c>
      <c r="M122" t="s">
        <v>32</v>
      </c>
      <c r="N122" t="s">
        <v>457</v>
      </c>
      <c r="O122" t="s">
        <v>211</v>
      </c>
      <c r="P122" s="3">
        <v>55131800</v>
      </c>
      <c r="Q122" s="3">
        <v>55131800</v>
      </c>
      <c r="R122" t="s">
        <v>98</v>
      </c>
      <c r="S122" t="s">
        <v>36</v>
      </c>
      <c r="T122" t="s">
        <v>37</v>
      </c>
      <c r="V122" t="s">
        <v>429</v>
      </c>
      <c r="W122" t="s">
        <v>480</v>
      </c>
      <c r="X122" s="6" t="s">
        <v>478</v>
      </c>
    </row>
    <row r="123" spans="1:24" ht="15" thickBot="1" x14ac:dyDescent="0.35">
      <c r="A123" t="s">
        <v>481</v>
      </c>
      <c r="B123" t="s">
        <v>482</v>
      </c>
      <c r="C123" t="s">
        <v>483</v>
      </c>
      <c r="F123" t="s">
        <v>27</v>
      </c>
      <c r="G123" t="s">
        <v>484</v>
      </c>
      <c r="I123" t="s">
        <v>27</v>
      </c>
      <c r="J123" s="4">
        <v>180201</v>
      </c>
      <c r="K123" t="s">
        <v>30</v>
      </c>
      <c r="L123" t="s">
        <v>485</v>
      </c>
      <c r="M123" t="s">
        <v>32</v>
      </c>
      <c r="N123" t="s">
        <v>457</v>
      </c>
      <c r="O123" t="s">
        <v>211</v>
      </c>
      <c r="P123" s="3">
        <v>1172300</v>
      </c>
      <c r="Q123" s="3">
        <v>1172300</v>
      </c>
      <c r="R123" t="s">
        <v>486</v>
      </c>
      <c r="S123" t="s">
        <v>70</v>
      </c>
      <c r="T123" t="s">
        <v>71</v>
      </c>
      <c r="V123" t="s">
        <v>429</v>
      </c>
      <c r="W123" t="s">
        <v>430</v>
      </c>
      <c r="X123" s="6" t="s">
        <v>483</v>
      </c>
    </row>
    <row r="124" spans="1:24" ht="15" thickBot="1" x14ac:dyDescent="0.35">
      <c r="A124" t="s">
        <v>94</v>
      </c>
      <c r="B124" t="s">
        <v>487</v>
      </c>
      <c r="C124" t="s">
        <v>488</v>
      </c>
      <c r="F124" t="s">
        <v>27</v>
      </c>
      <c r="G124" t="s">
        <v>28</v>
      </c>
      <c r="H124" t="s">
        <v>29</v>
      </c>
      <c r="I124" t="s">
        <v>27</v>
      </c>
      <c r="J124" s="4">
        <v>180201</v>
      </c>
      <c r="K124" t="s">
        <v>30</v>
      </c>
      <c r="L124" t="s">
        <v>489</v>
      </c>
      <c r="M124" t="s">
        <v>32</v>
      </c>
      <c r="N124" t="s">
        <v>457</v>
      </c>
      <c r="O124" t="s">
        <v>211</v>
      </c>
      <c r="P124" s="3">
        <v>1082000</v>
      </c>
      <c r="Q124" s="3">
        <v>1082000</v>
      </c>
      <c r="R124" t="s">
        <v>98</v>
      </c>
      <c r="S124" t="s">
        <v>36</v>
      </c>
      <c r="T124" t="s">
        <v>37</v>
      </c>
      <c r="V124" t="s">
        <v>414</v>
      </c>
      <c r="W124" t="s">
        <v>415</v>
      </c>
      <c r="X124" s="6" t="s">
        <v>488</v>
      </c>
    </row>
    <row r="125" spans="1:24" ht="15" thickBot="1" x14ac:dyDescent="0.35">
      <c r="A125" t="s">
        <v>481</v>
      </c>
      <c r="B125" t="s">
        <v>490</v>
      </c>
      <c r="C125" t="s">
        <v>491</v>
      </c>
      <c r="F125" t="s">
        <v>27</v>
      </c>
      <c r="G125" t="s">
        <v>484</v>
      </c>
      <c r="I125" t="s">
        <v>27</v>
      </c>
      <c r="J125" s="4">
        <v>180201</v>
      </c>
      <c r="K125" t="s">
        <v>30</v>
      </c>
      <c r="L125" t="s">
        <v>492</v>
      </c>
      <c r="M125" t="s">
        <v>32</v>
      </c>
      <c r="N125" t="s">
        <v>457</v>
      </c>
      <c r="O125" t="s">
        <v>211</v>
      </c>
      <c r="P125" s="3">
        <v>20000000</v>
      </c>
      <c r="Q125" s="3">
        <v>20000000</v>
      </c>
      <c r="R125" t="s">
        <v>486</v>
      </c>
      <c r="S125" t="s">
        <v>70</v>
      </c>
      <c r="T125" t="s">
        <v>71</v>
      </c>
      <c r="V125" t="s">
        <v>429</v>
      </c>
      <c r="W125" t="s">
        <v>430</v>
      </c>
      <c r="X125" s="6" t="s">
        <v>491</v>
      </c>
    </row>
    <row r="126" spans="1:24" ht="15" thickBot="1" x14ac:dyDescent="0.35">
      <c r="A126" t="s">
        <v>94</v>
      </c>
      <c r="B126" t="s">
        <v>493</v>
      </c>
      <c r="C126" t="s">
        <v>494</v>
      </c>
      <c r="F126" t="s">
        <v>27</v>
      </c>
      <c r="G126" t="s">
        <v>28</v>
      </c>
      <c r="H126" t="s">
        <v>29</v>
      </c>
      <c r="I126" t="s">
        <v>27</v>
      </c>
      <c r="J126" s="4">
        <v>180201</v>
      </c>
      <c r="K126" t="s">
        <v>30</v>
      </c>
      <c r="L126" t="s">
        <v>495</v>
      </c>
      <c r="M126" t="s">
        <v>32</v>
      </c>
      <c r="N126" t="s">
        <v>457</v>
      </c>
      <c r="O126" t="s">
        <v>211</v>
      </c>
      <c r="P126" s="3">
        <v>910000</v>
      </c>
      <c r="Q126" s="3">
        <v>910000</v>
      </c>
      <c r="R126" t="s">
        <v>98</v>
      </c>
      <c r="S126" t="s">
        <v>36</v>
      </c>
      <c r="T126" t="s">
        <v>37</v>
      </c>
      <c r="V126" t="s">
        <v>414</v>
      </c>
      <c r="W126" t="s">
        <v>496</v>
      </c>
      <c r="X126" s="6" t="s">
        <v>494</v>
      </c>
    </row>
    <row r="127" spans="1:24" ht="15" thickBot="1" x14ac:dyDescent="0.35">
      <c r="A127" t="s">
        <v>94</v>
      </c>
      <c r="B127" t="s">
        <v>497</v>
      </c>
      <c r="C127" t="s">
        <v>498</v>
      </c>
      <c r="F127" t="s">
        <v>27</v>
      </c>
      <c r="G127" t="s">
        <v>28</v>
      </c>
      <c r="H127" t="s">
        <v>29</v>
      </c>
      <c r="I127" t="s">
        <v>27</v>
      </c>
      <c r="J127" s="4">
        <v>180201</v>
      </c>
      <c r="K127" t="s">
        <v>30</v>
      </c>
      <c r="L127" t="s">
        <v>499</v>
      </c>
      <c r="M127" t="s">
        <v>32</v>
      </c>
      <c r="N127" t="s">
        <v>457</v>
      </c>
      <c r="O127" t="s">
        <v>211</v>
      </c>
      <c r="P127" s="3">
        <v>1400000</v>
      </c>
      <c r="Q127" s="3">
        <v>1400000</v>
      </c>
      <c r="R127" t="s">
        <v>98</v>
      </c>
      <c r="S127" t="s">
        <v>36</v>
      </c>
      <c r="T127" t="s">
        <v>37</v>
      </c>
      <c r="V127" t="s">
        <v>414</v>
      </c>
      <c r="W127" t="s">
        <v>415</v>
      </c>
      <c r="X127" s="6" t="s">
        <v>498</v>
      </c>
    </row>
    <row r="128" spans="1:24" ht="15" thickBot="1" x14ac:dyDescent="0.35">
      <c r="A128" t="s">
        <v>89</v>
      </c>
      <c r="B128" t="s">
        <v>500</v>
      </c>
      <c r="C128" t="s">
        <v>418</v>
      </c>
      <c r="F128" t="s">
        <v>27</v>
      </c>
      <c r="G128" t="s">
        <v>28</v>
      </c>
      <c r="I128" t="s">
        <v>27</v>
      </c>
      <c r="J128" s="4">
        <v>180201</v>
      </c>
      <c r="K128" t="s">
        <v>30</v>
      </c>
      <c r="L128" t="s">
        <v>501</v>
      </c>
      <c r="M128" t="s">
        <v>32</v>
      </c>
      <c r="N128" t="s">
        <v>403</v>
      </c>
      <c r="O128" t="s">
        <v>46</v>
      </c>
      <c r="P128" s="3">
        <v>380388760</v>
      </c>
      <c r="Q128" s="3">
        <v>380388760</v>
      </c>
      <c r="R128" t="s">
        <v>93</v>
      </c>
      <c r="S128" t="s">
        <v>70</v>
      </c>
      <c r="T128" t="s">
        <v>71</v>
      </c>
      <c r="U128" t="s">
        <v>502</v>
      </c>
      <c r="V128" t="s">
        <v>414</v>
      </c>
      <c r="W128" t="s">
        <v>415</v>
      </c>
      <c r="X128" s="6" t="s">
        <v>418</v>
      </c>
    </row>
    <row r="129" spans="1:24" ht="15" thickBot="1" x14ac:dyDescent="0.35">
      <c r="A129" t="s">
        <v>137</v>
      </c>
      <c r="B129" t="s">
        <v>503</v>
      </c>
      <c r="C129" t="s">
        <v>504</v>
      </c>
      <c r="F129" t="s">
        <v>27</v>
      </c>
      <c r="G129" t="s">
        <v>28</v>
      </c>
      <c r="I129" t="s">
        <v>27</v>
      </c>
      <c r="J129" s="4">
        <v>180201</v>
      </c>
      <c r="K129" t="s">
        <v>30</v>
      </c>
      <c r="L129" t="s">
        <v>505</v>
      </c>
      <c r="M129" t="s">
        <v>32</v>
      </c>
      <c r="N129" t="s">
        <v>457</v>
      </c>
      <c r="O129" t="s">
        <v>211</v>
      </c>
      <c r="P129" s="3">
        <v>6600000</v>
      </c>
      <c r="Q129" s="3">
        <v>6600000</v>
      </c>
      <c r="R129" t="s">
        <v>141</v>
      </c>
      <c r="S129" t="s">
        <v>36</v>
      </c>
      <c r="T129" t="s">
        <v>37</v>
      </c>
      <c r="V129" t="s">
        <v>429</v>
      </c>
      <c r="W129" t="s">
        <v>430</v>
      </c>
      <c r="X129" s="6" t="s">
        <v>504</v>
      </c>
    </row>
    <row r="130" spans="1:24" ht="15" thickBot="1" x14ac:dyDescent="0.35">
      <c r="A130" t="s">
        <v>180</v>
      </c>
      <c r="B130" t="s">
        <v>506</v>
      </c>
      <c r="C130" t="s">
        <v>507</v>
      </c>
      <c r="F130" t="s">
        <v>27</v>
      </c>
      <c r="G130" t="s">
        <v>28</v>
      </c>
      <c r="I130" t="s">
        <v>27</v>
      </c>
      <c r="J130" s="4">
        <v>180201</v>
      </c>
      <c r="K130" t="s">
        <v>30</v>
      </c>
      <c r="L130" t="s">
        <v>508</v>
      </c>
      <c r="M130" t="s">
        <v>32</v>
      </c>
      <c r="N130" t="s">
        <v>457</v>
      </c>
      <c r="O130" t="s">
        <v>211</v>
      </c>
      <c r="P130" s="3">
        <v>5942000</v>
      </c>
      <c r="Q130" s="3">
        <v>5942000</v>
      </c>
      <c r="R130" t="s">
        <v>184</v>
      </c>
      <c r="S130" t="s">
        <v>36</v>
      </c>
      <c r="T130" t="s">
        <v>37</v>
      </c>
      <c r="V130" t="s">
        <v>429</v>
      </c>
      <c r="W130" t="s">
        <v>430</v>
      </c>
      <c r="X130" s="6" t="s">
        <v>507</v>
      </c>
    </row>
    <row r="131" spans="1:24" ht="15" thickBot="1" x14ac:dyDescent="0.35">
      <c r="A131" t="s">
        <v>509</v>
      </c>
      <c r="B131" t="s">
        <v>510</v>
      </c>
      <c r="C131" t="s">
        <v>511</v>
      </c>
      <c r="F131" t="s">
        <v>27</v>
      </c>
      <c r="G131" t="s">
        <v>28</v>
      </c>
      <c r="I131" t="s">
        <v>27</v>
      </c>
      <c r="J131" s="4">
        <v>180201</v>
      </c>
      <c r="K131" t="s">
        <v>30</v>
      </c>
      <c r="L131" t="s">
        <v>512</v>
      </c>
      <c r="M131" t="s">
        <v>32</v>
      </c>
      <c r="N131" t="s">
        <v>457</v>
      </c>
      <c r="O131" t="s">
        <v>211</v>
      </c>
      <c r="P131" s="3">
        <v>7300000</v>
      </c>
      <c r="Q131" s="3">
        <v>7300000</v>
      </c>
      <c r="R131" t="s">
        <v>513</v>
      </c>
      <c r="S131" t="s">
        <v>514</v>
      </c>
      <c r="T131" t="s">
        <v>515</v>
      </c>
      <c r="V131" t="s">
        <v>434</v>
      </c>
      <c r="W131" t="s">
        <v>516</v>
      </c>
      <c r="X131" s="6" t="s">
        <v>511</v>
      </c>
    </row>
    <row r="132" spans="1:24" ht="15" thickBot="1" x14ac:dyDescent="0.35">
      <c r="A132" t="s">
        <v>509</v>
      </c>
      <c r="B132" t="s">
        <v>517</v>
      </c>
      <c r="C132" t="s">
        <v>518</v>
      </c>
      <c r="F132" t="s">
        <v>27</v>
      </c>
      <c r="G132" t="s">
        <v>28</v>
      </c>
      <c r="I132" t="s">
        <v>27</v>
      </c>
      <c r="J132" s="4">
        <v>180201</v>
      </c>
      <c r="K132" t="s">
        <v>30</v>
      </c>
      <c r="L132" t="s">
        <v>519</v>
      </c>
      <c r="M132" t="s">
        <v>32</v>
      </c>
      <c r="N132" t="s">
        <v>457</v>
      </c>
      <c r="O132" t="s">
        <v>211</v>
      </c>
      <c r="P132" s="3">
        <v>15300000</v>
      </c>
      <c r="Q132" s="3">
        <v>15300000</v>
      </c>
      <c r="R132" t="s">
        <v>513</v>
      </c>
      <c r="S132" t="s">
        <v>514</v>
      </c>
      <c r="T132" t="s">
        <v>515</v>
      </c>
      <c r="V132" t="s">
        <v>434</v>
      </c>
      <c r="W132" t="s">
        <v>516</v>
      </c>
      <c r="X132" s="6" t="s">
        <v>518</v>
      </c>
    </row>
    <row r="133" spans="1:24" ht="15" thickBot="1" x14ac:dyDescent="0.35">
      <c r="A133" t="s">
        <v>94</v>
      </c>
      <c r="B133" t="s">
        <v>520</v>
      </c>
      <c r="C133" t="s">
        <v>521</v>
      </c>
      <c r="F133" t="s">
        <v>27</v>
      </c>
      <c r="G133" t="s">
        <v>28</v>
      </c>
      <c r="H133" t="s">
        <v>29</v>
      </c>
      <c r="I133" t="s">
        <v>27</v>
      </c>
      <c r="J133" s="4">
        <v>180201</v>
      </c>
      <c r="K133" t="s">
        <v>30</v>
      </c>
      <c r="L133" t="s">
        <v>522</v>
      </c>
      <c r="M133" t="s">
        <v>32</v>
      </c>
      <c r="N133" t="s">
        <v>403</v>
      </c>
      <c r="O133" t="s">
        <v>46</v>
      </c>
      <c r="P133" s="3">
        <v>4000000</v>
      </c>
      <c r="Q133" s="3">
        <v>4000000</v>
      </c>
      <c r="R133" t="s">
        <v>98</v>
      </c>
      <c r="S133" t="s">
        <v>36</v>
      </c>
      <c r="T133" t="s">
        <v>37</v>
      </c>
      <c r="U133" t="s">
        <v>502</v>
      </c>
      <c r="V133" t="s">
        <v>406</v>
      </c>
      <c r="W133" t="s">
        <v>523</v>
      </c>
      <c r="X133" s="6" t="s">
        <v>521</v>
      </c>
    </row>
    <row r="134" spans="1:24" ht="15" thickBot="1" x14ac:dyDescent="0.35">
      <c r="A134" t="s">
        <v>94</v>
      </c>
      <c r="B134" t="s">
        <v>524</v>
      </c>
      <c r="C134" t="s">
        <v>525</v>
      </c>
      <c r="F134" t="s">
        <v>27</v>
      </c>
      <c r="G134" t="s">
        <v>28</v>
      </c>
      <c r="H134" t="s">
        <v>29</v>
      </c>
      <c r="I134" t="s">
        <v>27</v>
      </c>
      <c r="J134" s="4">
        <v>180201</v>
      </c>
      <c r="K134" t="s">
        <v>30</v>
      </c>
      <c r="L134" t="s">
        <v>526</v>
      </c>
      <c r="M134" t="s">
        <v>32</v>
      </c>
      <c r="N134" t="s">
        <v>403</v>
      </c>
      <c r="O134" t="s">
        <v>46</v>
      </c>
      <c r="P134" s="3">
        <v>200000000</v>
      </c>
      <c r="Q134" s="4">
        <v>0</v>
      </c>
      <c r="R134" t="s">
        <v>98</v>
      </c>
      <c r="S134" t="s">
        <v>36</v>
      </c>
      <c r="T134" t="s">
        <v>37</v>
      </c>
      <c r="U134" t="s">
        <v>502</v>
      </c>
      <c r="V134" t="s">
        <v>444</v>
      </c>
      <c r="W134" t="s">
        <v>527</v>
      </c>
      <c r="X134" s="6" t="s">
        <v>525</v>
      </c>
    </row>
    <row r="135" spans="1:24" ht="15" thickBot="1" x14ac:dyDescent="0.35">
      <c r="A135" t="s">
        <v>137</v>
      </c>
      <c r="B135" t="s">
        <v>528</v>
      </c>
      <c r="C135" t="s">
        <v>529</v>
      </c>
      <c r="F135" t="s">
        <v>27</v>
      </c>
      <c r="G135" t="s">
        <v>28</v>
      </c>
      <c r="H135" t="s">
        <v>29</v>
      </c>
      <c r="I135" t="s">
        <v>27</v>
      </c>
      <c r="J135" s="4">
        <v>180201</v>
      </c>
      <c r="K135" t="s">
        <v>30</v>
      </c>
      <c r="L135" t="s">
        <v>530</v>
      </c>
      <c r="M135" t="s">
        <v>32</v>
      </c>
      <c r="N135" t="s">
        <v>457</v>
      </c>
      <c r="O135" t="s">
        <v>211</v>
      </c>
      <c r="P135" s="3">
        <v>8834000</v>
      </c>
      <c r="Q135" s="3">
        <v>8834000</v>
      </c>
      <c r="R135" t="s">
        <v>141</v>
      </c>
      <c r="S135" t="s">
        <v>36</v>
      </c>
      <c r="T135" t="s">
        <v>37</v>
      </c>
      <c r="V135" t="s">
        <v>429</v>
      </c>
      <c r="W135" t="s">
        <v>430</v>
      </c>
      <c r="X135" s="6" t="s">
        <v>529</v>
      </c>
    </row>
    <row r="136" spans="1:24" ht="15" thickBot="1" x14ac:dyDescent="0.35">
      <c r="A136" t="s">
        <v>531</v>
      </c>
      <c r="B136" t="s">
        <v>532</v>
      </c>
      <c r="C136" t="s">
        <v>533</v>
      </c>
      <c r="F136" t="s">
        <v>27</v>
      </c>
      <c r="G136" t="s">
        <v>28</v>
      </c>
      <c r="I136" t="s">
        <v>27</v>
      </c>
      <c r="J136" s="4">
        <v>180201</v>
      </c>
      <c r="K136" t="s">
        <v>30</v>
      </c>
      <c r="L136" t="s">
        <v>534</v>
      </c>
      <c r="M136" t="s">
        <v>32</v>
      </c>
      <c r="N136" t="s">
        <v>457</v>
      </c>
      <c r="O136" t="s">
        <v>211</v>
      </c>
      <c r="P136" s="3">
        <v>33140000</v>
      </c>
      <c r="Q136" s="3">
        <v>33140000</v>
      </c>
      <c r="R136" t="s">
        <v>535</v>
      </c>
      <c r="S136" t="s">
        <v>124</v>
      </c>
      <c r="T136" t="s">
        <v>37</v>
      </c>
      <c r="V136" t="s">
        <v>429</v>
      </c>
      <c r="W136" t="s">
        <v>430</v>
      </c>
      <c r="X136" s="6" t="s">
        <v>533</v>
      </c>
    </row>
    <row r="137" spans="1:24" ht="15" thickBot="1" x14ac:dyDescent="0.35">
      <c r="A137" t="s">
        <v>536</v>
      </c>
      <c r="B137" t="s">
        <v>537</v>
      </c>
      <c r="C137" t="s">
        <v>538</v>
      </c>
      <c r="F137" t="s">
        <v>27</v>
      </c>
      <c r="G137" t="s">
        <v>28</v>
      </c>
      <c r="I137" t="s">
        <v>27</v>
      </c>
      <c r="J137" s="4">
        <v>180201</v>
      </c>
      <c r="K137" t="s">
        <v>30</v>
      </c>
      <c r="L137" t="s">
        <v>539</v>
      </c>
      <c r="M137" t="s">
        <v>32</v>
      </c>
      <c r="N137" t="s">
        <v>457</v>
      </c>
      <c r="O137" t="s">
        <v>211</v>
      </c>
      <c r="P137" s="3">
        <v>4745500</v>
      </c>
      <c r="Q137" s="3">
        <v>4745500</v>
      </c>
      <c r="R137" t="s">
        <v>540</v>
      </c>
      <c r="S137" t="s">
        <v>70</v>
      </c>
      <c r="T137" t="s">
        <v>71</v>
      </c>
      <c r="V137" t="s">
        <v>429</v>
      </c>
      <c r="W137" t="s">
        <v>430</v>
      </c>
      <c r="X137" s="6" t="s">
        <v>538</v>
      </c>
    </row>
    <row r="138" spans="1:24" ht="15" thickBot="1" x14ac:dyDescent="0.35">
      <c r="A138" t="s">
        <v>242</v>
      </c>
      <c r="B138" t="s">
        <v>541</v>
      </c>
      <c r="C138" t="s">
        <v>542</v>
      </c>
      <c r="F138" t="s">
        <v>27</v>
      </c>
      <c r="G138" t="s">
        <v>28</v>
      </c>
      <c r="H138" t="s">
        <v>29</v>
      </c>
      <c r="I138" t="s">
        <v>27</v>
      </c>
      <c r="J138" s="4">
        <v>180201</v>
      </c>
      <c r="K138" t="s">
        <v>30</v>
      </c>
      <c r="L138" t="s">
        <v>543</v>
      </c>
      <c r="M138" t="s">
        <v>32</v>
      </c>
      <c r="N138" t="s">
        <v>457</v>
      </c>
      <c r="O138" t="s">
        <v>211</v>
      </c>
      <c r="P138" s="3">
        <v>3260000</v>
      </c>
      <c r="Q138" s="3">
        <v>3260000</v>
      </c>
      <c r="R138" t="s">
        <v>246</v>
      </c>
      <c r="S138" t="s">
        <v>36</v>
      </c>
      <c r="T138" t="s">
        <v>37</v>
      </c>
      <c r="V138" t="s">
        <v>414</v>
      </c>
      <c r="W138" t="s">
        <v>415</v>
      </c>
      <c r="X138" s="6" t="s">
        <v>542</v>
      </c>
    </row>
    <row r="139" spans="1:24" ht="15" thickBot="1" x14ac:dyDescent="0.35">
      <c r="A139" t="s">
        <v>242</v>
      </c>
      <c r="B139" t="s">
        <v>544</v>
      </c>
      <c r="C139" t="s">
        <v>545</v>
      </c>
      <c r="F139" t="s">
        <v>27</v>
      </c>
      <c r="G139" t="s">
        <v>484</v>
      </c>
      <c r="H139" t="s">
        <v>29</v>
      </c>
      <c r="I139" t="s">
        <v>27</v>
      </c>
      <c r="J139" s="4">
        <v>180201</v>
      </c>
      <c r="K139" t="s">
        <v>30</v>
      </c>
      <c r="L139" t="s">
        <v>546</v>
      </c>
      <c r="M139" t="s">
        <v>32</v>
      </c>
      <c r="N139" t="s">
        <v>457</v>
      </c>
      <c r="O139" t="s">
        <v>211</v>
      </c>
      <c r="P139" s="3">
        <v>380000</v>
      </c>
      <c r="Q139" s="3">
        <v>380000</v>
      </c>
      <c r="R139" t="s">
        <v>246</v>
      </c>
      <c r="S139" t="s">
        <v>36</v>
      </c>
      <c r="T139" t="s">
        <v>37</v>
      </c>
      <c r="V139" t="s">
        <v>414</v>
      </c>
      <c r="W139" t="s">
        <v>415</v>
      </c>
      <c r="X139" s="6" t="s">
        <v>545</v>
      </c>
    </row>
    <row r="140" spans="1:24" ht="15" thickBot="1" x14ac:dyDescent="0.35">
      <c r="A140" t="s">
        <v>242</v>
      </c>
      <c r="B140" t="s">
        <v>547</v>
      </c>
      <c r="C140" t="s">
        <v>548</v>
      </c>
      <c r="F140" t="s">
        <v>27</v>
      </c>
      <c r="G140" t="s">
        <v>28</v>
      </c>
      <c r="H140" t="s">
        <v>29</v>
      </c>
      <c r="I140" t="s">
        <v>27</v>
      </c>
      <c r="J140" s="4">
        <v>180201</v>
      </c>
      <c r="K140" t="s">
        <v>30</v>
      </c>
      <c r="L140" t="s">
        <v>549</v>
      </c>
      <c r="M140" t="s">
        <v>32</v>
      </c>
      <c r="N140" t="s">
        <v>457</v>
      </c>
      <c r="O140" t="s">
        <v>211</v>
      </c>
      <c r="P140" s="3">
        <v>587700</v>
      </c>
      <c r="Q140" s="3">
        <v>587700</v>
      </c>
      <c r="R140" t="s">
        <v>246</v>
      </c>
      <c r="S140" t="s">
        <v>36</v>
      </c>
      <c r="T140" t="s">
        <v>37</v>
      </c>
      <c r="V140" t="s">
        <v>414</v>
      </c>
      <c r="W140" t="s">
        <v>415</v>
      </c>
      <c r="X140" s="6" t="s">
        <v>548</v>
      </c>
    </row>
    <row r="141" spans="1:24" ht="15" thickBot="1" x14ac:dyDescent="0.35">
      <c r="A141" t="s">
        <v>242</v>
      </c>
      <c r="B141" t="s">
        <v>550</v>
      </c>
      <c r="C141" t="s">
        <v>551</v>
      </c>
      <c r="F141" t="s">
        <v>27</v>
      </c>
      <c r="G141" t="s">
        <v>28</v>
      </c>
      <c r="H141" t="s">
        <v>29</v>
      </c>
      <c r="I141" t="s">
        <v>27</v>
      </c>
      <c r="J141" s="4">
        <v>180201</v>
      </c>
      <c r="K141" t="s">
        <v>30</v>
      </c>
      <c r="L141" t="s">
        <v>552</v>
      </c>
      <c r="M141" t="s">
        <v>32</v>
      </c>
      <c r="N141" t="s">
        <v>457</v>
      </c>
      <c r="O141" t="s">
        <v>211</v>
      </c>
      <c r="P141" s="3">
        <v>270000</v>
      </c>
      <c r="Q141" s="3">
        <v>270000</v>
      </c>
      <c r="R141" t="s">
        <v>246</v>
      </c>
      <c r="S141" t="s">
        <v>36</v>
      </c>
      <c r="T141" t="s">
        <v>37</v>
      </c>
      <c r="V141" t="s">
        <v>429</v>
      </c>
      <c r="W141" t="s">
        <v>430</v>
      </c>
      <c r="X141" s="6" t="s">
        <v>551</v>
      </c>
    </row>
    <row r="142" spans="1:24" ht="15" thickBot="1" x14ac:dyDescent="0.35">
      <c r="A142" t="s">
        <v>242</v>
      </c>
      <c r="B142" t="s">
        <v>553</v>
      </c>
      <c r="C142" t="s">
        <v>554</v>
      </c>
      <c r="F142" t="s">
        <v>27</v>
      </c>
      <c r="G142" t="s">
        <v>28</v>
      </c>
      <c r="H142" t="s">
        <v>29</v>
      </c>
      <c r="I142" t="s">
        <v>27</v>
      </c>
      <c r="J142" s="4">
        <v>180201</v>
      </c>
      <c r="K142" t="s">
        <v>30</v>
      </c>
      <c r="L142" t="s">
        <v>555</v>
      </c>
      <c r="M142" t="s">
        <v>32</v>
      </c>
      <c r="N142" t="s">
        <v>457</v>
      </c>
      <c r="O142" t="s">
        <v>211</v>
      </c>
      <c r="P142" s="3">
        <v>1010000</v>
      </c>
      <c r="Q142" s="3">
        <v>1010000</v>
      </c>
      <c r="R142" t="s">
        <v>246</v>
      </c>
      <c r="S142" t="s">
        <v>36</v>
      </c>
      <c r="T142" t="s">
        <v>37</v>
      </c>
      <c r="V142" t="s">
        <v>414</v>
      </c>
      <c r="W142" t="s">
        <v>415</v>
      </c>
      <c r="X142" s="6" t="s">
        <v>554</v>
      </c>
    </row>
    <row r="143" spans="1:24" ht="15" thickBot="1" x14ac:dyDescent="0.35">
      <c r="A143" t="s">
        <v>344</v>
      </c>
      <c r="B143" t="s">
        <v>556</v>
      </c>
      <c r="C143" t="s">
        <v>557</v>
      </c>
      <c r="F143" t="s">
        <v>27</v>
      </c>
      <c r="G143" t="s">
        <v>28</v>
      </c>
      <c r="H143" t="s">
        <v>29</v>
      </c>
      <c r="I143" t="s">
        <v>27</v>
      </c>
      <c r="J143" s="4">
        <v>180201</v>
      </c>
      <c r="K143" t="s">
        <v>30</v>
      </c>
      <c r="L143" t="s">
        <v>558</v>
      </c>
      <c r="M143" t="s">
        <v>32</v>
      </c>
      <c r="N143" t="s">
        <v>457</v>
      </c>
      <c r="O143" t="s">
        <v>211</v>
      </c>
      <c r="P143" s="3">
        <v>3616000</v>
      </c>
      <c r="Q143" s="3">
        <v>3616000</v>
      </c>
      <c r="R143" t="s">
        <v>348</v>
      </c>
      <c r="S143" t="s">
        <v>36</v>
      </c>
      <c r="T143" t="s">
        <v>37</v>
      </c>
      <c r="V143" t="s">
        <v>414</v>
      </c>
      <c r="W143" t="s">
        <v>415</v>
      </c>
      <c r="X143" s="6" t="s">
        <v>557</v>
      </c>
    </row>
    <row r="144" spans="1:24" ht="15" thickBot="1" x14ac:dyDescent="0.35">
      <c r="A144" t="s">
        <v>344</v>
      </c>
      <c r="B144" t="s">
        <v>559</v>
      </c>
      <c r="C144" t="s">
        <v>560</v>
      </c>
      <c r="F144" t="s">
        <v>27</v>
      </c>
      <c r="G144" t="s">
        <v>28</v>
      </c>
      <c r="H144" t="s">
        <v>29</v>
      </c>
      <c r="I144" t="s">
        <v>27</v>
      </c>
      <c r="J144" s="4">
        <v>180201</v>
      </c>
      <c r="K144" t="s">
        <v>30</v>
      </c>
      <c r="L144" t="s">
        <v>561</v>
      </c>
      <c r="M144" t="s">
        <v>32</v>
      </c>
      <c r="N144" t="s">
        <v>457</v>
      </c>
      <c r="O144" t="s">
        <v>211</v>
      </c>
      <c r="P144" s="3">
        <v>680000</v>
      </c>
      <c r="Q144" s="3">
        <v>680000</v>
      </c>
      <c r="R144" t="s">
        <v>348</v>
      </c>
      <c r="S144" t="s">
        <v>36</v>
      </c>
      <c r="T144" t="s">
        <v>37</v>
      </c>
      <c r="V144" t="s">
        <v>414</v>
      </c>
      <c r="W144" t="s">
        <v>415</v>
      </c>
      <c r="X144" s="6" t="s">
        <v>560</v>
      </c>
    </row>
    <row r="145" spans="1:24" ht="15" thickBot="1" x14ac:dyDescent="0.35">
      <c r="A145" t="s">
        <v>344</v>
      </c>
      <c r="B145" t="s">
        <v>562</v>
      </c>
      <c r="C145" t="s">
        <v>563</v>
      </c>
      <c r="F145" t="s">
        <v>27</v>
      </c>
      <c r="G145" t="s">
        <v>28</v>
      </c>
      <c r="H145" t="s">
        <v>29</v>
      </c>
      <c r="I145" t="s">
        <v>27</v>
      </c>
      <c r="J145" s="4">
        <v>180201</v>
      </c>
      <c r="K145" t="s">
        <v>30</v>
      </c>
      <c r="L145" t="s">
        <v>564</v>
      </c>
      <c r="M145" t="s">
        <v>32</v>
      </c>
      <c r="N145" t="s">
        <v>457</v>
      </c>
      <c r="O145" t="s">
        <v>211</v>
      </c>
      <c r="P145" s="3">
        <v>810000</v>
      </c>
      <c r="Q145" s="3">
        <v>810000</v>
      </c>
      <c r="R145" t="s">
        <v>348</v>
      </c>
      <c r="S145" t="s">
        <v>36</v>
      </c>
      <c r="T145" t="s">
        <v>37</v>
      </c>
      <c r="V145" t="s">
        <v>414</v>
      </c>
      <c r="W145" t="s">
        <v>415</v>
      </c>
      <c r="X145" s="6" t="s">
        <v>563</v>
      </c>
    </row>
    <row r="146" spans="1:24" ht="15" thickBot="1" x14ac:dyDescent="0.35">
      <c r="A146" t="s">
        <v>344</v>
      </c>
      <c r="B146" t="s">
        <v>565</v>
      </c>
      <c r="C146" t="s">
        <v>566</v>
      </c>
      <c r="F146" t="s">
        <v>27</v>
      </c>
      <c r="G146" t="s">
        <v>28</v>
      </c>
      <c r="H146" t="s">
        <v>29</v>
      </c>
      <c r="I146" t="s">
        <v>27</v>
      </c>
      <c r="J146" s="4">
        <v>180201</v>
      </c>
      <c r="K146" t="s">
        <v>30</v>
      </c>
      <c r="L146" t="s">
        <v>567</v>
      </c>
      <c r="M146" t="s">
        <v>32</v>
      </c>
      <c r="N146" t="s">
        <v>457</v>
      </c>
      <c r="O146" t="s">
        <v>211</v>
      </c>
      <c r="P146" s="3">
        <v>700000</v>
      </c>
      <c r="Q146" s="3">
        <v>700000</v>
      </c>
      <c r="R146" t="s">
        <v>348</v>
      </c>
      <c r="S146" t="s">
        <v>36</v>
      </c>
      <c r="T146" t="s">
        <v>37</v>
      </c>
      <c r="V146" t="s">
        <v>429</v>
      </c>
      <c r="W146" t="s">
        <v>430</v>
      </c>
      <c r="X146" s="6" t="s">
        <v>566</v>
      </c>
    </row>
    <row r="147" spans="1:24" ht="15" thickBot="1" x14ac:dyDescent="0.35">
      <c r="A147" t="s">
        <v>344</v>
      </c>
      <c r="B147" t="s">
        <v>568</v>
      </c>
      <c r="C147" t="s">
        <v>551</v>
      </c>
      <c r="F147" t="s">
        <v>27</v>
      </c>
      <c r="G147" t="s">
        <v>28</v>
      </c>
      <c r="H147" t="s">
        <v>29</v>
      </c>
      <c r="I147" t="s">
        <v>27</v>
      </c>
      <c r="J147" s="4">
        <v>180201</v>
      </c>
      <c r="K147" t="s">
        <v>30</v>
      </c>
      <c r="L147" t="s">
        <v>569</v>
      </c>
      <c r="M147" t="s">
        <v>32</v>
      </c>
      <c r="N147" t="s">
        <v>457</v>
      </c>
      <c r="O147" t="s">
        <v>211</v>
      </c>
      <c r="P147" s="3">
        <v>670000</v>
      </c>
      <c r="Q147" s="3">
        <v>670000</v>
      </c>
      <c r="R147" t="s">
        <v>348</v>
      </c>
      <c r="S147" t="s">
        <v>36</v>
      </c>
      <c r="T147" t="s">
        <v>37</v>
      </c>
      <c r="V147" t="s">
        <v>406</v>
      </c>
      <c r="W147" t="s">
        <v>570</v>
      </c>
      <c r="X147" s="6" t="s">
        <v>551</v>
      </c>
    </row>
    <row r="148" spans="1:24" ht="15" thickBot="1" x14ac:dyDescent="0.35">
      <c r="A148" t="s">
        <v>344</v>
      </c>
      <c r="B148" t="s">
        <v>571</v>
      </c>
      <c r="C148" t="s">
        <v>572</v>
      </c>
      <c r="F148" t="s">
        <v>27</v>
      </c>
      <c r="G148" t="s">
        <v>28</v>
      </c>
      <c r="H148" t="s">
        <v>29</v>
      </c>
      <c r="I148" t="s">
        <v>27</v>
      </c>
      <c r="J148" s="4">
        <v>180201</v>
      </c>
      <c r="K148" t="s">
        <v>30</v>
      </c>
      <c r="L148" t="s">
        <v>573</v>
      </c>
      <c r="M148" t="s">
        <v>32</v>
      </c>
      <c r="N148" t="s">
        <v>457</v>
      </c>
      <c r="O148" t="s">
        <v>211</v>
      </c>
      <c r="P148" s="3">
        <v>2096400</v>
      </c>
      <c r="Q148" s="3">
        <v>2096400</v>
      </c>
      <c r="R148" t="s">
        <v>348</v>
      </c>
      <c r="S148" t="s">
        <v>36</v>
      </c>
      <c r="T148" t="s">
        <v>37</v>
      </c>
      <c r="V148" t="s">
        <v>429</v>
      </c>
      <c r="W148" t="s">
        <v>430</v>
      </c>
      <c r="X148" s="6" t="s">
        <v>572</v>
      </c>
    </row>
    <row r="149" spans="1:24" ht="15" thickBot="1" x14ac:dyDescent="0.35">
      <c r="A149" t="s">
        <v>344</v>
      </c>
      <c r="B149" t="s">
        <v>574</v>
      </c>
      <c r="C149" t="s">
        <v>554</v>
      </c>
      <c r="F149" t="s">
        <v>27</v>
      </c>
      <c r="G149" t="s">
        <v>28</v>
      </c>
      <c r="H149" t="s">
        <v>29</v>
      </c>
      <c r="I149" t="s">
        <v>27</v>
      </c>
      <c r="J149" s="4">
        <v>180201</v>
      </c>
      <c r="K149" t="s">
        <v>30</v>
      </c>
      <c r="L149" t="s">
        <v>575</v>
      </c>
      <c r="M149" t="s">
        <v>32</v>
      </c>
      <c r="N149" t="s">
        <v>457</v>
      </c>
      <c r="O149" t="s">
        <v>211</v>
      </c>
      <c r="P149" s="3">
        <v>750000</v>
      </c>
      <c r="Q149" s="3">
        <v>750000</v>
      </c>
      <c r="R149" t="s">
        <v>348</v>
      </c>
      <c r="S149" t="s">
        <v>36</v>
      </c>
      <c r="T149" t="s">
        <v>37</v>
      </c>
      <c r="V149" t="s">
        <v>414</v>
      </c>
      <c r="W149" t="s">
        <v>415</v>
      </c>
      <c r="X149" s="6" t="s">
        <v>554</v>
      </c>
    </row>
    <row r="150" spans="1:24" ht="15" thickBot="1" x14ac:dyDescent="0.35">
      <c r="A150" t="s">
        <v>344</v>
      </c>
      <c r="B150" t="s">
        <v>576</v>
      </c>
      <c r="C150" t="s">
        <v>577</v>
      </c>
      <c r="F150" t="s">
        <v>27</v>
      </c>
      <c r="G150" t="s">
        <v>28</v>
      </c>
      <c r="H150" t="s">
        <v>29</v>
      </c>
      <c r="I150" t="s">
        <v>27</v>
      </c>
      <c r="J150" s="4">
        <v>180201</v>
      </c>
      <c r="K150" t="s">
        <v>30</v>
      </c>
      <c r="L150" t="s">
        <v>578</v>
      </c>
      <c r="M150" t="s">
        <v>32</v>
      </c>
      <c r="N150" t="s">
        <v>457</v>
      </c>
      <c r="O150" t="s">
        <v>211</v>
      </c>
      <c r="P150" s="3">
        <v>200000</v>
      </c>
      <c r="Q150" s="3">
        <v>200000</v>
      </c>
      <c r="R150" t="s">
        <v>348</v>
      </c>
      <c r="S150" t="s">
        <v>36</v>
      </c>
      <c r="T150" t="s">
        <v>37</v>
      </c>
      <c r="V150" t="s">
        <v>414</v>
      </c>
      <c r="W150" t="s">
        <v>415</v>
      </c>
      <c r="X150" s="6" t="s">
        <v>577</v>
      </c>
    </row>
    <row r="151" spans="1:24" ht="15" thickBot="1" x14ac:dyDescent="0.35">
      <c r="A151" t="s">
        <v>293</v>
      </c>
      <c r="B151" t="s">
        <v>579</v>
      </c>
      <c r="C151" t="s">
        <v>580</v>
      </c>
      <c r="F151" t="s">
        <v>27</v>
      </c>
      <c r="G151" t="s">
        <v>28</v>
      </c>
      <c r="H151" t="s">
        <v>29</v>
      </c>
      <c r="I151" t="s">
        <v>27</v>
      </c>
      <c r="J151" s="4">
        <v>180201</v>
      </c>
      <c r="K151" t="s">
        <v>30</v>
      </c>
      <c r="L151" t="s">
        <v>581</v>
      </c>
      <c r="M151" t="s">
        <v>32</v>
      </c>
      <c r="N151" t="s">
        <v>457</v>
      </c>
      <c r="O151" t="s">
        <v>211</v>
      </c>
      <c r="P151" s="3">
        <v>4064000</v>
      </c>
      <c r="Q151" s="3">
        <v>4064000</v>
      </c>
      <c r="R151" t="s">
        <v>296</v>
      </c>
      <c r="S151" t="s">
        <v>36</v>
      </c>
      <c r="T151" t="s">
        <v>37</v>
      </c>
      <c r="V151" t="s">
        <v>414</v>
      </c>
      <c r="W151" t="s">
        <v>415</v>
      </c>
      <c r="X151" s="6" t="s">
        <v>580</v>
      </c>
    </row>
    <row r="152" spans="1:24" ht="15" thickBot="1" x14ac:dyDescent="0.35">
      <c r="A152" t="s">
        <v>582</v>
      </c>
      <c r="B152" t="s">
        <v>583</v>
      </c>
      <c r="C152" t="s">
        <v>584</v>
      </c>
      <c r="F152" t="s">
        <v>27</v>
      </c>
      <c r="G152" t="s">
        <v>484</v>
      </c>
      <c r="I152" t="s">
        <v>27</v>
      </c>
      <c r="J152" s="4">
        <v>180201</v>
      </c>
      <c r="K152" t="s">
        <v>30</v>
      </c>
      <c r="L152" t="s">
        <v>585</v>
      </c>
      <c r="M152" t="s">
        <v>32</v>
      </c>
      <c r="N152" t="s">
        <v>457</v>
      </c>
      <c r="O152" t="s">
        <v>211</v>
      </c>
      <c r="P152" s="3">
        <v>2540000</v>
      </c>
      <c r="Q152" s="3">
        <v>2540000</v>
      </c>
      <c r="R152" t="s">
        <v>586</v>
      </c>
      <c r="S152" t="s">
        <v>514</v>
      </c>
      <c r="T152" t="s">
        <v>515</v>
      </c>
      <c r="V152" t="s">
        <v>444</v>
      </c>
      <c r="W152" t="s">
        <v>445</v>
      </c>
      <c r="X152" s="6" t="s">
        <v>584</v>
      </c>
    </row>
    <row r="153" spans="1:24" ht="15" thickBot="1" x14ac:dyDescent="0.35">
      <c r="A153" t="s">
        <v>293</v>
      </c>
      <c r="B153" t="s">
        <v>587</v>
      </c>
      <c r="C153" t="s">
        <v>588</v>
      </c>
      <c r="F153" t="s">
        <v>27</v>
      </c>
      <c r="G153" t="s">
        <v>28</v>
      </c>
      <c r="H153" t="s">
        <v>29</v>
      </c>
      <c r="I153" t="s">
        <v>27</v>
      </c>
      <c r="J153" s="4">
        <v>180201</v>
      </c>
      <c r="K153" t="s">
        <v>30</v>
      </c>
      <c r="L153" t="s">
        <v>589</v>
      </c>
      <c r="M153" t="s">
        <v>32</v>
      </c>
      <c r="N153" t="s">
        <v>457</v>
      </c>
      <c r="O153" t="s">
        <v>211</v>
      </c>
      <c r="P153" s="3">
        <v>380000</v>
      </c>
      <c r="Q153" s="3">
        <v>380000</v>
      </c>
      <c r="R153" t="s">
        <v>296</v>
      </c>
      <c r="S153" t="s">
        <v>36</v>
      </c>
      <c r="T153" t="s">
        <v>37</v>
      </c>
      <c r="V153" t="s">
        <v>414</v>
      </c>
      <c r="W153" t="s">
        <v>415</v>
      </c>
      <c r="X153" s="6" t="s">
        <v>588</v>
      </c>
    </row>
    <row r="154" spans="1:24" ht="15" thickBot="1" x14ac:dyDescent="0.35">
      <c r="A154" t="s">
        <v>293</v>
      </c>
      <c r="B154" t="s">
        <v>590</v>
      </c>
      <c r="C154" t="s">
        <v>591</v>
      </c>
      <c r="F154" t="s">
        <v>27</v>
      </c>
      <c r="G154" t="s">
        <v>28</v>
      </c>
      <c r="H154" t="s">
        <v>29</v>
      </c>
      <c r="I154" t="s">
        <v>27</v>
      </c>
      <c r="J154" s="4">
        <v>180201</v>
      </c>
      <c r="K154" t="s">
        <v>30</v>
      </c>
      <c r="L154" t="s">
        <v>592</v>
      </c>
      <c r="M154" t="s">
        <v>32</v>
      </c>
      <c r="N154" t="s">
        <v>457</v>
      </c>
      <c r="O154" t="s">
        <v>211</v>
      </c>
      <c r="P154" s="3">
        <v>607100</v>
      </c>
      <c r="Q154" s="3">
        <v>607100</v>
      </c>
      <c r="R154" t="s">
        <v>296</v>
      </c>
      <c r="S154" t="s">
        <v>36</v>
      </c>
      <c r="T154" t="s">
        <v>37</v>
      </c>
      <c r="V154" t="s">
        <v>414</v>
      </c>
      <c r="W154" t="s">
        <v>415</v>
      </c>
      <c r="X154" s="6" t="s">
        <v>591</v>
      </c>
    </row>
    <row r="155" spans="1:24" ht="15" thickBot="1" x14ac:dyDescent="0.35">
      <c r="A155" t="s">
        <v>293</v>
      </c>
      <c r="B155" t="s">
        <v>593</v>
      </c>
      <c r="C155" t="s">
        <v>472</v>
      </c>
      <c r="F155" t="s">
        <v>27</v>
      </c>
      <c r="G155" t="s">
        <v>28</v>
      </c>
      <c r="H155" t="s">
        <v>29</v>
      </c>
      <c r="I155" t="s">
        <v>27</v>
      </c>
      <c r="J155" s="4">
        <v>180201</v>
      </c>
      <c r="K155" t="s">
        <v>30</v>
      </c>
      <c r="L155" t="s">
        <v>594</v>
      </c>
      <c r="M155" t="s">
        <v>32</v>
      </c>
      <c r="N155" t="s">
        <v>457</v>
      </c>
      <c r="O155" t="s">
        <v>211</v>
      </c>
      <c r="P155" s="3">
        <v>370000</v>
      </c>
      <c r="Q155" s="3">
        <v>370000</v>
      </c>
      <c r="R155" t="s">
        <v>296</v>
      </c>
      <c r="S155" t="s">
        <v>36</v>
      </c>
      <c r="T155" t="s">
        <v>37</v>
      </c>
      <c r="V155" t="s">
        <v>434</v>
      </c>
      <c r="W155" t="s">
        <v>435</v>
      </c>
      <c r="X155" s="6" t="s">
        <v>472</v>
      </c>
    </row>
    <row r="156" spans="1:24" ht="15" thickBot="1" x14ac:dyDescent="0.35">
      <c r="A156" t="s">
        <v>293</v>
      </c>
      <c r="B156" t="s">
        <v>595</v>
      </c>
      <c r="C156" t="s">
        <v>596</v>
      </c>
      <c r="F156" t="s">
        <v>27</v>
      </c>
      <c r="G156" t="s">
        <v>28</v>
      </c>
      <c r="H156" t="s">
        <v>29</v>
      </c>
      <c r="I156" t="s">
        <v>27</v>
      </c>
      <c r="J156" s="4">
        <v>180201</v>
      </c>
      <c r="K156" t="s">
        <v>30</v>
      </c>
      <c r="L156" t="s">
        <v>597</v>
      </c>
      <c r="M156" t="s">
        <v>32</v>
      </c>
      <c r="N156" t="s">
        <v>457</v>
      </c>
      <c r="O156" t="s">
        <v>211</v>
      </c>
      <c r="P156" s="3">
        <v>846000</v>
      </c>
      <c r="Q156" s="3">
        <v>846000</v>
      </c>
      <c r="R156" t="s">
        <v>296</v>
      </c>
      <c r="S156" t="s">
        <v>36</v>
      </c>
      <c r="T156" t="s">
        <v>37</v>
      </c>
      <c r="V156" t="s">
        <v>414</v>
      </c>
      <c r="W156" t="s">
        <v>415</v>
      </c>
      <c r="X156" s="6" t="s">
        <v>596</v>
      </c>
    </row>
    <row r="157" spans="1:24" ht="15" thickBot="1" x14ac:dyDescent="0.35">
      <c r="A157" t="s">
        <v>293</v>
      </c>
      <c r="B157" t="s">
        <v>598</v>
      </c>
      <c r="C157" t="s">
        <v>599</v>
      </c>
      <c r="F157" t="s">
        <v>27</v>
      </c>
      <c r="G157" t="s">
        <v>28</v>
      </c>
      <c r="H157" t="s">
        <v>29</v>
      </c>
      <c r="I157" t="s">
        <v>27</v>
      </c>
      <c r="J157" s="4">
        <v>180201</v>
      </c>
      <c r="K157" t="s">
        <v>30</v>
      </c>
      <c r="L157" t="s">
        <v>600</v>
      </c>
      <c r="M157" t="s">
        <v>32</v>
      </c>
      <c r="N157" t="s">
        <v>457</v>
      </c>
      <c r="O157" t="s">
        <v>211</v>
      </c>
      <c r="P157" s="3">
        <v>200000</v>
      </c>
      <c r="Q157" s="3">
        <v>200000</v>
      </c>
      <c r="R157" t="s">
        <v>296</v>
      </c>
      <c r="S157" t="s">
        <v>36</v>
      </c>
      <c r="T157" t="s">
        <v>37</v>
      </c>
      <c r="V157" t="s">
        <v>414</v>
      </c>
      <c r="W157" t="s">
        <v>415</v>
      </c>
      <c r="X157" s="6" t="s">
        <v>599</v>
      </c>
    </row>
    <row r="158" spans="1:24" ht="15" thickBot="1" x14ac:dyDescent="0.35">
      <c r="A158" t="s">
        <v>258</v>
      </c>
      <c r="B158" t="s">
        <v>601</v>
      </c>
      <c r="C158" t="s">
        <v>602</v>
      </c>
      <c r="F158" t="s">
        <v>27</v>
      </c>
      <c r="G158" t="s">
        <v>28</v>
      </c>
      <c r="H158" t="s">
        <v>29</v>
      </c>
      <c r="I158" t="s">
        <v>27</v>
      </c>
      <c r="J158" s="4">
        <v>180201</v>
      </c>
      <c r="K158" t="s">
        <v>30</v>
      </c>
      <c r="L158" t="s">
        <v>603</v>
      </c>
      <c r="M158" t="s">
        <v>32</v>
      </c>
      <c r="N158" t="s">
        <v>457</v>
      </c>
      <c r="O158" t="s">
        <v>211</v>
      </c>
      <c r="P158" s="3">
        <v>3236000</v>
      </c>
      <c r="Q158" s="3">
        <v>3236000</v>
      </c>
      <c r="R158" t="s">
        <v>262</v>
      </c>
      <c r="S158" t="s">
        <v>36</v>
      </c>
      <c r="T158" t="s">
        <v>37</v>
      </c>
      <c r="V158" t="s">
        <v>414</v>
      </c>
      <c r="W158" t="s">
        <v>415</v>
      </c>
      <c r="X158" s="6" t="s">
        <v>602</v>
      </c>
    </row>
    <row r="159" spans="1:24" ht="15" thickBot="1" x14ac:dyDescent="0.35">
      <c r="A159" t="s">
        <v>258</v>
      </c>
      <c r="B159" t="s">
        <v>604</v>
      </c>
      <c r="C159" t="s">
        <v>563</v>
      </c>
      <c r="F159" t="s">
        <v>27</v>
      </c>
      <c r="G159" t="s">
        <v>28</v>
      </c>
      <c r="H159" t="s">
        <v>29</v>
      </c>
      <c r="I159" t="s">
        <v>27</v>
      </c>
      <c r="J159" s="4">
        <v>180201</v>
      </c>
      <c r="K159" t="s">
        <v>30</v>
      </c>
      <c r="L159" t="s">
        <v>605</v>
      </c>
      <c r="M159" t="s">
        <v>32</v>
      </c>
      <c r="N159" t="s">
        <v>457</v>
      </c>
      <c r="O159" t="s">
        <v>211</v>
      </c>
      <c r="P159" s="3">
        <v>470000</v>
      </c>
      <c r="Q159" s="3">
        <v>470000</v>
      </c>
      <c r="R159" t="s">
        <v>262</v>
      </c>
      <c r="S159" t="s">
        <v>36</v>
      </c>
      <c r="T159" t="s">
        <v>37</v>
      </c>
      <c r="V159" t="s">
        <v>429</v>
      </c>
      <c r="W159" t="s">
        <v>430</v>
      </c>
      <c r="X159" s="6" t="s">
        <v>563</v>
      </c>
    </row>
    <row r="160" spans="1:24" ht="15" thickBot="1" x14ac:dyDescent="0.35">
      <c r="A160" t="s">
        <v>258</v>
      </c>
      <c r="B160" t="s">
        <v>606</v>
      </c>
      <c r="C160" t="s">
        <v>551</v>
      </c>
      <c r="F160" t="s">
        <v>27</v>
      </c>
      <c r="G160" t="s">
        <v>28</v>
      </c>
      <c r="H160" t="s">
        <v>29</v>
      </c>
      <c r="I160" t="s">
        <v>27</v>
      </c>
      <c r="J160" s="4">
        <v>180201</v>
      </c>
      <c r="K160" t="s">
        <v>30</v>
      </c>
      <c r="L160" t="s">
        <v>607</v>
      </c>
      <c r="M160" t="s">
        <v>32</v>
      </c>
      <c r="N160" t="s">
        <v>457</v>
      </c>
      <c r="O160" t="s">
        <v>211</v>
      </c>
      <c r="P160" s="3">
        <v>270000</v>
      </c>
      <c r="Q160" s="3">
        <v>270000</v>
      </c>
      <c r="R160" t="s">
        <v>262</v>
      </c>
      <c r="S160" t="s">
        <v>36</v>
      </c>
      <c r="T160" t="s">
        <v>37</v>
      </c>
      <c r="V160" t="s">
        <v>429</v>
      </c>
      <c r="W160" t="s">
        <v>430</v>
      </c>
      <c r="X160" s="6" t="s">
        <v>551</v>
      </c>
    </row>
    <row r="161" spans="1:24" ht="15" thickBot="1" x14ac:dyDescent="0.35">
      <c r="A161" t="s">
        <v>72</v>
      </c>
      <c r="B161" t="s">
        <v>608</v>
      </c>
      <c r="C161" t="s">
        <v>609</v>
      </c>
      <c r="F161" t="s">
        <v>27</v>
      </c>
      <c r="G161" t="s">
        <v>28</v>
      </c>
      <c r="I161" t="s">
        <v>27</v>
      </c>
      <c r="J161" s="4">
        <v>180201</v>
      </c>
      <c r="K161" t="s">
        <v>30</v>
      </c>
      <c r="L161" t="s">
        <v>610</v>
      </c>
      <c r="M161" t="s">
        <v>32</v>
      </c>
      <c r="N161" t="s">
        <v>457</v>
      </c>
      <c r="O161" t="s">
        <v>211</v>
      </c>
      <c r="P161" s="3">
        <v>203100</v>
      </c>
      <c r="Q161" s="3">
        <v>203100</v>
      </c>
      <c r="R161" t="s">
        <v>76</v>
      </c>
      <c r="S161" t="s">
        <v>36</v>
      </c>
      <c r="T161" t="s">
        <v>37</v>
      </c>
      <c r="V161" t="s">
        <v>434</v>
      </c>
      <c r="W161" t="s">
        <v>611</v>
      </c>
      <c r="X161" s="6" t="s">
        <v>609</v>
      </c>
    </row>
    <row r="162" spans="1:24" ht="15" thickBot="1" x14ac:dyDescent="0.35">
      <c r="A162" t="s">
        <v>258</v>
      </c>
      <c r="B162" t="s">
        <v>612</v>
      </c>
      <c r="C162" t="s">
        <v>572</v>
      </c>
      <c r="F162" t="s">
        <v>27</v>
      </c>
      <c r="G162" t="s">
        <v>28</v>
      </c>
      <c r="H162" t="s">
        <v>29</v>
      </c>
      <c r="I162" t="s">
        <v>27</v>
      </c>
      <c r="J162" s="4">
        <v>180201</v>
      </c>
      <c r="K162" t="s">
        <v>30</v>
      </c>
      <c r="L162" t="s">
        <v>613</v>
      </c>
      <c r="M162" t="s">
        <v>32</v>
      </c>
      <c r="N162" t="s">
        <v>457</v>
      </c>
      <c r="O162" t="s">
        <v>211</v>
      </c>
      <c r="P162" s="3">
        <v>400000</v>
      </c>
      <c r="Q162" s="3">
        <v>400000</v>
      </c>
      <c r="R162" t="s">
        <v>262</v>
      </c>
      <c r="S162" t="s">
        <v>36</v>
      </c>
      <c r="T162" t="s">
        <v>37</v>
      </c>
      <c r="V162" t="s">
        <v>414</v>
      </c>
      <c r="W162" t="s">
        <v>415</v>
      </c>
      <c r="X162" s="6" t="s">
        <v>572</v>
      </c>
    </row>
    <row r="163" spans="1:24" ht="15" thickBot="1" x14ac:dyDescent="0.35">
      <c r="A163" t="s">
        <v>258</v>
      </c>
      <c r="B163" t="s">
        <v>614</v>
      </c>
      <c r="C163" t="s">
        <v>615</v>
      </c>
      <c r="F163" t="s">
        <v>27</v>
      </c>
      <c r="G163" t="s">
        <v>28</v>
      </c>
      <c r="H163" t="s">
        <v>29</v>
      </c>
      <c r="I163" t="s">
        <v>27</v>
      </c>
      <c r="J163" s="4">
        <v>180201</v>
      </c>
      <c r="K163" t="s">
        <v>30</v>
      </c>
      <c r="L163" t="s">
        <v>616</v>
      </c>
      <c r="M163" t="s">
        <v>32</v>
      </c>
      <c r="N163" t="s">
        <v>457</v>
      </c>
      <c r="O163" t="s">
        <v>211</v>
      </c>
      <c r="P163" s="3">
        <v>710000</v>
      </c>
      <c r="Q163" s="3">
        <v>710000</v>
      </c>
      <c r="R163" t="s">
        <v>262</v>
      </c>
      <c r="S163" t="s">
        <v>36</v>
      </c>
      <c r="T163" t="s">
        <v>37</v>
      </c>
      <c r="V163" t="s">
        <v>429</v>
      </c>
      <c r="W163" t="s">
        <v>430</v>
      </c>
      <c r="X163" s="6" t="s">
        <v>615</v>
      </c>
    </row>
    <row r="164" spans="1:24" ht="15" thickBot="1" x14ac:dyDescent="0.35">
      <c r="A164" t="s">
        <v>72</v>
      </c>
      <c r="B164" t="s">
        <v>617</v>
      </c>
      <c r="C164" t="s">
        <v>291</v>
      </c>
      <c r="F164" t="s">
        <v>27</v>
      </c>
      <c r="G164" t="s">
        <v>28</v>
      </c>
      <c r="I164" t="s">
        <v>27</v>
      </c>
      <c r="J164" s="4">
        <v>180201</v>
      </c>
      <c r="K164" t="s">
        <v>30</v>
      </c>
      <c r="L164" t="s">
        <v>618</v>
      </c>
      <c r="M164" t="s">
        <v>32</v>
      </c>
      <c r="N164" t="s">
        <v>457</v>
      </c>
      <c r="O164" t="s">
        <v>211</v>
      </c>
      <c r="P164" s="3">
        <v>17403500</v>
      </c>
      <c r="Q164" s="3">
        <v>17403500</v>
      </c>
      <c r="R164" t="s">
        <v>76</v>
      </c>
      <c r="S164" t="s">
        <v>36</v>
      </c>
      <c r="T164" t="s">
        <v>37</v>
      </c>
      <c r="V164" t="s">
        <v>429</v>
      </c>
      <c r="W164" t="s">
        <v>430</v>
      </c>
      <c r="X164" s="6" t="s">
        <v>291</v>
      </c>
    </row>
    <row r="165" spans="1:24" ht="15" thickBot="1" x14ac:dyDescent="0.35">
      <c r="A165" t="s">
        <v>258</v>
      </c>
      <c r="B165" t="s">
        <v>619</v>
      </c>
      <c r="C165" t="s">
        <v>554</v>
      </c>
      <c r="F165" t="s">
        <v>27</v>
      </c>
      <c r="G165" t="s">
        <v>28</v>
      </c>
      <c r="H165" t="s">
        <v>29</v>
      </c>
      <c r="I165" t="s">
        <v>27</v>
      </c>
      <c r="J165" s="4">
        <v>180201</v>
      </c>
      <c r="K165" t="s">
        <v>30</v>
      </c>
      <c r="L165" t="s">
        <v>620</v>
      </c>
      <c r="M165" t="s">
        <v>32</v>
      </c>
      <c r="N165" t="s">
        <v>457</v>
      </c>
      <c r="O165" t="s">
        <v>211</v>
      </c>
      <c r="P165" s="3">
        <v>770000</v>
      </c>
      <c r="Q165" s="3">
        <v>770000</v>
      </c>
      <c r="R165" t="s">
        <v>262</v>
      </c>
      <c r="S165" t="s">
        <v>36</v>
      </c>
      <c r="T165" t="s">
        <v>37</v>
      </c>
      <c r="V165" t="s">
        <v>429</v>
      </c>
      <c r="W165" t="s">
        <v>430</v>
      </c>
      <c r="X165" s="6" t="s">
        <v>554</v>
      </c>
    </row>
    <row r="166" spans="1:24" ht="15" thickBot="1" x14ac:dyDescent="0.35">
      <c r="A166" t="s">
        <v>258</v>
      </c>
      <c r="B166" t="s">
        <v>621</v>
      </c>
      <c r="C166" t="s">
        <v>622</v>
      </c>
      <c r="F166" t="s">
        <v>27</v>
      </c>
      <c r="G166" t="s">
        <v>28</v>
      </c>
      <c r="H166" t="s">
        <v>29</v>
      </c>
      <c r="I166" t="s">
        <v>27</v>
      </c>
      <c r="J166" s="4">
        <v>180201</v>
      </c>
      <c r="K166" t="s">
        <v>30</v>
      </c>
      <c r="L166" t="s">
        <v>623</v>
      </c>
      <c r="M166" t="s">
        <v>32</v>
      </c>
      <c r="N166" t="s">
        <v>457</v>
      </c>
      <c r="O166" t="s">
        <v>211</v>
      </c>
      <c r="P166" s="3">
        <v>200000</v>
      </c>
      <c r="Q166" s="3">
        <v>200000</v>
      </c>
      <c r="R166" t="s">
        <v>262</v>
      </c>
      <c r="S166" t="s">
        <v>36</v>
      </c>
      <c r="T166" t="s">
        <v>37</v>
      </c>
      <c r="V166" t="s">
        <v>414</v>
      </c>
      <c r="W166" t="s">
        <v>415</v>
      </c>
      <c r="X166" s="6" t="s">
        <v>622</v>
      </c>
    </row>
    <row r="167" spans="1:24" ht="15" thickBot="1" x14ac:dyDescent="0.35">
      <c r="A167" t="s">
        <v>72</v>
      </c>
      <c r="B167" t="s">
        <v>624</v>
      </c>
      <c r="C167" t="s">
        <v>625</v>
      </c>
      <c r="F167" t="s">
        <v>27</v>
      </c>
      <c r="G167" t="s">
        <v>28</v>
      </c>
      <c r="I167" t="s">
        <v>27</v>
      </c>
      <c r="J167" s="4">
        <v>180201</v>
      </c>
      <c r="K167" t="s">
        <v>30</v>
      </c>
      <c r="L167" t="s">
        <v>626</v>
      </c>
      <c r="M167" t="s">
        <v>32</v>
      </c>
      <c r="N167" t="s">
        <v>457</v>
      </c>
      <c r="O167" t="s">
        <v>211</v>
      </c>
      <c r="P167" s="3">
        <v>44065100</v>
      </c>
      <c r="Q167" s="3">
        <v>44065100</v>
      </c>
      <c r="R167" t="s">
        <v>76</v>
      </c>
      <c r="S167" t="s">
        <v>36</v>
      </c>
      <c r="T167" t="s">
        <v>37</v>
      </c>
      <c r="V167" t="s">
        <v>429</v>
      </c>
      <c r="W167" t="s">
        <v>430</v>
      </c>
      <c r="X167" s="6" t="s">
        <v>625</v>
      </c>
    </row>
    <row r="168" spans="1:24" ht="15" thickBot="1" x14ac:dyDescent="0.35">
      <c r="A168" t="s">
        <v>383</v>
      </c>
      <c r="B168" t="s">
        <v>627</v>
      </c>
      <c r="C168" t="s">
        <v>628</v>
      </c>
      <c r="F168" t="s">
        <v>27</v>
      </c>
      <c r="G168" t="s">
        <v>28</v>
      </c>
      <c r="I168" t="s">
        <v>27</v>
      </c>
      <c r="J168" s="4">
        <v>180201</v>
      </c>
      <c r="K168" t="s">
        <v>30</v>
      </c>
      <c r="L168" t="s">
        <v>629</v>
      </c>
      <c r="M168" t="s">
        <v>32</v>
      </c>
      <c r="N168" t="s">
        <v>457</v>
      </c>
      <c r="O168" t="s">
        <v>211</v>
      </c>
      <c r="P168" s="3">
        <v>2362000</v>
      </c>
      <c r="Q168" s="3">
        <v>2362000</v>
      </c>
      <c r="R168" t="s">
        <v>387</v>
      </c>
      <c r="S168" t="s">
        <v>36</v>
      </c>
      <c r="T168" t="s">
        <v>37</v>
      </c>
      <c r="V168" t="s">
        <v>429</v>
      </c>
      <c r="W168" t="s">
        <v>430</v>
      </c>
      <c r="X168" s="6" t="s">
        <v>628</v>
      </c>
    </row>
    <row r="169" spans="1:24" ht="15" thickBot="1" x14ac:dyDescent="0.35">
      <c r="A169" t="s">
        <v>383</v>
      </c>
      <c r="B169" t="s">
        <v>630</v>
      </c>
      <c r="C169" t="s">
        <v>631</v>
      </c>
      <c r="F169" t="s">
        <v>27</v>
      </c>
      <c r="G169" t="s">
        <v>28</v>
      </c>
      <c r="I169" t="s">
        <v>27</v>
      </c>
      <c r="J169" s="4">
        <v>180201</v>
      </c>
      <c r="K169" t="s">
        <v>30</v>
      </c>
      <c r="L169" t="s">
        <v>632</v>
      </c>
      <c r="M169" t="s">
        <v>32</v>
      </c>
      <c r="N169" t="s">
        <v>457</v>
      </c>
      <c r="O169" t="s">
        <v>211</v>
      </c>
      <c r="P169" s="3">
        <v>380000</v>
      </c>
      <c r="Q169" s="3">
        <v>380000</v>
      </c>
      <c r="R169" t="s">
        <v>387</v>
      </c>
      <c r="S169" t="s">
        <v>36</v>
      </c>
      <c r="T169" t="s">
        <v>37</v>
      </c>
      <c r="V169" t="s">
        <v>429</v>
      </c>
      <c r="W169" t="s">
        <v>430</v>
      </c>
      <c r="X169" s="6" t="s">
        <v>631</v>
      </c>
    </row>
    <row r="170" spans="1:24" ht="15" thickBot="1" x14ac:dyDescent="0.35">
      <c r="A170" t="s">
        <v>383</v>
      </c>
      <c r="B170" t="s">
        <v>633</v>
      </c>
      <c r="C170" t="s">
        <v>591</v>
      </c>
      <c r="F170" t="s">
        <v>27</v>
      </c>
      <c r="G170" t="s">
        <v>28</v>
      </c>
      <c r="I170" t="s">
        <v>27</v>
      </c>
      <c r="J170" s="4">
        <v>180201</v>
      </c>
      <c r="K170" t="s">
        <v>30</v>
      </c>
      <c r="L170" t="s">
        <v>634</v>
      </c>
      <c r="M170" t="s">
        <v>32</v>
      </c>
      <c r="N170" t="s">
        <v>457</v>
      </c>
      <c r="O170" t="s">
        <v>211</v>
      </c>
      <c r="P170" s="3">
        <v>585700</v>
      </c>
      <c r="Q170" s="3">
        <v>585700</v>
      </c>
      <c r="R170" t="s">
        <v>387</v>
      </c>
      <c r="S170" t="s">
        <v>36</v>
      </c>
      <c r="T170" t="s">
        <v>37</v>
      </c>
      <c r="V170" t="s">
        <v>429</v>
      </c>
      <c r="W170" t="s">
        <v>430</v>
      </c>
      <c r="X170" s="6" t="s">
        <v>591</v>
      </c>
    </row>
    <row r="171" spans="1:24" ht="15" thickBot="1" x14ac:dyDescent="0.35">
      <c r="A171" t="s">
        <v>383</v>
      </c>
      <c r="B171" t="s">
        <v>635</v>
      </c>
      <c r="C171" t="s">
        <v>636</v>
      </c>
      <c r="F171" t="s">
        <v>27</v>
      </c>
      <c r="G171" t="s">
        <v>28</v>
      </c>
      <c r="I171" t="s">
        <v>27</v>
      </c>
      <c r="J171" s="4">
        <v>180201</v>
      </c>
      <c r="K171" t="s">
        <v>30</v>
      </c>
      <c r="L171" t="s">
        <v>637</v>
      </c>
      <c r="M171" t="s">
        <v>32</v>
      </c>
      <c r="N171" t="s">
        <v>457</v>
      </c>
      <c r="O171" t="s">
        <v>211</v>
      </c>
      <c r="P171" s="3">
        <v>170000</v>
      </c>
      <c r="Q171" s="3">
        <v>170000</v>
      </c>
      <c r="R171" t="s">
        <v>387</v>
      </c>
      <c r="S171" t="s">
        <v>36</v>
      </c>
      <c r="T171" t="s">
        <v>37</v>
      </c>
      <c r="V171" t="s">
        <v>429</v>
      </c>
      <c r="W171" t="s">
        <v>430</v>
      </c>
      <c r="X171" s="6" t="s">
        <v>636</v>
      </c>
    </row>
    <row r="172" spans="1:24" ht="15" thickBot="1" x14ac:dyDescent="0.35">
      <c r="A172" t="s">
        <v>219</v>
      </c>
      <c r="B172" t="s">
        <v>638</v>
      </c>
      <c r="C172" t="s">
        <v>277</v>
      </c>
      <c r="F172" t="s">
        <v>27</v>
      </c>
      <c r="G172" t="s">
        <v>28</v>
      </c>
      <c r="H172" t="s">
        <v>29</v>
      </c>
      <c r="I172" t="s">
        <v>27</v>
      </c>
      <c r="J172" s="4">
        <v>180201</v>
      </c>
      <c r="K172" t="s">
        <v>30</v>
      </c>
      <c r="L172" t="s">
        <v>639</v>
      </c>
      <c r="M172" t="s">
        <v>32</v>
      </c>
      <c r="N172" t="s">
        <v>457</v>
      </c>
      <c r="O172" t="s">
        <v>211</v>
      </c>
      <c r="P172" s="3">
        <v>4966975</v>
      </c>
      <c r="Q172" s="3">
        <v>4966975</v>
      </c>
      <c r="R172" t="s">
        <v>223</v>
      </c>
      <c r="S172" t="s">
        <v>36</v>
      </c>
      <c r="T172" t="s">
        <v>37</v>
      </c>
      <c r="V172" t="s">
        <v>414</v>
      </c>
      <c r="W172" t="s">
        <v>496</v>
      </c>
      <c r="X172" s="6" t="s">
        <v>277</v>
      </c>
    </row>
    <row r="173" spans="1:24" ht="15" thickBot="1" x14ac:dyDescent="0.35">
      <c r="A173" t="s">
        <v>142</v>
      </c>
      <c r="B173" t="s">
        <v>640</v>
      </c>
      <c r="C173" t="s">
        <v>144</v>
      </c>
      <c r="F173" t="s">
        <v>27</v>
      </c>
      <c r="G173" t="s">
        <v>28</v>
      </c>
      <c r="I173" t="s">
        <v>27</v>
      </c>
      <c r="J173" s="4">
        <v>180201</v>
      </c>
      <c r="K173" t="s">
        <v>30</v>
      </c>
      <c r="L173" t="s">
        <v>641</v>
      </c>
      <c r="M173" t="s">
        <v>32</v>
      </c>
      <c r="N173" t="s">
        <v>457</v>
      </c>
      <c r="O173" t="s">
        <v>211</v>
      </c>
      <c r="P173" s="3">
        <v>15543700</v>
      </c>
      <c r="Q173" s="3">
        <v>15543700</v>
      </c>
      <c r="R173" t="s">
        <v>146</v>
      </c>
      <c r="S173" t="s">
        <v>147</v>
      </c>
      <c r="T173" t="s">
        <v>37</v>
      </c>
      <c r="V173" t="s">
        <v>429</v>
      </c>
      <c r="W173" t="s">
        <v>430</v>
      </c>
      <c r="X173" s="6" t="s">
        <v>144</v>
      </c>
    </row>
    <row r="174" spans="1:24" ht="15" thickBot="1" x14ac:dyDescent="0.35">
      <c r="A174" t="s">
        <v>383</v>
      </c>
      <c r="B174" t="s">
        <v>642</v>
      </c>
      <c r="C174" t="s">
        <v>643</v>
      </c>
      <c r="F174" t="s">
        <v>27</v>
      </c>
      <c r="G174" t="s">
        <v>28</v>
      </c>
      <c r="I174" t="s">
        <v>27</v>
      </c>
      <c r="J174" s="4">
        <v>180201</v>
      </c>
      <c r="K174" t="s">
        <v>30</v>
      </c>
      <c r="L174" t="s">
        <v>644</v>
      </c>
      <c r="M174" t="s">
        <v>32</v>
      </c>
      <c r="N174" t="s">
        <v>457</v>
      </c>
      <c r="O174" t="s">
        <v>211</v>
      </c>
      <c r="P174" s="3">
        <v>1000000</v>
      </c>
      <c r="Q174" s="3">
        <v>1000000</v>
      </c>
      <c r="R174" t="s">
        <v>387</v>
      </c>
      <c r="S174" t="s">
        <v>36</v>
      </c>
      <c r="T174" t="s">
        <v>37</v>
      </c>
      <c r="V174" t="s">
        <v>429</v>
      </c>
      <c r="W174" t="s">
        <v>430</v>
      </c>
      <c r="X174" s="6" t="s">
        <v>643</v>
      </c>
    </row>
    <row r="175" spans="1:24" ht="15" thickBot="1" x14ac:dyDescent="0.35">
      <c r="A175" t="s">
        <v>383</v>
      </c>
      <c r="B175" t="s">
        <v>645</v>
      </c>
      <c r="C175" t="s">
        <v>646</v>
      </c>
      <c r="F175" t="s">
        <v>27</v>
      </c>
      <c r="G175" t="s">
        <v>28</v>
      </c>
      <c r="I175" t="s">
        <v>27</v>
      </c>
      <c r="J175" s="4">
        <v>180201</v>
      </c>
      <c r="K175" t="s">
        <v>30</v>
      </c>
      <c r="L175" t="s">
        <v>647</v>
      </c>
      <c r="M175" t="s">
        <v>32</v>
      </c>
      <c r="N175" t="s">
        <v>457</v>
      </c>
      <c r="O175" t="s">
        <v>211</v>
      </c>
      <c r="P175" s="3">
        <v>459000</v>
      </c>
      <c r="Q175" s="3">
        <v>459000</v>
      </c>
      <c r="R175" t="s">
        <v>387</v>
      </c>
      <c r="S175" t="s">
        <v>36</v>
      </c>
      <c r="T175" t="s">
        <v>37</v>
      </c>
      <c r="V175" t="s">
        <v>429</v>
      </c>
      <c r="W175" t="s">
        <v>430</v>
      </c>
      <c r="X175" s="6" t="s">
        <v>646</v>
      </c>
    </row>
    <row r="176" spans="1:24" ht="15" thickBot="1" x14ac:dyDescent="0.35">
      <c r="A176" t="s">
        <v>383</v>
      </c>
      <c r="B176" t="s">
        <v>648</v>
      </c>
      <c r="C176" t="s">
        <v>596</v>
      </c>
      <c r="F176" t="s">
        <v>27</v>
      </c>
      <c r="G176" t="s">
        <v>28</v>
      </c>
      <c r="I176" t="s">
        <v>27</v>
      </c>
      <c r="J176" s="4">
        <v>180201</v>
      </c>
      <c r="K176" t="s">
        <v>30</v>
      </c>
      <c r="L176" t="s">
        <v>649</v>
      </c>
      <c r="M176" t="s">
        <v>32</v>
      </c>
      <c r="N176" t="s">
        <v>457</v>
      </c>
      <c r="O176" t="s">
        <v>211</v>
      </c>
      <c r="P176" s="3">
        <v>880000</v>
      </c>
      <c r="Q176" s="3">
        <v>880000</v>
      </c>
      <c r="R176" t="s">
        <v>387</v>
      </c>
      <c r="S176" t="s">
        <v>36</v>
      </c>
      <c r="T176" t="s">
        <v>37</v>
      </c>
      <c r="V176" t="s">
        <v>429</v>
      </c>
      <c r="W176" t="s">
        <v>430</v>
      </c>
      <c r="X176" s="6" t="s">
        <v>596</v>
      </c>
    </row>
    <row r="177" spans="1:24" ht="15" thickBot="1" x14ac:dyDescent="0.35">
      <c r="A177" t="s">
        <v>383</v>
      </c>
      <c r="B177" t="s">
        <v>650</v>
      </c>
      <c r="C177" t="s">
        <v>651</v>
      </c>
      <c r="F177" t="s">
        <v>27</v>
      </c>
      <c r="G177" t="s">
        <v>28</v>
      </c>
      <c r="I177" t="s">
        <v>27</v>
      </c>
      <c r="J177" s="4">
        <v>180201</v>
      </c>
      <c r="K177" t="s">
        <v>30</v>
      </c>
      <c r="L177" t="s">
        <v>652</v>
      </c>
      <c r="M177" t="s">
        <v>32</v>
      </c>
      <c r="N177" t="s">
        <v>457</v>
      </c>
      <c r="O177" t="s">
        <v>211</v>
      </c>
      <c r="P177" s="3">
        <v>40000</v>
      </c>
      <c r="Q177" s="3">
        <v>400000</v>
      </c>
      <c r="R177" t="s">
        <v>387</v>
      </c>
      <c r="S177" t="s">
        <v>36</v>
      </c>
      <c r="T177" t="s">
        <v>37</v>
      </c>
      <c r="V177" t="s">
        <v>429</v>
      </c>
      <c r="W177" t="s">
        <v>430</v>
      </c>
      <c r="X177" s="6" t="s">
        <v>651</v>
      </c>
    </row>
    <row r="178" spans="1:24" ht="15" thickBot="1" x14ac:dyDescent="0.35">
      <c r="A178" t="s">
        <v>207</v>
      </c>
      <c r="B178" t="s">
        <v>653</v>
      </c>
      <c r="C178" t="s">
        <v>654</v>
      </c>
      <c r="F178" t="s">
        <v>27</v>
      </c>
      <c r="G178" t="s">
        <v>28</v>
      </c>
      <c r="H178" t="s">
        <v>29</v>
      </c>
      <c r="I178" t="s">
        <v>27</v>
      </c>
      <c r="J178" s="4">
        <v>180201</v>
      </c>
      <c r="K178" t="s">
        <v>30</v>
      </c>
      <c r="L178" t="s">
        <v>655</v>
      </c>
      <c r="M178" t="s">
        <v>32</v>
      </c>
      <c r="N178" t="s">
        <v>457</v>
      </c>
      <c r="O178" t="s">
        <v>211</v>
      </c>
      <c r="P178" s="3">
        <v>1998000</v>
      </c>
      <c r="Q178" s="3">
        <v>1998000</v>
      </c>
      <c r="R178" t="s">
        <v>212</v>
      </c>
      <c r="S178" t="s">
        <v>36</v>
      </c>
      <c r="T178" t="s">
        <v>37</v>
      </c>
      <c r="V178" t="s">
        <v>414</v>
      </c>
      <c r="W178" t="s">
        <v>415</v>
      </c>
      <c r="X178" s="6" t="s">
        <v>654</v>
      </c>
    </row>
    <row r="179" spans="1:24" ht="15" thickBot="1" x14ac:dyDescent="0.35">
      <c r="A179" t="s">
        <v>207</v>
      </c>
      <c r="B179" t="s">
        <v>656</v>
      </c>
      <c r="C179" t="s">
        <v>214</v>
      </c>
      <c r="F179" t="s">
        <v>27</v>
      </c>
      <c r="G179" t="s">
        <v>28</v>
      </c>
      <c r="H179" t="s">
        <v>29</v>
      </c>
      <c r="I179" t="s">
        <v>27</v>
      </c>
      <c r="J179" s="4">
        <v>180201</v>
      </c>
      <c r="K179" t="s">
        <v>30</v>
      </c>
      <c r="L179" t="s">
        <v>657</v>
      </c>
      <c r="M179" t="s">
        <v>32</v>
      </c>
      <c r="N179" t="s">
        <v>457</v>
      </c>
      <c r="O179" t="s">
        <v>211</v>
      </c>
      <c r="P179" s="3">
        <v>460000</v>
      </c>
      <c r="Q179" s="3">
        <v>460000</v>
      </c>
      <c r="R179" t="s">
        <v>212</v>
      </c>
      <c r="S179" t="s">
        <v>36</v>
      </c>
      <c r="T179" t="s">
        <v>37</v>
      </c>
      <c r="V179" t="s">
        <v>414</v>
      </c>
      <c r="W179" t="s">
        <v>415</v>
      </c>
      <c r="X179" s="6" t="s">
        <v>214</v>
      </c>
    </row>
    <row r="180" spans="1:24" ht="15" thickBot="1" x14ac:dyDescent="0.35">
      <c r="A180" t="s">
        <v>207</v>
      </c>
      <c r="B180" t="s">
        <v>658</v>
      </c>
      <c r="C180" t="s">
        <v>659</v>
      </c>
      <c r="F180" t="s">
        <v>27</v>
      </c>
      <c r="G180" t="s">
        <v>28</v>
      </c>
      <c r="H180" t="s">
        <v>29</v>
      </c>
      <c r="I180" t="s">
        <v>27</v>
      </c>
      <c r="J180" s="4">
        <v>180201</v>
      </c>
      <c r="K180" t="s">
        <v>30</v>
      </c>
      <c r="L180" t="s">
        <v>660</v>
      </c>
      <c r="M180" t="s">
        <v>32</v>
      </c>
      <c r="N180" t="s">
        <v>457</v>
      </c>
      <c r="O180" t="s">
        <v>211</v>
      </c>
      <c r="P180" s="3">
        <v>170000</v>
      </c>
      <c r="Q180" s="3">
        <v>170000</v>
      </c>
      <c r="R180" t="s">
        <v>212</v>
      </c>
      <c r="S180" t="s">
        <v>36</v>
      </c>
      <c r="T180" t="s">
        <v>37</v>
      </c>
      <c r="V180" t="s">
        <v>429</v>
      </c>
      <c r="W180" t="s">
        <v>430</v>
      </c>
      <c r="X180" s="6" t="s">
        <v>659</v>
      </c>
    </row>
    <row r="181" spans="1:24" ht="15" thickBot="1" x14ac:dyDescent="0.35">
      <c r="A181" t="s">
        <v>207</v>
      </c>
      <c r="B181" t="s">
        <v>661</v>
      </c>
      <c r="C181" t="s">
        <v>662</v>
      </c>
      <c r="F181" t="s">
        <v>27</v>
      </c>
      <c r="G181" t="s">
        <v>28</v>
      </c>
      <c r="H181" t="s">
        <v>29</v>
      </c>
      <c r="I181" t="s">
        <v>27</v>
      </c>
      <c r="J181" s="4">
        <v>180201</v>
      </c>
      <c r="K181" t="s">
        <v>30</v>
      </c>
      <c r="L181" t="s">
        <v>663</v>
      </c>
      <c r="M181" t="s">
        <v>32</v>
      </c>
      <c r="N181" t="s">
        <v>457</v>
      </c>
      <c r="O181" t="s">
        <v>211</v>
      </c>
      <c r="P181" s="3">
        <v>720000</v>
      </c>
      <c r="Q181" s="3">
        <v>720000</v>
      </c>
      <c r="R181" t="s">
        <v>212</v>
      </c>
      <c r="S181" t="s">
        <v>36</v>
      </c>
      <c r="T181" t="s">
        <v>37</v>
      </c>
      <c r="V181" t="s">
        <v>429</v>
      </c>
      <c r="W181" t="s">
        <v>430</v>
      </c>
      <c r="X181" s="6" t="s">
        <v>662</v>
      </c>
    </row>
    <row r="182" spans="1:24" ht="15" thickBot="1" x14ac:dyDescent="0.35">
      <c r="A182" t="s">
        <v>207</v>
      </c>
      <c r="B182" t="s">
        <v>664</v>
      </c>
      <c r="C182" t="s">
        <v>665</v>
      </c>
      <c r="F182" t="s">
        <v>27</v>
      </c>
      <c r="G182" t="s">
        <v>28</v>
      </c>
      <c r="H182" t="s">
        <v>29</v>
      </c>
      <c r="I182" t="s">
        <v>27</v>
      </c>
      <c r="J182" s="4">
        <v>180201</v>
      </c>
      <c r="K182" t="s">
        <v>30</v>
      </c>
      <c r="L182" t="s">
        <v>666</v>
      </c>
      <c r="M182" t="s">
        <v>32</v>
      </c>
      <c r="N182" t="s">
        <v>457</v>
      </c>
      <c r="O182" t="s">
        <v>211</v>
      </c>
      <c r="P182" s="3">
        <v>1085000</v>
      </c>
      <c r="Q182" s="3">
        <v>1085000</v>
      </c>
      <c r="R182" t="s">
        <v>212</v>
      </c>
      <c r="S182" t="s">
        <v>36</v>
      </c>
      <c r="T182" t="s">
        <v>37</v>
      </c>
      <c r="V182" t="s">
        <v>429</v>
      </c>
      <c r="W182" t="s">
        <v>430</v>
      </c>
      <c r="X182" s="6" t="s">
        <v>665</v>
      </c>
    </row>
    <row r="183" spans="1:24" ht="15" thickBot="1" x14ac:dyDescent="0.35">
      <c r="A183" t="s">
        <v>207</v>
      </c>
      <c r="B183" t="s">
        <v>667</v>
      </c>
      <c r="C183" t="s">
        <v>668</v>
      </c>
      <c r="F183" t="s">
        <v>27</v>
      </c>
      <c r="G183" t="s">
        <v>28</v>
      </c>
      <c r="H183" t="s">
        <v>29</v>
      </c>
      <c r="I183" t="s">
        <v>27</v>
      </c>
      <c r="J183" s="4">
        <v>180201</v>
      </c>
      <c r="K183" t="s">
        <v>30</v>
      </c>
      <c r="L183" t="s">
        <v>669</v>
      </c>
      <c r="M183" t="s">
        <v>32</v>
      </c>
      <c r="N183" t="s">
        <v>457</v>
      </c>
      <c r="O183" t="s">
        <v>211</v>
      </c>
      <c r="P183" s="3">
        <v>200000</v>
      </c>
      <c r="Q183" s="3">
        <v>200000</v>
      </c>
      <c r="R183" t="s">
        <v>212</v>
      </c>
      <c r="S183" t="s">
        <v>36</v>
      </c>
      <c r="T183" t="s">
        <v>37</v>
      </c>
      <c r="V183" t="s">
        <v>429</v>
      </c>
      <c r="W183" t="s">
        <v>670</v>
      </c>
      <c r="X183" s="6" t="s">
        <v>668</v>
      </c>
    </row>
    <row r="184" spans="1:24" ht="15" thickBot="1" x14ac:dyDescent="0.35">
      <c r="A184" t="s">
        <v>238</v>
      </c>
      <c r="B184" t="s">
        <v>671</v>
      </c>
      <c r="C184" t="s">
        <v>596</v>
      </c>
      <c r="F184" t="s">
        <v>27</v>
      </c>
      <c r="G184" t="s">
        <v>28</v>
      </c>
      <c r="H184" t="s">
        <v>29</v>
      </c>
      <c r="I184" t="s">
        <v>27</v>
      </c>
      <c r="J184" s="4">
        <v>180201</v>
      </c>
      <c r="K184" t="s">
        <v>30</v>
      </c>
      <c r="L184" t="s">
        <v>672</v>
      </c>
      <c r="M184" t="s">
        <v>32</v>
      </c>
      <c r="N184" t="s">
        <v>457</v>
      </c>
      <c r="O184" t="s">
        <v>211</v>
      </c>
      <c r="P184" s="3">
        <v>1385000</v>
      </c>
      <c r="Q184" s="3">
        <v>1385000</v>
      </c>
      <c r="R184" t="s">
        <v>241</v>
      </c>
      <c r="S184" t="s">
        <v>36</v>
      </c>
      <c r="T184" t="s">
        <v>37</v>
      </c>
      <c r="V184" t="s">
        <v>429</v>
      </c>
      <c r="W184" t="s">
        <v>430</v>
      </c>
      <c r="X184" s="6" t="s">
        <v>596</v>
      </c>
    </row>
    <row r="185" spans="1:24" ht="15" thickBot="1" x14ac:dyDescent="0.35">
      <c r="A185" t="s">
        <v>137</v>
      </c>
      <c r="B185" t="s">
        <v>673</v>
      </c>
      <c r="C185" t="s">
        <v>291</v>
      </c>
      <c r="F185" t="s">
        <v>27</v>
      </c>
      <c r="G185" t="s">
        <v>28</v>
      </c>
      <c r="I185" t="s">
        <v>27</v>
      </c>
      <c r="J185" s="4">
        <v>180201</v>
      </c>
      <c r="K185" t="s">
        <v>30</v>
      </c>
      <c r="L185" t="s">
        <v>674</v>
      </c>
      <c r="M185" t="s">
        <v>32</v>
      </c>
      <c r="N185" t="s">
        <v>457</v>
      </c>
      <c r="O185" t="s">
        <v>211</v>
      </c>
      <c r="P185" s="3">
        <v>4325000</v>
      </c>
      <c r="Q185" s="3">
        <v>4325000</v>
      </c>
      <c r="R185" t="s">
        <v>141</v>
      </c>
      <c r="S185" t="s">
        <v>36</v>
      </c>
      <c r="T185" t="s">
        <v>37</v>
      </c>
      <c r="V185" t="s">
        <v>406</v>
      </c>
      <c r="W185" t="s">
        <v>675</v>
      </c>
      <c r="X185" s="6" t="s">
        <v>291</v>
      </c>
    </row>
    <row r="186" spans="1:24" ht="15" thickBot="1" x14ac:dyDescent="0.35">
      <c r="A186" t="s">
        <v>137</v>
      </c>
      <c r="B186" t="s">
        <v>676</v>
      </c>
      <c r="C186" t="s">
        <v>367</v>
      </c>
      <c r="F186" t="s">
        <v>27</v>
      </c>
      <c r="G186" t="s">
        <v>28</v>
      </c>
      <c r="H186" t="s">
        <v>29</v>
      </c>
      <c r="I186" t="s">
        <v>27</v>
      </c>
      <c r="J186" s="4">
        <v>180201</v>
      </c>
      <c r="K186" t="s">
        <v>30</v>
      </c>
      <c r="L186" t="s">
        <v>677</v>
      </c>
      <c r="M186" t="s">
        <v>32</v>
      </c>
      <c r="N186" t="s">
        <v>457</v>
      </c>
      <c r="O186" t="s">
        <v>211</v>
      </c>
      <c r="P186" s="3">
        <v>837000</v>
      </c>
      <c r="Q186" s="3">
        <v>837000</v>
      </c>
      <c r="R186" t="s">
        <v>141</v>
      </c>
      <c r="S186" t="s">
        <v>36</v>
      </c>
      <c r="T186" t="s">
        <v>37</v>
      </c>
      <c r="V186" t="s">
        <v>406</v>
      </c>
      <c r="W186" t="s">
        <v>407</v>
      </c>
      <c r="X186" s="6" t="s">
        <v>367</v>
      </c>
    </row>
    <row r="187" spans="1:24" ht="15" thickBot="1" x14ac:dyDescent="0.35">
      <c r="A187" t="s">
        <v>137</v>
      </c>
      <c r="B187" t="s">
        <v>678</v>
      </c>
      <c r="C187" t="s">
        <v>100</v>
      </c>
      <c r="F187" t="s">
        <v>27</v>
      </c>
      <c r="G187" t="s">
        <v>28</v>
      </c>
      <c r="I187" t="s">
        <v>27</v>
      </c>
      <c r="J187" s="4">
        <v>180201</v>
      </c>
      <c r="K187" t="s">
        <v>30</v>
      </c>
      <c r="L187" t="s">
        <v>679</v>
      </c>
      <c r="M187" t="s">
        <v>32</v>
      </c>
      <c r="N187" t="s">
        <v>457</v>
      </c>
      <c r="O187" t="s">
        <v>211</v>
      </c>
      <c r="P187" s="3">
        <v>846000</v>
      </c>
      <c r="Q187" s="3">
        <v>846000</v>
      </c>
      <c r="R187" t="s">
        <v>141</v>
      </c>
      <c r="S187" t="s">
        <v>36</v>
      </c>
      <c r="T187" t="s">
        <v>37</v>
      </c>
      <c r="V187" t="s">
        <v>406</v>
      </c>
      <c r="W187" t="s">
        <v>454</v>
      </c>
      <c r="X187" s="6" t="s">
        <v>100</v>
      </c>
    </row>
    <row r="188" spans="1:24" ht="15" thickBot="1" x14ac:dyDescent="0.35">
      <c r="A188" t="s">
        <v>137</v>
      </c>
      <c r="B188" t="s">
        <v>680</v>
      </c>
      <c r="C188" t="s">
        <v>318</v>
      </c>
      <c r="F188" t="s">
        <v>27</v>
      </c>
      <c r="G188" t="s">
        <v>28</v>
      </c>
      <c r="I188" t="s">
        <v>27</v>
      </c>
      <c r="J188" s="4">
        <v>180201</v>
      </c>
      <c r="K188" t="s">
        <v>30</v>
      </c>
      <c r="L188" t="s">
        <v>681</v>
      </c>
      <c r="M188" t="s">
        <v>32</v>
      </c>
      <c r="N188" t="s">
        <v>457</v>
      </c>
      <c r="O188" t="s">
        <v>211</v>
      </c>
      <c r="P188" s="3">
        <v>850000</v>
      </c>
      <c r="Q188" s="3">
        <v>850000</v>
      </c>
      <c r="R188" t="s">
        <v>141</v>
      </c>
      <c r="S188" t="s">
        <v>36</v>
      </c>
      <c r="T188" t="s">
        <v>37</v>
      </c>
      <c r="V188" t="s">
        <v>429</v>
      </c>
      <c r="W188" t="s">
        <v>682</v>
      </c>
      <c r="X188" s="6" t="s">
        <v>318</v>
      </c>
    </row>
    <row r="189" spans="1:24" ht="15" thickBot="1" x14ac:dyDescent="0.35">
      <c r="A189" t="s">
        <v>137</v>
      </c>
      <c r="B189" t="s">
        <v>683</v>
      </c>
      <c r="C189" t="s">
        <v>381</v>
      </c>
      <c r="F189" t="s">
        <v>27</v>
      </c>
      <c r="G189" t="s">
        <v>28</v>
      </c>
      <c r="I189" t="s">
        <v>27</v>
      </c>
      <c r="J189" s="4">
        <v>180201</v>
      </c>
      <c r="K189" t="s">
        <v>30</v>
      </c>
      <c r="L189" t="s">
        <v>684</v>
      </c>
      <c r="M189" t="s">
        <v>32</v>
      </c>
      <c r="N189" t="s">
        <v>457</v>
      </c>
      <c r="O189" t="s">
        <v>211</v>
      </c>
      <c r="P189" s="3">
        <v>400000</v>
      </c>
      <c r="Q189" s="3">
        <v>400000</v>
      </c>
      <c r="R189" t="s">
        <v>141</v>
      </c>
      <c r="S189" t="s">
        <v>36</v>
      </c>
      <c r="T189" t="s">
        <v>37</v>
      </c>
      <c r="V189" t="s">
        <v>406</v>
      </c>
      <c r="W189" t="s">
        <v>454</v>
      </c>
      <c r="X189" s="6" t="s">
        <v>381</v>
      </c>
    </row>
    <row r="190" spans="1:24" ht="15" thickBot="1" x14ac:dyDescent="0.35">
      <c r="A190" t="s">
        <v>238</v>
      </c>
      <c r="B190" t="s">
        <v>685</v>
      </c>
      <c r="C190" t="s">
        <v>466</v>
      </c>
      <c r="F190" t="s">
        <v>27</v>
      </c>
      <c r="G190" t="s">
        <v>28</v>
      </c>
      <c r="H190" t="s">
        <v>29</v>
      </c>
      <c r="I190" t="s">
        <v>27</v>
      </c>
      <c r="J190" s="4">
        <v>180201</v>
      </c>
      <c r="K190" t="s">
        <v>30</v>
      </c>
      <c r="L190" t="s">
        <v>686</v>
      </c>
      <c r="M190" t="s">
        <v>32</v>
      </c>
      <c r="N190" t="s">
        <v>457</v>
      </c>
      <c r="O190" t="s">
        <v>211</v>
      </c>
      <c r="P190" s="3">
        <v>2943300</v>
      </c>
      <c r="Q190" s="3">
        <v>2943300</v>
      </c>
      <c r="R190" t="s">
        <v>241</v>
      </c>
      <c r="S190" t="s">
        <v>36</v>
      </c>
      <c r="T190" t="s">
        <v>37</v>
      </c>
      <c r="V190" t="s">
        <v>429</v>
      </c>
      <c r="W190" t="s">
        <v>430</v>
      </c>
      <c r="X190" s="6" t="s">
        <v>466</v>
      </c>
    </row>
    <row r="191" spans="1:24" ht="15" thickBot="1" x14ac:dyDescent="0.35">
      <c r="A191" t="s">
        <v>238</v>
      </c>
      <c r="B191" t="s">
        <v>687</v>
      </c>
      <c r="C191" t="s">
        <v>580</v>
      </c>
      <c r="F191" t="s">
        <v>27</v>
      </c>
      <c r="G191" t="s">
        <v>28</v>
      </c>
      <c r="H191" t="s">
        <v>29</v>
      </c>
      <c r="I191" t="s">
        <v>27</v>
      </c>
      <c r="J191" s="4">
        <v>180201</v>
      </c>
      <c r="K191" t="s">
        <v>30</v>
      </c>
      <c r="L191" t="s">
        <v>688</v>
      </c>
      <c r="M191" t="s">
        <v>32</v>
      </c>
      <c r="N191" t="s">
        <v>457</v>
      </c>
      <c r="O191" t="s">
        <v>211</v>
      </c>
      <c r="P191" s="3">
        <v>5850100</v>
      </c>
      <c r="Q191" s="3">
        <v>5850100</v>
      </c>
      <c r="R191" t="s">
        <v>241</v>
      </c>
      <c r="S191" t="s">
        <v>36</v>
      </c>
      <c r="T191" t="s">
        <v>37</v>
      </c>
      <c r="V191" t="s">
        <v>429</v>
      </c>
      <c r="W191" t="s">
        <v>430</v>
      </c>
      <c r="X191" s="6" t="s">
        <v>580</v>
      </c>
    </row>
    <row r="192" spans="1:24" ht="15" thickBot="1" x14ac:dyDescent="0.35">
      <c r="A192" t="s">
        <v>238</v>
      </c>
      <c r="B192" t="s">
        <v>689</v>
      </c>
      <c r="C192" t="s">
        <v>588</v>
      </c>
      <c r="F192" t="s">
        <v>27</v>
      </c>
      <c r="G192" t="s">
        <v>28</v>
      </c>
      <c r="H192" t="s">
        <v>29</v>
      </c>
      <c r="I192" t="s">
        <v>27</v>
      </c>
      <c r="J192" s="4">
        <v>180201</v>
      </c>
      <c r="K192" t="s">
        <v>30</v>
      </c>
      <c r="L192" t="s">
        <v>690</v>
      </c>
      <c r="M192" t="s">
        <v>32</v>
      </c>
      <c r="N192" t="s">
        <v>457</v>
      </c>
      <c r="O192" t="s">
        <v>211</v>
      </c>
      <c r="P192" s="3">
        <v>580000</v>
      </c>
      <c r="Q192" s="3">
        <v>580000</v>
      </c>
      <c r="R192" t="s">
        <v>241</v>
      </c>
      <c r="S192" t="s">
        <v>36</v>
      </c>
      <c r="T192" t="s">
        <v>37</v>
      </c>
      <c r="V192" t="s">
        <v>414</v>
      </c>
      <c r="W192" t="s">
        <v>415</v>
      </c>
      <c r="X192" s="6" t="s">
        <v>588</v>
      </c>
    </row>
    <row r="193" spans="1:24" ht="15" thickBot="1" x14ac:dyDescent="0.35">
      <c r="A193" t="s">
        <v>238</v>
      </c>
      <c r="B193" t="s">
        <v>691</v>
      </c>
      <c r="C193" t="s">
        <v>472</v>
      </c>
      <c r="F193" t="s">
        <v>27</v>
      </c>
      <c r="G193" t="s">
        <v>28</v>
      </c>
      <c r="H193" t="s">
        <v>29</v>
      </c>
      <c r="I193" t="s">
        <v>27</v>
      </c>
      <c r="J193" s="4">
        <v>180201</v>
      </c>
      <c r="K193" t="s">
        <v>30</v>
      </c>
      <c r="L193" t="s">
        <v>692</v>
      </c>
      <c r="M193" t="s">
        <v>32</v>
      </c>
      <c r="N193" t="s">
        <v>457</v>
      </c>
      <c r="O193" t="s">
        <v>211</v>
      </c>
      <c r="P193" s="3">
        <v>370000</v>
      </c>
      <c r="Q193" s="3">
        <v>370000</v>
      </c>
      <c r="R193" t="s">
        <v>241</v>
      </c>
      <c r="S193" t="s">
        <v>36</v>
      </c>
      <c r="T193" t="s">
        <v>37</v>
      </c>
      <c r="V193" t="s">
        <v>434</v>
      </c>
      <c r="W193" t="s">
        <v>435</v>
      </c>
      <c r="X193" s="6" t="s">
        <v>472</v>
      </c>
    </row>
    <row r="194" spans="1:24" ht="15" thickBot="1" x14ac:dyDescent="0.35">
      <c r="A194" t="s">
        <v>238</v>
      </c>
      <c r="B194" t="s">
        <v>693</v>
      </c>
      <c r="C194" t="s">
        <v>643</v>
      </c>
      <c r="F194" t="s">
        <v>27</v>
      </c>
      <c r="G194" t="s">
        <v>28</v>
      </c>
      <c r="H194" t="s">
        <v>29</v>
      </c>
      <c r="I194" t="s">
        <v>27</v>
      </c>
      <c r="J194" s="4">
        <v>180201</v>
      </c>
      <c r="K194" t="s">
        <v>30</v>
      </c>
      <c r="L194" t="s">
        <v>694</v>
      </c>
      <c r="M194" t="s">
        <v>32</v>
      </c>
      <c r="N194" t="s">
        <v>457</v>
      </c>
      <c r="O194" t="s">
        <v>211</v>
      </c>
      <c r="P194" s="3">
        <v>5072800</v>
      </c>
      <c r="Q194" s="3">
        <v>5072800</v>
      </c>
      <c r="R194" t="s">
        <v>241</v>
      </c>
      <c r="S194" t="s">
        <v>36</v>
      </c>
      <c r="T194" t="s">
        <v>37</v>
      </c>
      <c r="V194" t="s">
        <v>414</v>
      </c>
      <c r="W194" t="s">
        <v>415</v>
      </c>
      <c r="X194" s="6" t="s">
        <v>643</v>
      </c>
    </row>
    <row r="195" spans="1:24" ht="15" thickBot="1" x14ac:dyDescent="0.35">
      <c r="A195" t="s">
        <v>238</v>
      </c>
      <c r="B195" t="s">
        <v>695</v>
      </c>
      <c r="C195" t="s">
        <v>478</v>
      </c>
      <c r="F195" t="s">
        <v>27</v>
      </c>
      <c r="G195" t="s">
        <v>28</v>
      </c>
      <c r="H195" t="s">
        <v>29</v>
      </c>
      <c r="I195" t="s">
        <v>27</v>
      </c>
      <c r="J195" s="4">
        <v>180201</v>
      </c>
      <c r="K195" t="s">
        <v>30</v>
      </c>
      <c r="L195" t="s">
        <v>696</v>
      </c>
      <c r="M195" t="s">
        <v>32</v>
      </c>
      <c r="N195" t="s">
        <v>457</v>
      </c>
      <c r="O195" t="s">
        <v>211</v>
      </c>
      <c r="P195" s="3">
        <v>400000</v>
      </c>
      <c r="Q195" s="3">
        <v>400000</v>
      </c>
      <c r="R195" t="s">
        <v>241</v>
      </c>
      <c r="S195" t="s">
        <v>36</v>
      </c>
      <c r="T195" t="s">
        <v>37</v>
      </c>
      <c r="V195" t="s">
        <v>414</v>
      </c>
      <c r="W195" t="s">
        <v>415</v>
      </c>
      <c r="X195" s="6" t="s">
        <v>478</v>
      </c>
    </row>
    <row r="196" spans="1:24" ht="15" thickBot="1" x14ac:dyDescent="0.35">
      <c r="A196" t="s">
        <v>238</v>
      </c>
      <c r="B196" t="s">
        <v>697</v>
      </c>
      <c r="C196" t="s">
        <v>651</v>
      </c>
      <c r="F196" t="s">
        <v>27</v>
      </c>
      <c r="G196" t="s">
        <v>28</v>
      </c>
      <c r="H196" t="s">
        <v>29</v>
      </c>
      <c r="I196" t="s">
        <v>27</v>
      </c>
      <c r="J196" s="4">
        <v>180201</v>
      </c>
      <c r="K196" t="s">
        <v>30</v>
      </c>
      <c r="L196" t="s">
        <v>698</v>
      </c>
      <c r="M196" t="s">
        <v>32</v>
      </c>
      <c r="N196" t="s">
        <v>457</v>
      </c>
      <c r="O196" t="s">
        <v>211</v>
      </c>
      <c r="P196" s="3">
        <v>200000</v>
      </c>
      <c r="Q196" s="3">
        <v>200000</v>
      </c>
      <c r="R196" t="s">
        <v>241</v>
      </c>
      <c r="S196" t="s">
        <v>36</v>
      </c>
      <c r="T196" t="s">
        <v>37</v>
      </c>
      <c r="V196" t="s">
        <v>429</v>
      </c>
      <c r="W196" t="s">
        <v>430</v>
      </c>
      <c r="X196" s="6" t="s">
        <v>651</v>
      </c>
    </row>
    <row r="197" spans="1:24" ht="15" thickBot="1" x14ac:dyDescent="0.35">
      <c r="A197" t="s">
        <v>24</v>
      </c>
      <c r="B197" t="s">
        <v>699</v>
      </c>
      <c r="C197" t="s">
        <v>700</v>
      </c>
      <c r="F197" t="s">
        <v>27</v>
      </c>
      <c r="G197" t="s">
        <v>28</v>
      </c>
      <c r="H197" t="s">
        <v>29</v>
      </c>
      <c r="I197" t="s">
        <v>27</v>
      </c>
      <c r="J197" s="4">
        <v>180201</v>
      </c>
      <c r="K197" t="s">
        <v>30</v>
      </c>
      <c r="L197" t="s">
        <v>701</v>
      </c>
      <c r="M197" t="s">
        <v>32</v>
      </c>
      <c r="N197" t="s">
        <v>457</v>
      </c>
      <c r="O197" t="s">
        <v>46</v>
      </c>
      <c r="P197" s="3">
        <v>906700</v>
      </c>
      <c r="Q197" s="4">
        <v>0</v>
      </c>
      <c r="R197" t="s">
        <v>35</v>
      </c>
      <c r="S197" t="s">
        <v>36</v>
      </c>
      <c r="T197" t="s">
        <v>37</v>
      </c>
      <c r="V197" t="s">
        <v>414</v>
      </c>
      <c r="W197" t="s">
        <v>415</v>
      </c>
      <c r="X197" s="6" t="s">
        <v>700</v>
      </c>
    </row>
    <row r="198" spans="1:24" ht="15" thickBot="1" x14ac:dyDescent="0.35">
      <c r="A198" t="s">
        <v>702</v>
      </c>
      <c r="B198" t="s">
        <v>703</v>
      </c>
      <c r="C198" t="s">
        <v>704</v>
      </c>
      <c r="F198" t="s">
        <v>27</v>
      </c>
      <c r="G198" t="s">
        <v>28</v>
      </c>
      <c r="I198" t="s">
        <v>27</v>
      </c>
      <c r="J198" s="4">
        <v>180201</v>
      </c>
      <c r="K198" t="s">
        <v>30</v>
      </c>
      <c r="L198" t="s">
        <v>705</v>
      </c>
      <c r="M198" t="s">
        <v>32</v>
      </c>
      <c r="N198" t="s">
        <v>457</v>
      </c>
      <c r="O198" t="s">
        <v>211</v>
      </c>
      <c r="P198" s="3">
        <v>45030000</v>
      </c>
      <c r="Q198" s="3">
        <v>45030000</v>
      </c>
      <c r="R198" t="s">
        <v>706</v>
      </c>
      <c r="S198" t="s">
        <v>514</v>
      </c>
      <c r="T198" t="s">
        <v>515</v>
      </c>
      <c r="V198" t="s">
        <v>434</v>
      </c>
      <c r="W198" t="s">
        <v>516</v>
      </c>
      <c r="X198" s="6" t="s">
        <v>704</v>
      </c>
    </row>
    <row r="199" spans="1:24" ht="15" thickBot="1" x14ac:dyDescent="0.35">
      <c r="A199" t="s">
        <v>157</v>
      </c>
      <c r="B199" t="s">
        <v>707</v>
      </c>
      <c r="C199" t="s">
        <v>214</v>
      </c>
      <c r="F199" t="s">
        <v>27</v>
      </c>
      <c r="G199" t="s">
        <v>28</v>
      </c>
      <c r="H199" t="s">
        <v>29</v>
      </c>
      <c r="I199" t="s">
        <v>27</v>
      </c>
      <c r="J199" s="4">
        <v>180201</v>
      </c>
      <c r="K199" t="s">
        <v>30</v>
      </c>
      <c r="L199" t="s">
        <v>708</v>
      </c>
      <c r="M199" t="s">
        <v>32</v>
      </c>
      <c r="N199" t="s">
        <v>457</v>
      </c>
      <c r="O199" t="s">
        <v>211</v>
      </c>
      <c r="P199" s="3">
        <v>93780</v>
      </c>
      <c r="Q199" s="3">
        <v>93780</v>
      </c>
      <c r="R199" t="s">
        <v>161</v>
      </c>
      <c r="S199" t="s">
        <v>36</v>
      </c>
      <c r="T199" t="s">
        <v>37</v>
      </c>
      <c r="V199" t="s">
        <v>406</v>
      </c>
      <c r="W199" t="s">
        <v>570</v>
      </c>
      <c r="X199" s="6" t="s">
        <v>214</v>
      </c>
    </row>
    <row r="200" spans="1:24" ht="15" thickBot="1" x14ac:dyDescent="0.35">
      <c r="A200" t="s">
        <v>709</v>
      </c>
      <c r="B200" t="s">
        <v>710</v>
      </c>
      <c r="C200" t="s">
        <v>711</v>
      </c>
      <c r="F200" t="s">
        <v>27</v>
      </c>
      <c r="G200" t="s">
        <v>28</v>
      </c>
      <c r="I200" t="s">
        <v>27</v>
      </c>
      <c r="J200" s="4">
        <v>180201</v>
      </c>
      <c r="K200" t="s">
        <v>30</v>
      </c>
      <c r="L200" t="s">
        <v>712</v>
      </c>
      <c r="M200" t="s">
        <v>32</v>
      </c>
      <c r="N200" t="s">
        <v>713</v>
      </c>
      <c r="O200" t="s">
        <v>211</v>
      </c>
      <c r="P200" s="3">
        <v>2389500</v>
      </c>
      <c r="Q200" s="3">
        <v>2389500</v>
      </c>
      <c r="R200" t="s">
        <v>714</v>
      </c>
      <c r="S200" t="s">
        <v>36</v>
      </c>
      <c r="T200" t="s">
        <v>37</v>
      </c>
      <c r="V200" t="s">
        <v>429</v>
      </c>
      <c r="W200" t="s">
        <v>430</v>
      </c>
      <c r="X200" s="6" t="s">
        <v>711</v>
      </c>
    </row>
    <row r="201" spans="1:24" ht="15" thickBot="1" x14ac:dyDescent="0.35">
      <c r="A201" t="s">
        <v>24</v>
      </c>
      <c r="B201" t="s">
        <v>715</v>
      </c>
      <c r="C201" t="s">
        <v>424</v>
      </c>
      <c r="F201" t="s">
        <v>27</v>
      </c>
      <c r="G201" t="s">
        <v>28</v>
      </c>
      <c r="I201" t="s">
        <v>27</v>
      </c>
      <c r="J201" s="4">
        <v>180201</v>
      </c>
      <c r="K201" t="s">
        <v>30</v>
      </c>
      <c r="L201" t="s">
        <v>716</v>
      </c>
      <c r="M201" t="s">
        <v>32</v>
      </c>
      <c r="N201" t="s">
        <v>403</v>
      </c>
      <c r="O201" t="s">
        <v>46</v>
      </c>
      <c r="P201" s="3">
        <v>203327300</v>
      </c>
      <c r="Q201" s="3">
        <v>101500000</v>
      </c>
      <c r="R201" t="s">
        <v>35</v>
      </c>
      <c r="S201" t="s">
        <v>36</v>
      </c>
      <c r="T201" t="s">
        <v>37</v>
      </c>
      <c r="U201" t="s">
        <v>502</v>
      </c>
      <c r="V201" t="s">
        <v>406</v>
      </c>
      <c r="W201" t="s">
        <v>407</v>
      </c>
      <c r="X201" s="6" t="s">
        <v>424</v>
      </c>
    </row>
    <row r="202" spans="1:24" ht="15" thickBot="1" x14ac:dyDescent="0.35">
      <c r="A202" t="s">
        <v>325</v>
      </c>
      <c r="B202" t="s">
        <v>717</v>
      </c>
      <c r="C202" t="s">
        <v>100</v>
      </c>
      <c r="F202" t="s">
        <v>27</v>
      </c>
      <c r="G202" t="s">
        <v>28</v>
      </c>
      <c r="H202" t="s">
        <v>29</v>
      </c>
      <c r="I202" t="s">
        <v>27</v>
      </c>
      <c r="J202" s="4">
        <v>180201</v>
      </c>
      <c r="K202" t="s">
        <v>30</v>
      </c>
      <c r="L202" t="s">
        <v>718</v>
      </c>
      <c r="M202" t="s">
        <v>32</v>
      </c>
      <c r="N202" t="s">
        <v>457</v>
      </c>
      <c r="O202" t="s">
        <v>211</v>
      </c>
      <c r="P202" s="3">
        <v>801000</v>
      </c>
      <c r="Q202" s="3">
        <v>801000</v>
      </c>
      <c r="R202" t="s">
        <v>328</v>
      </c>
      <c r="S202" t="s">
        <v>36</v>
      </c>
      <c r="T202" t="s">
        <v>37</v>
      </c>
      <c r="V202" t="s">
        <v>429</v>
      </c>
      <c r="W202" t="s">
        <v>430</v>
      </c>
      <c r="X202" s="6" t="s">
        <v>100</v>
      </c>
    </row>
    <row r="203" spans="1:24" ht="15" thickBot="1" x14ac:dyDescent="0.35">
      <c r="A203" t="s">
        <v>162</v>
      </c>
      <c r="B203" t="s">
        <v>719</v>
      </c>
      <c r="C203" t="s">
        <v>448</v>
      </c>
      <c r="F203" t="s">
        <v>27</v>
      </c>
      <c r="G203" t="s">
        <v>28</v>
      </c>
      <c r="H203" t="s">
        <v>29</v>
      </c>
      <c r="I203" t="s">
        <v>27</v>
      </c>
      <c r="J203" s="4">
        <v>180201</v>
      </c>
      <c r="K203" t="s">
        <v>30</v>
      </c>
      <c r="L203" t="s">
        <v>720</v>
      </c>
      <c r="M203" t="s">
        <v>32</v>
      </c>
      <c r="N203" t="s">
        <v>457</v>
      </c>
      <c r="O203" t="s">
        <v>211</v>
      </c>
      <c r="P203" s="3">
        <v>8442300</v>
      </c>
      <c r="Q203" s="3">
        <v>8442300</v>
      </c>
      <c r="R203" t="s">
        <v>167</v>
      </c>
      <c r="S203" t="s">
        <v>168</v>
      </c>
      <c r="T203" t="s">
        <v>37</v>
      </c>
      <c r="V203" t="s">
        <v>414</v>
      </c>
      <c r="W203" t="s">
        <v>415</v>
      </c>
      <c r="X203" s="6" t="s">
        <v>448</v>
      </c>
    </row>
    <row r="204" spans="1:24" ht="15" thickBot="1" x14ac:dyDescent="0.35">
      <c r="A204" t="s">
        <v>721</v>
      </c>
      <c r="B204" t="s">
        <v>722</v>
      </c>
      <c r="C204" t="s">
        <v>723</v>
      </c>
      <c r="F204" t="s">
        <v>27</v>
      </c>
      <c r="G204" t="s">
        <v>28</v>
      </c>
      <c r="I204" t="s">
        <v>27</v>
      </c>
      <c r="J204" s="4">
        <v>180201</v>
      </c>
      <c r="K204" t="s">
        <v>30</v>
      </c>
      <c r="L204" t="s">
        <v>724</v>
      </c>
      <c r="M204" t="s">
        <v>32</v>
      </c>
      <c r="N204" t="s">
        <v>457</v>
      </c>
      <c r="O204" t="s">
        <v>46</v>
      </c>
      <c r="P204" s="3">
        <v>933200</v>
      </c>
      <c r="Q204" s="3">
        <v>933200</v>
      </c>
      <c r="R204" t="s">
        <v>725</v>
      </c>
      <c r="S204" t="s">
        <v>36</v>
      </c>
      <c r="T204" t="s">
        <v>37</v>
      </c>
      <c r="V204" t="s">
        <v>429</v>
      </c>
      <c r="W204" t="s">
        <v>430</v>
      </c>
      <c r="X204" s="6" t="s">
        <v>723</v>
      </c>
    </row>
    <row r="205" spans="1:24" ht="15" thickBot="1" x14ac:dyDescent="0.35">
      <c r="A205" t="s">
        <v>203</v>
      </c>
      <c r="B205" t="s">
        <v>726</v>
      </c>
      <c r="C205" t="s">
        <v>318</v>
      </c>
      <c r="F205" t="s">
        <v>27</v>
      </c>
      <c r="G205" t="s">
        <v>28</v>
      </c>
      <c r="I205" t="s">
        <v>27</v>
      </c>
      <c r="J205" s="4">
        <v>180201</v>
      </c>
      <c r="K205" t="s">
        <v>30</v>
      </c>
      <c r="L205" t="s">
        <v>727</v>
      </c>
      <c r="M205" t="s">
        <v>32</v>
      </c>
      <c r="N205" t="s">
        <v>457</v>
      </c>
      <c r="O205" t="s">
        <v>211</v>
      </c>
      <c r="P205" s="3">
        <v>850000</v>
      </c>
      <c r="Q205" s="3">
        <v>850000</v>
      </c>
      <c r="R205" t="s">
        <v>206</v>
      </c>
      <c r="S205" t="s">
        <v>36</v>
      </c>
      <c r="T205" t="s">
        <v>37</v>
      </c>
      <c r="V205" t="s">
        <v>406</v>
      </c>
      <c r="W205" t="s">
        <v>675</v>
      </c>
      <c r="X205" s="6" t="s">
        <v>318</v>
      </c>
    </row>
    <row r="206" spans="1:24" ht="15" thickBot="1" x14ac:dyDescent="0.35">
      <c r="A206" t="s">
        <v>203</v>
      </c>
      <c r="B206" t="s">
        <v>728</v>
      </c>
      <c r="C206" t="s">
        <v>729</v>
      </c>
      <c r="F206" t="s">
        <v>27</v>
      </c>
      <c r="G206" t="s">
        <v>28</v>
      </c>
      <c r="I206" t="s">
        <v>27</v>
      </c>
      <c r="J206" s="4">
        <v>180201</v>
      </c>
      <c r="K206" t="s">
        <v>30</v>
      </c>
      <c r="L206" t="s">
        <v>730</v>
      </c>
      <c r="M206" t="s">
        <v>32</v>
      </c>
      <c r="N206" t="s">
        <v>731</v>
      </c>
      <c r="O206" t="s">
        <v>211</v>
      </c>
      <c r="P206" s="3">
        <v>1402500</v>
      </c>
      <c r="Q206" s="3">
        <v>1402500</v>
      </c>
      <c r="R206" t="s">
        <v>206</v>
      </c>
      <c r="S206" t="s">
        <v>36</v>
      </c>
      <c r="T206" t="s">
        <v>37</v>
      </c>
      <c r="V206" t="s">
        <v>429</v>
      </c>
      <c r="W206" t="s">
        <v>430</v>
      </c>
      <c r="X206" s="6" t="s">
        <v>729</v>
      </c>
    </row>
    <row r="207" spans="1:24" ht="15" thickBot="1" x14ac:dyDescent="0.35">
      <c r="A207" t="s">
        <v>203</v>
      </c>
      <c r="B207" t="s">
        <v>732</v>
      </c>
      <c r="C207" t="s">
        <v>733</v>
      </c>
      <c r="F207" t="s">
        <v>27</v>
      </c>
      <c r="G207" t="s">
        <v>28</v>
      </c>
      <c r="I207" t="s">
        <v>27</v>
      </c>
      <c r="J207" s="4">
        <v>180201</v>
      </c>
      <c r="K207" t="s">
        <v>30</v>
      </c>
      <c r="L207" t="s">
        <v>734</v>
      </c>
      <c r="M207" t="s">
        <v>32</v>
      </c>
      <c r="N207" t="s">
        <v>457</v>
      </c>
      <c r="O207" t="s">
        <v>211</v>
      </c>
      <c r="P207" s="3">
        <v>1000000</v>
      </c>
      <c r="Q207" s="3">
        <v>1000000</v>
      </c>
      <c r="R207" t="s">
        <v>206</v>
      </c>
      <c r="S207" t="s">
        <v>36</v>
      </c>
      <c r="T207" t="s">
        <v>37</v>
      </c>
      <c r="V207" t="s">
        <v>429</v>
      </c>
      <c r="W207" t="s">
        <v>430</v>
      </c>
      <c r="X207" s="6" t="s">
        <v>733</v>
      </c>
    </row>
    <row r="208" spans="1:24" ht="15" thickBot="1" x14ac:dyDescent="0.35">
      <c r="A208" t="s">
        <v>203</v>
      </c>
      <c r="B208" t="s">
        <v>735</v>
      </c>
      <c r="C208" t="s">
        <v>736</v>
      </c>
      <c r="F208" t="s">
        <v>27</v>
      </c>
      <c r="G208" t="s">
        <v>28</v>
      </c>
      <c r="I208" t="s">
        <v>27</v>
      </c>
      <c r="J208" s="4">
        <v>180201</v>
      </c>
      <c r="K208" t="s">
        <v>30</v>
      </c>
      <c r="L208" t="s">
        <v>737</v>
      </c>
      <c r="M208" t="s">
        <v>32</v>
      </c>
      <c r="N208" t="s">
        <v>457</v>
      </c>
      <c r="O208" t="s">
        <v>211</v>
      </c>
      <c r="P208" s="3">
        <v>400000</v>
      </c>
      <c r="Q208" s="3">
        <v>400000</v>
      </c>
      <c r="R208" t="s">
        <v>206</v>
      </c>
      <c r="S208" t="s">
        <v>36</v>
      </c>
      <c r="T208" t="s">
        <v>37</v>
      </c>
      <c r="V208" t="s">
        <v>429</v>
      </c>
      <c r="W208" t="s">
        <v>430</v>
      </c>
      <c r="X208" s="6" t="s">
        <v>736</v>
      </c>
    </row>
    <row r="209" spans="1:24" ht="15" thickBot="1" x14ac:dyDescent="0.35">
      <c r="A209" t="s">
        <v>203</v>
      </c>
      <c r="B209" t="s">
        <v>738</v>
      </c>
      <c r="C209" t="s">
        <v>739</v>
      </c>
      <c r="F209" t="s">
        <v>27</v>
      </c>
      <c r="G209" t="s">
        <v>28</v>
      </c>
      <c r="I209" t="s">
        <v>27</v>
      </c>
      <c r="J209" s="4">
        <v>180201</v>
      </c>
      <c r="K209" t="s">
        <v>30</v>
      </c>
      <c r="L209" t="s">
        <v>740</v>
      </c>
      <c r="M209" t="s">
        <v>32</v>
      </c>
      <c r="N209" t="s">
        <v>741</v>
      </c>
      <c r="O209" t="s">
        <v>211</v>
      </c>
      <c r="P209" s="3">
        <v>350000</v>
      </c>
      <c r="Q209" s="3">
        <v>350000</v>
      </c>
      <c r="R209" t="s">
        <v>206</v>
      </c>
      <c r="S209" t="s">
        <v>36</v>
      </c>
      <c r="T209" t="s">
        <v>37</v>
      </c>
      <c r="V209" t="s">
        <v>429</v>
      </c>
      <c r="W209" t="s">
        <v>430</v>
      </c>
      <c r="X209" s="6" t="s">
        <v>881</v>
      </c>
    </row>
    <row r="210" spans="1:24" ht="15" thickBot="1" x14ac:dyDescent="0.35">
      <c r="A210" t="s">
        <v>203</v>
      </c>
      <c r="B210" t="s">
        <v>742</v>
      </c>
      <c r="C210" t="s">
        <v>743</v>
      </c>
      <c r="F210" t="s">
        <v>27</v>
      </c>
      <c r="G210" t="s">
        <v>28</v>
      </c>
      <c r="I210" t="s">
        <v>27</v>
      </c>
      <c r="J210" s="4">
        <v>180201</v>
      </c>
      <c r="K210" t="s">
        <v>30</v>
      </c>
      <c r="L210" t="s">
        <v>744</v>
      </c>
      <c r="M210" t="s">
        <v>32</v>
      </c>
      <c r="N210" t="s">
        <v>457</v>
      </c>
      <c r="O210" t="s">
        <v>211</v>
      </c>
      <c r="P210" s="3">
        <v>100000</v>
      </c>
      <c r="Q210" s="3">
        <v>100000</v>
      </c>
      <c r="R210" t="s">
        <v>206</v>
      </c>
      <c r="S210" t="s">
        <v>36</v>
      </c>
      <c r="T210" t="s">
        <v>37</v>
      </c>
      <c r="V210" t="s">
        <v>434</v>
      </c>
      <c r="W210" t="s">
        <v>745</v>
      </c>
      <c r="X210" s="6" t="s">
        <v>743</v>
      </c>
    </row>
    <row r="211" spans="1:24" ht="15" thickBot="1" x14ac:dyDescent="0.35">
      <c r="A211" t="s">
        <v>203</v>
      </c>
      <c r="B211" t="s">
        <v>746</v>
      </c>
      <c r="C211" t="s">
        <v>747</v>
      </c>
      <c r="F211" t="s">
        <v>27</v>
      </c>
      <c r="G211" t="s">
        <v>28</v>
      </c>
      <c r="I211" t="s">
        <v>27</v>
      </c>
      <c r="J211" s="4">
        <v>180201</v>
      </c>
      <c r="K211" t="s">
        <v>30</v>
      </c>
      <c r="L211" t="s">
        <v>748</v>
      </c>
      <c r="M211" t="s">
        <v>32</v>
      </c>
      <c r="N211" t="s">
        <v>457</v>
      </c>
      <c r="O211" t="s">
        <v>211</v>
      </c>
      <c r="P211" s="3">
        <v>609400</v>
      </c>
      <c r="Q211" s="3">
        <v>609400</v>
      </c>
      <c r="R211" t="s">
        <v>206</v>
      </c>
      <c r="S211" t="s">
        <v>36</v>
      </c>
      <c r="T211" t="s">
        <v>37</v>
      </c>
      <c r="V211" t="s">
        <v>414</v>
      </c>
      <c r="W211" t="s">
        <v>415</v>
      </c>
      <c r="X211" s="6" t="s">
        <v>747</v>
      </c>
    </row>
    <row r="212" spans="1:24" ht="15" thickBot="1" x14ac:dyDescent="0.35">
      <c r="A212" t="s">
        <v>203</v>
      </c>
      <c r="B212" t="s">
        <v>749</v>
      </c>
      <c r="C212" t="s">
        <v>291</v>
      </c>
      <c r="F212" t="s">
        <v>27</v>
      </c>
      <c r="G212" t="s">
        <v>28</v>
      </c>
      <c r="H212" t="s">
        <v>29</v>
      </c>
      <c r="I212" t="s">
        <v>27</v>
      </c>
      <c r="J212" s="4">
        <v>180201</v>
      </c>
      <c r="K212" t="s">
        <v>30</v>
      </c>
      <c r="L212" t="s">
        <v>750</v>
      </c>
      <c r="M212" t="s">
        <v>32</v>
      </c>
      <c r="N212" t="s">
        <v>457</v>
      </c>
      <c r="O212" t="s">
        <v>211</v>
      </c>
      <c r="P212" s="3">
        <v>2000000</v>
      </c>
      <c r="Q212" s="3">
        <v>2000000</v>
      </c>
      <c r="R212" t="s">
        <v>206</v>
      </c>
      <c r="S212" t="s">
        <v>36</v>
      </c>
      <c r="T212" t="s">
        <v>37</v>
      </c>
      <c r="V212" t="s">
        <v>434</v>
      </c>
      <c r="W212" t="s">
        <v>435</v>
      </c>
      <c r="X212" s="6" t="s">
        <v>291</v>
      </c>
    </row>
    <row r="213" spans="1:24" ht="15" thickBot="1" x14ac:dyDescent="0.35">
      <c r="A213" t="s">
        <v>203</v>
      </c>
      <c r="B213" t="s">
        <v>751</v>
      </c>
      <c r="C213" t="s">
        <v>752</v>
      </c>
      <c r="F213" t="s">
        <v>27</v>
      </c>
      <c r="G213" t="s">
        <v>28</v>
      </c>
      <c r="I213" t="s">
        <v>27</v>
      </c>
      <c r="J213" s="4">
        <v>180201</v>
      </c>
      <c r="K213" t="s">
        <v>30</v>
      </c>
      <c r="L213" t="s">
        <v>753</v>
      </c>
      <c r="M213" t="s">
        <v>32</v>
      </c>
      <c r="N213" t="s">
        <v>754</v>
      </c>
      <c r="O213" t="s">
        <v>211</v>
      </c>
      <c r="P213" s="3">
        <v>350000</v>
      </c>
      <c r="Q213" s="3">
        <v>350000</v>
      </c>
      <c r="R213" t="s">
        <v>206</v>
      </c>
      <c r="S213" t="s">
        <v>36</v>
      </c>
      <c r="T213" t="s">
        <v>37</v>
      </c>
      <c r="V213" t="s">
        <v>429</v>
      </c>
      <c r="W213" t="s">
        <v>430</v>
      </c>
      <c r="X213" s="6" t="s">
        <v>752</v>
      </c>
    </row>
    <row r="214" spans="1:24" ht="15" thickBot="1" x14ac:dyDescent="0.35">
      <c r="A214" t="s">
        <v>755</v>
      </c>
      <c r="B214" t="s">
        <v>756</v>
      </c>
      <c r="C214" t="s">
        <v>757</v>
      </c>
      <c r="F214" t="s">
        <v>27</v>
      </c>
      <c r="G214" t="s">
        <v>28</v>
      </c>
      <c r="I214" t="s">
        <v>27</v>
      </c>
      <c r="J214" s="4">
        <v>180201</v>
      </c>
      <c r="K214" t="s">
        <v>30</v>
      </c>
      <c r="L214" t="s">
        <v>758</v>
      </c>
      <c r="M214" t="s">
        <v>32</v>
      </c>
      <c r="N214" t="s">
        <v>759</v>
      </c>
      <c r="O214" t="s">
        <v>760</v>
      </c>
      <c r="P214" s="3">
        <v>20000000</v>
      </c>
      <c r="Q214" s="3">
        <v>20000000</v>
      </c>
      <c r="R214" t="s">
        <v>761</v>
      </c>
      <c r="S214" t="s">
        <v>762</v>
      </c>
      <c r="T214" t="s">
        <v>763</v>
      </c>
      <c r="U214" t="s">
        <v>764</v>
      </c>
      <c r="V214" t="s">
        <v>765</v>
      </c>
      <c r="W214" t="s">
        <v>766</v>
      </c>
      <c r="X214" s="6" t="s">
        <v>757</v>
      </c>
    </row>
    <row r="215" spans="1:24" ht="15" thickBot="1" x14ac:dyDescent="0.35">
      <c r="A215" t="s">
        <v>94</v>
      </c>
      <c r="B215" t="s">
        <v>767</v>
      </c>
      <c r="C215" t="s">
        <v>768</v>
      </c>
      <c r="F215" t="s">
        <v>27</v>
      </c>
      <c r="G215" t="s">
        <v>28</v>
      </c>
      <c r="H215" t="s">
        <v>29</v>
      </c>
      <c r="I215" t="s">
        <v>27</v>
      </c>
      <c r="J215" s="4">
        <v>180201</v>
      </c>
      <c r="K215" t="s">
        <v>30</v>
      </c>
      <c r="L215" t="s">
        <v>769</v>
      </c>
      <c r="M215" t="s">
        <v>32</v>
      </c>
      <c r="N215" t="s">
        <v>759</v>
      </c>
      <c r="O215" t="s">
        <v>34</v>
      </c>
      <c r="P215" s="3">
        <v>12800000</v>
      </c>
      <c r="Q215" s="3">
        <v>12800000</v>
      </c>
      <c r="R215" t="s">
        <v>98</v>
      </c>
      <c r="S215" t="s">
        <v>36</v>
      </c>
      <c r="T215" t="s">
        <v>37</v>
      </c>
      <c r="U215" t="s">
        <v>770</v>
      </c>
      <c r="V215" t="s">
        <v>771</v>
      </c>
      <c r="W215" t="s">
        <v>772</v>
      </c>
      <c r="X215" s="6" t="s">
        <v>768</v>
      </c>
    </row>
    <row r="216" spans="1:24" ht="15" thickBot="1" x14ac:dyDescent="0.35">
      <c r="A216" t="s">
        <v>94</v>
      </c>
      <c r="B216" t="s">
        <v>773</v>
      </c>
      <c r="C216" t="s">
        <v>266</v>
      </c>
      <c r="F216" t="s">
        <v>27</v>
      </c>
      <c r="G216" t="s">
        <v>28</v>
      </c>
      <c r="H216" t="s">
        <v>29</v>
      </c>
      <c r="I216" t="s">
        <v>27</v>
      </c>
      <c r="J216" s="4">
        <v>180201</v>
      </c>
      <c r="K216" t="s">
        <v>30</v>
      </c>
      <c r="L216" t="s">
        <v>774</v>
      </c>
      <c r="M216" t="s">
        <v>32</v>
      </c>
      <c r="N216" t="s">
        <v>759</v>
      </c>
      <c r="O216" t="s">
        <v>34</v>
      </c>
      <c r="P216" s="3">
        <v>50450000</v>
      </c>
      <c r="Q216" s="3">
        <v>50450000</v>
      </c>
      <c r="R216" t="s">
        <v>98</v>
      </c>
      <c r="S216" t="s">
        <v>36</v>
      </c>
      <c r="T216" t="s">
        <v>37</v>
      </c>
      <c r="U216" t="s">
        <v>770</v>
      </c>
      <c r="V216" t="s">
        <v>765</v>
      </c>
      <c r="W216" t="s">
        <v>766</v>
      </c>
      <c r="X216" s="6" t="s">
        <v>266</v>
      </c>
    </row>
    <row r="217" spans="1:24" ht="15" thickBot="1" x14ac:dyDescent="0.35">
      <c r="A217" t="s">
        <v>142</v>
      </c>
      <c r="B217" t="s">
        <v>775</v>
      </c>
      <c r="C217" t="s">
        <v>776</v>
      </c>
      <c r="F217" t="s">
        <v>27</v>
      </c>
      <c r="G217" t="s">
        <v>28</v>
      </c>
      <c r="I217" t="s">
        <v>27</v>
      </c>
      <c r="J217" s="4">
        <v>180201</v>
      </c>
      <c r="K217" t="s">
        <v>30</v>
      </c>
      <c r="L217" t="s">
        <v>777</v>
      </c>
      <c r="M217" t="s">
        <v>32</v>
      </c>
      <c r="N217" t="s">
        <v>759</v>
      </c>
      <c r="O217" t="s">
        <v>34</v>
      </c>
      <c r="P217" s="3">
        <v>30000000</v>
      </c>
      <c r="Q217" s="3">
        <v>30000000</v>
      </c>
      <c r="R217" t="s">
        <v>146</v>
      </c>
      <c r="S217" t="s">
        <v>147</v>
      </c>
      <c r="T217" t="s">
        <v>37</v>
      </c>
      <c r="U217" t="s">
        <v>764</v>
      </c>
      <c r="V217" t="s">
        <v>771</v>
      </c>
      <c r="W217" t="s">
        <v>772</v>
      </c>
      <c r="X217" s="6" t="s">
        <v>776</v>
      </c>
    </row>
    <row r="218" spans="1:24" ht="15" thickBot="1" x14ac:dyDescent="0.35">
      <c r="A218" t="s">
        <v>72</v>
      </c>
      <c r="B218" t="s">
        <v>778</v>
      </c>
      <c r="C218" t="s">
        <v>779</v>
      </c>
      <c r="F218" t="s">
        <v>27</v>
      </c>
      <c r="G218" t="s">
        <v>28</v>
      </c>
      <c r="I218" t="s">
        <v>27</v>
      </c>
      <c r="J218" s="4">
        <v>180201</v>
      </c>
      <c r="K218" t="s">
        <v>30</v>
      </c>
      <c r="L218" t="s">
        <v>780</v>
      </c>
      <c r="M218" t="s">
        <v>32</v>
      </c>
      <c r="N218" t="s">
        <v>759</v>
      </c>
      <c r="O218" t="s">
        <v>34</v>
      </c>
      <c r="P218" s="3">
        <v>564816700</v>
      </c>
      <c r="Q218" s="3">
        <v>564816700</v>
      </c>
      <c r="R218" t="s">
        <v>76</v>
      </c>
      <c r="S218" t="s">
        <v>36</v>
      </c>
      <c r="T218" t="s">
        <v>37</v>
      </c>
      <c r="U218" t="s">
        <v>764</v>
      </c>
      <c r="V218" t="s">
        <v>781</v>
      </c>
      <c r="W218" t="s">
        <v>782</v>
      </c>
      <c r="X218" s="6" t="s">
        <v>779</v>
      </c>
    </row>
    <row r="219" spans="1:24" ht="15" thickBot="1" x14ac:dyDescent="0.35">
      <c r="A219" t="s">
        <v>24</v>
      </c>
      <c r="B219" t="s">
        <v>783</v>
      </c>
      <c r="C219" t="s">
        <v>784</v>
      </c>
      <c r="F219" t="s">
        <v>27</v>
      </c>
      <c r="G219" t="s">
        <v>28</v>
      </c>
      <c r="H219" t="s">
        <v>29</v>
      </c>
      <c r="I219" t="s">
        <v>27</v>
      </c>
      <c r="J219" s="4">
        <v>180201</v>
      </c>
      <c r="K219" t="s">
        <v>30</v>
      </c>
      <c r="L219" t="s">
        <v>785</v>
      </c>
      <c r="M219" t="s">
        <v>32</v>
      </c>
      <c r="N219" t="s">
        <v>759</v>
      </c>
      <c r="O219" t="s">
        <v>34</v>
      </c>
      <c r="P219" s="3">
        <v>116854700</v>
      </c>
      <c r="Q219" s="3">
        <v>116854700</v>
      </c>
      <c r="R219" t="s">
        <v>35</v>
      </c>
      <c r="S219" t="s">
        <v>36</v>
      </c>
      <c r="T219" t="s">
        <v>37</v>
      </c>
      <c r="U219" t="s">
        <v>764</v>
      </c>
      <c r="V219" t="s">
        <v>771</v>
      </c>
      <c r="W219" t="s">
        <v>772</v>
      </c>
      <c r="X219" s="6" t="s">
        <v>784</v>
      </c>
    </row>
    <row r="220" spans="1:24" ht="15" thickBot="1" x14ac:dyDescent="0.35">
      <c r="A220" t="s">
        <v>786</v>
      </c>
      <c r="B220" t="s">
        <v>787</v>
      </c>
      <c r="C220" t="s">
        <v>788</v>
      </c>
      <c r="F220" t="s">
        <v>27</v>
      </c>
      <c r="G220" t="s">
        <v>28</v>
      </c>
      <c r="I220" t="s">
        <v>27</v>
      </c>
      <c r="J220" s="4">
        <v>180201</v>
      </c>
      <c r="K220" t="s">
        <v>30</v>
      </c>
      <c r="L220" t="s">
        <v>789</v>
      </c>
      <c r="M220" t="s">
        <v>32</v>
      </c>
      <c r="N220" t="s">
        <v>759</v>
      </c>
      <c r="O220" t="s">
        <v>34</v>
      </c>
      <c r="P220" s="3">
        <v>50000000</v>
      </c>
      <c r="Q220" s="3">
        <v>50000000</v>
      </c>
      <c r="R220" t="s">
        <v>377</v>
      </c>
      <c r="S220" t="s">
        <v>790</v>
      </c>
      <c r="T220" t="s">
        <v>113</v>
      </c>
      <c r="U220" t="s">
        <v>770</v>
      </c>
      <c r="V220" t="s">
        <v>765</v>
      </c>
      <c r="W220" t="s">
        <v>766</v>
      </c>
      <c r="X220" s="6" t="s">
        <v>788</v>
      </c>
    </row>
    <row r="221" spans="1:24" ht="15" thickBot="1" x14ac:dyDescent="0.35">
      <c r="A221" t="s">
        <v>791</v>
      </c>
      <c r="B221" t="s">
        <v>792</v>
      </c>
      <c r="C221" t="s">
        <v>793</v>
      </c>
      <c r="F221" t="s">
        <v>27</v>
      </c>
      <c r="G221" t="s">
        <v>28</v>
      </c>
      <c r="I221" t="s">
        <v>27</v>
      </c>
      <c r="J221" s="4">
        <v>180201</v>
      </c>
      <c r="K221" t="s">
        <v>30</v>
      </c>
      <c r="L221" t="s">
        <v>794</v>
      </c>
      <c r="M221" t="s">
        <v>32</v>
      </c>
      <c r="N221" t="s">
        <v>759</v>
      </c>
      <c r="O221" t="s">
        <v>34</v>
      </c>
      <c r="P221" s="3">
        <v>5000000</v>
      </c>
      <c r="Q221" s="3">
        <v>5000000</v>
      </c>
      <c r="R221" t="s">
        <v>795</v>
      </c>
      <c r="S221" t="s">
        <v>124</v>
      </c>
      <c r="T221" t="s">
        <v>37</v>
      </c>
      <c r="U221" t="s">
        <v>764</v>
      </c>
      <c r="V221" t="s">
        <v>765</v>
      </c>
      <c r="W221" t="s">
        <v>766</v>
      </c>
      <c r="X221" s="6" t="s">
        <v>793</v>
      </c>
    </row>
    <row r="222" spans="1:24" ht="15" thickBot="1" x14ac:dyDescent="0.35">
      <c r="A222" t="s">
        <v>105</v>
      </c>
      <c r="B222" t="s">
        <v>796</v>
      </c>
      <c r="C222" t="s">
        <v>797</v>
      </c>
      <c r="F222" t="s">
        <v>27</v>
      </c>
      <c r="G222" t="s">
        <v>28</v>
      </c>
      <c r="H222" t="s">
        <v>29</v>
      </c>
      <c r="I222" t="s">
        <v>27</v>
      </c>
      <c r="J222" s="4">
        <v>180201</v>
      </c>
      <c r="K222" t="s">
        <v>30</v>
      </c>
      <c r="L222" t="s">
        <v>798</v>
      </c>
      <c r="M222" t="s">
        <v>32</v>
      </c>
      <c r="N222" t="s">
        <v>759</v>
      </c>
      <c r="O222" t="s">
        <v>34</v>
      </c>
      <c r="P222" s="3">
        <v>50000000</v>
      </c>
      <c r="Q222" s="3">
        <v>50000000</v>
      </c>
      <c r="R222" t="s">
        <v>111</v>
      </c>
      <c r="S222" t="s">
        <v>112</v>
      </c>
      <c r="T222" t="s">
        <v>113</v>
      </c>
      <c r="U222" t="s">
        <v>770</v>
      </c>
      <c r="V222" t="s">
        <v>799</v>
      </c>
      <c r="W222" t="s">
        <v>800</v>
      </c>
      <c r="X222" s="6" t="s">
        <v>797</v>
      </c>
    </row>
    <row r="223" spans="1:24" ht="15" thickBot="1" x14ac:dyDescent="0.35">
      <c r="A223" t="s">
        <v>801</v>
      </c>
      <c r="B223" t="s">
        <v>802</v>
      </c>
      <c r="C223" t="s">
        <v>803</v>
      </c>
      <c r="F223" t="s">
        <v>27</v>
      </c>
      <c r="G223" t="s">
        <v>28</v>
      </c>
      <c r="I223" t="s">
        <v>27</v>
      </c>
      <c r="J223" s="4">
        <v>180201</v>
      </c>
      <c r="K223" t="s">
        <v>30</v>
      </c>
      <c r="L223" t="s">
        <v>804</v>
      </c>
      <c r="M223" t="s">
        <v>32</v>
      </c>
      <c r="N223" t="s">
        <v>759</v>
      </c>
      <c r="O223" t="s">
        <v>166</v>
      </c>
      <c r="P223" s="3">
        <v>60000000</v>
      </c>
      <c r="Q223" s="3">
        <v>60000000</v>
      </c>
      <c r="R223" t="s">
        <v>805</v>
      </c>
      <c r="S223" t="s">
        <v>806</v>
      </c>
      <c r="T223" t="s">
        <v>113</v>
      </c>
      <c r="U223" t="s">
        <v>770</v>
      </c>
      <c r="V223" t="s">
        <v>765</v>
      </c>
      <c r="W223" t="s">
        <v>766</v>
      </c>
      <c r="X223" s="6" t="s">
        <v>803</v>
      </c>
    </row>
    <row r="224" spans="1:24" ht="15" thickBot="1" x14ac:dyDescent="0.35">
      <c r="A224" t="s">
        <v>801</v>
      </c>
      <c r="B224" t="s">
        <v>807</v>
      </c>
      <c r="C224" t="s">
        <v>808</v>
      </c>
      <c r="F224" t="s">
        <v>27</v>
      </c>
      <c r="G224" t="s">
        <v>28</v>
      </c>
      <c r="I224" t="s">
        <v>27</v>
      </c>
      <c r="J224" s="4">
        <v>180201</v>
      </c>
      <c r="K224" t="s">
        <v>30</v>
      </c>
      <c r="L224" t="s">
        <v>809</v>
      </c>
      <c r="M224" t="s">
        <v>32</v>
      </c>
      <c r="N224" t="s">
        <v>759</v>
      </c>
      <c r="O224" t="s">
        <v>34</v>
      </c>
      <c r="P224" s="3">
        <v>75000000</v>
      </c>
      <c r="Q224" s="3">
        <v>75000000</v>
      </c>
      <c r="R224" t="s">
        <v>805</v>
      </c>
      <c r="S224" t="s">
        <v>806</v>
      </c>
      <c r="T224" t="s">
        <v>113</v>
      </c>
      <c r="U224" t="s">
        <v>764</v>
      </c>
      <c r="V224" t="s">
        <v>810</v>
      </c>
      <c r="W224" t="s">
        <v>811</v>
      </c>
      <c r="X224" s="6" t="s">
        <v>808</v>
      </c>
    </row>
    <row r="225" spans="1:24" ht="15" thickBot="1" x14ac:dyDescent="0.35">
      <c r="A225" t="s">
        <v>408</v>
      </c>
      <c r="B225" t="s">
        <v>812</v>
      </c>
      <c r="C225" t="s">
        <v>813</v>
      </c>
      <c r="F225" t="s">
        <v>27</v>
      </c>
      <c r="G225" t="s">
        <v>28</v>
      </c>
      <c r="H225" t="s">
        <v>29</v>
      </c>
      <c r="I225" t="s">
        <v>27</v>
      </c>
      <c r="J225" s="4">
        <v>180201</v>
      </c>
      <c r="K225" t="s">
        <v>30</v>
      </c>
      <c r="L225" t="s">
        <v>814</v>
      </c>
      <c r="M225" t="s">
        <v>32</v>
      </c>
      <c r="N225" t="s">
        <v>759</v>
      </c>
      <c r="O225" t="s">
        <v>34</v>
      </c>
      <c r="P225" s="3">
        <v>31500000</v>
      </c>
      <c r="Q225" s="3">
        <v>27000000</v>
      </c>
      <c r="R225" t="s">
        <v>412</v>
      </c>
      <c r="S225" t="s">
        <v>413</v>
      </c>
      <c r="T225" t="s">
        <v>113</v>
      </c>
      <c r="U225" t="s">
        <v>770</v>
      </c>
      <c r="V225" t="s">
        <v>799</v>
      </c>
      <c r="W225" t="s">
        <v>815</v>
      </c>
      <c r="X225" s="6" t="s">
        <v>813</v>
      </c>
    </row>
    <row r="226" spans="1:24" ht="15" thickBot="1" x14ac:dyDescent="0.35">
      <c r="A226" t="s">
        <v>162</v>
      </c>
      <c r="B226" t="s">
        <v>816</v>
      </c>
      <c r="C226" t="s">
        <v>448</v>
      </c>
      <c r="F226" t="s">
        <v>27</v>
      </c>
      <c r="G226" t="s">
        <v>28</v>
      </c>
      <c r="I226" t="s">
        <v>27</v>
      </c>
      <c r="J226" s="4">
        <v>180201</v>
      </c>
      <c r="K226" t="s">
        <v>30</v>
      </c>
      <c r="L226" t="s">
        <v>817</v>
      </c>
      <c r="M226" t="s">
        <v>32</v>
      </c>
      <c r="N226" t="s">
        <v>759</v>
      </c>
      <c r="O226" t="s">
        <v>818</v>
      </c>
      <c r="P226" s="3">
        <v>77000000</v>
      </c>
      <c r="Q226" s="3">
        <v>77000000</v>
      </c>
      <c r="R226" t="s">
        <v>167</v>
      </c>
      <c r="S226" t="s">
        <v>168</v>
      </c>
      <c r="T226" t="s">
        <v>37</v>
      </c>
      <c r="U226" t="s">
        <v>764</v>
      </c>
      <c r="V226" t="s">
        <v>765</v>
      </c>
      <c r="W226" t="s">
        <v>766</v>
      </c>
      <c r="X226" s="6" t="s">
        <v>448</v>
      </c>
    </row>
    <row r="227" spans="1:24" ht="15" thickBot="1" x14ac:dyDescent="0.35">
      <c r="A227" t="s">
        <v>94</v>
      </c>
      <c r="B227" t="s">
        <v>819</v>
      </c>
      <c r="C227" t="s">
        <v>820</v>
      </c>
      <c r="F227" t="s">
        <v>27</v>
      </c>
      <c r="G227" t="s">
        <v>28</v>
      </c>
      <c r="H227" t="s">
        <v>29</v>
      </c>
      <c r="I227" t="s">
        <v>27</v>
      </c>
      <c r="J227" s="4">
        <v>180201</v>
      </c>
      <c r="K227" t="s">
        <v>30</v>
      </c>
      <c r="L227" t="s">
        <v>821</v>
      </c>
      <c r="M227" t="s">
        <v>32</v>
      </c>
      <c r="N227" t="s">
        <v>403</v>
      </c>
      <c r="O227" t="s">
        <v>46</v>
      </c>
      <c r="P227" s="3">
        <v>23531400</v>
      </c>
      <c r="Q227" s="3">
        <v>23531400</v>
      </c>
      <c r="R227" t="s">
        <v>98</v>
      </c>
      <c r="S227" t="s">
        <v>36</v>
      </c>
      <c r="T227" t="s">
        <v>37</v>
      </c>
      <c r="V227" t="s">
        <v>414</v>
      </c>
      <c r="W227" t="s">
        <v>415</v>
      </c>
      <c r="X227" s="6" t="s">
        <v>820</v>
      </c>
    </row>
    <row r="228" spans="1:24" ht="15" thickBot="1" x14ac:dyDescent="0.35">
      <c r="A228" t="s">
        <v>94</v>
      </c>
      <c r="B228" t="s">
        <v>822</v>
      </c>
      <c r="C228" t="s">
        <v>823</v>
      </c>
      <c r="F228" t="s">
        <v>27</v>
      </c>
      <c r="G228" t="s">
        <v>28</v>
      </c>
      <c r="H228" t="s">
        <v>29</v>
      </c>
      <c r="I228" t="s">
        <v>27</v>
      </c>
      <c r="J228" s="4">
        <v>180201</v>
      </c>
      <c r="K228" t="s">
        <v>30</v>
      </c>
      <c r="L228" t="s">
        <v>824</v>
      </c>
      <c r="M228" t="s">
        <v>32</v>
      </c>
      <c r="N228" t="s">
        <v>403</v>
      </c>
      <c r="O228" t="s">
        <v>46</v>
      </c>
      <c r="P228" s="3">
        <v>13144700</v>
      </c>
      <c r="Q228" s="3">
        <v>13144700</v>
      </c>
      <c r="R228" t="s">
        <v>98</v>
      </c>
      <c r="S228" t="s">
        <v>36</v>
      </c>
      <c r="T228" t="s">
        <v>37</v>
      </c>
      <c r="V228" t="s">
        <v>414</v>
      </c>
      <c r="W228" t="s">
        <v>496</v>
      </c>
      <c r="X228" s="6" t="s">
        <v>823</v>
      </c>
    </row>
    <row r="229" spans="1:24" ht="15" thickBot="1" x14ac:dyDescent="0.35">
      <c r="A229" t="s">
        <v>94</v>
      </c>
      <c r="B229" t="s">
        <v>825</v>
      </c>
      <c r="C229" t="s">
        <v>826</v>
      </c>
      <c r="F229" t="s">
        <v>27</v>
      </c>
      <c r="G229" t="s">
        <v>28</v>
      </c>
      <c r="H229" t="s">
        <v>29</v>
      </c>
      <c r="I229" t="s">
        <v>27</v>
      </c>
      <c r="J229" s="4">
        <v>180201</v>
      </c>
      <c r="K229" t="s">
        <v>30</v>
      </c>
      <c r="L229" t="s">
        <v>827</v>
      </c>
      <c r="M229" t="s">
        <v>32</v>
      </c>
      <c r="N229" t="s">
        <v>403</v>
      </c>
      <c r="O229" t="s">
        <v>46</v>
      </c>
      <c r="P229" s="3">
        <v>5196300</v>
      </c>
      <c r="Q229" s="3">
        <v>5196300</v>
      </c>
      <c r="R229" t="s">
        <v>98</v>
      </c>
      <c r="S229" t="s">
        <v>36</v>
      </c>
      <c r="T229" t="s">
        <v>37</v>
      </c>
      <c r="V229" t="s">
        <v>414</v>
      </c>
      <c r="W229" t="s">
        <v>496</v>
      </c>
      <c r="X229" s="6" t="s">
        <v>826</v>
      </c>
    </row>
    <row r="230" spans="1:24" ht="15" thickBot="1" x14ac:dyDescent="0.35">
      <c r="A230" t="s">
        <v>94</v>
      </c>
      <c r="B230" t="s">
        <v>828</v>
      </c>
      <c r="C230" t="s">
        <v>829</v>
      </c>
      <c r="F230" t="s">
        <v>27</v>
      </c>
      <c r="G230" t="s">
        <v>28</v>
      </c>
      <c r="H230" t="s">
        <v>29</v>
      </c>
      <c r="I230" t="s">
        <v>27</v>
      </c>
      <c r="J230" s="4">
        <v>180201</v>
      </c>
      <c r="K230" t="s">
        <v>30</v>
      </c>
      <c r="L230" t="s">
        <v>830</v>
      </c>
      <c r="M230" t="s">
        <v>32</v>
      </c>
      <c r="N230" t="s">
        <v>403</v>
      </c>
      <c r="O230" t="s">
        <v>46</v>
      </c>
      <c r="P230" s="3">
        <v>2231200</v>
      </c>
      <c r="Q230" s="3">
        <v>2231200</v>
      </c>
      <c r="R230" t="s">
        <v>98</v>
      </c>
      <c r="S230" t="s">
        <v>36</v>
      </c>
      <c r="T230" t="s">
        <v>37</v>
      </c>
      <c r="V230" t="s">
        <v>414</v>
      </c>
      <c r="W230" t="s">
        <v>415</v>
      </c>
      <c r="X230" s="6" t="s">
        <v>829</v>
      </c>
    </row>
    <row r="231" spans="1:24" ht="15" thickBot="1" x14ac:dyDescent="0.35">
      <c r="A231" t="s">
        <v>219</v>
      </c>
      <c r="B231" t="s">
        <v>831</v>
      </c>
      <c r="C231" t="s">
        <v>277</v>
      </c>
      <c r="F231" t="s">
        <v>27</v>
      </c>
      <c r="G231" t="s">
        <v>28</v>
      </c>
      <c r="H231" t="s">
        <v>29</v>
      </c>
      <c r="I231" t="s">
        <v>27</v>
      </c>
      <c r="J231" s="4">
        <v>180201</v>
      </c>
      <c r="K231" t="s">
        <v>30</v>
      </c>
      <c r="L231" t="s">
        <v>832</v>
      </c>
      <c r="M231" t="s">
        <v>32</v>
      </c>
      <c r="N231" t="s">
        <v>403</v>
      </c>
      <c r="O231" t="s">
        <v>46</v>
      </c>
      <c r="P231" s="3">
        <v>5355975</v>
      </c>
      <c r="Q231" s="3">
        <v>5355975</v>
      </c>
      <c r="R231" t="s">
        <v>223</v>
      </c>
      <c r="S231" t="s">
        <v>36</v>
      </c>
      <c r="T231" t="s">
        <v>37</v>
      </c>
      <c r="V231" t="s">
        <v>414</v>
      </c>
      <c r="W231" t="s">
        <v>496</v>
      </c>
      <c r="X231" s="6" t="s">
        <v>277</v>
      </c>
    </row>
    <row r="232" spans="1:24" ht="15" thickBot="1" x14ac:dyDescent="0.35">
      <c r="A232" t="s">
        <v>94</v>
      </c>
      <c r="B232" t="s">
        <v>833</v>
      </c>
      <c r="C232" t="s">
        <v>834</v>
      </c>
      <c r="F232" t="s">
        <v>27</v>
      </c>
      <c r="G232" t="s">
        <v>28</v>
      </c>
      <c r="H232" t="s">
        <v>29</v>
      </c>
      <c r="I232" t="s">
        <v>27</v>
      </c>
      <c r="J232" s="4">
        <v>180201</v>
      </c>
      <c r="K232" t="s">
        <v>30</v>
      </c>
      <c r="L232" t="s">
        <v>835</v>
      </c>
      <c r="M232" t="s">
        <v>32</v>
      </c>
      <c r="N232" t="s">
        <v>403</v>
      </c>
      <c r="O232" t="s">
        <v>46</v>
      </c>
      <c r="P232" s="3">
        <v>87916700</v>
      </c>
      <c r="Q232" s="3">
        <v>87916700</v>
      </c>
      <c r="R232" t="s">
        <v>98</v>
      </c>
      <c r="S232" t="s">
        <v>36</v>
      </c>
      <c r="T232" t="s">
        <v>37</v>
      </c>
      <c r="V232" t="s">
        <v>414</v>
      </c>
      <c r="W232" t="s">
        <v>496</v>
      </c>
      <c r="X232" s="6" t="s">
        <v>834</v>
      </c>
    </row>
    <row r="233" spans="1:24" ht="15" thickBot="1" x14ac:dyDescent="0.35">
      <c r="A233" t="s">
        <v>180</v>
      </c>
      <c r="B233" t="s">
        <v>836</v>
      </c>
      <c r="C233" t="s">
        <v>837</v>
      </c>
      <c r="F233" t="s">
        <v>27</v>
      </c>
      <c r="G233" t="s">
        <v>28</v>
      </c>
      <c r="I233" t="s">
        <v>27</v>
      </c>
      <c r="J233" s="4">
        <v>180201</v>
      </c>
      <c r="K233" t="s">
        <v>30</v>
      </c>
      <c r="L233" t="s">
        <v>838</v>
      </c>
      <c r="M233" t="s">
        <v>32</v>
      </c>
      <c r="N233" t="s">
        <v>403</v>
      </c>
      <c r="O233" t="s">
        <v>46</v>
      </c>
      <c r="P233" s="3">
        <v>7326000</v>
      </c>
      <c r="Q233" s="3">
        <v>7326000</v>
      </c>
      <c r="R233" t="s">
        <v>184</v>
      </c>
      <c r="S233" t="s">
        <v>36</v>
      </c>
      <c r="T233" t="s">
        <v>37</v>
      </c>
      <c r="V233" t="s">
        <v>429</v>
      </c>
      <c r="W233" t="s">
        <v>430</v>
      </c>
      <c r="X233" s="6" t="s">
        <v>837</v>
      </c>
    </row>
    <row r="234" spans="1:24" ht="15" thickBot="1" x14ac:dyDescent="0.35">
      <c r="A234" t="s">
        <v>162</v>
      </c>
      <c r="B234" t="s">
        <v>839</v>
      </c>
      <c r="C234" t="s">
        <v>448</v>
      </c>
      <c r="F234" t="s">
        <v>27</v>
      </c>
      <c r="G234" t="s">
        <v>28</v>
      </c>
      <c r="I234" t="s">
        <v>27</v>
      </c>
      <c r="J234" s="4">
        <v>180201</v>
      </c>
      <c r="K234" t="s">
        <v>30</v>
      </c>
      <c r="L234" t="s">
        <v>840</v>
      </c>
      <c r="M234" t="s">
        <v>32</v>
      </c>
      <c r="N234" t="s">
        <v>403</v>
      </c>
      <c r="O234" t="s">
        <v>46</v>
      </c>
      <c r="P234" s="3">
        <v>6029800</v>
      </c>
      <c r="Q234" s="3">
        <v>6029800</v>
      </c>
      <c r="R234" t="s">
        <v>167</v>
      </c>
      <c r="S234" t="s">
        <v>168</v>
      </c>
      <c r="T234" t="s">
        <v>37</v>
      </c>
      <c r="V234" t="s">
        <v>414</v>
      </c>
      <c r="W234" t="s">
        <v>496</v>
      </c>
      <c r="X234" s="6" t="s">
        <v>448</v>
      </c>
    </row>
    <row r="235" spans="1:24" ht="15" thickBot="1" x14ac:dyDescent="0.35">
      <c r="A235" t="s">
        <v>105</v>
      </c>
      <c r="B235" t="s">
        <v>841</v>
      </c>
      <c r="C235" t="s">
        <v>401</v>
      </c>
      <c r="F235" t="s">
        <v>27</v>
      </c>
      <c r="G235" t="s">
        <v>28</v>
      </c>
      <c r="I235" t="s">
        <v>27</v>
      </c>
      <c r="J235" s="4">
        <v>180201</v>
      </c>
      <c r="K235" t="s">
        <v>30</v>
      </c>
      <c r="L235" t="s">
        <v>842</v>
      </c>
      <c r="M235" t="s">
        <v>32</v>
      </c>
      <c r="N235" t="s">
        <v>403</v>
      </c>
      <c r="O235" t="s">
        <v>46</v>
      </c>
      <c r="P235" s="3">
        <v>104000000</v>
      </c>
      <c r="Q235" s="3">
        <v>104000000</v>
      </c>
      <c r="R235" t="s">
        <v>843</v>
      </c>
      <c r="S235" t="s">
        <v>844</v>
      </c>
      <c r="T235" t="s">
        <v>113</v>
      </c>
      <c r="V235" t="s">
        <v>414</v>
      </c>
      <c r="W235" t="s">
        <v>496</v>
      </c>
      <c r="X235" s="6" t="s">
        <v>401</v>
      </c>
    </row>
    <row r="236" spans="1:24" ht="15" thickBot="1" x14ac:dyDescent="0.35">
      <c r="A236" t="s">
        <v>709</v>
      </c>
      <c r="B236" t="s">
        <v>845</v>
      </c>
      <c r="C236" t="s">
        <v>711</v>
      </c>
      <c r="F236" t="s">
        <v>27</v>
      </c>
      <c r="G236" t="s">
        <v>28</v>
      </c>
      <c r="I236" t="s">
        <v>27</v>
      </c>
      <c r="J236" s="4">
        <v>180201</v>
      </c>
      <c r="K236" t="s">
        <v>30</v>
      </c>
      <c r="L236" t="s">
        <v>846</v>
      </c>
      <c r="M236" t="s">
        <v>32</v>
      </c>
      <c r="N236" t="s">
        <v>403</v>
      </c>
      <c r="O236" t="s">
        <v>46</v>
      </c>
      <c r="P236" s="3">
        <v>2080000</v>
      </c>
      <c r="Q236" s="3">
        <v>2080000</v>
      </c>
      <c r="R236" t="s">
        <v>714</v>
      </c>
      <c r="S236" t="s">
        <v>36</v>
      </c>
      <c r="T236" t="s">
        <v>37</v>
      </c>
      <c r="V236" t="s">
        <v>429</v>
      </c>
      <c r="W236" t="s">
        <v>430</v>
      </c>
      <c r="X236" s="6" t="s">
        <v>711</v>
      </c>
    </row>
    <row r="237" spans="1:24" ht="15" thickBot="1" x14ac:dyDescent="0.35">
      <c r="A237" t="s">
        <v>94</v>
      </c>
      <c r="B237" t="s">
        <v>847</v>
      </c>
      <c r="C237" t="s">
        <v>848</v>
      </c>
      <c r="F237" t="s">
        <v>27</v>
      </c>
      <c r="G237" t="s">
        <v>28</v>
      </c>
      <c r="H237" t="s">
        <v>29</v>
      </c>
      <c r="I237" t="s">
        <v>27</v>
      </c>
      <c r="J237" s="4">
        <v>180201</v>
      </c>
      <c r="K237" t="s">
        <v>30</v>
      </c>
      <c r="L237" t="s">
        <v>849</v>
      </c>
      <c r="M237" t="s">
        <v>32</v>
      </c>
      <c r="N237" t="s">
        <v>403</v>
      </c>
      <c r="O237" t="s">
        <v>46</v>
      </c>
      <c r="P237" s="3">
        <v>74609900</v>
      </c>
      <c r="Q237" s="3">
        <v>74609900</v>
      </c>
      <c r="R237" t="s">
        <v>98</v>
      </c>
      <c r="S237" t="s">
        <v>36</v>
      </c>
      <c r="T237" t="s">
        <v>37</v>
      </c>
      <c r="V237" t="s">
        <v>414</v>
      </c>
      <c r="W237" t="s">
        <v>496</v>
      </c>
      <c r="X237" s="6" t="s">
        <v>848</v>
      </c>
    </row>
    <row r="238" spans="1:24" ht="15" thickBot="1" x14ac:dyDescent="0.35">
      <c r="A238" t="s">
        <v>850</v>
      </c>
      <c r="B238" t="s">
        <v>851</v>
      </c>
      <c r="C238" t="s">
        <v>852</v>
      </c>
      <c r="F238" t="s">
        <v>27</v>
      </c>
      <c r="G238" t="s">
        <v>28</v>
      </c>
      <c r="I238" t="s">
        <v>27</v>
      </c>
      <c r="J238" s="4">
        <v>180201</v>
      </c>
      <c r="K238" t="s">
        <v>30</v>
      </c>
      <c r="L238" t="s">
        <v>853</v>
      </c>
      <c r="M238" t="s">
        <v>32</v>
      </c>
      <c r="N238" t="s">
        <v>854</v>
      </c>
      <c r="O238" t="s">
        <v>46</v>
      </c>
      <c r="P238" s="3">
        <v>1047100</v>
      </c>
      <c r="Q238" s="3">
        <v>1047100</v>
      </c>
      <c r="R238" t="s">
        <v>855</v>
      </c>
      <c r="S238" t="s">
        <v>124</v>
      </c>
      <c r="T238" t="s">
        <v>37</v>
      </c>
      <c r="V238" t="s">
        <v>444</v>
      </c>
      <c r="W238" t="s">
        <v>856</v>
      </c>
      <c r="X238" s="6" t="s">
        <v>852</v>
      </c>
    </row>
    <row r="239" spans="1:24" ht="15" thickBot="1" x14ac:dyDescent="0.35">
      <c r="A239" t="s">
        <v>24</v>
      </c>
      <c r="B239" t="s">
        <v>857</v>
      </c>
      <c r="C239" t="s">
        <v>858</v>
      </c>
      <c r="F239" t="s">
        <v>27</v>
      </c>
      <c r="G239" t="s">
        <v>28</v>
      </c>
      <c r="H239" t="s">
        <v>29</v>
      </c>
      <c r="I239" t="s">
        <v>27</v>
      </c>
      <c r="J239" s="4">
        <v>180201</v>
      </c>
      <c r="K239" t="s">
        <v>30</v>
      </c>
      <c r="L239" t="s">
        <v>859</v>
      </c>
      <c r="M239" t="s">
        <v>32</v>
      </c>
      <c r="N239" t="s">
        <v>403</v>
      </c>
      <c r="O239" t="s">
        <v>46</v>
      </c>
      <c r="P239" s="3">
        <v>35760000</v>
      </c>
      <c r="Q239" s="3">
        <v>35760000</v>
      </c>
      <c r="R239" t="s">
        <v>35</v>
      </c>
      <c r="S239" t="s">
        <v>36</v>
      </c>
      <c r="T239" t="s">
        <v>37</v>
      </c>
      <c r="V239" t="s">
        <v>434</v>
      </c>
      <c r="W239" t="s">
        <v>516</v>
      </c>
      <c r="X239" s="6" t="s">
        <v>858</v>
      </c>
    </row>
    <row r="240" spans="1:24" ht="15" thickBot="1" x14ac:dyDescent="0.35">
      <c r="A240" t="s">
        <v>24</v>
      </c>
      <c r="B240" t="s">
        <v>860</v>
      </c>
      <c r="C240" t="s">
        <v>861</v>
      </c>
      <c r="F240" t="s">
        <v>27</v>
      </c>
      <c r="G240" t="s">
        <v>28</v>
      </c>
      <c r="H240" t="s">
        <v>29</v>
      </c>
      <c r="I240" t="s">
        <v>27</v>
      </c>
      <c r="J240" s="4">
        <v>180201</v>
      </c>
      <c r="K240" t="s">
        <v>30</v>
      </c>
      <c r="L240" t="s">
        <v>862</v>
      </c>
      <c r="M240" t="s">
        <v>32</v>
      </c>
      <c r="N240" t="s">
        <v>403</v>
      </c>
      <c r="O240" t="s">
        <v>46</v>
      </c>
      <c r="P240" s="3">
        <v>19420000</v>
      </c>
      <c r="Q240" s="3">
        <v>19420000</v>
      </c>
      <c r="R240" t="s">
        <v>35</v>
      </c>
      <c r="S240" t="s">
        <v>36</v>
      </c>
      <c r="T240" t="s">
        <v>37</v>
      </c>
      <c r="V240" t="s">
        <v>434</v>
      </c>
      <c r="W240" t="s">
        <v>516</v>
      </c>
      <c r="X240" s="6" t="s">
        <v>861</v>
      </c>
    </row>
    <row r="241" spans="1:24" ht="15" thickBot="1" x14ac:dyDescent="0.35">
      <c r="A241" t="s">
        <v>94</v>
      </c>
      <c r="B241" t="s">
        <v>863</v>
      </c>
      <c r="C241" t="s">
        <v>864</v>
      </c>
      <c r="F241" t="s">
        <v>27</v>
      </c>
      <c r="G241" t="s">
        <v>28</v>
      </c>
      <c r="H241" t="s">
        <v>29</v>
      </c>
      <c r="I241" t="s">
        <v>27</v>
      </c>
      <c r="J241" s="4">
        <v>180201</v>
      </c>
      <c r="K241" t="s">
        <v>30</v>
      </c>
      <c r="L241" t="s">
        <v>865</v>
      </c>
      <c r="M241" t="s">
        <v>32</v>
      </c>
      <c r="N241" t="s">
        <v>403</v>
      </c>
      <c r="O241" t="s">
        <v>46</v>
      </c>
      <c r="P241" s="3">
        <v>450000</v>
      </c>
      <c r="Q241" s="3">
        <v>450000</v>
      </c>
      <c r="R241" t="s">
        <v>98</v>
      </c>
      <c r="S241" t="s">
        <v>36</v>
      </c>
      <c r="T241" t="s">
        <v>37</v>
      </c>
      <c r="V241" t="s">
        <v>414</v>
      </c>
      <c r="W241" t="s">
        <v>415</v>
      </c>
      <c r="X241" s="6" t="s">
        <v>864</v>
      </c>
    </row>
    <row r="242" spans="1:24" ht="15" thickBot="1" x14ac:dyDescent="0.35">
      <c r="A242" t="s">
        <v>72</v>
      </c>
      <c r="B242" t="s">
        <v>866</v>
      </c>
      <c r="C242" t="s">
        <v>867</v>
      </c>
      <c r="F242" t="s">
        <v>27</v>
      </c>
      <c r="G242" t="s">
        <v>28</v>
      </c>
      <c r="I242" t="s">
        <v>27</v>
      </c>
      <c r="J242" s="4">
        <v>180201</v>
      </c>
      <c r="K242" t="s">
        <v>30</v>
      </c>
      <c r="L242" t="s">
        <v>868</v>
      </c>
      <c r="M242" t="s">
        <v>32</v>
      </c>
      <c r="N242" t="s">
        <v>403</v>
      </c>
      <c r="O242" t="s">
        <v>46</v>
      </c>
      <c r="P242" s="3">
        <v>110443000</v>
      </c>
      <c r="Q242" s="3">
        <v>110443000</v>
      </c>
      <c r="R242" t="s">
        <v>76</v>
      </c>
      <c r="S242" t="s">
        <v>36</v>
      </c>
      <c r="T242" t="s">
        <v>37</v>
      </c>
      <c r="V242" t="s">
        <v>429</v>
      </c>
      <c r="W242" t="s">
        <v>430</v>
      </c>
      <c r="X242" s="6" t="s">
        <v>867</v>
      </c>
    </row>
    <row r="243" spans="1:24" ht="15" thickBot="1" x14ac:dyDescent="0.35">
      <c r="A243" t="s">
        <v>72</v>
      </c>
      <c r="B243" t="s">
        <v>869</v>
      </c>
      <c r="C243" t="s">
        <v>291</v>
      </c>
      <c r="F243" t="s">
        <v>27</v>
      </c>
      <c r="G243" t="s">
        <v>28</v>
      </c>
      <c r="I243" t="s">
        <v>27</v>
      </c>
      <c r="J243" s="4">
        <v>180201</v>
      </c>
      <c r="K243" t="s">
        <v>30</v>
      </c>
      <c r="L243" t="s">
        <v>870</v>
      </c>
      <c r="M243" t="s">
        <v>32</v>
      </c>
      <c r="N243" t="s">
        <v>403</v>
      </c>
      <c r="O243" t="s">
        <v>46</v>
      </c>
      <c r="P243" s="3">
        <v>16942300</v>
      </c>
      <c r="Q243" s="3">
        <v>16942300</v>
      </c>
      <c r="R243" t="s">
        <v>76</v>
      </c>
      <c r="S243" t="s">
        <v>36</v>
      </c>
      <c r="T243" t="s">
        <v>37</v>
      </c>
      <c r="V243" t="s">
        <v>429</v>
      </c>
      <c r="W243" t="s">
        <v>430</v>
      </c>
      <c r="X243" s="6" t="s">
        <v>291</v>
      </c>
    </row>
    <row r="244" spans="1:24" ht="15" thickBot="1" x14ac:dyDescent="0.35">
      <c r="A244" t="s">
        <v>230</v>
      </c>
      <c r="B244" t="s">
        <v>871</v>
      </c>
      <c r="C244" t="s">
        <v>232</v>
      </c>
      <c r="F244" t="s">
        <v>27</v>
      </c>
      <c r="G244" t="s">
        <v>28</v>
      </c>
      <c r="H244" t="s">
        <v>29</v>
      </c>
      <c r="I244" t="s">
        <v>27</v>
      </c>
      <c r="J244" s="4">
        <v>180201</v>
      </c>
      <c r="K244" t="s">
        <v>30</v>
      </c>
      <c r="L244" t="s">
        <v>872</v>
      </c>
      <c r="M244" t="s">
        <v>32</v>
      </c>
      <c r="N244" t="s">
        <v>403</v>
      </c>
      <c r="O244" t="s">
        <v>34</v>
      </c>
      <c r="P244" s="3">
        <v>468600</v>
      </c>
      <c r="Q244" s="3">
        <v>468600</v>
      </c>
      <c r="R244" t="s">
        <v>234</v>
      </c>
      <c r="S244" t="s">
        <v>36</v>
      </c>
      <c r="T244" t="s">
        <v>37</v>
      </c>
      <c r="V244" t="s">
        <v>429</v>
      </c>
      <c r="W244" t="s">
        <v>430</v>
      </c>
      <c r="X244" s="6" t="s">
        <v>232</v>
      </c>
    </row>
    <row r="245" spans="1:24" ht="15" thickBot="1" x14ac:dyDescent="0.35">
      <c r="A245" t="s">
        <v>873</v>
      </c>
      <c r="B245" t="s">
        <v>874</v>
      </c>
      <c r="C245" t="s">
        <v>875</v>
      </c>
      <c r="F245" t="s">
        <v>27</v>
      </c>
      <c r="G245" t="s">
        <v>484</v>
      </c>
      <c r="I245" t="s">
        <v>27</v>
      </c>
      <c r="J245" s="4">
        <v>180201</v>
      </c>
      <c r="K245" t="s">
        <v>30</v>
      </c>
      <c r="L245" t="s">
        <v>876</v>
      </c>
      <c r="M245" t="s">
        <v>32</v>
      </c>
      <c r="N245" t="s">
        <v>403</v>
      </c>
      <c r="O245" t="s">
        <v>46</v>
      </c>
      <c r="P245" s="3">
        <v>1150000</v>
      </c>
      <c r="Q245" s="3">
        <v>1150000</v>
      </c>
      <c r="R245" t="s">
        <v>877</v>
      </c>
      <c r="S245" t="s">
        <v>878</v>
      </c>
      <c r="T245" t="s">
        <v>879</v>
      </c>
      <c r="V245" t="s">
        <v>429</v>
      </c>
      <c r="W245" t="s">
        <v>670</v>
      </c>
      <c r="X245" s="7" t="s">
        <v>875</v>
      </c>
    </row>
  </sheetData>
  <mergeCells count="1">
    <mergeCell ref="A1:W1"/>
  </mergeCells>
  <hyperlinks>
    <hyperlink ref="X3" r:id="rId1" display="https://emenscr.nesdc.go.th/viewer/view.html?id=5b1f7b9eea79507e38d7c729&amp;username=mnre04221"/>
    <hyperlink ref="X4" r:id="rId2" display="https://emenscr.nesdc.go.th/viewer/view.html?id=5b20c1f97587e67e2e721127&amp;username=mnre04221"/>
    <hyperlink ref="X5" r:id="rId3" display="https://emenscr.nesdc.go.th/viewer/view.html?id=5b20f839ea79507e38d7c9eb&amp;username=mot03101"/>
    <hyperlink ref="X6" r:id="rId4" display="https://emenscr.nesdc.go.th/viewer/view.html?id=5b21042cbdb2d17e2f9a1a11&amp;username=mot03101"/>
    <hyperlink ref="X7" r:id="rId5" display="https://emenscr.nesdc.go.th/viewer/view.html?id=5b2109e0ea79507e38d7ca32&amp;username=mot03101"/>
    <hyperlink ref="X8" r:id="rId6" display="https://emenscr.nesdc.go.th/viewer/view.html?id=5b2112ff7587e67e2e7212c2&amp;username=mot03101"/>
    <hyperlink ref="X9" r:id="rId7" display="https://emenscr.nesdc.go.th/viewer/view.html?id=5b21ccc5916f477e3991efd9&amp;username=mot03101"/>
    <hyperlink ref="X10" r:id="rId8" display="https://emenscr.nesdc.go.th/viewer/view.html?id=5bd2c522ead9a205b323d666&amp;username=moac05101"/>
    <hyperlink ref="X11" r:id="rId9" display="https://emenscr.nesdc.go.th/viewer/view.html?id=5c19e8426bab3540d8d24b5b&amp;username=mnre04041"/>
    <hyperlink ref="X12" r:id="rId10" display="https://emenscr.nesdc.go.th/viewer/view.html?id=5c19edb313e5f340d33cf89e&amp;username=mnre04041"/>
    <hyperlink ref="X13" r:id="rId11" display="https://emenscr.nesdc.go.th/viewer/view.html?id=5c19f603b5776840dd12a315&amp;username=mnre04041"/>
    <hyperlink ref="X14" r:id="rId12" display="https://emenscr.nesdc.go.th/viewer/view.html?id=5c1c5b31b5776840dd12a325&amp;username=mnre04041"/>
    <hyperlink ref="X15" r:id="rId13" display="https://emenscr.nesdc.go.th/viewer/view.html?id=5c1c5fe3e1033840d27703b4&amp;username=mnre04041"/>
    <hyperlink ref="X16" r:id="rId14" display="https://emenscr.nesdc.go.th/viewer/view.html?id=5c516cfa1248ca2ef6b77bb5&amp;username=moac05181"/>
    <hyperlink ref="X17" r:id="rId15" display="https://emenscr.nesdc.go.th/viewer/view.html?id=5d8b55f66e6bea05a699baff&amp;username=mnre04031"/>
    <hyperlink ref="X18" r:id="rId16" display="https://emenscr.nesdc.go.th/viewer/view.html?id=5d8c3960c9040805a0286edb&amp;username=mnre04031"/>
    <hyperlink ref="X19" r:id="rId17" display="https://emenscr.nesdc.go.th/viewer/view.html?id=5d8c3fd542d188059b355785&amp;username=mnre04031"/>
    <hyperlink ref="X20" r:id="rId18" display="https://emenscr.nesdc.go.th/viewer/view.html?id=5db5090986d41314755703f7&amp;username=most53041"/>
    <hyperlink ref="X21" r:id="rId19" display="https://emenscr.nesdc.go.th/viewer/view.html?id=5dfb4685c552571a72d13814&amp;username=moac05181"/>
    <hyperlink ref="X22" r:id="rId20" display="https://emenscr.nesdc.go.th/viewer/view.html?id=5e0087476f155549ab8fb651&amp;username=mnre0214151"/>
    <hyperlink ref="X23" r:id="rId21" display="https://emenscr.nesdc.go.th/viewer/view.html?id=5e01c6bf42c5ca49af55a980&amp;username=moac0007741"/>
    <hyperlink ref="X24" r:id="rId22" display="https://emenscr.nesdc.go.th/viewer/view.html?id=5e01ca5042c5ca49af55a9b7&amp;username=mnre0214621"/>
    <hyperlink ref="X25" r:id="rId23" display="https://emenscr.nesdc.go.th/viewer/view.html?id=5e031472ca0feb49b458c33c&amp;username=mnre04361"/>
    <hyperlink ref="X26" r:id="rId24" display="https://emenscr.nesdc.go.th/viewer/view.html?id=5e05bef10ad19a445701a04a&amp;username=mnre09101"/>
    <hyperlink ref="X27" r:id="rId25" display="https://emenscr.nesdc.go.th/viewer/view.html?id=5e2533662d00462b783b68dd&amp;username=mnre04031"/>
    <hyperlink ref="X28" r:id="rId26" display="https://emenscr.nesdc.go.th/viewer/view.html?id=5e25c2ac57f59d2b7a53e832&amp;username=mnre04031"/>
    <hyperlink ref="X29" r:id="rId27" display="https://emenscr.nesdc.go.th/viewer/view.html?id=5e266a04b470812b72c42557&amp;username=mnre04031"/>
    <hyperlink ref="X30" r:id="rId28" display="https://emenscr.nesdc.go.th/viewer/view.html?id=5e3281bd0713f16663e7b3fd&amp;username=mnre04011"/>
    <hyperlink ref="X31" r:id="rId29" display="https://emenscr.nesdc.go.th/viewer/view.html?id=5e523dd90d74f345c26bf3df&amp;username=mnre05061"/>
    <hyperlink ref="X32" r:id="rId30" display="https://emenscr.nesdc.go.th/viewer/view.html?id=5e5ddddda2c6922c1f431e39&amp;username=mnre04041"/>
    <hyperlink ref="X33" r:id="rId31" display="https://emenscr.nesdc.go.th/viewer/view.html?id=5e5f17ad1732981bd16ac885&amp;username=mnre04041"/>
    <hyperlink ref="X34" r:id="rId32" display="https://emenscr.nesdc.go.th/viewer/view.html?id=5e5f25dd1732981bd16ac889&amp;username=mnre04041"/>
    <hyperlink ref="X35" r:id="rId33" display="https://emenscr.nesdc.go.th/viewer/view.html?id=5e5f4e0b5818301bca7d3dba&amp;username=mnre04041"/>
    <hyperlink ref="X36" r:id="rId34" display="https://emenscr.nesdc.go.th/viewer/view.html?id=5ecf4a738c14ff12b65ccb5b&amp;username=mnre04391"/>
    <hyperlink ref="X37" r:id="rId35" display="https://emenscr.nesdc.go.th/viewer/view.html?id=5ed4925b2962043c2c98019d&amp;username=mnre04031"/>
    <hyperlink ref="X38" r:id="rId36" display="https://emenscr.nesdc.go.th/viewer/view.html?id=5ed4da958a330b60432ab059&amp;username=mnre04031"/>
    <hyperlink ref="X39" r:id="rId37" display="https://emenscr.nesdc.go.th/viewer/view.html?id=5ed50feb7248cb604aa91f0e&amp;username=mnre04031"/>
    <hyperlink ref="X40" r:id="rId38" display="https://emenscr.nesdc.go.th/viewer/view.html?id=5ed535a57248cb604aa91f10&amp;username=mnre04031"/>
    <hyperlink ref="X41" r:id="rId39" display="https://emenscr.nesdc.go.th/viewer/view.html?id=5ed8b73db1b9c96044404d88&amp;username=mnre04031"/>
    <hyperlink ref="X42" r:id="rId40" display="https://emenscr.nesdc.go.th/viewer/view.html?id=5ed9b37b8a330b60432ab0f8&amp;username=mnre04031"/>
    <hyperlink ref="X43" r:id="rId41" display="https://emenscr.nesdc.go.th/viewer/view.html?id=5ee095988787cd253e8cae4c&amp;username=mnre04381"/>
    <hyperlink ref="X44" r:id="rId42" display="https://emenscr.nesdc.go.th/viewer/view.html?id=5ee0dfea08ea262541c4cae6&amp;username=dmcr_regional_24_11"/>
    <hyperlink ref="X45" r:id="rId43" display="https://emenscr.nesdc.go.th/viewer/view.html?id=5ee0e2b8a360ea2532ef3281&amp;username=dmcr_regional_24_11"/>
    <hyperlink ref="X46" r:id="rId44" display="https://emenscr.nesdc.go.th/viewer/view.html?id=5ee0e60ca360ea2532ef3283&amp;username=dmcr_regional_24_11"/>
    <hyperlink ref="X47" r:id="rId45" display="https://emenscr.nesdc.go.th/viewer/view.html?id=5ee1a5dc8787cd253e8cae88&amp;username=mnre04461"/>
    <hyperlink ref="X48" r:id="rId46" display="https://emenscr.nesdc.go.th/viewer/view.html?id=5ee1e5598787cd253e8caebe&amp;username=mnre04461"/>
    <hyperlink ref="X49" r:id="rId47" display="https://emenscr.nesdc.go.th/viewer/view.html?id=5ee1ebb18787cd253e8caec9&amp;username=mnre04461"/>
    <hyperlink ref="X50" r:id="rId48" display="https://emenscr.nesdc.go.th/viewer/view.html?id=5ee709c224f05f3d7bae371d&amp;username=mnre04051"/>
    <hyperlink ref="X51" r:id="rId49" display="https://emenscr.nesdc.go.th/viewer/view.html?id=5ee71a5f9409b63d7ad2d849&amp;username=mnre04461"/>
    <hyperlink ref="X52" r:id="rId50" display="https://emenscr.nesdc.go.th/viewer/view.html?id=5ee7427f023ad53d74a22859&amp;username=dmcr_regional_83_11"/>
    <hyperlink ref="X53" r:id="rId51" display="https://emenscr.nesdc.go.th/viewer/view.html?id=5ee74339af2a323d733d27ba&amp;username=dmcr_regional_901"/>
    <hyperlink ref="X54" r:id="rId52" display="https://emenscr.nesdc.go.th/viewer/view.html?id=5ee775d8023ad53d74a2286e&amp;username=dmcr_regional_901"/>
    <hyperlink ref="X55" r:id="rId53" display="https://emenscr.nesdc.go.th/viewer/view.html?id=5ee79107af2a323d733d27d4&amp;username=dmcr_regional_901"/>
    <hyperlink ref="X56" r:id="rId54" display="https://emenscr.nesdc.go.th/viewer/view.html?id=5ee7a609023ad53d74a22872&amp;username=dmcr_regional_901"/>
    <hyperlink ref="X57" r:id="rId55" display="https://emenscr.nesdc.go.th/viewer/view.html?id=5ee845fb023ad53d74a22898&amp;username=mnre04361"/>
    <hyperlink ref="X58" r:id="rId56" display="https://emenscr.nesdc.go.th/viewer/view.html?id=5ee87212023ad53d74a228c0&amp;username=dmcr_regional_92_11"/>
    <hyperlink ref="X59" r:id="rId57" display="https://emenscr.nesdc.go.th/viewer/view.html?id=5ee87e28af2a323d733d2827&amp;username=mnre04361"/>
    <hyperlink ref="X60" r:id="rId58" display="https://emenscr.nesdc.go.th/viewer/view.html?id=5ee89889af2a323d733d2843&amp;username=dmcr_regional_92_11"/>
    <hyperlink ref="X61" r:id="rId59" display="https://emenscr.nesdc.go.th/viewer/view.html?id=5ee8aec5023ad53d74a228f3&amp;username=dmcr_regional_92_11"/>
    <hyperlink ref="X62" r:id="rId60" display="https://emenscr.nesdc.go.th/viewer/view.html?id=5ee8e1ff24f05f3d7bae3825&amp;username=dmcr_regional_901"/>
    <hyperlink ref="X63" r:id="rId61" display="https://emenscr.nesdc.go.th/viewer/view.html?id=5ee8ef7324f05f3d7bae3827&amp;username=dmcr_regional_901"/>
    <hyperlink ref="X64" r:id="rId62" display="https://emenscr.nesdc.go.th/viewer/view.html?id=5ee990c89409b63d7ad2d914&amp;username=dmcr_regional_92_11"/>
    <hyperlink ref="X65" r:id="rId63" display="https://emenscr.nesdc.go.th/viewer/view.html?id=5ee9ad2faf2a323d733d2879&amp;username=dmcr_regional_24_11"/>
    <hyperlink ref="X66" r:id="rId64" display="https://emenscr.nesdc.go.th/viewer/view.html?id=5ee9bffdaf2a323d733d2885&amp;username=dmcr_regional_901"/>
    <hyperlink ref="X67" r:id="rId65" display="https://emenscr.nesdc.go.th/viewer/view.html?id=5ee9ce81023ad53d74a2294c&amp;username=mnre04071"/>
    <hyperlink ref="X68" r:id="rId66" display="https://emenscr.nesdc.go.th/viewer/view.html?id=5ee9e18e023ad53d74a22965&amp;username=mnre04381"/>
    <hyperlink ref="X69" r:id="rId67" display="https://emenscr.nesdc.go.th/viewer/view.html?id=5ee9ebddaf2a323d733d28b6&amp;username=dmcr_regional_86_11"/>
    <hyperlink ref="X70" r:id="rId68" display="https://emenscr.nesdc.go.th/viewer/view.html?id=5ee9f0d6af2a323d733d28b8&amp;username=mnre04361"/>
    <hyperlink ref="X71" r:id="rId69" display="https://emenscr.nesdc.go.th/viewer/view.html?id=5eea247ef1f2f24ce9a714da&amp;username=dmcr_regional_92_11"/>
    <hyperlink ref="X72" r:id="rId70" display="https://emenscr.nesdc.go.th/viewer/view.html?id=5eea306bdecd4a1814065b9c&amp;username=dmcr_regional_83_11"/>
    <hyperlink ref="X73" r:id="rId71" display="https://emenscr.nesdc.go.th/viewer/view.html?id=5eea3544decd4a1814065ba0&amp;username=dmcr_regional_83_11"/>
    <hyperlink ref="X74" r:id="rId72" display="https://emenscr.nesdc.go.th/viewer/view.html?id=5eea3b0964d06518181267fd&amp;username=dmcr_regional_83_11"/>
    <hyperlink ref="X75" r:id="rId73" display="https://emenscr.nesdc.go.th/viewer/view.html?id=5eea3f38c166591817edced6&amp;username=dmcr_regional_83_11"/>
    <hyperlink ref="X76" r:id="rId74" display="https://emenscr.nesdc.go.th/viewer/view.html?id=5eea46db64d0651818126802&amp;username=dmcr_regional_83_11"/>
    <hyperlink ref="X77" r:id="rId75" display="https://emenscr.nesdc.go.th/viewer/view.html?id=5eea5c487177af180990c765&amp;username=dmcr_regional_24_11"/>
    <hyperlink ref="X78" r:id="rId76" display="https://emenscr.nesdc.go.th/viewer/view.html?id=5eeb1dc40cf46937790761ea&amp;username=mnre04381"/>
    <hyperlink ref="X79" r:id="rId77" display="https://emenscr.nesdc.go.th/viewer/view.html?id=5eeb287f8e48f137857fcca6&amp;username=dmcr_regional_86_11"/>
    <hyperlink ref="X80" r:id="rId78" display="https://emenscr.nesdc.go.th/viewer/view.html?id=5eeb308a0cf469377907621f&amp;username=dmcr_regional_86_11"/>
    <hyperlink ref="X81" r:id="rId79" display="https://emenscr.nesdc.go.th/viewer/view.html?id=5eeb38d1723d7b3772dc93ff&amp;username=mnre04371"/>
    <hyperlink ref="X82" r:id="rId80" display="https://emenscr.nesdc.go.th/viewer/view.html?id=5eeb3b51b471c737743671d9&amp;username=mnre04381"/>
    <hyperlink ref="X83" r:id="rId81" display="https://emenscr.nesdc.go.th/viewer/view.html?id=5eeb3e51723d7b3772dc9409&amp;username=dmcr_regional_86_11"/>
    <hyperlink ref="X84" r:id="rId82" display="https://emenscr.nesdc.go.th/viewer/view.html?id=5eeb459b723d7b3772dc940f&amp;username=dmcr_regional_86_11"/>
    <hyperlink ref="X85" r:id="rId83" display="https://emenscr.nesdc.go.th/viewer/view.html?id=5eeb4a3eb471c737743671e9&amp;username=mnre04381"/>
    <hyperlink ref="X86" r:id="rId84" display="https://emenscr.nesdc.go.th/viewer/view.html?id=5eeb750fb471c73774367201&amp;username=dmcr_regional_83_11"/>
    <hyperlink ref="X87" r:id="rId85" display="https://emenscr.nesdc.go.th/viewer/view.html?id=5eeb79b2b471c73774367203&amp;username=dmcr_regional_83_11"/>
    <hyperlink ref="X88" r:id="rId86" display="https://emenscr.nesdc.go.th/viewer/view.html?id=5eeb8f8a723d7b3772dc943c&amp;username=dmcr_regional_21_11"/>
    <hyperlink ref="X89" r:id="rId87" display="https://emenscr.nesdc.go.th/viewer/view.html?id=5eeb9eed0cf469377907625f&amp;username=dmcr_regional_21_11"/>
    <hyperlink ref="X90" r:id="rId88" display="https://emenscr.nesdc.go.th/viewer/view.html?id=5eeba62d723d7b3772dc9449&amp;username=dmcr_regional_21_11"/>
    <hyperlink ref="X91" r:id="rId89" display="https://emenscr.nesdc.go.th/viewer/view.html?id=5eebabd1b471c7377436721d&amp;username=dmcr_regional_21_11"/>
    <hyperlink ref="X92" r:id="rId90" display="https://emenscr.nesdc.go.th/viewer/view.html?id=5eebb0f98e48f137857fccfb&amp;username=dmcr_regional_21_11"/>
    <hyperlink ref="X93" r:id="rId91" display="https://emenscr.nesdc.go.th/viewer/view.html?id=5eebb5b98e48f137857fccfd&amp;username=dmcr_regional_21_11"/>
    <hyperlink ref="X94" r:id="rId92" display="https://emenscr.nesdc.go.th/viewer/view.html?id=5eec2ccd77a2d22012dc0456&amp;username=mnre04361"/>
    <hyperlink ref="X95" r:id="rId93" display="https://emenscr.nesdc.go.th/viewer/view.html?id=5eec3aa987fc7f200c770029&amp;username=mnre04361"/>
    <hyperlink ref="X96" r:id="rId94" display="https://emenscr.nesdc.go.th/viewer/view.html?id=5eec3e0277a2d22012dc047d&amp;username=dmcr_regional_21_11"/>
    <hyperlink ref="X97" r:id="rId95" display="https://emenscr.nesdc.go.th/viewer/view.html?id=5eec466d77a2d22012dc0492&amp;username=dmcr_regional_21_11"/>
    <hyperlink ref="X98" r:id="rId96" display="https://emenscr.nesdc.go.th/viewer/view.html?id=5eec631077a2d22012dc04cd&amp;username=mnre04341"/>
    <hyperlink ref="X99" r:id="rId97" display="https://emenscr.nesdc.go.th/viewer/view.html?id=5eec8ab679fb11201340f850&amp;username=dmcr_regional_86_11"/>
    <hyperlink ref="X100" r:id="rId98" display="https://emenscr.nesdc.go.th/viewer/view.html?id=5ef187c3abd22b7785e18224&amp;username=mnre04381"/>
    <hyperlink ref="X101" r:id="rId99" display="https://emenscr.nesdc.go.th/viewer/view.html?id=5ef2db9b782b4f4781756281&amp;username=dmcr_regional_74_11"/>
    <hyperlink ref="X102" r:id="rId100" display="https://emenscr.nesdc.go.th/viewer/view.html?id=5efc17b03ed2e12370346a8a&amp;username=moac0007231"/>
    <hyperlink ref="X103" r:id="rId101" display="https://emenscr.nesdc.go.th/viewer/view.html?id=5f0d8beef660b962de96be0f&amp;username=mnre04381"/>
    <hyperlink ref="X104" r:id="rId102" display="https://emenscr.nesdc.go.th/viewer/view.html?id=5f2b72925b3c301651461595&amp;username=most53091"/>
    <hyperlink ref="X105" r:id="rId103" display="https://emenscr.nesdc.go.th/viewer/view.html?id=5f2b8d6c58f327252403c647&amp;username=psu05211"/>
    <hyperlink ref="X106" r:id="rId104" display="https://emenscr.nesdc.go.th/viewer/view.html?id=5f2bcb3c1bb712252cdabc13&amp;username=moac05091"/>
    <hyperlink ref="X107" r:id="rId105" display="https://emenscr.nesdc.go.th/viewer/view.html?id=5f2bcbb958f327252403c772&amp;username=mnre04021"/>
    <hyperlink ref="X108" r:id="rId106" display="https://emenscr.nesdc.go.th/viewer/view.html?id=5f2bd9e0ab9aa9251e67f6d4&amp;username=psu05211"/>
    <hyperlink ref="X109" r:id="rId107" display="https://emenscr.nesdc.go.th/viewer/view.html?id=5f2cabd067a1a91b6c4af06b&amp;username=mnre04021"/>
    <hyperlink ref="X110" r:id="rId108" display="https://emenscr.nesdc.go.th/viewer/view.html?id=5f2d250d67a1a91b6c4af3e1&amp;username=mnre04021"/>
    <hyperlink ref="X111" r:id="rId109" display="https://emenscr.nesdc.go.th/viewer/view.html?id=5f2d59a8374fcf0bce4060ce&amp;username=mnre04021"/>
    <hyperlink ref="X112" r:id="rId110" display="https://emenscr.nesdc.go.th/viewer/view.html?id=5f2d5f015a5ea30bc8e0c5a9&amp;username=mnre04021"/>
    <hyperlink ref="X113" r:id="rId111" display="https://emenscr.nesdc.go.th/viewer/view.html?id=5f2d7ae18e67530bd632be07&amp;username=mnre05011"/>
    <hyperlink ref="X114" r:id="rId112" display="https://emenscr.nesdc.go.th/viewer/view.html?id=5f6061b6db3faf7259446e9c&amp;username=mnre04361"/>
    <hyperlink ref="X115" r:id="rId113" display="https://emenscr.nesdc.go.th/viewer/view.html?id=5f7d42b30efa0167e4368563&amp;username=moac0007231"/>
    <hyperlink ref="X116" r:id="rId114" display="https://emenscr.nesdc.go.th/viewer/view.html?id=5fb23d523122ce2ce974719f&amp;username=mnre04031"/>
    <hyperlink ref="X117" r:id="rId115" display="https://emenscr.nesdc.go.th/viewer/view.html?id=5fb33b6fd830192cf1024642&amp;username=mnre04031"/>
    <hyperlink ref="X118" r:id="rId116" display="https://emenscr.nesdc.go.th/viewer/view.html?id=5fb3758e20f6a8429dff6193&amp;username=mnre04031"/>
    <hyperlink ref="X119" r:id="rId117" display="https://emenscr.nesdc.go.th/viewer/view.html?id=5fb4869b152e2542a428d021&amp;username=mnre04031"/>
    <hyperlink ref="X120" r:id="rId118" display="https://emenscr.nesdc.go.th/viewer/view.html?id=5fb4a77df66b5442a6ec032b&amp;username=mnre04031"/>
    <hyperlink ref="X121" r:id="rId119" display="https://emenscr.nesdc.go.th/viewer/view.html?id=5fba64d2152e2542a428d15a&amp;username=dmcr_regional_901"/>
    <hyperlink ref="X122" r:id="rId120" display="https://emenscr.nesdc.go.th/viewer/view.html?id=5fbc939f7232b72a71f77d64&amp;username=mnre04031"/>
    <hyperlink ref="X123" r:id="rId121" display="https://emenscr.nesdc.go.th/viewer/view.html?id=5fbcb75fbeab9d2a7939beb0&amp;username=moac0007901"/>
    <hyperlink ref="X124" r:id="rId122" display="https://emenscr.nesdc.go.th/viewer/view.html?id=5fbcba589a014c2a732f7393&amp;username=mnre04031"/>
    <hyperlink ref="X125" r:id="rId123" display="https://emenscr.nesdc.go.th/viewer/view.html?id=5fbe15349a014c2a732f74a5&amp;username=moac0007901"/>
    <hyperlink ref="X126" r:id="rId124" display="https://emenscr.nesdc.go.th/viewer/view.html?id=5fbf68e27232b72a71f77f95&amp;username=mnre04031"/>
    <hyperlink ref="X127" r:id="rId125" display="https://emenscr.nesdc.go.th/viewer/view.html?id=5fc0aae67232b72a71f78083&amp;username=mnre04031"/>
    <hyperlink ref="X128" r:id="rId126" display="https://emenscr.nesdc.go.th/viewer/view.html?id=5fc0be6e9a014c2a732f7703&amp;username=moac05181"/>
    <hyperlink ref="X129" r:id="rId127" display="https://emenscr.nesdc.go.th/viewer/view.html?id=5fc0c2150d3eec2a6b9e5084&amp;username=mnre04361"/>
    <hyperlink ref="X130" r:id="rId128" display="https://emenscr.nesdc.go.th/viewer/view.html?id=5fc4953e0d3eec2a6b9e5199&amp;username=mnre04391"/>
    <hyperlink ref="X131" r:id="rId129" display="https://emenscr.nesdc.go.th/viewer/view.html?id=5fc601dd6b0a9f661db8717b&amp;username=moi0022241"/>
    <hyperlink ref="X132" r:id="rId130" display="https://emenscr.nesdc.go.th/viewer/view.html?id=5fc6062eda05356620e16ec9&amp;username=moi0022241"/>
    <hyperlink ref="X133" r:id="rId131" display="https://emenscr.nesdc.go.th/viewer/view.html?id=5fc60dce6b0a9f661db871cd&amp;username=mnre04031"/>
    <hyperlink ref="X134" r:id="rId132" display="https://emenscr.nesdc.go.th/viewer/view.html?id=5fc703ac24b5b4133b5f8eff&amp;username=mnre04031"/>
    <hyperlink ref="X135" r:id="rId133" display="https://emenscr.nesdc.go.th/viewer/view.html?id=5fc75235499a93132efec397&amp;username=mnre04361"/>
    <hyperlink ref="X136" r:id="rId134" display="https://emenscr.nesdc.go.th/viewer/view.html?id=5fc8a1cf5d06316aaee531e5&amp;username=mnre0214321"/>
    <hyperlink ref="X137" r:id="rId135" display="https://emenscr.nesdc.go.th/viewer/view.html?id=5fc8a5c35d06316aaee531f0&amp;username=moac0007941"/>
    <hyperlink ref="X138" r:id="rId136" display="https://emenscr.nesdc.go.th/viewer/view.html?id=5fc9085acc395c6aa110ce7b&amp;username=dmcr_regional_901"/>
    <hyperlink ref="X139" r:id="rId137" display="https://emenscr.nesdc.go.th/viewer/view.html?id=5fc90f47cc395c6aa110ce7d&amp;username=dmcr_regional_901"/>
    <hyperlink ref="X140" r:id="rId138" display="https://emenscr.nesdc.go.th/viewer/view.html?id=5fc91337cc395c6aa110ce81&amp;username=dmcr_regional_901"/>
    <hyperlink ref="X141" r:id="rId139" display="https://emenscr.nesdc.go.th/viewer/view.html?id=5fc9172fcc395c6aa110ce8b&amp;username=dmcr_regional_901"/>
    <hyperlink ref="X142" r:id="rId140" display="https://emenscr.nesdc.go.th/viewer/view.html?id=5fc920c8cc395c6aa110ce91&amp;username=dmcr_regional_901"/>
    <hyperlink ref="X143" r:id="rId141" display="https://emenscr.nesdc.go.th/viewer/view.html?id=5fc9edf18290676ab1b9c86d&amp;username=dmcr_regional_21_11"/>
    <hyperlink ref="X144" r:id="rId142" display="https://emenscr.nesdc.go.th/viewer/view.html?id=5fc9f61ac12a976d1877f432&amp;username=dmcr_regional_21_11"/>
    <hyperlink ref="X145" r:id="rId143" display="https://emenscr.nesdc.go.th/viewer/view.html?id=5fc9facec4c4f26d1f0ea6fd&amp;username=dmcr_regional_21_11"/>
    <hyperlink ref="X146" r:id="rId144" display="https://emenscr.nesdc.go.th/viewer/view.html?id=5fca0159c4c4f26d1f0ea720&amp;username=dmcr_regional_21_11"/>
    <hyperlink ref="X147" r:id="rId145" display="https://emenscr.nesdc.go.th/viewer/view.html?id=5fcb41ceb6a0d61613d979bc&amp;username=dmcr_regional_21_11"/>
    <hyperlink ref="X148" r:id="rId146" display="https://emenscr.nesdc.go.th/viewer/view.html?id=5fcb48c41540bf161ab27617&amp;username=dmcr_regional_21_11"/>
    <hyperlink ref="X149" r:id="rId147" display="https://emenscr.nesdc.go.th/viewer/view.html?id=5fcb50491540bf161ab2761f&amp;username=dmcr_regional_21_11"/>
    <hyperlink ref="X150" r:id="rId148" display="https://emenscr.nesdc.go.th/viewer/view.html?id=5fcdd82b1540bf161ab27723&amp;username=dmcr_regional_21_11"/>
    <hyperlink ref="X151" r:id="rId149" display="https://emenscr.nesdc.go.th/viewer/view.html?id=5fcdd960b6a0d61613d97adb&amp;username=dmcr_regional_86_11"/>
    <hyperlink ref="X152" r:id="rId150" display="https://emenscr.nesdc.go.th/viewer/view.html?id=5fcde11d1540bf161ab27759&amp;username=moi0022901"/>
    <hyperlink ref="X153" r:id="rId151" display="https://emenscr.nesdc.go.th/viewer/view.html?id=5fcde5f01540bf161ab2777a&amp;username=dmcr_regional_86_11"/>
    <hyperlink ref="X154" r:id="rId152" display="https://emenscr.nesdc.go.th/viewer/view.html?id=5fce1920d39fc0161d16978a&amp;username=dmcr_regional_86_11"/>
    <hyperlink ref="X155" r:id="rId153" display="https://emenscr.nesdc.go.th/viewer/view.html?id=5fce22411540bf161ab2781d&amp;username=dmcr_regional_86_11"/>
    <hyperlink ref="X156" r:id="rId154" display="https://emenscr.nesdc.go.th/viewer/view.html?id=5fce3cf5b6a0d61613d97be0&amp;username=dmcr_regional_86_11"/>
    <hyperlink ref="X157" r:id="rId155" display="https://emenscr.nesdc.go.th/viewer/view.html?id=5fce4aedca8ceb16144f55b7&amp;username=dmcr_regional_86_11"/>
    <hyperlink ref="X158" r:id="rId156" display="https://emenscr.nesdc.go.th/viewer/view.html?id=5fcee968fb9dc916087305c2&amp;username=dmcr_regional_92_11"/>
    <hyperlink ref="X159" r:id="rId157" display="https://emenscr.nesdc.go.th/viewer/view.html?id=5fceef2678ad6216092bc07d&amp;username=dmcr_regional_92_11"/>
    <hyperlink ref="X160" r:id="rId158" display="https://emenscr.nesdc.go.th/viewer/view.html?id=5fcef4bb557f3b161930c34b&amp;username=dmcr_regional_92_11"/>
    <hyperlink ref="X161" r:id="rId159" display="https://emenscr.nesdc.go.th/viewer/view.html?id=5fcf030d78ad6216092bc0e8&amp;username=mnre04041"/>
    <hyperlink ref="X162" r:id="rId160" display="https://emenscr.nesdc.go.th/viewer/view.html?id=5fcf06f256035d16079a090e&amp;username=dmcr_regional_92_11"/>
    <hyperlink ref="X163" r:id="rId161" display="https://emenscr.nesdc.go.th/viewer/view.html?id=5fcf0a0cfb9dc91608730661&amp;username=dmcr_regional_92_11"/>
    <hyperlink ref="X164" r:id="rId162" display="https://emenscr.nesdc.go.th/viewer/view.html?id=5fcf0c40557f3b161930c3c9&amp;username=mnre04041"/>
    <hyperlink ref="X165" r:id="rId163" display="https://emenscr.nesdc.go.th/viewer/view.html?id=5fcf17a5557f3b161930c3d8&amp;username=dmcr_regional_92_11"/>
    <hyperlink ref="X166" r:id="rId164" display="https://emenscr.nesdc.go.th/viewer/view.html?id=5fcf1d1c78ad6216092bc130&amp;username=dmcr_regional_92_11"/>
    <hyperlink ref="X167" r:id="rId165" display="https://emenscr.nesdc.go.th/viewer/view.html?id=5fcf206dfb9dc91608730687&amp;username=mnre04041"/>
    <hyperlink ref="X168" r:id="rId166" display="https://emenscr.nesdc.go.th/viewer/view.html?id=5fcf44b0557f3b161930c49c&amp;username=dmcr_regional_74_11"/>
    <hyperlink ref="X169" r:id="rId167" display="https://emenscr.nesdc.go.th/viewer/view.html?id=5fd0295f56035d16079a0a4a&amp;username=dmcr_regional_74_11"/>
    <hyperlink ref="X170" r:id="rId168" display="https://emenscr.nesdc.go.th/viewer/view.html?id=5fd02d90fb9dc9160873077b&amp;username=dmcr_regional_74_11"/>
    <hyperlink ref="X171" r:id="rId169" display="https://emenscr.nesdc.go.th/viewer/view.html?id=5fd03fb178ad6216092bc291&amp;username=dmcr_regional_74_11"/>
    <hyperlink ref="X172" r:id="rId170" display="https://emenscr.nesdc.go.th/viewer/view.html?id=5fd0448ee4c2575912afde08&amp;username=mnre04461"/>
    <hyperlink ref="X173" r:id="rId171" display="https://emenscr.nesdc.go.th/viewer/view.html?id=5fd04fd89d7cbe590983c0e7&amp;username=mnre09101"/>
    <hyperlink ref="X174" r:id="rId172" display="https://emenscr.nesdc.go.th/viewer/view.html?id=5fd053e17cf29c590f8c5093&amp;username=dmcr_regional_74_11"/>
    <hyperlink ref="X175" r:id="rId173" display="https://emenscr.nesdc.go.th/viewer/view.html?id=5fd05ce37cf29c590f8c50b7&amp;username=dmcr_regional_74_11"/>
    <hyperlink ref="X176" r:id="rId174" display="https://emenscr.nesdc.go.th/viewer/view.html?id=5fd088889d7cbe590983c1da&amp;username=dmcr_regional_74_11"/>
    <hyperlink ref="X177" r:id="rId175" display="https://emenscr.nesdc.go.th/viewer/view.html?id=5fd08df8c97e955911453d16&amp;username=dmcr_regional_74_11"/>
    <hyperlink ref="X178" r:id="rId176" display="https://emenscr.nesdc.go.th/viewer/view.html?id=5fd21a099d7cbe590983c2a2&amp;username=dmcr_regional_24_11"/>
    <hyperlink ref="X179" r:id="rId177" display="https://emenscr.nesdc.go.th/viewer/view.html?id=5fd220bdc97e955911453ddd&amp;username=dmcr_regional_24_11"/>
    <hyperlink ref="X180" r:id="rId178" display="https://emenscr.nesdc.go.th/viewer/view.html?id=5fd226c7c97e955911453ddf&amp;username=dmcr_regional_24_11"/>
    <hyperlink ref="X181" r:id="rId179" display="https://emenscr.nesdc.go.th/viewer/view.html?id=5fd22d399d7cbe590983c2ab&amp;username=dmcr_regional_24_11"/>
    <hyperlink ref="X182" r:id="rId180" display="https://emenscr.nesdc.go.th/viewer/view.html?id=5fd4f11707212e34f9c300b5&amp;username=dmcr_regional_24_11"/>
    <hyperlink ref="X183" r:id="rId181" display="https://emenscr.nesdc.go.th/viewer/view.html?id=5fd4f97da7ca1a34f39f33b0&amp;username=dmcr_regional_24_11"/>
    <hyperlink ref="X184" r:id="rId182" display="https://emenscr.nesdc.go.th/viewer/view.html?id=5fd7796c07212e34f9c3024a&amp;username=dmcr_regional_83_11"/>
    <hyperlink ref="X185" r:id="rId183" display="https://emenscr.nesdc.go.th/viewer/view.html?id=5fd97cc8043b352669cb4111&amp;username=mnre04361"/>
    <hyperlink ref="X186" r:id="rId184" display="https://emenscr.nesdc.go.th/viewer/view.html?id=5fd9906a8ae2fc1b311d1d48&amp;username=mnre04361"/>
    <hyperlink ref="X187" r:id="rId185" display="https://emenscr.nesdc.go.th/viewer/view.html?id=5fd9a8d90573ae1b28631dc5&amp;username=mnre04361"/>
    <hyperlink ref="X188" r:id="rId186" display="https://emenscr.nesdc.go.th/viewer/view.html?id=5fd9b4e48ae2fc1b311d1d91&amp;username=mnre04361"/>
    <hyperlink ref="X189" r:id="rId187" display="https://emenscr.nesdc.go.th/viewer/view.html?id=5fd9b8e2ea2eef1b27a270a0&amp;username=mnre04361"/>
    <hyperlink ref="X190" r:id="rId188" display="https://emenscr.nesdc.go.th/viewer/view.html?id=5fda0a788ae2fc1b311d1e60&amp;username=dmcr_regional_83_11"/>
    <hyperlink ref="X191" r:id="rId189" display="https://emenscr.nesdc.go.th/viewer/view.html?id=5fda12510573ae1b28631e8d&amp;username=dmcr_regional_83_11"/>
    <hyperlink ref="X192" r:id="rId190" display="https://emenscr.nesdc.go.th/viewer/view.html?id=5fda175a8ae2fc1b311d1e62&amp;username=dmcr_regional_83_11"/>
    <hyperlink ref="X193" r:id="rId191" display="https://emenscr.nesdc.go.th/viewer/view.html?id=5fda1d658ae2fc1b311d1e64&amp;username=dmcr_regional_83_11"/>
    <hyperlink ref="X194" r:id="rId192" display="https://emenscr.nesdc.go.th/viewer/view.html?id=5fda21090573ae1b28631e90&amp;username=dmcr_regional_83_11"/>
    <hyperlink ref="X195" r:id="rId193" display="https://emenscr.nesdc.go.th/viewer/view.html?id=5fda238b8ae2fc1b311d1e66&amp;username=dmcr_regional_83_11"/>
    <hyperlink ref="X196" r:id="rId194" display="https://emenscr.nesdc.go.th/viewer/view.html?id=5fda27758ae2fc1b311d1e6a&amp;username=dmcr_regional_83_11"/>
    <hyperlink ref="X197" r:id="rId195" display="https://emenscr.nesdc.go.th/viewer/view.html?id=5fe06e768ae2fc1b311d22ec&amp;username=mnre04221"/>
    <hyperlink ref="X198" r:id="rId196" display="https://emenscr.nesdc.go.th/viewer/view.html?id=5fe411600798650db93f04ad&amp;username=moi0022111"/>
    <hyperlink ref="X199" r:id="rId197" display="https://emenscr.nesdc.go.th/viewer/view.html?id=5fe56c218c931742b98015be&amp;username=mnre04011"/>
    <hyperlink ref="X200" r:id="rId198" display="https://emenscr.nesdc.go.th/viewer/view.html?id=5ff588b4e43e3c47aabd999d&amp;username=dmcr_regional_0408311"/>
    <hyperlink ref="X201" r:id="rId199" display="https://emenscr.nesdc.go.th/viewer/view.html?id=5ff80213dc679924cc1f0f26&amp;username=mnre04221"/>
    <hyperlink ref="X202" r:id="rId200" display="https://emenscr.nesdc.go.th/viewer/view.html?id=60000e3f18c77a294c919530&amp;username=mnre04371"/>
    <hyperlink ref="X203" r:id="rId201" display="https://emenscr.nesdc.go.th/viewer/view.html?id=600e66f9ea50cd0e92626fe6&amp;username=mnre05061"/>
    <hyperlink ref="X204" r:id="rId202" display="https://emenscr.nesdc.go.th/viewer/view.html?id=600f8bb1ef06eb0e8c9adf7e&amp;username=mnre04411"/>
    <hyperlink ref="X205" r:id="rId203" display="https://emenscr.nesdc.go.th/viewer/view.html?id=60113059ba3bbf47decb8684&amp;username=mnre04381"/>
    <hyperlink ref="X206" r:id="rId204" display="https://emenscr.nesdc.go.th/viewer/view.html?id=60113e164037f647d85e82cd&amp;username=mnre04381"/>
    <hyperlink ref="X207" r:id="rId205" display="https://emenscr.nesdc.go.th/viewer/view.html?id=601288d4dca25b658e8ee597&amp;username=mnre04381"/>
    <hyperlink ref="X208" r:id="rId206" display="https://emenscr.nesdc.go.th/viewer/view.html?id=6012b414ee427a658671504d&amp;username=mnre04381"/>
    <hyperlink ref="X209" r:id="rId207" display="https://emenscr.nesdc.go.th/viewer/view.html?id=6012c772d7ffce6585ff05c4&amp;username=mnre04381"/>
    <hyperlink ref="X210" r:id="rId208" display="https://emenscr.nesdc.go.th/viewer/view.html?id=6013d4e535fb5c2f7ac7d2f2&amp;username=mnre04381"/>
    <hyperlink ref="X211" r:id="rId209" display="https://emenscr.nesdc.go.th/viewer/view.html?id=6015010c929a242f72ad642f&amp;username=mnre04381"/>
    <hyperlink ref="X212" r:id="rId210" display="https://emenscr.nesdc.go.th/viewer/view.html?id=6016493335fb5c2f7ac7d461&amp;username=mnre04381"/>
    <hyperlink ref="X213" r:id="rId211" display="https://emenscr.nesdc.go.th/viewer/view.html?id=6017a193662c8a2f73e2fdf6&amp;username=mnre04381"/>
    <hyperlink ref="X214" r:id="rId212" display="https://emenscr.nesdc.go.th/viewer/view.html?id=6108f2df0dbfdc660d97e97f&amp;username=mdes05051"/>
    <hyperlink ref="X215" r:id="rId213" display="https://emenscr.nesdc.go.th/viewer/view.html?id=610a6346d9ddc16fa00687ff&amp;username=mnre04031"/>
    <hyperlink ref="X216" r:id="rId214" display="https://emenscr.nesdc.go.th/viewer/view.html?id=610b5d579af47d6f9a34e6f1&amp;username=mnre04031"/>
    <hyperlink ref="X217" r:id="rId215" display="https://emenscr.nesdc.go.th/viewer/view.html?id=610b99d5d0d85c6fa84a39e0&amp;username=mnre09101"/>
    <hyperlink ref="X218" r:id="rId216" display="https://emenscr.nesdc.go.th/viewer/view.html?id=610bcba59af47d6f9a34e83e&amp;username=mnre04041"/>
    <hyperlink ref="X219" r:id="rId217" display="https://emenscr.nesdc.go.th/viewer/view.html?id=610cacd7eeb6226fa20f4010&amp;username=mnre04221"/>
    <hyperlink ref="X220" r:id="rId218" display="https://emenscr.nesdc.go.th/viewer/view.html?id=6110eb71ef40ea035b9d1019&amp;username=nrct00081"/>
    <hyperlink ref="X221" r:id="rId219" display="https://emenscr.nesdc.go.th/viewer/view.html?id=6111669c86ed660368a5bb06&amp;username=mnre02111"/>
    <hyperlink ref="X222" r:id="rId220" display="https://emenscr.nesdc.go.th/viewer/view.html?id=61148c6f5739d16ece926526&amp;username=most53041"/>
    <hyperlink ref="X223" r:id="rId221" display="https://emenscr.nesdc.go.th/viewer/view.html?id=61154e80bee036035b050dd0&amp;username=most54011"/>
    <hyperlink ref="X224" r:id="rId222" display="https://emenscr.nesdc.go.th/viewer/view.html?id=61162de4a94df25e1c4974bf&amp;username=most54011"/>
    <hyperlink ref="X225" r:id="rId223" display="https://emenscr.nesdc.go.th/viewer/view.html?id=611768014bf4461f93d6e57b&amp;username=psu05211"/>
    <hyperlink ref="X226" r:id="rId224" display="https://emenscr.nesdc.go.th/viewer/view.html?id=6117cc0a4bf4461f93d6e601&amp;username=mnre05061"/>
    <hyperlink ref="X227" r:id="rId225" display="https://emenscr.nesdc.go.th/viewer/view.html?id=615e7ac96bdbda558aab0f26&amp;username=mnre04031"/>
    <hyperlink ref="X228" r:id="rId226" display="https://emenscr.nesdc.go.th/viewer/view.html?id=615fbc40dab45f55828be581&amp;username=mnre04031"/>
    <hyperlink ref="X229" r:id="rId227" display="https://emenscr.nesdc.go.th/viewer/view.html?id=615fc126dab45f55828be59d&amp;username=mnre04031"/>
    <hyperlink ref="X230" r:id="rId228" display="https://emenscr.nesdc.go.th/viewer/view.html?id=615fe4be17ed2a558b4c2f27&amp;username=mnre04031"/>
    <hyperlink ref="X231" r:id="rId229" display="https://emenscr.nesdc.go.th/viewer/view.html?id=6189e494da880b328aef0ce5&amp;username=mnre04461"/>
    <hyperlink ref="X232" r:id="rId230" display="https://emenscr.nesdc.go.th/viewer/view.html?id=6189e5a6ceda15328416bf54&amp;username=mnre04031"/>
    <hyperlink ref="X233" r:id="rId231" display="https://emenscr.nesdc.go.th/viewer/view.html?id=619c703438229f3d4dda7634&amp;username=mnre04391"/>
    <hyperlink ref="X234" r:id="rId232" display="https://emenscr.nesdc.go.th/viewer/view.html?id=619f53b70334b361d2ad74ad&amp;username=mnre05061"/>
    <hyperlink ref="X235" r:id="rId233" display="https://emenscr.nesdc.go.th/viewer/view.html?id=61a44c0ce55ef143eb1fc7ce&amp;username=most53041"/>
    <hyperlink ref="X236" r:id="rId234" display="https://emenscr.nesdc.go.th/viewer/view.html?id=61a463b07a9fbf43eacea366&amp;username=dmcr_regional_0408311"/>
    <hyperlink ref="X237" r:id="rId235" display="https://emenscr.nesdc.go.th/viewer/view.html?id=61a9d1a8e4a0ba43f163b2b6&amp;username=mnre04031"/>
    <hyperlink ref="X238" r:id="rId236" display="https://emenscr.nesdc.go.th/viewer/view.html?id=61af110377658f43f36687e9&amp;username=mnre0214121"/>
    <hyperlink ref="X239" r:id="rId237" display="https://emenscr.nesdc.go.th/viewer/view.html?id=61bac1d1358cdf1cf6882619&amp;username=mnre04221"/>
    <hyperlink ref="X240" r:id="rId238" display="https://emenscr.nesdc.go.th/viewer/view.html?id=61bb01d277a3ca1cee43a8ca&amp;username=mnre04221"/>
    <hyperlink ref="X241" r:id="rId239" display="https://emenscr.nesdc.go.th/viewer/view.html?id=61bc351008c049623464da35&amp;username=mnre04031"/>
    <hyperlink ref="X242" r:id="rId240" display="https://emenscr.nesdc.go.th/viewer/view.html?id=61c13d40132398622df86ff4&amp;username=mnre04041"/>
    <hyperlink ref="X243" r:id="rId241" display="https://emenscr.nesdc.go.th/viewer/view.html?id=61c148d508c049623464dc81&amp;username=mnre04041"/>
    <hyperlink ref="X244" r:id="rId242" display="https://emenscr.nesdc.go.th/viewer/view.html?id=61cb5c9c91854c614b74dd9e&amp;username=mnre04051"/>
    <hyperlink ref="X245" r:id="rId243" display="https://emenscr.nesdc.go.th/viewer/view.html?id=61e6719155ba3e7ad08d02a0&amp;username=moe021331"/>
  </hyperlinks>
  <pageMargins left="0.7" right="0.7" top="0.75" bottom="0.75" header="0.3" footer="0.3"/>
  <pageSetup paperSize="9" orientation="portrait" horizontalDpi="0" verticalDpi="0" r:id="rId24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0"/>
  <sheetViews>
    <sheetView zoomScale="69" zoomScaleNormal="69" workbookViewId="0">
      <selection activeCell="AM40" sqref="AM40"/>
    </sheetView>
  </sheetViews>
  <sheetFormatPr defaultRowHeight="14.4" x14ac:dyDescent="0.3"/>
  <cols>
    <col min="1" max="1" width="21.109375" bestFit="1" customWidth="1"/>
    <col min="2" max="2" width="13.109375" bestFit="1" customWidth="1"/>
    <col min="3" max="9" width="5.6640625" bestFit="1" customWidth="1"/>
    <col min="10" max="10" width="21.109375" bestFit="1" customWidth="1"/>
  </cols>
  <sheetData>
    <row r="1" spans="1:10" ht="21" x14ac:dyDescent="0.6">
      <c r="A1" s="72" t="s">
        <v>886</v>
      </c>
      <c r="B1" s="72" t="s">
        <v>882</v>
      </c>
      <c r="C1" s="73"/>
      <c r="D1" s="73"/>
      <c r="E1" s="73"/>
      <c r="F1" s="73"/>
      <c r="G1" s="73"/>
      <c r="H1" s="73"/>
      <c r="I1" s="73"/>
      <c r="J1" s="73"/>
    </row>
    <row r="2" spans="1:10" ht="21" x14ac:dyDescent="0.6">
      <c r="A2" s="72" t="s">
        <v>887</v>
      </c>
      <c r="B2" s="73">
        <v>2560</v>
      </c>
      <c r="C2" s="73">
        <v>2561</v>
      </c>
      <c r="D2" s="73">
        <v>2562</v>
      </c>
      <c r="E2" s="73">
        <v>2563</v>
      </c>
      <c r="F2" s="73">
        <v>2564</v>
      </c>
      <c r="G2" s="73">
        <v>2565</v>
      </c>
      <c r="H2" s="73">
        <v>2566</v>
      </c>
      <c r="I2" s="73">
        <v>2567</v>
      </c>
      <c r="J2" s="73" t="s">
        <v>888</v>
      </c>
    </row>
    <row r="3" spans="1:10" ht="21" x14ac:dyDescent="0.6">
      <c r="A3" s="74" t="s">
        <v>414</v>
      </c>
      <c r="B3" s="75"/>
      <c r="C3" s="75"/>
      <c r="D3" s="75"/>
      <c r="E3" s="75">
        <v>32</v>
      </c>
      <c r="F3" s="75">
        <v>32</v>
      </c>
      <c r="G3" s="75">
        <v>12</v>
      </c>
      <c r="H3" s="75">
        <v>16</v>
      </c>
      <c r="I3" s="75">
        <v>2</v>
      </c>
      <c r="J3" s="75">
        <v>94</v>
      </c>
    </row>
    <row r="4" spans="1:10" ht="21" x14ac:dyDescent="0.6">
      <c r="A4" s="76" t="s">
        <v>926</v>
      </c>
      <c r="B4" s="75"/>
      <c r="C4" s="75"/>
      <c r="D4" s="75"/>
      <c r="E4" s="75">
        <v>20</v>
      </c>
      <c r="F4" s="75">
        <v>30</v>
      </c>
      <c r="G4" s="75">
        <v>4</v>
      </c>
      <c r="H4" s="75">
        <v>14</v>
      </c>
      <c r="I4" s="75"/>
      <c r="J4" s="75">
        <v>68</v>
      </c>
    </row>
    <row r="5" spans="1:10" ht="21" x14ac:dyDescent="0.6">
      <c r="A5" s="76" t="s">
        <v>929</v>
      </c>
      <c r="B5" s="75"/>
      <c r="C5" s="75"/>
      <c r="D5" s="75"/>
      <c r="E5" s="75">
        <v>12</v>
      </c>
      <c r="F5" s="75">
        <v>2</v>
      </c>
      <c r="G5" s="75">
        <v>8</v>
      </c>
      <c r="H5" s="75">
        <v>2</v>
      </c>
      <c r="I5" s="75"/>
      <c r="J5" s="75">
        <v>24</v>
      </c>
    </row>
    <row r="6" spans="1:10" ht="21" x14ac:dyDescent="0.6">
      <c r="A6" s="76" t="s">
        <v>1208</v>
      </c>
      <c r="B6" s="75"/>
      <c r="C6" s="75"/>
      <c r="D6" s="75"/>
      <c r="E6" s="75"/>
      <c r="F6" s="75"/>
      <c r="G6" s="75"/>
      <c r="H6" s="75"/>
      <c r="I6" s="75">
        <v>2</v>
      </c>
      <c r="J6" s="75">
        <v>2</v>
      </c>
    </row>
    <row r="7" spans="1:10" ht="21" x14ac:dyDescent="0.6">
      <c r="A7" s="74" t="s">
        <v>406</v>
      </c>
      <c r="B7" s="75"/>
      <c r="C7" s="75">
        <v>1</v>
      </c>
      <c r="D7" s="75">
        <v>1</v>
      </c>
      <c r="E7" s="75">
        <v>8</v>
      </c>
      <c r="F7" s="75">
        <v>5</v>
      </c>
      <c r="G7" s="75"/>
      <c r="H7" s="75">
        <v>11</v>
      </c>
      <c r="I7" s="75">
        <v>1</v>
      </c>
      <c r="J7" s="75">
        <v>27</v>
      </c>
    </row>
    <row r="8" spans="1:10" ht="21" x14ac:dyDescent="0.6">
      <c r="A8" s="76" t="s">
        <v>1013</v>
      </c>
      <c r="B8" s="75"/>
      <c r="C8" s="75"/>
      <c r="D8" s="75"/>
      <c r="E8" s="75"/>
      <c r="F8" s="75"/>
      <c r="G8" s="75"/>
      <c r="H8" s="75">
        <v>2</v>
      </c>
      <c r="I8" s="75"/>
      <c r="J8" s="75">
        <v>2</v>
      </c>
    </row>
    <row r="9" spans="1:10" ht="21" x14ac:dyDescent="0.6">
      <c r="A9" s="76" t="s">
        <v>1023</v>
      </c>
      <c r="B9" s="75"/>
      <c r="C9" s="75"/>
      <c r="D9" s="75">
        <v>1</v>
      </c>
      <c r="E9" s="75">
        <v>7</v>
      </c>
      <c r="F9" s="75">
        <v>2</v>
      </c>
      <c r="G9" s="75"/>
      <c r="H9" s="75">
        <v>1</v>
      </c>
      <c r="I9" s="75"/>
      <c r="J9" s="75">
        <v>11</v>
      </c>
    </row>
    <row r="10" spans="1:10" ht="21" x14ac:dyDescent="0.6">
      <c r="A10" s="76" t="s">
        <v>1021</v>
      </c>
      <c r="B10" s="75"/>
      <c r="C10" s="75">
        <v>1</v>
      </c>
      <c r="D10" s="75"/>
      <c r="E10" s="75">
        <v>1</v>
      </c>
      <c r="F10" s="75">
        <v>1</v>
      </c>
      <c r="G10" s="75"/>
      <c r="H10" s="75">
        <v>3</v>
      </c>
      <c r="I10" s="75">
        <v>1</v>
      </c>
      <c r="J10" s="75">
        <v>7</v>
      </c>
    </row>
    <row r="11" spans="1:10" ht="21" x14ac:dyDescent="0.6">
      <c r="A11" s="76" t="s">
        <v>1025</v>
      </c>
      <c r="B11" s="75"/>
      <c r="C11" s="75"/>
      <c r="D11" s="75"/>
      <c r="E11" s="75"/>
      <c r="F11" s="75">
        <v>2</v>
      </c>
      <c r="G11" s="75"/>
      <c r="H11" s="75">
        <v>5</v>
      </c>
      <c r="I11" s="75"/>
      <c r="J11" s="75">
        <v>7</v>
      </c>
    </row>
    <row r="12" spans="1:10" ht="21" x14ac:dyDescent="0.6">
      <c r="A12" s="74" t="s">
        <v>434</v>
      </c>
      <c r="B12" s="75"/>
      <c r="C12" s="75">
        <v>1</v>
      </c>
      <c r="D12" s="75">
        <v>1</v>
      </c>
      <c r="E12" s="75">
        <v>2</v>
      </c>
      <c r="F12" s="75">
        <v>8</v>
      </c>
      <c r="G12" s="75">
        <v>2</v>
      </c>
      <c r="H12" s="75">
        <v>5</v>
      </c>
      <c r="I12" s="75">
        <v>6</v>
      </c>
      <c r="J12" s="75">
        <v>25</v>
      </c>
    </row>
    <row r="13" spans="1:10" ht="21" x14ac:dyDescent="0.6">
      <c r="A13" s="76" t="s">
        <v>1026</v>
      </c>
      <c r="B13" s="75"/>
      <c r="C13" s="75"/>
      <c r="D13" s="75"/>
      <c r="E13" s="75"/>
      <c r="F13" s="75">
        <v>1</v>
      </c>
      <c r="G13" s="75"/>
      <c r="H13" s="75"/>
      <c r="I13" s="75">
        <v>6</v>
      </c>
      <c r="J13" s="75">
        <v>7</v>
      </c>
    </row>
    <row r="14" spans="1:10" ht="21" x14ac:dyDescent="0.6">
      <c r="A14" s="76" t="s">
        <v>998</v>
      </c>
      <c r="B14" s="75"/>
      <c r="C14" s="75"/>
      <c r="D14" s="75">
        <v>1</v>
      </c>
      <c r="E14" s="75">
        <v>2</v>
      </c>
      <c r="F14" s="75">
        <v>3</v>
      </c>
      <c r="G14" s="75"/>
      <c r="H14" s="75">
        <v>3</v>
      </c>
      <c r="I14" s="75"/>
      <c r="J14" s="75">
        <v>9</v>
      </c>
    </row>
    <row r="15" spans="1:10" ht="21" x14ac:dyDescent="0.6">
      <c r="A15" s="76" t="s">
        <v>954</v>
      </c>
      <c r="B15" s="75"/>
      <c r="C15" s="75">
        <v>1</v>
      </c>
      <c r="D15" s="75"/>
      <c r="E15" s="75"/>
      <c r="F15" s="75">
        <v>4</v>
      </c>
      <c r="G15" s="75">
        <v>2</v>
      </c>
      <c r="H15" s="75">
        <v>2</v>
      </c>
      <c r="I15" s="75"/>
      <c r="J15" s="75">
        <v>9</v>
      </c>
    </row>
    <row r="16" spans="1:10" ht="21" x14ac:dyDescent="0.6">
      <c r="A16" s="74" t="s">
        <v>429</v>
      </c>
      <c r="B16" s="75">
        <v>1</v>
      </c>
      <c r="C16" s="75">
        <v>1</v>
      </c>
      <c r="D16" s="75">
        <v>8</v>
      </c>
      <c r="E16" s="75">
        <v>37</v>
      </c>
      <c r="F16" s="75">
        <v>46</v>
      </c>
      <c r="G16" s="75">
        <v>6</v>
      </c>
      <c r="H16" s="75">
        <v>15</v>
      </c>
      <c r="I16" s="75">
        <v>17</v>
      </c>
      <c r="J16" s="75">
        <v>131</v>
      </c>
    </row>
    <row r="17" spans="1:10" ht="21" x14ac:dyDescent="0.6">
      <c r="A17" s="76" t="s">
        <v>940</v>
      </c>
      <c r="B17" s="75"/>
      <c r="C17" s="75"/>
      <c r="D17" s="75">
        <v>5</v>
      </c>
      <c r="E17" s="75">
        <v>34</v>
      </c>
      <c r="F17" s="75">
        <v>44</v>
      </c>
      <c r="G17" s="75">
        <v>5</v>
      </c>
      <c r="H17" s="75">
        <v>15</v>
      </c>
      <c r="I17" s="75"/>
      <c r="J17" s="75">
        <v>103</v>
      </c>
    </row>
    <row r="18" spans="1:10" ht="21" x14ac:dyDescent="0.6">
      <c r="A18" s="76" t="s">
        <v>967</v>
      </c>
      <c r="B18" s="75">
        <v>1</v>
      </c>
      <c r="C18" s="75"/>
      <c r="D18" s="75">
        <v>2</v>
      </c>
      <c r="E18" s="75">
        <v>3</v>
      </c>
      <c r="F18" s="75">
        <v>1</v>
      </c>
      <c r="G18" s="75">
        <v>1</v>
      </c>
      <c r="H18" s="75"/>
      <c r="I18" s="75">
        <v>2</v>
      </c>
      <c r="J18" s="75">
        <v>10</v>
      </c>
    </row>
    <row r="19" spans="1:10" ht="21" x14ac:dyDescent="0.6">
      <c r="A19" s="76" t="s">
        <v>1022</v>
      </c>
      <c r="B19" s="75"/>
      <c r="C19" s="75">
        <v>1</v>
      </c>
      <c r="D19" s="75">
        <v>1</v>
      </c>
      <c r="E19" s="75"/>
      <c r="F19" s="75">
        <v>1</v>
      </c>
      <c r="G19" s="75"/>
      <c r="H19" s="75"/>
      <c r="I19" s="75">
        <v>7</v>
      </c>
      <c r="J19" s="75">
        <v>10</v>
      </c>
    </row>
    <row r="20" spans="1:10" ht="21" x14ac:dyDescent="0.6">
      <c r="A20" s="76" t="s">
        <v>1314</v>
      </c>
      <c r="B20" s="75"/>
      <c r="C20" s="75"/>
      <c r="D20" s="75"/>
      <c r="E20" s="75"/>
      <c r="F20" s="75"/>
      <c r="G20" s="75"/>
      <c r="H20" s="75"/>
      <c r="I20" s="75">
        <v>1</v>
      </c>
      <c r="J20" s="75">
        <v>1</v>
      </c>
    </row>
    <row r="21" spans="1:10" ht="21" x14ac:dyDescent="0.6">
      <c r="A21" s="76" t="s">
        <v>1199</v>
      </c>
      <c r="B21" s="75"/>
      <c r="C21" s="75"/>
      <c r="D21" s="75"/>
      <c r="E21" s="75"/>
      <c r="F21" s="75"/>
      <c r="G21" s="75"/>
      <c r="H21" s="75"/>
      <c r="I21" s="75">
        <v>7</v>
      </c>
      <c r="J21" s="75">
        <v>7</v>
      </c>
    </row>
    <row r="22" spans="1:10" ht="21" x14ac:dyDescent="0.6">
      <c r="A22" s="74" t="s">
        <v>444</v>
      </c>
      <c r="B22" s="75"/>
      <c r="C22" s="75">
        <v>1</v>
      </c>
      <c r="D22" s="75">
        <v>2</v>
      </c>
      <c r="E22" s="75">
        <v>6</v>
      </c>
      <c r="F22" s="75">
        <v>4</v>
      </c>
      <c r="G22" s="75">
        <v>1</v>
      </c>
      <c r="H22" s="75">
        <v>3</v>
      </c>
      <c r="I22" s="75"/>
      <c r="J22" s="75">
        <v>17</v>
      </c>
    </row>
    <row r="23" spans="1:10" ht="21" x14ac:dyDescent="0.6">
      <c r="A23" s="76" t="s">
        <v>1007</v>
      </c>
      <c r="B23" s="75"/>
      <c r="C23" s="75"/>
      <c r="D23" s="75"/>
      <c r="E23" s="75"/>
      <c r="F23" s="75">
        <v>1</v>
      </c>
      <c r="G23" s="75"/>
      <c r="H23" s="75">
        <v>1</v>
      </c>
      <c r="I23" s="75"/>
      <c r="J23" s="75">
        <v>2</v>
      </c>
    </row>
    <row r="24" spans="1:10" ht="21" x14ac:dyDescent="0.6">
      <c r="A24" s="76" t="s">
        <v>951</v>
      </c>
      <c r="B24" s="75"/>
      <c r="C24" s="75"/>
      <c r="D24" s="75">
        <v>1</v>
      </c>
      <c r="E24" s="75">
        <v>3</v>
      </c>
      <c r="F24" s="75"/>
      <c r="G24" s="75">
        <v>1</v>
      </c>
      <c r="H24" s="75">
        <v>2</v>
      </c>
      <c r="I24" s="75"/>
      <c r="J24" s="75">
        <v>7</v>
      </c>
    </row>
    <row r="25" spans="1:10" ht="21" x14ac:dyDescent="0.6">
      <c r="A25" s="76" t="s">
        <v>1024</v>
      </c>
      <c r="B25" s="75"/>
      <c r="C25" s="75"/>
      <c r="D25" s="75"/>
      <c r="E25" s="75">
        <v>1</v>
      </c>
      <c r="F25" s="75"/>
      <c r="G25" s="75"/>
      <c r="H25" s="75"/>
      <c r="I25" s="75"/>
      <c r="J25" s="75">
        <v>1</v>
      </c>
    </row>
    <row r="26" spans="1:10" ht="21" x14ac:dyDescent="0.6">
      <c r="A26" s="76" t="s">
        <v>1020</v>
      </c>
      <c r="B26" s="75"/>
      <c r="C26" s="75">
        <v>1</v>
      </c>
      <c r="D26" s="75">
        <v>1</v>
      </c>
      <c r="E26" s="75">
        <v>2</v>
      </c>
      <c r="F26" s="75">
        <v>3</v>
      </c>
      <c r="G26" s="75"/>
      <c r="H26" s="75"/>
      <c r="I26" s="75"/>
      <c r="J26" s="75">
        <v>7</v>
      </c>
    </row>
    <row r="27" spans="1:10" ht="21" x14ac:dyDescent="0.6">
      <c r="A27" s="74" t="s">
        <v>888</v>
      </c>
      <c r="B27" s="75">
        <v>1</v>
      </c>
      <c r="C27" s="75">
        <v>4</v>
      </c>
      <c r="D27" s="75">
        <v>12</v>
      </c>
      <c r="E27" s="75">
        <v>85</v>
      </c>
      <c r="F27" s="75">
        <v>95</v>
      </c>
      <c r="G27" s="75">
        <v>21</v>
      </c>
      <c r="H27" s="75">
        <v>50</v>
      </c>
      <c r="I27" s="75">
        <v>26</v>
      </c>
      <c r="J27" s="75">
        <v>294</v>
      </c>
    </row>
    <row r="31" spans="1:10" ht="24.6" x14ac:dyDescent="0.7">
      <c r="A31" s="34"/>
    </row>
    <row r="40" spans="11:11" ht="24.6" x14ac:dyDescent="0.7">
      <c r="K40" s="34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12"/>
  <sheetViews>
    <sheetView topLeftCell="G1" zoomScale="64" zoomScaleNormal="64" workbookViewId="0">
      <pane ySplit="2" topLeftCell="A3" activePane="bottomLeft" state="frozen"/>
      <selection pane="bottomLeft" activeCell="M8" sqref="M8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42" x14ac:dyDescent="1.1499999999999999">
      <c r="B1" s="106" t="s">
        <v>1261</v>
      </c>
    </row>
    <row r="2" spans="1:23" ht="24.6" x14ac:dyDescent="0.3">
      <c r="A2" s="77" t="s">
        <v>2</v>
      </c>
      <c r="B2" s="77" t="s">
        <v>22</v>
      </c>
      <c r="C2" s="77" t="s">
        <v>23</v>
      </c>
      <c r="D2" s="77" t="s">
        <v>1262</v>
      </c>
      <c r="E2" s="77" t="s">
        <v>1263</v>
      </c>
      <c r="F2" s="77" t="s">
        <v>1263</v>
      </c>
      <c r="G2" s="77" t="s">
        <v>1264</v>
      </c>
      <c r="H2" s="78" t="s">
        <v>1265</v>
      </c>
      <c r="I2" s="77" t="s">
        <v>1266</v>
      </c>
      <c r="J2" s="77" t="s">
        <v>1267</v>
      </c>
      <c r="K2" s="77" t="s">
        <v>1268</v>
      </c>
      <c r="L2" s="77" t="s">
        <v>1269</v>
      </c>
      <c r="M2" s="77" t="s">
        <v>1270</v>
      </c>
      <c r="N2" s="77" t="s">
        <v>1271</v>
      </c>
      <c r="O2" s="77" t="s">
        <v>1272</v>
      </c>
      <c r="P2" s="77" t="s">
        <v>1273</v>
      </c>
      <c r="Q2" s="79" t="s">
        <v>1274</v>
      </c>
      <c r="R2" s="79" t="s">
        <v>1275</v>
      </c>
      <c r="S2" s="78" t="s">
        <v>1276</v>
      </c>
      <c r="T2" s="80" t="s">
        <v>1277</v>
      </c>
      <c r="U2" s="80" t="s">
        <v>1278</v>
      </c>
      <c r="V2" s="77"/>
      <c r="W2" s="81" t="s">
        <v>1279</v>
      </c>
    </row>
    <row r="3" spans="1:23" ht="24.6" x14ac:dyDescent="0.7">
      <c r="A3" s="82" t="s">
        <v>1280</v>
      </c>
      <c r="B3" s="90" t="s">
        <v>414</v>
      </c>
      <c r="C3" s="90" t="s">
        <v>926</v>
      </c>
      <c r="D3" s="83" t="s">
        <v>1281</v>
      </c>
      <c r="E3" s="170" t="str">
        <f t="shared" ref="E3:E12" si="0">HYPERLINK(D3,F3)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F3" s="88" t="s">
        <v>1282</v>
      </c>
      <c r="G3" s="171" t="s">
        <v>36</v>
      </c>
      <c r="H3" s="171" t="s">
        <v>37</v>
      </c>
      <c r="I3" s="89" t="s">
        <v>1283</v>
      </c>
      <c r="J3" s="172">
        <v>1</v>
      </c>
      <c r="K3" s="172">
        <v>4.25</v>
      </c>
      <c r="L3" s="172">
        <v>4</v>
      </c>
      <c r="M3" s="172">
        <v>4</v>
      </c>
      <c r="N3" s="172">
        <v>4.5</v>
      </c>
      <c r="O3" s="172">
        <v>3.5</v>
      </c>
      <c r="P3" s="172">
        <v>4.9375</v>
      </c>
      <c r="Q3" s="89">
        <v>1</v>
      </c>
      <c r="R3" s="89">
        <v>1</v>
      </c>
      <c r="S3" s="172" t="s">
        <v>1284</v>
      </c>
      <c r="T3" s="173" t="s">
        <v>1285</v>
      </c>
      <c r="U3" s="173" t="s">
        <v>1285</v>
      </c>
      <c r="V3" s="173">
        <v>84</v>
      </c>
      <c r="W3" s="172" t="s">
        <v>1286</v>
      </c>
    </row>
    <row r="4" spans="1:23" ht="24.6" x14ac:dyDescent="0.7">
      <c r="A4" s="82" t="s">
        <v>1287</v>
      </c>
      <c r="B4" s="90" t="s">
        <v>414</v>
      </c>
      <c r="C4" s="90" t="s">
        <v>926</v>
      </c>
      <c r="D4" s="83" t="s">
        <v>1288</v>
      </c>
      <c r="E4" s="84" t="str">
        <f t="shared" si="0"/>
        <v>สำรวจธรณีวิทยาเพื่อการบริหารจัดการทางทะเลและชายฝั่ง</v>
      </c>
      <c r="F4" s="83" t="s">
        <v>448</v>
      </c>
      <c r="G4" s="83" t="s">
        <v>168</v>
      </c>
      <c r="H4" s="83" t="s">
        <v>37</v>
      </c>
      <c r="I4" s="82" t="s">
        <v>1283</v>
      </c>
      <c r="J4" s="85">
        <v>1</v>
      </c>
      <c r="K4" s="85">
        <v>3.75</v>
      </c>
      <c r="L4" s="85">
        <v>4</v>
      </c>
      <c r="M4" s="85">
        <v>4</v>
      </c>
      <c r="N4" s="85">
        <v>4.25</v>
      </c>
      <c r="O4" s="87">
        <v>3</v>
      </c>
      <c r="P4" s="85">
        <v>4.9375</v>
      </c>
      <c r="Q4" s="82">
        <v>0</v>
      </c>
      <c r="R4" s="82">
        <v>1</v>
      </c>
      <c r="S4" s="87" t="s">
        <v>1289</v>
      </c>
      <c r="T4" s="86" t="s">
        <v>1285</v>
      </c>
      <c r="U4" s="87" t="s">
        <v>1290</v>
      </c>
      <c r="V4" s="86">
        <v>0</v>
      </c>
      <c r="W4" s="86" t="s">
        <v>1285</v>
      </c>
    </row>
    <row r="5" spans="1:23" ht="24.6" x14ac:dyDescent="0.7">
      <c r="A5" s="82" t="s">
        <v>1291</v>
      </c>
      <c r="B5" s="91" t="s">
        <v>414</v>
      </c>
      <c r="C5" s="91" t="s">
        <v>1292</v>
      </c>
      <c r="D5" s="83" t="s">
        <v>1293</v>
      </c>
      <c r="E5" s="170" t="str">
        <f t="shared" si="0"/>
        <v>ประเมินผลกระทบจากโครงสร้างป้องกันเเละแก้ไขปัญหาการกัดเซาะชายฝั่งทะเล</v>
      </c>
      <c r="F5" s="88" t="s">
        <v>1294</v>
      </c>
      <c r="G5" s="171" t="s">
        <v>36</v>
      </c>
      <c r="H5" s="171" t="s">
        <v>37</v>
      </c>
      <c r="I5" s="89" t="s">
        <v>1283</v>
      </c>
      <c r="J5" s="172">
        <v>1</v>
      </c>
      <c r="K5" s="172">
        <v>4.25</v>
      </c>
      <c r="L5" s="172">
        <v>3.75</v>
      </c>
      <c r="M5" s="172">
        <v>4</v>
      </c>
      <c r="N5" s="172">
        <v>3.75</v>
      </c>
      <c r="O5" s="172">
        <v>3.5</v>
      </c>
      <c r="P5" s="172">
        <v>5</v>
      </c>
      <c r="Q5" s="89">
        <v>1</v>
      </c>
      <c r="R5" s="89">
        <v>1</v>
      </c>
      <c r="S5" s="172" t="s">
        <v>1284</v>
      </c>
      <c r="T5" s="173" t="s">
        <v>1285</v>
      </c>
      <c r="U5" s="173" t="s">
        <v>1285</v>
      </c>
      <c r="V5" s="173">
        <v>81</v>
      </c>
      <c r="W5" s="172" t="s">
        <v>1286</v>
      </c>
    </row>
    <row r="6" spans="1:23" ht="24.6" x14ac:dyDescent="0.7">
      <c r="A6" s="82" t="s">
        <v>1295</v>
      </c>
      <c r="B6" s="92" t="s">
        <v>434</v>
      </c>
      <c r="C6" s="92" t="s">
        <v>1026</v>
      </c>
      <c r="D6" s="83" t="s">
        <v>1296</v>
      </c>
      <c r="E6" s="170" t="str">
        <f t="shared" si="0"/>
        <v>โครงการเพิ่มประสิทธิภาพการบริหารจัดการและคุ้มครองพื้นที่ทางทะเล</v>
      </c>
      <c r="F6" s="88" t="s">
        <v>1297</v>
      </c>
      <c r="G6" s="171" t="s">
        <v>36</v>
      </c>
      <c r="H6" s="171" t="s">
        <v>37</v>
      </c>
      <c r="I6" s="89" t="s">
        <v>1283</v>
      </c>
      <c r="J6" s="172">
        <v>1</v>
      </c>
      <c r="K6" s="172">
        <v>3.5</v>
      </c>
      <c r="L6" s="172">
        <v>4</v>
      </c>
      <c r="M6" s="172">
        <v>4.25</v>
      </c>
      <c r="N6" s="172">
        <v>4.5</v>
      </c>
      <c r="O6" s="172">
        <v>3.75</v>
      </c>
      <c r="P6" s="172">
        <v>4.5625</v>
      </c>
      <c r="Q6" s="89">
        <v>1</v>
      </c>
      <c r="R6" s="89">
        <v>1</v>
      </c>
      <c r="S6" s="172" t="s">
        <v>1284</v>
      </c>
      <c r="T6" s="173" t="s">
        <v>1285</v>
      </c>
      <c r="U6" s="173" t="s">
        <v>1285</v>
      </c>
      <c r="V6" s="173">
        <v>82</v>
      </c>
      <c r="W6" s="172" t="s">
        <v>1286</v>
      </c>
    </row>
    <row r="7" spans="1:23" ht="24.6" x14ac:dyDescent="0.7">
      <c r="A7" s="82" t="s">
        <v>1298</v>
      </c>
      <c r="B7" s="92" t="s">
        <v>434</v>
      </c>
      <c r="C7" s="92" t="s">
        <v>1026</v>
      </c>
      <c r="D7" s="83" t="s">
        <v>1299</v>
      </c>
      <c r="E7" s="84" t="str">
        <f t="shared" si="0"/>
        <v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v>
      </c>
      <c r="F7" s="83" t="s">
        <v>1300</v>
      </c>
      <c r="G7" s="83" t="s">
        <v>844</v>
      </c>
      <c r="H7" s="83" t="s">
        <v>113</v>
      </c>
      <c r="I7" s="82" t="s">
        <v>1283</v>
      </c>
      <c r="J7" s="85">
        <v>1</v>
      </c>
      <c r="K7" s="87">
        <v>2.5</v>
      </c>
      <c r="L7" s="85">
        <v>4</v>
      </c>
      <c r="M7" s="85">
        <v>4.25</v>
      </c>
      <c r="N7" s="85">
        <v>4.25</v>
      </c>
      <c r="O7" s="87">
        <v>3</v>
      </c>
      <c r="P7" s="85">
        <v>4.125</v>
      </c>
      <c r="Q7" s="82">
        <v>0</v>
      </c>
      <c r="R7" s="82">
        <v>1</v>
      </c>
      <c r="S7" s="87" t="s">
        <v>1289</v>
      </c>
      <c r="T7" s="86" t="s">
        <v>1285</v>
      </c>
      <c r="U7" s="87" t="s">
        <v>1290</v>
      </c>
      <c r="V7" s="86">
        <v>0</v>
      </c>
      <c r="W7" s="86" t="s">
        <v>1285</v>
      </c>
    </row>
    <row r="8" spans="1:23" ht="24.6" x14ac:dyDescent="0.7">
      <c r="A8" s="82" t="s">
        <v>1301</v>
      </c>
      <c r="B8" s="95" t="s">
        <v>429</v>
      </c>
      <c r="C8" s="95" t="s">
        <v>1302</v>
      </c>
      <c r="D8" s="83" t="s">
        <v>1303</v>
      </c>
      <c r="E8" s="170" t="str">
        <f t="shared" si="0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F8" s="88" t="s">
        <v>1304</v>
      </c>
      <c r="G8" s="171" t="s">
        <v>36</v>
      </c>
      <c r="H8" s="171" t="s">
        <v>37</v>
      </c>
      <c r="I8" s="89" t="s">
        <v>1283</v>
      </c>
      <c r="J8" s="172">
        <v>1</v>
      </c>
      <c r="K8" s="172">
        <v>4.75</v>
      </c>
      <c r="L8" s="172">
        <v>4</v>
      </c>
      <c r="M8" s="172">
        <v>4</v>
      </c>
      <c r="N8" s="172">
        <v>4.5</v>
      </c>
      <c r="O8" s="172">
        <v>3.5</v>
      </c>
      <c r="P8" s="172">
        <v>5</v>
      </c>
      <c r="Q8" s="89">
        <v>1</v>
      </c>
      <c r="R8" s="89">
        <v>1</v>
      </c>
      <c r="S8" s="172" t="s">
        <v>1284</v>
      </c>
      <c r="T8" s="173" t="s">
        <v>1285</v>
      </c>
      <c r="U8" s="173" t="s">
        <v>1285</v>
      </c>
      <c r="V8" s="173">
        <v>86</v>
      </c>
      <c r="W8" s="172" t="s">
        <v>1286</v>
      </c>
    </row>
    <row r="9" spans="1:23" ht="24.6" x14ac:dyDescent="0.7">
      <c r="A9" s="82" t="s">
        <v>1305</v>
      </c>
      <c r="B9" s="95" t="s">
        <v>429</v>
      </c>
      <c r="C9" s="95" t="s">
        <v>1302</v>
      </c>
      <c r="D9" s="83" t="s">
        <v>1306</v>
      </c>
      <c r="E9" s="170" t="str">
        <f t="shared" si="0"/>
        <v>โครงการเพิ่มประสิทธิภาพการบริหารจัดการพื้นที่คุ้มครองสิ่งแวดล้อม</v>
      </c>
      <c r="F9" s="88" t="s">
        <v>1307</v>
      </c>
      <c r="G9" s="171" t="s">
        <v>1308</v>
      </c>
      <c r="H9" s="171" t="s">
        <v>37</v>
      </c>
      <c r="I9" s="89" t="s">
        <v>1283</v>
      </c>
      <c r="J9" s="172">
        <v>1</v>
      </c>
      <c r="K9" s="172">
        <v>4.5</v>
      </c>
      <c r="L9" s="172">
        <v>4.25</v>
      </c>
      <c r="M9" s="172">
        <v>4</v>
      </c>
      <c r="N9" s="172">
        <v>4.75</v>
      </c>
      <c r="O9" s="172">
        <v>4.25</v>
      </c>
      <c r="P9" s="172">
        <v>5</v>
      </c>
      <c r="Q9" s="89">
        <v>1</v>
      </c>
      <c r="R9" s="89">
        <v>1</v>
      </c>
      <c r="S9" s="172" t="s">
        <v>1284</v>
      </c>
      <c r="T9" s="173" t="s">
        <v>1285</v>
      </c>
      <c r="U9" s="173" t="s">
        <v>1285</v>
      </c>
      <c r="V9" s="173">
        <v>89</v>
      </c>
      <c r="W9" s="172" t="s">
        <v>1286</v>
      </c>
    </row>
    <row r="10" spans="1:23" ht="24.6" x14ac:dyDescent="0.7">
      <c r="A10" s="82" t="s">
        <v>1309</v>
      </c>
      <c r="B10" s="93" t="s">
        <v>429</v>
      </c>
      <c r="C10" s="93" t="s">
        <v>1022</v>
      </c>
      <c r="D10" s="83" t="s">
        <v>1310</v>
      </c>
      <c r="E10" s="170" t="str">
        <f t="shared" si="0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F10" s="88" t="s">
        <v>1311</v>
      </c>
      <c r="G10" s="171" t="s">
        <v>36</v>
      </c>
      <c r="H10" s="171" t="s">
        <v>37</v>
      </c>
      <c r="I10" s="89" t="s">
        <v>1283</v>
      </c>
      <c r="J10" s="172">
        <v>1</v>
      </c>
      <c r="K10" s="172">
        <v>5</v>
      </c>
      <c r="L10" s="172">
        <v>4.25</v>
      </c>
      <c r="M10" s="172">
        <v>4.25</v>
      </c>
      <c r="N10" s="172">
        <v>5</v>
      </c>
      <c r="O10" s="172">
        <v>3.75</v>
      </c>
      <c r="P10" s="172">
        <v>4.875</v>
      </c>
      <c r="Q10" s="89">
        <v>1</v>
      </c>
      <c r="R10" s="89">
        <v>1</v>
      </c>
      <c r="S10" s="172" t="s">
        <v>1284</v>
      </c>
      <c r="T10" s="173" t="s">
        <v>1285</v>
      </c>
      <c r="U10" s="173" t="s">
        <v>1285</v>
      </c>
      <c r="V10" s="173">
        <v>90</v>
      </c>
      <c r="W10" s="172" t="s">
        <v>1312</v>
      </c>
    </row>
    <row r="11" spans="1:23" ht="24.6" x14ac:dyDescent="0.7">
      <c r="A11" s="82" t="s">
        <v>1313</v>
      </c>
      <c r="B11" s="94" t="s">
        <v>429</v>
      </c>
      <c r="C11" s="94" t="s">
        <v>1314</v>
      </c>
      <c r="D11" s="83" t="s">
        <v>1315</v>
      </c>
      <c r="E11" s="84" t="str">
        <f t="shared" si="0"/>
        <v>โครงการ “พัฒนาศักยภาพการช่วยชีวิตพะยูนและสัตว์ทะเลหายากฝั่งทะเลอันดามัน”</v>
      </c>
      <c r="F11" s="83" t="s">
        <v>1316</v>
      </c>
      <c r="G11" s="83" t="s">
        <v>413</v>
      </c>
      <c r="H11" s="83" t="s">
        <v>113</v>
      </c>
      <c r="I11" s="82" t="s">
        <v>1283</v>
      </c>
      <c r="J11" s="85">
        <v>1</v>
      </c>
      <c r="K11" s="85">
        <v>4.375</v>
      </c>
      <c r="L11" s="87">
        <v>2.75</v>
      </c>
      <c r="M11" s="85">
        <v>4.25</v>
      </c>
      <c r="N11" s="87">
        <v>3.25</v>
      </c>
      <c r="O11" s="85">
        <v>4</v>
      </c>
      <c r="P11" s="85">
        <v>4.875</v>
      </c>
      <c r="Q11" s="82">
        <v>0</v>
      </c>
      <c r="R11" s="82">
        <v>1</v>
      </c>
      <c r="S11" s="87" t="s">
        <v>1289</v>
      </c>
      <c r="T11" s="86" t="s">
        <v>1285</v>
      </c>
      <c r="U11" s="87" t="s">
        <v>1290</v>
      </c>
      <c r="V11" s="86">
        <v>0</v>
      </c>
      <c r="W11" s="86" t="s">
        <v>1285</v>
      </c>
    </row>
    <row r="12" spans="1:23" ht="24.6" x14ac:dyDescent="0.7">
      <c r="A12" s="82" t="s">
        <v>1317</v>
      </c>
      <c r="B12" s="94" t="s">
        <v>429</v>
      </c>
      <c r="C12" s="94" t="s">
        <v>1314</v>
      </c>
      <c r="D12" s="83" t="s">
        <v>1318</v>
      </c>
      <c r="E12" s="170" t="str">
        <f t="shared" si="0"/>
        <v>โครงการบริหารจัดการทรัพยากรประมงทะเล</v>
      </c>
      <c r="F12" s="88" t="s">
        <v>1185</v>
      </c>
      <c r="G12" s="171" t="s">
        <v>70</v>
      </c>
      <c r="H12" s="171" t="s">
        <v>71</v>
      </c>
      <c r="I12" s="89" t="s">
        <v>1283</v>
      </c>
      <c r="J12" s="172">
        <v>1</v>
      </c>
      <c r="K12" s="172">
        <v>4.625</v>
      </c>
      <c r="L12" s="172">
        <v>4.5</v>
      </c>
      <c r="M12" s="172">
        <v>4.25</v>
      </c>
      <c r="N12" s="172">
        <v>4</v>
      </c>
      <c r="O12" s="172">
        <v>3.75</v>
      </c>
      <c r="P12" s="172">
        <v>5</v>
      </c>
      <c r="Q12" s="89">
        <v>1</v>
      </c>
      <c r="R12" s="89">
        <v>1</v>
      </c>
      <c r="S12" s="172" t="s">
        <v>1284</v>
      </c>
      <c r="T12" s="173" t="s">
        <v>1285</v>
      </c>
      <c r="U12" s="173" t="s">
        <v>1285</v>
      </c>
      <c r="V12" s="173">
        <v>87</v>
      </c>
      <c r="W12" s="172" t="s">
        <v>1286</v>
      </c>
    </row>
  </sheetData>
  <autoFilter ref="A2:W12"/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5"/>
  <sheetViews>
    <sheetView tabSelected="1" topLeftCell="I1" zoomScaleNormal="100" workbookViewId="0">
      <pane ySplit="3" topLeftCell="A22" activePane="bottomLeft" state="frozen"/>
      <selection activeCell="B1" sqref="B1"/>
      <selection pane="bottomLeft" activeCell="J12" sqref="J12"/>
    </sheetView>
  </sheetViews>
  <sheetFormatPr defaultColWidth="9.109375" defaultRowHeight="14.4" x14ac:dyDescent="0.3"/>
  <cols>
    <col min="1" max="1" width="28.44140625" style="98" hidden="1" customWidth="1"/>
    <col min="2" max="2" width="49.5546875" style="98" customWidth="1"/>
    <col min="3" max="3" width="65.109375" style="98" hidden="1" customWidth="1"/>
    <col min="4" max="4" width="44.6640625" style="98" hidden="1" customWidth="1"/>
    <col min="5" max="5" width="15.6640625" style="98" hidden="1" customWidth="1"/>
    <col min="6" max="6" width="19.6640625" style="98" hidden="1" customWidth="1"/>
    <col min="7" max="7" width="18" style="98" hidden="1" customWidth="1"/>
    <col min="8" max="8" width="35.44140625" style="98" hidden="1" customWidth="1"/>
    <col min="9" max="9" width="36.44140625" style="98" customWidth="1"/>
    <col min="10" max="10" width="37.88671875" style="98" customWidth="1"/>
    <col min="11" max="11" width="41.109375" style="98" customWidth="1"/>
    <col min="12" max="12" width="16.5546875" style="98" bestFit="1" customWidth="1"/>
    <col min="13" max="13" width="15.33203125" style="98" customWidth="1"/>
    <col min="14" max="14" width="0" style="98" hidden="1" customWidth="1"/>
    <col min="15" max="15" width="14.33203125" style="98" hidden="1" customWidth="1"/>
    <col min="16" max="16" width="25.44140625" style="98" hidden="1" customWidth="1"/>
    <col min="17" max="17" width="18.5546875" style="98" hidden="1" customWidth="1"/>
    <col min="18" max="18" width="22.44140625" style="98" hidden="1" customWidth="1"/>
    <col min="19" max="19" width="20.109375" style="98" customWidth="1"/>
    <col min="20" max="20" width="20" style="98" customWidth="1"/>
    <col min="21" max="16384" width="9.109375" style="98"/>
  </cols>
  <sheetData>
    <row r="1" spans="1:21" ht="42" x14ac:dyDescent="1.1499999999999999">
      <c r="B1" s="96" t="s">
        <v>1319</v>
      </c>
    </row>
    <row r="2" spans="1:21" s="100" customFormat="1" ht="24.6" x14ac:dyDescent="0.7">
      <c r="A2" s="110" t="s">
        <v>2</v>
      </c>
      <c r="B2" s="111" t="s">
        <v>3</v>
      </c>
      <c r="C2" s="111" t="s">
        <v>3</v>
      </c>
      <c r="D2" s="111" t="s">
        <v>7</v>
      </c>
      <c r="E2" s="111" t="s">
        <v>882</v>
      </c>
      <c r="F2" s="111" t="s">
        <v>14</v>
      </c>
      <c r="G2" s="111" t="s">
        <v>15</v>
      </c>
      <c r="H2" s="111" t="s">
        <v>18</v>
      </c>
      <c r="I2" s="111" t="s">
        <v>19</v>
      </c>
      <c r="J2" s="111" t="s">
        <v>20</v>
      </c>
      <c r="K2" s="111" t="s">
        <v>21</v>
      </c>
      <c r="L2" s="182" t="s">
        <v>1321</v>
      </c>
      <c r="M2" s="182"/>
      <c r="N2" s="111" t="s">
        <v>1258</v>
      </c>
      <c r="O2" s="111" t="s">
        <v>1259</v>
      </c>
      <c r="P2" s="111" t="s">
        <v>921</v>
      </c>
      <c r="Q2" s="111" t="s">
        <v>922</v>
      </c>
      <c r="R2" s="112"/>
      <c r="S2" s="183" t="s">
        <v>1322</v>
      </c>
      <c r="T2" s="183"/>
    </row>
    <row r="3" spans="1:21" s="99" customFormat="1" ht="24.6" x14ac:dyDescent="0.7">
      <c r="A3" s="113"/>
      <c r="B3" s="114"/>
      <c r="C3" s="114"/>
      <c r="D3" s="114"/>
      <c r="E3" s="115"/>
      <c r="F3" s="114"/>
      <c r="G3" s="114"/>
      <c r="H3" s="114"/>
      <c r="I3" s="114"/>
      <c r="J3" s="114"/>
      <c r="K3" s="114"/>
      <c r="L3" s="111" t="s">
        <v>22</v>
      </c>
      <c r="M3" s="111" t="s">
        <v>23</v>
      </c>
      <c r="N3" s="114"/>
      <c r="O3" s="114"/>
      <c r="P3" s="114"/>
      <c r="Q3" s="114"/>
      <c r="R3" s="116"/>
      <c r="S3" s="117" t="s">
        <v>22</v>
      </c>
      <c r="T3" s="117" t="s">
        <v>23</v>
      </c>
      <c r="U3" s="101" t="s">
        <v>1323</v>
      </c>
    </row>
    <row r="4" spans="1:21" s="97" customFormat="1" ht="24.6" x14ac:dyDescent="0.7">
      <c r="A4" s="118" t="s">
        <v>756</v>
      </c>
      <c r="B4" s="119" t="str">
        <f t="shared" ref="B4:B18" si="0">HYPERLINK(N4, C4)</f>
        <v>โครงการจัดทำบัญชีมหาสมุทรระดับประเทศ (National Ocean Accounts)</v>
      </c>
      <c r="C4" s="118" t="s">
        <v>757</v>
      </c>
      <c r="D4" s="118" t="s">
        <v>28</v>
      </c>
      <c r="E4" s="120">
        <v>2566</v>
      </c>
      <c r="F4" s="118" t="s">
        <v>759</v>
      </c>
      <c r="G4" s="118" t="s">
        <v>760</v>
      </c>
      <c r="H4" s="118" t="s">
        <v>761</v>
      </c>
      <c r="I4" s="118" t="s">
        <v>762</v>
      </c>
      <c r="J4" s="118" t="s">
        <v>763</v>
      </c>
      <c r="K4" s="118" t="s">
        <v>764</v>
      </c>
      <c r="L4" s="118" t="s">
        <v>414</v>
      </c>
      <c r="M4" s="118" t="s">
        <v>926</v>
      </c>
      <c r="N4" s="118" t="s">
        <v>990</v>
      </c>
      <c r="O4" s="116" t="e">
        <f t="shared" ref="O4:O18" ca="1" si="1">IF(LEN(M4=11),_xlfn.CONCAT(L4,"F",RIGHT(M4,2)),M4)</f>
        <v>#NAME?</v>
      </c>
      <c r="P4" s="118"/>
      <c r="Q4" s="118"/>
      <c r="R4" s="118"/>
      <c r="S4" s="121" t="s">
        <v>429</v>
      </c>
      <c r="T4" s="121" t="s">
        <v>1199</v>
      </c>
    </row>
    <row r="5" spans="1:21" s="97" customFormat="1" ht="24.6" x14ac:dyDescent="0.7">
      <c r="A5" s="118" t="s">
        <v>792</v>
      </c>
      <c r="B5" s="119" t="str">
        <f t="shared" si="0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C5" s="118" t="s">
        <v>793</v>
      </c>
      <c r="D5" s="118" t="s">
        <v>28</v>
      </c>
      <c r="E5" s="120">
        <v>2566</v>
      </c>
      <c r="F5" s="118" t="s">
        <v>759</v>
      </c>
      <c r="G5" s="118" t="s">
        <v>34</v>
      </c>
      <c r="H5" s="118" t="s">
        <v>795</v>
      </c>
      <c r="I5" s="118" t="s">
        <v>124</v>
      </c>
      <c r="J5" s="118" t="s">
        <v>37</v>
      </c>
      <c r="K5" s="118" t="s">
        <v>764</v>
      </c>
      <c r="L5" s="118" t="s">
        <v>414</v>
      </c>
      <c r="M5" s="118" t="s">
        <v>926</v>
      </c>
      <c r="N5" s="118" t="s">
        <v>1005</v>
      </c>
      <c r="O5" s="116" t="e">
        <f t="shared" ca="1" si="1"/>
        <v>#NAME?</v>
      </c>
      <c r="P5" s="118"/>
      <c r="Q5" s="118"/>
      <c r="R5" s="118"/>
      <c r="S5" s="121" t="s">
        <v>444</v>
      </c>
      <c r="T5" s="121" t="s">
        <v>1329</v>
      </c>
    </row>
    <row r="6" spans="1:21" s="97" customFormat="1" ht="24.6" x14ac:dyDescent="0.7">
      <c r="A6" s="118" t="s">
        <v>816</v>
      </c>
      <c r="B6" s="119" t="str">
        <f t="shared" si="0"/>
        <v>สำรวจธรณีวิทยาเพื่อการบริหารจัดการทางทะเลและชายฝั่ง</v>
      </c>
      <c r="C6" s="118" t="s">
        <v>448</v>
      </c>
      <c r="D6" s="118" t="s">
        <v>28</v>
      </c>
      <c r="E6" s="120">
        <v>2566</v>
      </c>
      <c r="F6" s="118" t="s">
        <v>759</v>
      </c>
      <c r="G6" s="118" t="s">
        <v>818</v>
      </c>
      <c r="H6" s="118" t="s">
        <v>167</v>
      </c>
      <c r="I6" s="118" t="s">
        <v>168</v>
      </c>
      <c r="J6" s="118" t="s">
        <v>37</v>
      </c>
      <c r="K6" s="118" t="s">
        <v>764</v>
      </c>
      <c r="L6" s="118" t="s">
        <v>414</v>
      </c>
      <c r="M6" s="118" t="s">
        <v>926</v>
      </c>
      <c r="N6" s="118" t="s">
        <v>1018</v>
      </c>
      <c r="O6" s="116" t="e">
        <f t="shared" ca="1" si="1"/>
        <v>#NAME?</v>
      </c>
      <c r="P6" s="118"/>
      <c r="Q6" s="118"/>
      <c r="R6" s="118"/>
      <c r="S6" s="121" t="s">
        <v>1328</v>
      </c>
      <c r="T6" s="121" t="s">
        <v>1330</v>
      </c>
    </row>
    <row r="7" spans="1:21" s="97" customFormat="1" ht="24.6" x14ac:dyDescent="0.7">
      <c r="A7" s="118" t="s">
        <v>807</v>
      </c>
      <c r="B7" s="119" t="str">
        <f t="shared" si="0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C7" s="118" t="s">
        <v>808</v>
      </c>
      <c r="D7" s="118" t="s">
        <v>28</v>
      </c>
      <c r="E7" s="120">
        <v>2566</v>
      </c>
      <c r="F7" s="118" t="s">
        <v>759</v>
      </c>
      <c r="G7" s="118" t="s">
        <v>34</v>
      </c>
      <c r="H7" s="118" t="s">
        <v>805</v>
      </c>
      <c r="I7" s="118" t="s">
        <v>1010</v>
      </c>
      <c r="J7" s="118" t="s">
        <v>113</v>
      </c>
      <c r="K7" s="118" t="s">
        <v>764</v>
      </c>
      <c r="L7" s="118" t="s">
        <v>406</v>
      </c>
      <c r="M7" s="118" t="s">
        <v>1013</v>
      </c>
      <c r="N7" s="118" t="s">
        <v>1014</v>
      </c>
      <c r="O7" s="116" t="e">
        <f t="shared" ca="1" si="1"/>
        <v>#NAME?</v>
      </c>
      <c r="P7" s="118"/>
      <c r="Q7" s="118"/>
      <c r="R7" s="118"/>
      <c r="S7" s="121" t="s">
        <v>414</v>
      </c>
      <c r="T7" s="121" t="s">
        <v>926</v>
      </c>
    </row>
    <row r="8" spans="1:21" s="97" customFormat="1" ht="24.6" x14ac:dyDescent="0.7">
      <c r="A8" s="118" t="s">
        <v>778</v>
      </c>
      <c r="B8" s="119" t="str">
        <f t="shared" si="0"/>
        <v>การพัฒนาและบริหารจัดการสู่ความยั่งยืนของฐานทรัพยากรทางทะเลและชายฝั่ง</v>
      </c>
      <c r="C8" s="118" t="s">
        <v>779</v>
      </c>
      <c r="D8" s="118" t="s">
        <v>28</v>
      </c>
      <c r="E8" s="120">
        <v>2566</v>
      </c>
      <c r="F8" s="118" t="s">
        <v>759</v>
      </c>
      <c r="G8" s="118" t="s">
        <v>34</v>
      </c>
      <c r="H8" s="118" t="s">
        <v>76</v>
      </c>
      <c r="I8" s="118" t="s">
        <v>36</v>
      </c>
      <c r="J8" s="118" t="s">
        <v>37</v>
      </c>
      <c r="K8" s="118" t="s">
        <v>764</v>
      </c>
      <c r="L8" s="118" t="s">
        <v>434</v>
      </c>
      <c r="M8" s="118" t="s">
        <v>998</v>
      </c>
      <c r="N8" s="118" t="s">
        <v>999</v>
      </c>
      <c r="O8" s="116" t="e">
        <f t="shared" ca="1" si="1"/>
        <v>#NAME?</v>
      </c>
      <c r="P8" s="118"/>
      <c r="Q8" s="118"/>
      <c r="R8" s="118"/>
      <c r="S8" s="121" t="s">
        <v>406</v>
      </c>
      <c r="T8" s="121" t="s">
        <v>1023</v>
      </c>
    </row>
    <row r="9" spans="1:21" s="97" customFormat="1" ht="24.6" x14ac:dyDescent="0.7">
      <c r="A9" s="118" t="s">
        <v>775</v>
      </c>
      <c r="B9" s="119" t="str">
        <f t="shared" si="0"/>
        <v>โครงการเพิ่มพื้นที่ลงเกาะสำหรับตัวอ่อนปะการังในอุทยานแห่งชาติทางทะเล</v>
      </c>
      <c r="C9" s="118" t="s">
        <v>776</v>
      </c>
      <c r="D9" s="118" t="s">
        <v>28</v>
      </c>
      <c r="E9" s="120">
        <v>2566</v>
      </c>
      <c r="F9" s="118" t="s">
        <v>759</v>
      </c>
      <c r="G9" s="118" t="s">
        <v>34</v>
      </c>
      <c r="H9" s="118" t="s">
        <v>146</v>
      </c>
      <c r="I9" s="118" t="s">
        <v>147</v>
      </c>
      <c r="J9" s="118" t="s">
        <v>37</v>
      </c>
      <c r="K9" s="118" t="s">
        <v>764</v>
      </c>
      <c r="L9" s="118" t="s">
        <v>429</v>
      </c>
      <c r="M9" s="118" t="s">
        <v>940</v>
      </c>
      <c r="N9" s="118" t="s">
        <v>996</v>
      </c>
      <c r="O9" s="116" t="e">
        <f t="shared" ca="1" si="1"/>
        <v>#NAME?</v>
      </c>
      <c r="P9" s="118"/>
      <c r="Q9" s="118"/>
      <c r="R9" s="118"/>
      <c r="S9" s="121" t="s">
        <v>434</v>
      </c>
      <c r="T9" s="121" t="s">
        <v>1026</v>
      </c>
    </row>
    <row r="10" spans="1:21" s="97" customFormat="1" ht="24.6" x14ac:dyDescent="0.7">
      <c r="A10" s="118" t="s">
        <v>783</v>
      </c>
      <c r="B10" s="119" t="str">
        <f t="shared" si="0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C10" s="118" t="s">
        <v>784</v>
      </c>
      <c r="D10" s="118" t="s">
        <v>28</v>
      </c>
      <c r="E10" s="120">
        <v>2566</v>
      </c>
      <c r="F10" s="118" t="s">
        <v>759</v>
      </c>
      <c r="G10" s="118" t="s">
        <v>34</v>
      </c>
      <c r="H10" s="118" t="s">
        <v>35</v>
      </c>
      <c r="I10" s="118" t="s">
        <v>36</v>
      </c>
      <c r="J10" s="118" t="s">
        <v>37</v>
      </c>
      <c r="K10" s="118" t="s">
        <v>764</v>
      </c>
      <c r="L10" s="118" t="s">
        <v>429</v>
      </c>
      <c r="M10" s="118" t="s">
        <v>940</v>
      </c>
      <c r="N10" s="118" t="s">
        <v>1001</v>
      </c>
      <c r="O10" s="116" t="e">
        <f t="shared" ca="1" si="1"/>
        <v>#NAME?</v>
      </c>
      <c r="P10" s="118"/>
      <c r="Q10" s="118"/>
      <c r="R10" s="118"/>
      <c r="S10" s="121" t="s">
        <v>434</v>
      </c>
      <c r="T10" s="121" t="s">
        <v>1026</v>
      </c>
    </row>
    <row r="11" spans="1:21" s="97" customFormat="1" ht="24.6" x14ac:dyDescent="0.7">
      <c r="A11" s="118" t="s">
        <v>1169</v>
      </c>
      <c r="B11" s="119" t="str">
        <f t="shared" si="0"/>
        <v>โครงการสำรวจสถานภาพทรัพยากรปะการังบริเวณกองหินใต้น้ำของประเทศไทย</v>
      </c>
      <c r="C11" s="118" t="s">
        <v>1170</v>
      </c>
      <c r="D11" s="118" t="s">
        <v>28</v>
      </c>
      <c r="E11" s="120">
        <v>2567</v>
      </c>
      <c r="F11" s="118" t="s">
        <v>1163</v>
      </c>
      <c r="G11" s="118" t="s">
        <v>166</v>
      </c>
      <c r="H11" s="118" t="s">
        <v>98</v>
      </c>
      <c r="I11" s="118" t="s">
        <v>36</v>
      </c>
      <c r="J11" s="118" t="s">
        <v>37</v>
      </c>
      <c r="K11" s="118" t="s">
        <v>1167</v>
      </c>
      <c r="L11" s="118" t="s">
        <v>414</v>
      </c>
      <c r="M11" s="118" t="s">
        <v>926</v>
      </c>
      <c r="N11" s="118" t="s">
        <v>1171</v>
      </c>
      <c r="O11" s="116" t="e">
        <f t="shared" ca="1" si="1"/>
        <v>#NAME?</v>
      </c>
      <c r="P11" s="118" t="s">
        <v>765</v>
      </c>
      <c r="Q11" s="118" t="s">
        <v>766</v>
      </c>
      <c r="R11" s="118" t="s">
        <v>1260</v>
      </c>
      <c r="S11" s="121" t="s">
        <v>429</v>
      </c>
      <c r="T11" s="121" t="s">
        <v>1199</v>
      </c>
    </row>
    <row r="12" spans="1:21" s="97" customFormat="1" ht="24.6" x14ac:dyDescent="0.7">
      <c r="A12" s="118" t="s">
        <v>1172</v>
      </c>
      <c r="B12" s="119" t="str">
        <f t="shared" si="0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C12" s="118" t="s">
        <v>1173</v>
      </c>
      <c r="D12" s="118" t="s">
        <v>28</v>
      </c>
      <c r="E12" s="120">
        <v>2567</v>
      </c>
      <c r="F12" s="118" t="s">
        <v>1163</v>
      </c>
      <c r="G12" s="118" t="s">
        <v>166</v>
      </c>
      <c r="H12" s="118" t="s">
        <v>98</v>
      </c>
      <c r="I12" s="118" t="s">
        <v>36</v>
      </c>
      <c r="J12" s="118" t="s">
        <v>37</v>
      </c>
      <c r="K12" s="118" t="s">
        <v>1167</v>
      </c>
      <c r="L12" s="118" t="s">
        <v>414</v>
      </c>
      <c r="M12" s="118" t="s">
        <v>926</v>
      </c>
      <c r="N12" s="118" t="s">
        <v>1174</v>
      </c>
      <c r="O12" s="116" t="e">
        <f t="shared" ca="1" si="1"/>
        <v>#NAME?</v>
      </c>
      <c r="P12" s="118" t="s">
        <v>765</v>
      </c>
      <c r="Q12" s="118" t="s">
        <v>766</v>
      </c>
      <c r="R12" s="118" t="s">
        <v>1260</v>
      </c>
      <c r="S12" s="121" t="s">
        <v>429</v>
      </c>
      <c r="T12" s="121" t="s">
        <v>1199</v>
      </c>
    </row>
    <row r="13" spans="1:21" s="97" customFormat="1" ht="24.6" x14ac:dyDescent="0.7">
      <c r="A13" s="118" t="s">
        <v>1175</v>
      </c>
      <c r="B13" s="119" t="str">
        <f t="shared" si="0"/>
        <v>สำรวจธรณีวิทยาเพื่อการบริหารจัดการทางทะเลและชายฝั่ง</v>
      </c>
      <c r="C13" s="118" t="s">
        <v>448</v>
      </c>
      <c r="D13" s="118" t="s">
        <v>28</v>
      </c>
      <c r="E13" s="120">
        <v>2567</v>
      </c>
      <c r="F13" s="118" t="s">
        <v>1163</v>
      </c>
      <c r="G13" s="118" t="s">
        <v>760</v>
      </c>
      <c r="H13" s="118" t="s">
        <v>167</v>
      </c>
      <c r="I13" s="118" t="s">
        <v>168</v>
      </c>
      <c r="J13" s="118" t="s">
        <v>37</v>
      </c>
      <c r="K13" s="118" t="s">
        <v>1167</v>
      </c>
      <c r="L13" s="118" t="s">
        <v>414</v>
      </c>
      <c r="M13" s="118" t="s">
        <v>926</v>
      </c>
      <c r="N13" s="118" t="s">
        <v>1176</v>
      </c>
      <c r="O13" s="116" t="e">
        <f t="shared" ca="1" si="1"/>
        <v>#NAME?</v>
      </c>
      <c r="P13" s="118" t="s">
        <v>765</v>
      </c>
      <c r="Q13" s="118" t="s">
        <v>766</v>
      </c>
      <c r="R13" s="118" t="s">
        <v>1260</v>
      </c>
      <c r="S13" s="121" t="s">
        <v>429</v>
      </c>
      <c r="T13" s="121" t="s">
        <v>1199</v>
      </c>
    </row>
    <row r="14" spans="1:21" s="97" customFormat="1" ht="24.6" x14ac:dyDescent="0.7">
      <c r="A14" s="118" t="s">
        <v>1180</v>
      </c>
      <c r="B14" s="119" t="str">
        <f t="shared" si="0"/>
        <v>โครงการพัฒนาการจัดการด้านการเพาะเลี้ยงสัตว์น้ำในทะเลอย่างยั่งยืน</v>
      </c>
      <c r="C14" s="118" t="s">
        <v>1181</v>
      </c>
      <c r="D14" s="118" t="s">
        <v>28</v>
      </c>
      <c r="E14" s="120">
        <v>2567</v>
      </c>
      <c r="F14" s="118" t="s">
        <v>1163</v>
      </c>
      <c r="G14" s="118" t="s">
        <v>166</v>
      </c>
      <c r="H14" s="118" t="s">
        <v>1182</v>
      </c>
      <c r="I14" s="118" t="s">
        <v>70</v>
      </c>
      <c r="J14" s="118" t="s">
        <v>71</v>
      </c>
      <c r="K14" s="118" t="s">
        <v>1167</v>
      </c>
      <c r="L14" s="118" t="s">
        <v>406</v>
      </c>
      <c r="M14" s="118" t="s">
        <v>1025</v>
      </c>
      <c r="N14" s="118" t="s">
        <v>1183</v>
      </c>
      <c r="O14" s="116" t="e">
        <f t="shared" ca="1" si="1"/>
        <v>#NAME?</v>
      </c>
      <c r="P14" s="118" t="s">
        <v>810</v>
      </c>
      <c r="Q14" s="118" t="s">
        <v>1246</v>
      </c>
      <c r="R14" s="118" t="s">
        <v>1260</v>
      </c>
      <c r="S14" s="121" t="s">
        <v>414</v>
      </c>
      <c r="T14" s="121" t="s">
        <v>1208</v>
      </c>
    </row>
    <row r="15" spans="1:21" s="97" customFormat="1" ht="24.6" x14ac:dyDescent="0.7">
      <c r="A15" s="118" t="s">
        <v>1165</v>
      </c>
      <c r="B15" s="119" t="str">
        <f t="shared" si="0"/>
        <v>ประเมินความเสี่ยงของพื้นที่ชายฝั่งทะเลต่อการเพิ่มขึ้นของระดับน้ำทะเล</v>
      </c>
      <c r="C15" s="118" t="s">
        <v>1166</v>
      </c>
      <c r="D15" s="118" t="s">
        <v>28</v>
      </c>
      <c r="E15" s="120">
        <v>2567</v>
      </c>
      <c r="F15" s="118" t="s">
        <v>1163</v>
      </c>
      <c r="G15" s="118" t="s">
        <v>166</v>
      </c>
      <c r="H15" s="118" t="s">
        <v>35</v>
      </c>
      <c r="I15" s="118" t="s">
        <v>36</v>
      </c>
      <c r="J15" s="118" t="s">
        <v>37</v>
      </c>
      <c r="K15" s="118" t="s">
        <v>1167</v>
      </c>
      <c r="L15" s="118" t="s">
        <v>444</v>
      </c>
      <c r="M15" s="118" t="s">
        <v>1024</v>
      </c>
      <c r="N15" s="118" t="s">
        <v>1168</v>
      </c>
      <c r="O15" s="116" t="e">
        <f t="shared" ca="1" si="1"/>
        <v>#NAME?</v>
      </c>
      <c r="P15" s="118" t="s">
        <v>799</v>
      </c>
      <c r="Q15" s="118" t="s">
        <v>1245</v>
      </c>
      <c r="R15" s="118" t="s">
        <v>1260</v>
      </c>
      <c r="S15" s="121" t="s">
        <v>429</v>
      </c>
      <c r="T15" s="121" t="s">
        <v>1022</v>
      </c>
    </row>
    <row r="16" spans="1:21" s="97" customFormat="1" ht="24.6" x14ac:dyDescent="0.7">
      <c r="A16" s="118" t="s">
        <v>1177</v>
      </c>
      <c r="B16" s="119" t="str">
        <f t="shared" si="0"/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C16" s="118" t="s">
        <v>1178</v>
      </c>
      <c r="D16" s="118" t="s">
        <v>28</v>
      </c>
      <c r="E16" s="120">
        <v>2567</v>
      </c>
      <c r="F16" s="118" t="s">
        <v>1163</v>
      </c>
      <c r="G16" s="118" t="s">
        <v>166</v>
      </c>
      <c r="H16" s="118" t="s">
        <v>805</v>
      </c>
      <c r="I16" s="118" t="s">
        <v>1010</v>
      </c>
      <c r="J16" s="118" t="s">
        <v>113</v>
      </c>
      <c r="K16" s="118" t="s">
        <v>1167</v>
      </c>
      <c r="L16" s="118" t="s">
        <v>444</v>
      </c>
      <c r="M16" s="118" t="s">
        <v>1024</v>
      </c>
      <c r="N16" s="118" t="s">
        <v>1179</v>
      </c>
      <c r="O16" s="116" t="e">
        <f t="shared" ca="1" si="1"/>
        <v>#NAME?</v>
      </c>
      <c r="P16" s="118" t="s">
        <v>799</v>
      </c>
      <c r="Q16" s="118" t="s">
        <v>1245</v>
      </c>
      <c r="R16" s="118" t="s">
        <v>1260</v>
      </c>
      <c r="S16" s="121" t="s">
        <v>429</v>
      </c>
      <c r="T16" s="121" t="s">
        <v>1022</v>
      </c>
    </row>
    <row r="17" spans="1:20" s="97" customFormat="1" ht="24.6" x14ac:dyDescent="0.7">
      <c r="A17" s="118" t="s">
        <v>1187</v>
      </c>
      <c r="B17" s="119" t="str">
        <f t="shared" si="0"/>
        <v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v>
      </c>
      <c r="C17" s="118" t="s">
        <v>1188</v>
      </c>
      <c r="D17" s="118" t="s">
        <v>28</v>
      </c>
      <c r="E17" s="120">
        <v>2567</v>
      </c>
      <c r="F17" s="118" t="s">
        <v>1163</v>
      </c>
      <c r="G17" s="118" t="s">
        <v>166</v>
      </c>
      <c r="H17" s="118" t="s">
        <v>843</v>
      </c>
      <c r="I17" s="118" t="s">
        <v>844</v>
      </c>
      <c r="J17" s="118" t="s">
        <v>113</v>
      </c>
      <c r="K17" s="118" t="s">
        <v>1167</v>
      </c>
      <c r="L17" s="118" t="s">
        <v>444</v>
      </c>
      <c r="M17" s="118" t="s">
        <v>1024</v>
      </c>
      <c r="N17" s="118" t="s">
        <v>1189</v>
      </c>
      <c r="O17" s="116" t="e">
        <f t="shared" ca="1" si="1"/>
        <v>#NAME?</v>
      </c>
      <c r="P17" s="118" t="s">
        <v>799</v>
      </c>
      <c r="Q17" s="118" t="s">
        <v>1245</v>
      </c>
      <c r="R17" s="118" t="s">
        <v>1260</v>
      </c>
      <c r="S17" s="121" t="s">
        <v>429</v>
      </c>
      <c r="T17" s="121" t="s">
        <v>1022</v>
      </c>
    </row>
    <row r="18" spans="1:20" s="97" customFormat="1" ht="24.6" x14ac:dyDescent="0.7">
      <c r="A18" s="118" t="s">
        <v>1184</v>
      </c>
      <c r="B18" s="119" t="str">
        <f t="shared" si="0"/>
        <v>โครงการบริหารจัดการทรัพยากรประมงทะเล</v>
      </c>
      <c r="C18" s="118" t="s">
        <v>1185</v>
      </c>
      <c r="D18" s="118" t="s">
        <v>28</v>
      </c>
      <c r="E18" s="120">
        <v>2567</v>
      </c>
      <c r="F18" s="118" t="s">
        <v>1163</v>
      </c>
      <c r="G18" s="118" t="s">
        <v>166</v>
      </c>
      <c r="H18" s="118" t="s">
        <v>93</v>
      </c>
      <c r="I18" s="118" t="s">
        <v>70</v>
      </c>
      <c r="J18" s="118" t="s">
        <v>71</v>
      </c>
      <c r="K18" s="118" t="s">
        <v>1167</v>
      </c>
      <c r="L18" s="118" t="s">
        <v>444</v>
      </c>
      <c r="M18" s="118" t="s">
        <v>1020</v>
      </c>
      <c r="N18" s="118" t="s">
        <v>1186</v>
      </c>
      <c r="O18" s="116" t="e">
        <f t="shared" ca="1" si="1"/>
        <v>#NAME?</v>
      </c>
      <c r="P18" s="118" t="s">
        <v>799</v>
      </c>
      <c r="Q18" s="118" t="s">
        <v>1247</v>
      </c>
      <c r="R18" s="118" t="s">
        <v>1260</v>
      </c>
      <c r="S18" s="121" t="s">
        <v>429</v>
      </c>
      <c r="T18" s="121" t="s">
        <v>1314</v>
      </c>
    </row>
    <row r="19" spans="1:20" ht="24.6" x14ac:dyDescent="0.7">
      <c r="A19" s="82" t="s">
        <v>1280</v>
      </c>
      <c r="B19" s="189" t="str">
        <f>HYPERLINK(N19,C19)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C19" s="83" t="s">
        <v>1282</v>
      </c>
      <c r="D19" s="118" t="s">
        <v>28</v>
      </c>
      <c r="E19" s="120">
        <v>2568</v>
      </c>
      <c r="F19" s="122"/>
      <c r="G19" s="122"/>
      <c r="H19" s="122"/>
      <c r="I19" s="83" t="s">
        <v>36</v>
      </c>
      <c r="J19" s="83" t="s">
        <v>37</v>
      </c>
      <c r="K19" s="118" t="s">
        <v>1320</v>
      </c>
      <c r="L19" s="123"/>
      <c r="M19" s="123"/>
      <c r="N19" s="116" t="s">
        <v>1281</v>
      </c>
      <c r="O19" s="122"/>
      <c r="P19" s="122"/>
      <c r="Q19" s="122"/>
      <c r="R19" s="122"/>
      <c r="S19" s="83" t="s">
        <v>414</v>
      </c>
      <c r="T19" s="83" t="s">
        <v>926</v>
      </c>
    </row>
    <row r="20" spans="1:20" ht="24.6" x14ac:dyDescent="0.7">
      <c r="A20" s="82" t="s">
        <v>1291</v>
      </c>
      <c r="B20" s="189" t="str">
        <f t="shared" ref="B20:B25" si="2">HYPERLINK(N20,C20)</f>
        <v>ประเมินผลกระทบจากโครงสร้างป้องกันเเละแก้ไขปัญหาการกัดเซาะชายฝั่งทะเล</v>
      </c>
      <c r="C20" s="83" t="s">
        <v>1294</v>
      </c>
      <c r="D20" s="118" t="s">
        <v>28</v>
      </c>
      <c r="E20" s="120">
        <v>2568</v>
      </c>
      <c r="F20" s="122"/>
      <c r="G20" s="122"/>
      <c r="H20" s="122"/>
      <c r="I20" s="83" t="s">
        <v>36</v>
      </c>
      <c r="J20" s="83" t="s">
        <v>37</v>
      </c>
      <c r="K20" s="118" t="s">
        <v>1320</v>
      </c>
      <c r="L20" s="123"/>
      <c r="M20" s="123"/>
      <c r="N20" s="116" t="s">
        <v>1293</v>
      </c>
      <c r="O20" s="122"/>
      <c r="P20" s="122"/>
      <c r="Q20" s="122"/>
      <c r="R20" s="122"/>
      <c r="S20" s="83" t="s">
        <v>414</v>
      </c>
      <c r="T20" s="83" t="s">
        <v>1292</v>
      </c>
    </row>
    <row r="21" spans="1:20" ht="24.6" x14ac:dyDescent="0.7">
      <c r="A21" s="82" t="s">
        <v>1295</v>
      </c>
      <c r="B21" s="189" t="str">
        <f t="shared" si="2"/>
        <v>โครงการเพิ่มประสิทธิภาพการบริหารจัดการและคุ้มครองพื้นที่ทางทะเล</v>
      </c>
      <c r="C21" s="83" t="s">
        <v>1297</v>
      </c>
      <c r="D21" s="118" t="s">
        <v>28</v>
      </c>
      <c r="E21" s="120">
        <v>2568</v>
      </c>
      <c r="F21" s="122"/>
      <c r="G21" s="122"/>
      <c r="H21" s="122"/>
      <c r="I21" s="83" t="s">
        <v>36</v>
      </c>
      <c r="J21" s="83" t="s">
        <v>37</v>
      </c>
      <c r="K21" s="118" t="s">
        <v>1320</v>
      </c>
      <c r="L21" s="123"/>
      <c r="M21" s="123"/>
      <c r="N21" s="116" t="s">
        <v>1296</v>
      </c>
      <c r="O21" s="122"/>
      <c r="P21" s="122"/>
      <c r="Q21" s="122"/>
      <c r="R21" s="122"/>
      <c r="S21" s="83" t="s">
        <v>434</v>
      </c>
      <c r="T21" s="83" t="s">
        <v>1026</v>
      </c>
    </row>
    <row r="22" spans="1:20" ht="24.6" x14ac:dyDescent="0.7">
      <c r="A22" s="82" t="s">
        <v>1301</v>
      </c>
      <c r="B22" s="189" t="str">
        <f t="shared" si="2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C22" s="83" t="s">
        <v>1304</v>
      </c>
      <c r="D22" s="118" t="s">
        <v>28</v>
      </c>
      <c r="E22" s="120">
        <v>2568</v>
      </c>
      <c r="F22" s="122"/>
      <c r="G22" s="122"/>
      <c r="H22" s="122"/>
      <c r="I22" s="83" t="s">
        <v>36</v>
      </c>
      <c r="J22" s="83" t="s">
        <v>37</v>
      </c>
      <c r="K22" s="118" t="s">
        <v>1320</v>
      </c>
      <c r="L22" s="123"/>
      <c r="M22" s="123"/>
      <c r="N22" s="116" t="s">
        <v>1303</v>
      </c>
      <c r="O22" s="122"/>
      <c r="P22" s="122"/>
      <c r="Q22" s="122"/>
      <c r="R22" s="122"/>
      <c r="S22" s="83" t="s">
        <v>429</v>
      </c>
      <c r="T22" s="83" t="s">
        <v>1302</v>
      </c>
    </row>
    <row r="23" spans="1:20" ht="24.6" x14ac:dyDescent="0.7">
      <c r="A23" s="82" t="s">
        <v>1305</v>
      </c>
      <c r="B23" s="189" t="str">
        <f t="shared" si="2"/>
        <v>โครงการเพิ่มประสิทธิภาพการบริหารจัดการพื้นที่คุ้มครองสิ่งแวดล้อม</v>
      </c>
      <c r="C23" s="83" t="s">
        <v>1307</v>
      </c>
      <c r="D23" s="118" t="s">
        <v>28</v>
      </c>
      <c r="E23" s="120">
        <v>2568</v>
      </c>
      <c r="F23" s="122"/>
      <c r="G23" s="122"/>
      <c r="H23" s="122"/>
      <c r="I23" s="83" t="s">
        <v>1308</v>
      </c>
      <c r="J23" s="83" t="s">
        <v>37</v>
      </c>
      <c r="K23" s="118" t="s">
        <v>1320</v>
      </c>
      <c r="L23" s="123"/>
      <c r="M23" s="123"/>
      <c r="N23" s="116" t="s">
        <v>1306</v>
      </c>
      <c r="O23" s="122"/>
      <c r="P23" s="122"/>
      <c r="Q23" s="122"/>
      <c r="R23" s="122"/>
      <c r="S23" s="83" t="s">
        <v>429</v>
      </c>
      <c r="T23" s="83" t="s">
        <v>1302</v>
      </c>
    </row>
    <row r="24" spans="1:20" ht="24.6" x14ac:dyDescent="0.7">
      <c r="A24" s="82" t="s">
        <v>1309</v>
      </c>
      <c r="B24" s="189" t="str">
        <f t="shared" si="2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C24" s="83" t="s">
        <v>1311</v>
      </c>
      <c r="D24" s="118" t="s">
        <v>28</v>
      </c>
      <c r="E24" s="120">
        <v>2568</v>
      </c>
      <c r="F24" s="122"/>
      <c r="G24" s="122"/>
      <c r="H24" s="122"/>
      <c r="I24" s="83" t="s">
        <v>36</v>
      </c>
      <c r="J24" s="83" t="s">
        <v>37</v>
      </c>
      <c r="K24" s="118" t="s">
        <v>1320</v>
      </c>
      <c r="L24" s="123"/>
      <c r="M24" s="123"/>
      <c r="N24" s="116" t="s">
        <v>1310</v>
      </c>
      <c r="O24" s="122"/>
      <c r="P24" s="122"/>
      <c r="Q24" s="122"/>
      <c r="R24" s="122"/>
      <c r="S24" s="83" t="s">
        <v>429</v>
      </c>
      <c r="T24" s="83" t="s">
        <v>1022</v>
      </c>
    </row>
    <row r="25" spans="1:20" ht="24.6" x14ac:dyDescent="0.7">
      <c r="A25" s="82" t="s">
        <v>1317</v>
      </c>
      <c r="B25" s="189" t="str">
        <f t="shared" si="2"/>
        <v>โครงการบริหารจัดการทรัพยากรประมงทะเล</v>
      </c>
      <c r="C25" s="83" t="s">
        <v>1185</v>
      </c>
      <c r="D25" s="118" t="s">
        <v>28</v>
      </c>
      <c r="E25" s="120">
        <v>2568</v>
      </c>
      <c r="F25" s="122"/>
      <c r="G25" s="122"/>
      <c r="H25" s="122"/>
      <c r="I25" s="83" t="s">
        <v>70</v>
      </c>
      <c r="J25" s="83" t="s">
        <v>71</v>
      </c>
      <c r="K25" s="118" t="s">
        <v>1320</v>
      </c>
      <c r="L25" s="123"/>
      <c r="M25" s="123"/>
      <c r="N25" s="116" t="s">
        <v>1318</v>
      </c>
      <c r="O25" s="122"/>
      <c r="P25" s="122"/>
      <c r="Q25" s="122"/>
      <c r="R25" s="122"/>
      <c r="S25" s="83" t="s">
        <v>429</v>
      </c>
      <c r="T25" s="83" t="s">
        <v>1314</v>
      </c>
    </row>
  </sheetData>
  <autoFilter ref="A3:U3">
    <sortState ref="A4:U25">
      <sortCondition ref="E3"/>
    </sortState>
  </autoFilter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zoomScale="70" zoomScaleNormal="70" workbookViewId="0">
      <selection activeCell="Q1" sqref="Q1:R1048576"/>
    </sheetView>
  </sheetViews>
  <sheetFormatPr defaultRowHeight="14.4" x14ac:dyDescent="0.3"/>
  <cols>
    <col min="1" max="1" width="14.88671875" style="186" customWidth="1"/>
    <col min="2" max="2" width="27" style="186" customWidth="1"/>
    <col min="3" max="4" width="54" style="186" customWidth="1"/>
    <col min="5" max="5" width="13.44140625" style="186" customWidth="1"/>
    <col min="6" max="6" width="28.33203125" style="186" customWidth="1"/>
    <col min="7" max="7" width="27" style="186" customWidth="1"/>
    <col min="8" max="11" width="54" style="186" customWidth="1"/>
    <col min="12" max="12" width="33.6640625" style="186" customWidth="1"/>
    <col min="13" max="13" width="28.33203125" style="186" customWidth="1"/>
    <col min="14" max="14" width="13.44140625" style="186" customWidth="1"/>
    <col min="15" max="15" width="16.109375" style="186" customWidth="1"/>
    <col min="16" max="16" width="54" style="186" customWidth="1"/>
    <col min="17" max="16384" width="8.88671875" style="186"/>
  </cols>
  <sheetData>
    <row r="1" spans="1:16" x14ac:dyDescent="0.3">
      <c r="A1" s="184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</row>
    <row r="2" spans="1:16" x14ac:dyDescent="0.3">
      <c r="A2" s="187"/>
      <c r="B2" s="187" t="s">
        <v>2</v>
      </c>
      <c r="C2" s="187" t="s">
        <v>3</v>
      </c>
      <c r="D2" s="187" t="s">
        <v>7</v>
      </c>
      <c r="E2" s="187" t="s">
        <v>882</v>
      </c>
      <c r="F2" s="187" t="s">
        <v>14</v>
      </c>
      <c r="G2" s="187" t="s">
        <v>15</v>
      </c>
      <c r="H2" s="187" t="s">
        <v>18</v>
      </c>
      <c r="I2" s="187" t="s">
        <v>19</v>
      </c>
      <c r="J2" s="187" t="s">
        <v>20</v>
      </c>
      <c r="K2" s="187" t="s">
        <v>21</v>
      </c>
      <c r="L2" s="187" t="s">
        <v>921</v>
      </c>
      <c r="M2" s="187" t="s">
        <v>922</v>
      </c>
      <c r="N2" s="187" t="s">
        <v>22</v>
      </c>
      <c r="O2" s="187" t="s">
        <v>23</v>
      </c>
      <c r="P2" s="187" t="s">
        <v>923</v>
      </c>
    </row>
    <row r="3" spans="1:16" x14ac:dyDescent="0.3">
      <c r="B3" s="186" t="s">
        <v>1331</v>
      </c>
      <c r="C3" s="186" t="s">
        <v>1332</v>
      </c>
      <c r="D3" s="186" t="s">
        <v>28</v>
      </c>
      <c r="E3" s="188">
        <v>2567</v>
      </c>
      <c r="F3" s="186" t="s">
        <v>1163</v>
      </c>
      <c r="G3" s="186" t="s">
        <v>166</v>
      </c>
      <c r="H3" s="186" t="s">
        <v>35</v>
      </c>
      <c r="I3" s="186" t="s">
        <v>36</v>
      </c>
      <c r="J3" s="186" t="s">
        <v>37</v>
      </c>
      <c r="K3" s="186" t="s">
        <v>1333</v>
      </c>
      <c r="L3" s="186" t="s">
        <v>771</v>
      </c>
      <c r="M3" s="186" t="s">
        <v>772</v>
      </c>
      <c r="N3" s="186" t="s">
        <v>429</v>
      </c>
      <c r="O3" s="186" t="s">
        <v>940</v>
      </c>
      <c r="P3" s="186" t="s">
        <v>1334</v>
      </c>
    </row>
    <row r="4" spans="1:16" x14ac:dyDescent="0.3">
      <c r="B4" s="186" t="s">
        <v>1335</v>
      </c>
      <c r="C4" s="186" t="s">
        <v>1336</v>
      </c>
      <c r="D4" s="186" t="s">
        <v>28</v>
      </c>
      <c r="E4" s="188">
        <v>2567</v>
      </c>
      <c r="F4" s="186" t="s">
        <v>1163</v>
      </c>
      <c r="G4" s="186" t="s">
        <v>166</v>
      </c>
      <c r="H4" s="186" t="s">
        <v>35</v>
      </c>
      <c r="I4" s="186" t="s">
        <v>36</v>
      </c>
      <c r="J4" s="186" t="s">
        <v>37</v>
      </c>
      <c r="K4" s="186" t="s">
        <v>1333</v>
      </c>
      <c r="L4" s="186" t="s">
        <v>810</v>
      </c>
      <c r="M4" s="186" t="s">
        <v>811</v>
      </c>
      <c r="N4" s="186" t="s">
        <v>406</v>
      </c>
      <c r="O4" s="186" t="s">
        <v>1013</v>
      </c>
      <c r="P4" s="186" t="s">
        <v>1337</v>
      </c>
    </row>
    <row r="5" spans="1:16" x14ac:dyDescent="0.3">
      <c r="B5" s="186" t="s">
        <v>1338</v>
      </c>
      <c r="C5" s="186" t="s">
        <v>1339</v>
      </c>
      <c r="D5" s="186" t="s">
        <v>28</v>
      </c>
      <c r="E5" s="188">
        <v>2567</v>
      </c>
      <c r="F5" s="186" t="s">
        <v>1163</v>
      </c>
      <c r="G5" s="186" t="s">
        <v>166</v>
      </c>
      <c r="H5" s="186" t="s">
        <v>1340</v>
      </c>
      <c r="I5" s="186" t="s">
        <v>1341</v>
      </c>
      <c r="J5" s="186" t="s">
        <v>113</v>
      </c>
      <c r="K5" s="186" t="s">
        <v>1333</v>
      </c>
      <c r="L5" s="186" t="s">
        <v>799</v>
      </c>
      <c r="M5" s="186" t="s">
        <v>800</v>
      </c>
      <c r="N5" s="186" t="s">
        <v>444</v>
      </c>
      <c r="O5" s="186" t="s">
        <v>1007</v>
      </c>
      <c r="P5" s="186" t="s">
        <v>1342</v>
      </c>
    </row>
    <row r="6" spans="1:16" x14ac:dyDescent="0.3">
      <c r="B6" s="186" t="s">
        <v>1165</v>
      </c>
      <c r="C6" s="186" t="s">
        <v>1166</v>
      </c>
      <c r="D6" s="186" t="s">
        <v>28</v>
      </c>
      <c r="E6" s="188">
        <v>2567</v>
      </c>
      <c r="F6" s="186" t="s">
        <v>1163</v>
      </c>
      <c r="G6" s="186" t="s">
        <v>166</v>
      </c>
      <c r="H6" s="186" t="s">
        <v>35</v>
      </c>
      <c r="I6" s="186" t="s">
        <v>36</v>
      </c>
      <c r="J6" s="186" t="s">
        <v>37</v>
      </c>
      <c r="K6" s="186" t="s">
        <v>1167</v>
      </c>
      <c r="L6" s="186" t="s">
        <v>799</v>
      </c>
      <c r="M6" s="186" t="s">
        <v>1245</v>
      </c>
      <c r="N6" s="186" t="s">
        <v>444</v>
      </c>
      <c r="O6" s="186" t="s">
        <v>1024</v>
      </c>
      <c r="P6" s="186" t="s">
        <v>1168</v>
      </c>
    </row>
    <row r="7" spans="1:16" x14ac:dyDescent="0.3">
      <c r="B7" s="186" t="s">
        <v>1343</v>
      </c>
      <c r="C7" s="186" t="s">
        <v>776</v>
      </c>
      <c r="D7" s="186" t="s">
        <v>28</v>
      </c>
      <c r="E7" s="188">
        <v>2567</v>
      </c>
      <c r="F7" s="186" t="s">
        <v>1163</v>
      </c>
      <c r="G7" s="186" t="s">
        <v>166</v>
      </c>
      <c r="H7" s="186" t="s">
        <v>146</v>
      </c>
      <c r="I7" s="186" t="s">
        <v>147</v>
      </c>
      <c r="J7" s="186" t="s">
        <v>37</v>
      </c>
      <c r="K7" s="186" t="s">
        <v>1333</v>
      </c>
      <c r="L7" s="186" t="s">
        <v>771</v>
      </c>
      <c r="M7" s="186" t="s">
        <v>772</v>
      </c>
      <c r="N7" s="186" t="s">
        <v>429</v>
      </c>
      <c r="O7" s="186" t="s">
        <v>940</v>
      </c>
      <c r="P7" s="186" t="s">
        <v>1344</v>
      </c>
    </row>
    <row r="8" spans="1:16" x14ac:dyDescent="0.3">
      <c r="B8" s="186" t="s">
        <v>1169</v>
      </c>
      <c r="C8" s="186" t="s">
        <v>1170</v>
      </c>
      <c r="D8" s="186" t="s">
        <v>28</v>
      </c>
      <c r="E8" s="188">
        <v>2567</v>
      </c>
      <c r="F8" s="186" t="s">
        <v>1163</v>
      </c>
      <c r="G8" s="186" t="s">
        <v>166</v>
      </c>
      <c r="H8" s="186" t="s">
        <v>98</v>
      </c>
      <c r="I8" s="186" t="s">
        <v>36</v>
      </c>
      <c r="J8" s="186" t="s">
        <v>37</v>
      </c>
      <c r="K8" s="186" t="s">
        <v>1167</v>
      </c>
      <c r="L8" s="186" t="s">
        <v>765</v>
      </c>
      <c r="M8" s="186" t="s">
        <v>766</v>
      </c>
      <c r="N8" s="186" t="s">
        <v>414</v>
      </c>
      <c r="O8" s="186" t="s">
        <v>926</v>
      </c>
      <c r="P8" s="186" t="s">
        <v>1171</v>
      </c>
    </row>
    <row r="9" spans="1:16" x14ac:dyDescent="0.3">
      <c r="B9" s="186" t="s">
        <v>1172</v>
      </c>
      <c r="C9" s="186" t="s">
        <v>1173</v>
      </c>
      <c r="D9" s="186" t="s">
        <v>28</v>
      </c>
      <c r="E9" s="188">
        <v>2567</v>
      </c>
      <c r="F9" s="186" t="s">
        <v>1163</v>
      </c>
      <c r="G9" s="186" t="s">
        <v>166</v>
      </c>
      <c r="H9" s="186" t="s">
        <v>98</v>
      </c>
      <c r="I9" s="186" t="s">
        <v>36</v>
      </c>
      <c r="J9" s="186" t="s">
        <v>37</v>
      </c>
      <c r="K9" s="186" t="s">
        <v>1167</v>
      </c>
      <c r="L9" s="186" t="s">
        <v>765</v>
      </c>
      <c r="M9" s="186" t="s">
        <v>766</v>
      </c>
      <c r="N9" s="186" t="s">
        <v>414</v>
      </c>
      <c r="O9" s="186" t="s">
        <v>926</v>
      </c>
      <c r="P9" s="186" t="s">
        <v>1174</v>
      </c>
    </row>
    <row r="10" spans="1:16" x14ac:dyDescent="0.3">
      <c r="B10" s="186" t="s">
        <v>1345</v>
      </c>
      <c r="C10" s="186" t="s">
        <v>1346</v>
      </c>
      <c r="D10" s="186" t="s">
        <v>28</v>
      </c>
      <c r="E10" s="188">
        <v>2567</v>
      </c>
      <c r="F10" s="186" t="s">
        <v>1163</v>
      </c>
      <c r="G10" s="186" t="s">
        <v>166</v>
      </c>
      <c r="H10" s="186" t="s">
        <v>98</v>
      </c>
      <c r="I10" s="186" t="s">
        <v>36</v>
      </c>
      <c r="J10" s="186" t="s">
        <v>37</v>
      </c>
      <c r="K10" s="186" t="s">
        <v>1333</v>
      </c>
      <c r="L10" s="186" t="s">
        <v>765</v>
      </c>
      <c r="M10" s="186" t="s">
        <v>766</v>
      </c>
      <c r="N10" s="186" t="s">
        <v>414</v>
      </c>
      <c r="O10" s="186" t="s">
        <v>926</v>
      </c>
      <c r="P10" s="186" t="s">
        <v>1347</v>
      </c>
    </row>
    <row r="11" spans="1:16" x14ac:dyDescent="0.3">
      <c r="B11" s="186" t="s">
        <v>1175</v>
      </c>
      <c r="C11" s="186" t="s">
        <v>448</v>
      </c>
      <c r="D11" s="186" t="s">
        <v>28</v>
      </c>
      <c r="E11" s="188">
        <v>2567</v>
      </c>
      <c r="F11" s="186" t="s">
        <v>1163</v>
      </c>
      <c r="G11" s="186" t="s">
        <v>760</v>
      </c>
      <c r="H11" s="186" t="s">
        <v>167</v>
      </c>
      <c r="I11" s="186" t="s">
        <v>168</v>
      </c>
      <c r="J11" s="186" t="s">
        <v>37</v>
      </c>
      <c r="K11" s="186" t="s">
        <v>1167</v>
      </c>
      <c r="L11" s="186" t="s">
        <v>765</v>
      </c>
      <c r="M11" s="186" t="s">
        <v>766</v>
      </c>
      <c r="N11" s="186" t="s">
        <v>414</v>
      </c>
      <c r="O11" s="186" t="s">
        <v>926</v>
      </c>
      <c r="P11" s="186" t="s">
        <v>1176</v>
      </c>
    </row>
    <row r="12" spans="1:16" x14ac:dyDescent="0.3">
      <c r="B12" s="186" t="s">
        <v>1177</v>
      </c>
      <c r="C12" s="186" t="s">
        <v>1178</v>
      </c>
      <c r="D12" s="186" t="s">
        <v>28</v>
      </c>
      <c r="E12" s="188">
        <v>2567</v>
      </c>
      <c r="F12" s="186" t="s">
        <v>1163</v>
      </c>
      <c r="G12" s="186" t="s">
        <v>166</v>
      </c>
      <c r="H12" s="186" t="s">
        <v>805</v>
      </c>
      <c r="I12" s="186" t="s">
        <v>1010</v>
      </c>
      <c r="J12" s="186" t="s">
        <v>113</v>
      </c>
      <c r="K12" s="186" t="s">
        <v>1167</v>
      </c>
      <c r="L12" s="186" t="s">
        <v>799</v>
      </c>
      <c r="M12" s="186" t="s">
        <v>1245</v>
      </c>
      <c r="N12" s="186" t="s">
        <v>444</v>
      </c>
      <c r="O12" s="186" t="s">
        <v>1024</v>
      </c>
      <c r="P12" s="186" t="s">
        <v>1179</v>
      </c>
    </row>
    <row r="13" spans="1:16" x14ac:dyDescent="0.3">
      <c r="B13" s="186" t="s">
        <v>1180</v>
      </c>
      <c r="C13" s="186" t="s">
        <v>1181</v>
      </c>
      <c r="D13" s="186" t="s">
        <v>28</v>
      </c>
      <c r="E13" s="188">
        <v>2567</v>
      </c>
      <c r="F13" s="186" t="s">
        <v>1163</v>
      </c>
      <c r="G13" s="186" t="s">
        <v>166</v>
      </c>
      <c r="H13" s="186" t="s">
        <v>1182</v>
      </c>
      <c r="I13" s="186" t="s">
        <v>70</v>
      </c>
      <c r="J13" s="186" t="s">
        <v>71</v>
      </c>
      <c r="K13" s="186" t="s">
        <v>1167</v>
      </c>
      <c r="L13" s="186" t="s">
        <v>810</v>
      </c>
      <c r="M13" s="186" t="s">
        <v>1246</v>
      </c>
      <c r="N13" s="186" t="s">
        <v>406</v>
      </c>
      <c r="O13" s="186" t="s">
        <v>1025</v>
      </c>
      <c r="P13" s="186" t="s">
        <v>1183</v>
      </c>
    </row>
    <row r="14" spans="1:16" x14ac:dyDescent="0.3">
      <c r="B14" s="186" t="s">
        <v>1184</v>
      </c>
      <c r="C14" s="186" t="s">
        <v>1185</v>
      </c>
      <c r="D14" s="186" t="s">
        <v>28</v>
      </c>
      <c r="E14" s="188">
        <v>2567</v>
      </c>
      <c r="F14" s="186" t="s">
        <v>1163</v>
      </c>
      <c r="G14" s="186" t="s">
        <v>166</v>
      </c>
      <c r="H14" s="186" t="s">
        <v>93</v>
      </c>
      <c r="I14" s="186" t="s">
        <v>70</v>
      </c>
      <c r="J14" s="186" t="s">
        <v>71</v>
      </c>
      <c r="K14" s="186" t="s">
        <v>1167</v>
      </c>
      <c r="L14" s="186" t="s">
        <v>799</v>
      </c>
      <c r="M14" s="186" t="s">
        <v>1247</v>
      </c>
      <c r="N14" s="186" t="s">
        <v>444</v>
      </c>
      <c r="O14" s="186" t="s">
        <v>1020</v>
      </c>
      <c r="P14" s="186" t="s">
        <v>1186</v>
      </c>
    </row>
    <row r="15" spans="1:16" x14ac:dyDescent="0.3">
      <c r="B15" s="186" t="s">
        <v>1187</v>
      </c>
      <c r="C15" s="186" t="s">
        <v>1188</v>
      </c>
      <c r="D15" s="186" t="s">
        <v>28</v>
      </c>
      <c r="E15" s="188">
        <v>2567</v>
      </c>
      <c r="F15" s="186" t="s">
        <v>1163</v>
      </c>
      <c r="G15" s="186" t="s">
        <v>166</v>
      </c>
      <c r="H15" s="186" t="s">
        <v>843</v>
      </c>
      <c r="I15" s="186" t="s">
        <v>844</v>
      </c>
      <c r="J15" s="186" t="s">
        <v>113</v>
      </c>
      <c r="K15" s="186" t="s">
        <v>1167</v>
      </c>
      <c r="L15" s="186" t="s">
        <v>799</v>
      </c>
      <c r="M15" s="186" t="s">
        <v>1245</v>
      </c>
      <c r="N15" s="186" t="s">
        <v>444</v>
      </c>
      <c r="O15" s="186" t="s">
        <v>1024</v>
      </c>
      <c r="P15" s="186" t="s">
        <v>1189</v>
      </c>
    </row>
    <row r="16" spans="1:16" x14ac:dyDescent="0.3">
      <c r="B16" s="186" t="s">
        <v>1348</v>
      </c>
      <c r="C16" s="186" t="s">
        <v>1349</v>
      </c>
      <c r="D16" s="186" t="s">
        <v>28</v>
      </c>
      <c r="E16" s="188">
        <v>2567</v>
      </c>
      <c r="F16" s="186" t="s">
        <v>1163</v>
      </c>
      <c r="G16" s="186" t="s">
        <v>166</v>
      </c>
      <c r="H16" s="186" t="s">
        <v>795</v>
      </c>
      <c r="I16" s="186" t="s">
        <v>124</v>
      </c>
      <c r="J16" s="186" t="s">
        <v>37</v>
      </c>
      <c r="K16" s="186" t="s">
        <v>1333</v>
      </c>
      <c r="L16" s="186" t="s">
        <v>771</v>
      </c>
      <c r="M16" s="186" t="s">
        <v>772</v>
      </c>
      <c r="N16" s="186" t="s">
        <v>429</v>
      </c>
      <c r="O16" s="186" t="s">
        <v>940</v>
      </c>
      <c r="P16" s="186" t="s">
        <v>1350</v>
      </c>
    </row>
    <row r="17" spans="2:16" x14ac:dyDescent="0.3">
      <c r="B17" s="186" t="s">
        <v>1190</v>
      </c>
      <c r="C17" s="186" t="s">
        <v>1191</v>
      </c>
      <c r="D17" s="186" t="s">
        <v>28</v>
      </c>
      <c r="E17" s="188">
        <v>2567</v>
      </c>
      <c r="F17" s="186" t="s">
        <v>1163</v>
      </c>
      <c r="G17" s="186" t="s">
        <v>1192</v>
      </c>
      <c r="H17" s="186" t="s">
        <v>1062</v>
      </c>
      <c r="I17" s="186" t="s">
        <v>762</v>
      </c>
      <c r="J17" s="186" t="s">
        <v>763</v>
      </c>
      <c r="L17" s="186" t="s">
        <v>1248</v>
      </c>
      <c r="M17" s="186" t="s">
        <v>1249</v>
      </c>
      <c r="N17" s="186" t="s">
        <v>434</v>
      </c>
      <c r="O17" s="186" t="s">
        <v>1026</v>
      </c>
      <c r="P17" s="186" t="s">
        <v>1193</v>
      </c>
    </row>
    <row r="18" spans="2:16" x14ac:dyDescent="0.3">
      <c r="B18" s="186" t="s">
        <v>1194</v>
      </c>
      <c r="C18" s="186" t="s">
        <v>1195</v>
      </c>
      <c r="D18" s="186" t="s">
        <v>28</v>
      </c>
      <c r="E18" s="188">
        <v>2567</v>
      </c>
      <c r="F18" s="186" t="s">
        <v>1196</v>
      </c>
      <c r="G18" s="186" t="s">
        <v>1192</v>
      </c>
      <c r="H18" s="186" t="s">
        <v>141</v>
      </c>
      <c r="I18" s="186" t="s">
        <v>36</v>
      </c>
      <c r="J18" s="186" t="s">
        <v>37</v>
      </c>
      <c r="L18" s="186" t="s">
        <v>1248</v>
      </c>
      <c r="M18" s="186" t="s">
        <v>1249</v>
      </c>
      <c r="N18" s="186" t="s">
        <v>434</v>
      </c>
      <c r="O18" s="186" t="s">
        <v>1026</v>
      </c>
      <c r="P18" s="186" t="s">
        <v>1197</v>
      </c>
    </row>
    <row r="19" spans="2:16" x14ac:dyDescent="0.3">
      <c r="B19" s="186" t="s">
        <v>1198</v>
      </c>
      <c r="C19" s="186" t="s">
        <v>448</v>
      </c>
      <c r="D19" s="186" t="s">
        <v>28</v>
      </c>
      <c r="E19" s="188">
        <v>2567</v>
      </c>
      <c r="F19" s="186" t="s">
        <v>1163</v>
      </c>
      <c r="G19" s="186" t="s">
        <v>1192</v>
      </c>
      <c r="H19" s="186" t="s">
        <v>167</v>
      </c>
      <c r="I19" s="186" t="s">
        <v>168</v>
      </c>
      <c r="J19" s="186" t="s">
        <v>37</v>
      </c>
      <c r="L19" s="186" t="s">
        <v>1250</v>
      </c>
      <c r="M19" s="186" t="s">
        <v>1251</v>
      </c>
      <c r="N19" s="186" t="s">
        <v>429</v>
      </c>
      <c r="O19" s="186" t="s">
        <v>1199</v>
      </c>
      <c r="P19" s="186" t="s">
        <v>1200</v>
      </c>
    </row>
    <row r="20" spans="2:16" x14ac:dyDescent="0.3">
      <c r="B20" s="186" t="s">
        <v>1201</v>
      </c>
      <c r="C20" s="186" t="s">
        <v>1202</v>
      </c>
      <c r="D20" s="186" t="s">
        <v>28</v>
      </c>
      <c r="E20" s="188">
        <v>2567</v>
      </c>
      <c r="F20" s="186" t="s">
        <v>1163</v>
      </c>
      <c r="G20" s="186" t="s">
        <v>166</v>
      </c>
      <c r="H20" s="186" t="s">
        <v>146</v>
      </c>
      <c r="I20" s="186" t="s">
        <v>147</v>
      </c>
      <c r="J20" s="186" t="s">
        <v>37</v>
      </c>
      <c r="L20" s="186" t="s">
        <v>1248</v>
      </c>
      <c r="M20" s="186" t="s">
        <v>1249</v>
      </c>
      <c r="N20" s="186" t="s">
        <v>434</v>
      </c>
      <c r="O20" s="186" t="s">
        <v>1026</v>
      </c>
      <c r="P20" s="186" t="s">
        <v>1203</v>
      </c>
    </row>
    <row r="21" spans="2:16" x14ac:dyDescent="0.3">
      <c r="B21" s="186" t="s">
        <v>1204</v>
      </c>
      <c r="C21" s="186" t="s">
        <v>1205</v>
      </c>
      <c r="D21" s="186" t="s">
        <v>28</v>
      </c>
      <c r="E21" s="188">
        <v>2567</v>
      </c>
      <c r="F21" s="186" t="s">
        <v>1163</v>
      </c>
      <c r="G21" s="186" t="s">
        <v>166</v>
      </c>
      <c r="H21" s="186" t="s">
        <v>146</v>
      </c>
      <c r="I21" s="186" t="s">
        <v>147</v>
      </c>
      <c r="J21" s="186" t="s">
        <v>37</v>
      </c>
      <c r="L21" s="186" t="s">
        <v>1248</v>
      </c>
      <c r="M21" s="186" t="s">
        <v>1249</v>
      </c>
      <c r="N21" s="186" t="s">
        <v>434</v>
      </c>
      <c r="O21" s="186" t="s">
        <v>1026</v>
      </c>
      <c r="P21" s="186" t="s">
        <v>1206</v>
      </c>
    </row>
    <row r="22" spans="2:16" x14ac:dyDescent="0.3">
      <c r="B22" s="186" t="s">
        <v>1207</v>
      </c>
      <c r="C22" s="186" t="s">
        <v>1072</v>
      </c>
      <c r="D22" s="186" t="s">
        <v>28</v>
      </c>
      <c r="E22" s="188">
        <v>2567</v>
      </c>
      <c r="F22" s="186" t="s">
        <v>1163</v>
      </c>
      <c r="G22" s="186" t="s">
        <v>1192</v>
      </c>
      <c r="I22" s="186" t="s">
        <v>1073</v>
      </c>
      <c r="J22" s="186" t="s">
        <v>1050</v>
      </c>
      <c r="L22" s="186" t="s">
        <v>1252</v>
      </c>
      <c r="M22" s="186" t="s">
        <v>1253</v>
      </c>
      <c r="N22" s="186" t="s">
        <v>414</v>
      </c>
      <c r="O22" s="186" t="s">
        <v>1208</v>
      </c>
      <c r="P22" s="186" t="s">
        <v>1209</v>
      </c>
    </row>
    <row r="23" spans="2:16" x14ac:dyDescent="0.3">
      <c r="B23" s="186" t="s">
        <v>1210</v>
      </c>
      <c r="C23" s="186" t="s">
        <v>1211</v>
      </c>
      <c r="D23" s="186" t="s">
        <v>28</v>
      </c>
      <c r="E23" s="188">
        <v>2567</v>
      </c>
      <c r="F23" s="186" t="s">
        <v>1163</v>
      </c>
      <c r="G23" s="186" t="s">
        <v>166</v>
      </c>
      <c r="H23" s="186" t="s">
        <v>855</v>
      </c>
      <c r="I23" s="186" t="s">
        <v>124</v>
      </c>
      <c r="J23" s="186" t="s">
        <v>37</v>
      </c>
      <c r="L23" s="186" t="s">
        <v>1248</v>
      </c>
      <c r="M23" s="186" t="s">
        <v>1249</v>
      </c>
      <c r="N23" s="186" t="s">
        <v>434</v>
      </c>
      <c r="O23" s="186" t="s">
        <v>1026</v>
      </c>
      <c r="P23" s="186" t="s">
        <v>1212</v>
      </c>
    </row>
    <row r="24" spans="2:16" x14ac:dyDescent="0.3">
      <c r="B24" s="186" t="s">
        <v>1213</v>
      </c>
      <c r="C24" s="186" t="s">
        <v>1214</v>
      </c>
      <c r="D24" s="186" t="s">
        <v>28</v>
      </c>
      <c r="E24" s="188">
        <v>2567</v>
      </c>
      <c r="F24" s="186" t="s">
        <v>1163</v>
      </c>
      <c r="G24" s="186" t="s">
        <v>1192</v>
      </c>
      <c r="H24" s="186" t="s">
        <v>98</v>
      </c>
      <c r="I24" s="186" t="s">
        <v>36</v>
      </c>
      <c r="J24" s="186" t="s">
        <v>37</v>
      </c>
      <c r="L24" s="186" t="s">
        <v>1250</v>
      </c>
      <c r="M24" s="186" t="s">
        <v>1254</v>
      </c>
      <c r="N24" s="186" t="s">
        <v>429</v>
      </c>
      <c r="O24" s="186" t="s">
        <v>1022</v>
      </c>
      <c r="P24" s="186" t="s">
        <v>1215</v>
      </c>
    </row>
    <row r="25" spans="2:16" x14ac:dyDescent="0.3">
      <c r="B25" s="186" t="s">
        <v>1216</v>
      </c>
      <c r="C25" s="186" t="s">
        <v>1217</v>
      </c>
      <c r="D25" s="186" t="s">
        <v>1218</v>
      </c>
      <c r="E25" s="188">
        <v>2567</v>
      </c>
      <c r="F25" s="186" t="s">
        <v>1163</v>
      </c>
      <c r="G25" s="186" t="s">
        <v>166</v>
      </c>
      <c r="H25" s="186" t="s">
        <v>1219</v>
      </c>
      <c r="I25" s="186" t="s">
        <v>790</v>
      </c>
      <c r="J25" s="186" t="s">
        <v>113</v>
      </c>
      <c r="L25" s="186" t="s">
        <v>1250</v>
      </c>
      <c r="M25" s="186" t="s">
        <v>1254</v>
      </c>
      <c r="N25" s="186" t="s">
        <v>429</v>
      </c>
      <c r="O25" s="186" t="s">
        <v>1022</v>
      </c>
      <c r="P25" s="186" t="s">
        <v>1220</v>
      </c>
    </row>
    <row r="26" spans="2:16" x14ac:dyDescent="0.3">
      <c r="B26" s="186" t="s">
        <v>1221</v>
      </c>
      <c r="C26" s="186" t="s">
        <v>1222</v>
      </c>
      <c r="D26" s="186" t="s">
        <v>28</v>
      </c>
      <c r="E26" s="188">
        <v>2567</v>
      </c>
      <c r="F26" s="186" t="s">
        <v>1163</v>
      </c>
      <c r="G26" s="186" t="s">
        <v>1192</v>
      </c>
      <c r="H26" s="186" t="s">
        <v>98</v>
      </c>
      <c r="I26" s="186" t="s">
        <v>36</v>
      </c>
      <c r="J26" s="186" t="s">
        <v>37</v>
      </c>
      <c r="L26" s="186" t="s">
        <v>1250</v>
      </c>
      <c r="M26" s="186" t="s">
        <v>1251</v>
      </c>
      <c r="N26" s="186" t="s">
        <v>429</v>
      </c>
      <c r="O26" s="186" t="s">
        <v>1199</v>
      </c>
      <c r="P26" s="186" t="s">
        <v>1223</v>
      </c>
    </row>
    <row r="27" spans="2:16" x14ac:dyDescent="0.3">
      <c r="B27" s="186" t="s">
        <v>1224</v>
      </c>
      <c r="C27" s="186" t="s">
        <v>1225</v>
      </c>
      <c r="D27" s="186" t="s">
        <v>28</v>
      </c>
      <c r="E27" s="188">
        <v>2567</v>
      </c>
      <c r="F27" s="186" t="s">
        <v>1163</v>
      </c>
      <c r="G27" s="186" t="s">
        <v>1192</v>
      </c>
      <c r="H27" s="186" t="s">
        <v>98</v>
      </c>
      <c r="I27" s="186" t="s">
        <v>36</v>
      </c>
      <c r="J27" s="186" t="s">
        <v>37</v>
      </c>
      <c r="L27" s="186" t="s">
        <v>1250</v>
      </c>
      <c r="M27" s="186" t="s">
        <v>1254</v>
      </c>
      <c r="N27" s="186" t="s">
        <v>429</v>
      </c>
      <c r="O27" s="186" t="s">
        <v>1022</v>
      </c>
      <c r="P27" s="186" t="s">
        <v>1226</v>
      </c>
    </row>
    <row r="28" spans="2:16" x14ac:dyDescent="0.3">
      <c r="B28" s="186" t="s">
        <v>1227</v>
      </c>
      <c r="C28" s="186" t="s">
        <v>1228</v>
      </c>
      <c r="D28" s="186" t="s">
        <v>28</v>
      </c>
      <c r="E28" s="188">
        <v>2567</v>
      </c>
      <c r="F28" s="186" t="s">
        <v>1163</v>
      </c>
      <c r="G28" s="186" t="s">
        <v>1192</v>
      </c>
      <c r="H28" s="186" t="s">
        <v>98</v>
      </c>
      <c r="I28" s="186" t="s">
        <v>36</v>
      </c>
      <c r="J28" s="186" t="s">
        <v>37</v>
      </c>
      <c r="L28" s="186" t="s">
        <v>1250</v>
      </c>
      <c r="M28" s="186" t="s">
        <v>1251</v>
      </c>
      <c r="N28" s="186" t="s">
        <v>429</v>
      </c>
      <c r="O28" s="186" t="s">
        <v>1199</v>
      </c>
      <c r="P28" s="186" t="s">
        <v>1229</v>
      </c>
    </row>
    <row r="29" spans="2:16" x14ac:dyDescent="0.3">
      <c r="B29" s="186" t="s">
        <v>1230</v>
      </c>
      <c r="C29" s="186" t="s">
        <v>1231</v>
      </c>
      <c r="D29" s="186" t="s">
        <v>28</v>
      </c>
      <c r="E29" s="188">
        <v>2567</v>
      </c>
      <c r="F29" s="186" t="s">
        <v>1163</v>
      </c>
      <c r="G29" s="186" t="s">
        <v>1192</v>
      </c>
      <c r="H29" s="186" t="s">
        <v>98</v>
      </c>
      <c r="I29" s="186" t="s">
        <v>36</v>
      </c>
      <c r="J29" s="186" t="s">
        <v>37</v>
      </c>
      <c r="L29" s="186" t="s">
        <v>1250</v>
      </c>
      <c r="M29" s="186" t="s">
        <v>1251</v>
      </c>
      <c r="N29" s="186" t="s">
        <v>429</v>
      </c>
      <c r="O29" s="186" t="s">
        <v>1199</v>
      </c>
      <c r="P29" s="186" t="s">
        <v>1232</v>
      </c>
    </row>
    <row r="30" spans="2:16" x14ac:dyDescent="0.3">
      <c r="B30" s="186" t="s">
        <v>1233</v>
      </c>
      <c r="C30" s="186" t="s">
        <v>1234</v>
      </c>
      <c r="D30" s="186" t="s">
        <v>28</v>
      </c>
      <c r="E30" s="188">
        <v>2567</v>
      </c>
      <c r="F30" s="186" t="s">
        <v>1163</v>
      </c>
      <c r="G30" s="186" t="s">
        <v>1192</v>
      </c>
      <c r="H30" s="186" t="s">
        <v>98</v>
      </c>
      <c r="I30" s="186" t="s">
        <v>36</v>
      </c>
      <c r="J30" s="186" t="s">
        <v>37</v>
      </c>
      <c r="L30" s="186" t="s">
        <v>1250</v>
      </c>
      <c r="M30" s="186" t="s">
        <v>1255</v>
      </c>
      <c r="N30" s="186" t="s">
        <v>429</v>
      </c>
      <c r="O30" s="186" t="s">
        <v>967</v>
      </c>
      <c r="P30" s="186" t="s">
        <v>1235</v>
      </c>
    </row>
    <row r="31" spans="2:16" x14ac:dyDescent="0.3">
      <c r="B31" s="186" t="s">
        <v>1236</v>
      </c>
      <c r="C31" s="186" t="s">
        <v>291</v>
      </c>
      <c r="D31" s="186" t="s">
        <v>28</v>
      </c>
      <c r="E31" s="188">
        <v>2567</v>
      </c>
      <c r="F31" s="186" t="s">
        <v>1163</v>
      </c>
      <c r="G31" s="186" t="s">
        <v>166</v>
      </c>
      <c r="H31" s="186" t="s">
        <v>76</v>
      </c>
      <c r="I31" s="186" t="s">
        <v>36</v>
      </c>
      <c r="J31" s="186" t="s">
        <v>37</v>
      </c>
      <c r="L31" s="186" t="s">
        <v>1248</v>
      </c>
      <c r="M31" s="186" t="s">
        <v>1249</v>
      </c>
      <c r="N31" s="186" t="s">
        <v>434</v>
      </c>
      <c r="O31" s="186" t="s">
        <v>1026</v>
      </c>
      <c r="P31" s="186" t="s">
        <v>1237</v>
      </c>
    </row>
    <row r="32" spans="2:16" x14ac:dyDescent="0.3">
      <c r="B32" s="186" t="s">
        <v>1238</v>
      </c>
      <c r="C32" s="186" t="s">
        <v>1166</v>
      </c>
      <c r="D32" s="186" t="s">
        <v>28</v>
      </c>
      <c r="E32" s="188">
        <v>2567</v>
      </c>
      <c r="F32" s="186" t="s">
        <v>1163</v>
      </c>
      <c r="G32" s="186" t="s">
        <v>166</v>
      </c>
      <c r="H32" s="186" t="s">
        <v>35</v>
      </c>
      <c r="I32" s="186" t="s">
        <v>36</v>
      </c>
      <c r="J32" s="186" t="s">
        <v>37</v>
      </c>
      <c r="L32" s="186" t="s">
        <v>1250</v>
      </c>
      <c r="M32" s="186" t="s">
        <v>1254</v>
      </c>
      <c r="N32" s="186" t="s">
        <v>429</v>
      </c>
      <c r="O32" s="186" t="s">
        <v>1022</v>
      </c>
      <c r="P32" s="186" t="s">
        <v>1239</v>
      </c>
    </row>
    <row r="33" spans="2:16" x14ac:dyDescent="0.3">
      <c r="B33" s="186" t="s">
        <v>1240</v>
      </c>
      <c r="C33" s="186" t="s">
        <v>1241</v>
      </c>
      <c r="D33" s="186" t="s">
        <v>28</v>
      </c>
      <c r="E33" s="188">
        <v>2567</v>
      </c>
      <c r="F33" s="186" t="s">
        <v>1163</v>
      </c>
      <c r="G33" s="186" t="s">
        <v>166</v>
      </c>
      <c r="H33" s="186" t="s">
        <v>425</v>
      </c>
      <c r="I33" s="186" t="s">
        <v>36</v>
      </c>
      <c r="J33" s="186" t="s">
        <v>37</v>
      </c>
      <c r="L33" s="186" t="s">
        <v>1250</v>
      </c>
      <c r="M33" s="186" t="s">
        <v>1255</v>
      </c>
      <c r="N33" s="186" t="s">
        <v>429</v>
      </c>
      <c r="O33" s="186" t="s">
        <v>967</v>
      </c>
      <c r="P33" s="186" t="s">
        <v>1242</v>
      </c>
    </row>
    <row r="34" spans="2:16" x14ac:dyDescent="0.3">
      <c r="B34" s="186" t="s">
        <v>1243</v>
      </c>
      <c r="C34" s="186" t="s">
        <v>1127</v>
      </c>
      <c r="D34" s="186" t="s">
        <v>28</v>
      </c>
      <c r="E34" s="188">
        <v>2567</v>
      </c>
      <c r="F34" s="186" t="s">
        <v>1163</v>
      </c>
      <c r="G34" s="186" t="s">
        <v>166</v>
      </c>
      <c r="H34" s="186" t="s">
        <v>425</v>
      </c>
      <c r="I34" s="186" t="s">
        <v>36</v>
      </c>
      <c r="J34" s="186" t="s">
        <v>37</v>
      </c>
      <c r="L34" s="186" t="s">
        <v>1256</v>
      </c>
      <c r="M34" s="186" t="s">
        <v>1257</v>
      </c>
      <c r="N34" s="186" t="s">
        <v>406</v>
      </c>
      <c r="O34" s="186" t="s">
        <v>1021</v>
      </c>
      <c r="P34" s="186" t="s">
        <v>1244</v>
      </c>
    </row>
  </sheetData>
  <mergeCells count="1">
    <mergeCell ref="A1:P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="70" zoomScaleNormal="70" workbookViewId="0">
      <selection activeCell="Q1" sqref="Q1:R1048576"/>
    </sheetView>
  </sheetViews>
  <sheetFormatPr defaultRowHeight="14.4" x14ac:dyDescent="0.3"/>
  <cols>
    <col min="1" max="2" width="25.6640625" style="186" customWidth="1"/>
    <col min="3" max="4" width="54" style="186" customWidth="1"/>
    <col min="5" max="5" width="13.44140625" style="186" customWidth="1"/>
    <col min="6" max="6" width="28.33203125" style="186" customWidth="1"/>
    <col min="7" max="7" width="27" style="186" customWidth="1"/>
    <col min="8" max="11" width="54" style="186" customWidth="1"/>
    <col min="12" max="12" width="13.44140625" style="186" customWidth="1"/>
    <col min="13" max="13" width="16.109375" style="186" customWidth="1"/>
    <col min="14" max="14" width="54" style="186" customWidth="1"/>
    <col min="15" max="16384" width="8.88671875" style="186"/>
  </cols>
  <sheetData>
    <row r="1" spans="1:14" x14ac:dyDescent="0.3">
      <c r="A1" s="184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2" spans="1:14" x14ac:dyDescent="0.3">
      <c r="A2" s="187"/>
      <c r="B2" s="187" t="s">
        <v>2</v>
      </c>
      <c r="C2" s="187" t="s">
        <v>3</v>
      </c>
      <c r="D2" s="187" t="s">
        <v>7</v>
      </c>
      <c r="E2" s="187" t="s">
        <v>882</v>
      </c>
      <c r="F2" s="187" t="s">
        <v>14</v>
      </c>
      <c r="G2" s="187" t="s">
        <v>15</v>
      </c>
      <c r="H2" s="187" t="s">
        <v>18</v>
      </c>
      <c r="I2" s="187" t="s">
        <v>19</v>
      </c>
      <c r="J2" s="187" t="s">
        <v>20</v>
      </c>
      <c r="K2" s="187" t="s">
        <v>21</v>
      </c>
      <c r="L2" s="187" t="s">
        <v>22</v>
      </c>
      <c r="M2" s="187" t="s">
        <v>23</v>
      </c>
      <c r="N2" s="187" t="s">
        <v>923</v>
      </c>
    </row>
    <row r="3" spans="1:14" x14ac:dyDescent="0.3">
      <c r="B3" s="186" t="s">
        <v>756</v>
      </c>
      <c r="C3" s="186" t="s">
        <v>757</v>
      </c>
      <c r="D3" s="186" t="s">
        <v>28</v>
      </c>
      <c r="E3" s="188">
        <v>2566</v>
      </c>
      <c r="F3" s="186" t="s">
        <v>759</v>
      </c>
      <c r="G3" s="186" t="s">
        <v>760</v>
      </c>
      <c r="H3" s="186" t="s">
        <v>761</v>
      </c>
      <c r="I3" s="186" t="s">
        <v>762</v>
      </c>
      <c r="J3" s="186" t="s">
        <v>763</v>
      </c>
      <c r="K3" s="186" t="s">
        <v>764</v>
      </c>
      <c r="L3" s="186" t="s">
        <v>414</v>
      </c>
      <c r="M3" s="186" t="s">
        <v>926</v>
      </c>
      <c r="N3" s="186" t="s">
        <v>990</v>
      </c>
    </row>
    <row r="4" spans="1:14" x14ac:dyDescent="0.3">
      <c r="B4" s="186" t="s">
        <v>767</v>
      </c>
      <c r="C4" s="186" t="s">
        <v>768</v>
      </c>
      <c r="D4" s="186" t="s">
        <v>28</v>
      </c>
      <c r="E4" s="188">
        <v>2566</v>
      </c>
      <c r="F4" s="186" t="s">
        <v>759</v>
      </c>
      <c r="G4" s="186" t="s">
        <v>34</v>
      </c>
      <c r="H4" s="186" t="s">
        <v>98</v>
      </c>
      <c r="I4" s="186" t="s">
        <v>36</v>
      </c>
      <c r="J4" s="186" t="s">
        <v>37</v>
      </c>
      <c r="K4" s="186" t="s">
        <v>770</v>
      </c>
      <c r="L4" s="186" t="s">
        <v>429</v>
      </c>
      <c r="M4" s="186" t="s">
        <v>940</v>
      </c>
      <c r="N4" s="186" t="s">
        <v>992</v>
      </c>
    </row>
    <row r="5" spans="1:14" x14ac:dyDescent="0.3">
      <c r="B5" s="186" t="s">
        <v>773</v>
      </c>
      <c r="C5" s="186" t="s">
        <v>266</v>
      </c>
      <c r="D5" s="186" t="s">
        <v>28</v>
      </c>
      <c r="E5" s="188">
        <v>2566</v>
      </c>
      <c r="F5" s="186" t="s">
        <v>759</v>
      </c>
      <c r="G5" s="186" t="s">
        <v>34</v>
      </c>
      <c r="H5" s="186" t="s">
        <v>98</v>
      </c>
      <c r="I5" s="186" t="s">
        <v>36</v>
      </c>
      <c r="J5" s="186" t="s">
        <v>37</v>
      </c>
      <c r="K5" s="186" t="s">
        <v>770</v>
      </c>
      <c r="L5" s="186" t="s">
        <v>414</v>
      </c>
      <c r="M5" s="186" t="s">
        <v>926</v>
      </c>
      <c r="N5" s="186" t="s">
        <v>994</v>
      </c>
    </row>
    <row r="6" spans="1:14" x14ac:dyDescent="0.3">
      <c r="B6" s="186" t="s">
        <v>775</v>
      </c>
      <c r="C6" s="186" t="s">
        <v>776</v>
      </c>
      <c r="D6" s="186" t="s">
        <v>28</v>
      </c>
      <c r="E6" s="188">
        <v>2566</v>
      </c>
      <c r="F6" s="186" t="s">
        <v>759</v>
      </c>
      <c r="G6" s="186" t="s">
        <v>34</v>
      </c>
      <c r="H6" s="186" t="s">
        <v>146</v>
      </c>
      <c r="I6" s="186" t="s">
        <v>147</v>
      </c>
      <c r="J6" s="186" t="s">
        <v>37</v>
      </c>
      <c r="K6" s="186" t="s">
        <v>764</v>
      </c>
      <c r="L6" s="186" t="s">
        <v>429</v>
      </c>
      <c r="M6" s="186" t="s">
        <v>940</v>
      </c>
      <c r="N6" s="186" t="s">
        <v>996</v>
      </c>
    </row>
    <row r="7" spans="1:14" x14ac:dyDescent="0.3">
      <c r="B7" s="186" t="s">
        <v>778</v>
      </c>
      <c r="C7" s="186" t="s">
        <v>779</v>
      </c>
      <c r="D7" s="186" t="s">
        <v>28</v>
      </c>
      <c r="E7" s="188">
        <v>2566</v>
      </c>
      <c r="F7" s="186" t="s">
        <v>759</v>
      </c>
      <c r="G7" s="186" t="s">
        <v>34</v>
      </c>
      <c r="H7" s="186" t="s">
        <v>76</v>
      </c>
      <c r="I7" s="186" t="s">
        <v>36</v>
      </c>
      <c r="J7" s="186" t="s">
        <v>37</v>
      </c>
      <c r="K7" s="186" t="s">
        <v>764</v>
      </c>
      <c r="L7" s="186" t="s">
        <v>434</v>
      </c>
      <c r="M7" s="186" t="s">
        <v>998</v>
      </c>
      <c r="N7" s="186" t="s">
        <v>999</v>
      </c>
    </row>
    <row r="8" spans="1:14" x14ac:dyDescent="0.3">
      <c r="B8" s="186" t="s">
        <v>783</v>
      </c>
      <c r="C8" s="186" t="s">
        <v>784</v>
      </c>
      <c r="D8" s="186" t="s">
        <v>28</v>
      </c>
      <c r="E8" s="188">
        <v>2566</v>
      </c>
      <c r="F8" s="186" t="s">
        <v>759</v>
      </c>
      <c r="G8" s="186" t="s">
        <v>34</v>
      </c>
      <c r="H8" s="186" t="s">
        <v>35</v>
      </c>
      <c r="I8" s="186" t="s">
        <v>36</v>
      </c>
      <c r="J8" s="186" t="s">
        <v>37</v>
      </c>
      <c r="K8" s="186" t="s">
        <v>764</v>
      </c>
      <c r="L8" s="186" t="s">
        <v>429</v>
      </c>
      <c r="M8" s="186" t="s">
        <v>940</v>
      </c>
      <c r="N8" s="186" t="s">
        <v>1001</v>
      </c>
    </row>
    <row r="9" spans="1:14" x14ac:dyDescent="0.3">
      <c r="B9" s="186" t="s">
        <v>787</v>
      </c>
      <c r="C9" s="186" t="s">
        <v>788</v>
      </c>
      <c r="D9" s="186" t="s">
        <v>28</v>
      </c>
      <c r="E9" s="188">
        <v>2566</v>
      </c>
      <c r="F9" s="186" t="s">
        <v>759</v>
      </c>
      <c r="G9" s="186" t="s">
        <v>34</v>
      </c>
      <c r="H9" s="186" t="s">
        <v>377</v>
      </c>
      <c r="I9" s="186" t="s">
        <v>790</v>
      </c>
      <c r="J9" s="186" t="s">
        <v>113</v>
      </c>
      <c r="K9" s="186" t="s">
        <v>770</v>
      </c>
      <c r="L9" s="186" t="s">
        <v>414</v>
      </c>
      <c r="M9" s="186" t="s">
        <v>926</v>
      </c>
      <c r="N9" s="186" t="s">
        <v>1003</v>
      </c>
    </row>
    <row r="10" spans="1:14" x14ac:dyDescent="0.3">
      <c r="B10" s="186" t="s">
        <v>792</v>
      </c>
      <c r="C10" s="186" t="s">
        <v>793</v>
      </c>
      <c r="D10" s="186" t="s">
        <v>28</v>
      </c>
      <c r="E10" s="188">
        <v>2566</v>
      </c>
      <c r="F10" s="186" t="s">
        <v>759</v>
      </c>
      <c r="G10" s="186" t="s">
        <v>34</v>
      </c>
      <c r="H10" s="186" t="s">
        <v>795</v>
      </c>
      <c r="I10" s="186" t="s">
        <v>124</v>
      </c>
      <c r="J10" s="186" t="s">
        <v>37</v>
      </c>
      <c r="K10" s="186" t="s">
        <v>764</v>
      </c>
      <c r="L10" s="186" t="s">
        <v>414</v>
      </c>
      <c r="M10" s="186" t="s">
        <v>926</v>
      </c>
      <c r="N10" s="186" t="s">
        <v>1005</v>
      </c>
    </row>
    <row r="11" spans="1:14" x14ac:dyDescent="0.3">
      <c r="B11" s="186" t="s">
        <v>796</v>
      </c>
      <c r="C11" s="186" t="s">
        <v>797</v>
      </c>
      <c r="D11" s="186" t="s">
        <v>28</v>
      </c>
      <c r="E11" s="188">
        <v>2566</v>
      </c>
      <c r="F11" s="186" t="s">
        <v>759</v>
      </c>
      <c r="G11" s="186" t="s">
        <v>34</v>
      </c>
      <c r="H11" s="186" t="s">
        <v>111</v>
      </c>
      <c r="I11" s="186" t="s">
        <v>112</v>
      </c>
      <c r="J11" s="186" t="s">
        <v>113</v>
      </c>
      <c r="K11" s="186" t="s">
        <v>770</v>
      </c>
      <c r="L11" s="186" t="s">
        <v>444</v>
      </c>
      <c r="M11" s="186" t="s">
        <v>1007</v>
      </c>
      <c r="N11" s="186" t="s">
        <v>1008</v>
      </c>
    </row>
    <row r="12" spans="1:14" x14ac:dyDescent="0.3">
      <c r="B12" s="186" t="s">
        <v>802</v>
      </c>
      <c r="C12" s="186" t="s">
        <v>803</v>
      </c>
      <c r="D12" s="186" t="s">
        <v>28</v>
      </c>
      <c r="E12" s="188">
        <v>2566</v>
      </c>
      <c r="F12" s="186" t="s">
        <v>759</v>
      </c>
      <c r="G12" s="186" t="s">
        <v>166</v>
      </c>
      <c r="H12" s="186" t="s">
        <v>805</v>
      </c>
      <c r="I12" s="186" t="s">
        <v>1010</v>
      </c>
      <c r="J12" s="186" t="s">
        <v>113</v>
      </c>
      <c r="K12" s="186" t="s">
        <v>770</v>
      </c>
      <c r="L12" s="186" t="s">
        <v>414</v>
      </c>
      <c r="M12" s="186" t="s">
        <v>926</v>
      </c>
      <c r="N12" s="186" t="s">
        <v>1011</v>
      </c>
    </row>
    <row r="13" spans="1:14" x14ac:dyDescent="0.3">
      <c r="B13" s="186" t="s">
        <v>807</v>
      </c>
      <c r="C13" s="186" t="s">
        <v>808</v>
      </c>
      <c r="D13" s="186" t="s">
        <v>28</v>
      </c>
      <c r="E13" s="188">
        <v>2566</v>
      </c>
      <c r="F13" s="186" t="s">
        <v>759</v>
      </c>
      <c r="G13" s="186" t="s">
        <v>34</v>
      </c>
      <c r="H13" s="186" t="s">
        <v>805</v>
      </c>
      <c r="I13" s="186" t="s">
        <v>1010</v>
      </c>
      <c r="J13" s="186" t="s">
        <v>113</v>
      </c>
      <c r="K13" s="186" t="s">
        <v>764</v>
      </c>
      <c r="L13" s="186" t="s">
        <v>406</v>
      </c>
      <c r="M13" s="186" t="s">
        <v>1013</v>
      </c>
      <c r="N13" s="186" t="s">
        <v>1014</v>
      </c>
    </row>
    <row r="14" spans="1:14" x14ac:dyDescent="0.3">
      <c r="B14" s="186" t="s">
        <v>812</v>
      </c>
      <c r="C14" s="186" t="s">
        <v>813</v>
      </c>
      <c r="D14" s="186" t="s">
        <v>28</v>
      </c>
      <c r="E14" s="188">
        <v>2566</v>
      </c>
      <c r="F14" s="186" t="s">
        <v>759</v>
      </c>
      <c r="G14" s="186" t="s">
        <v>34</v>
      </c>
      <c r="H14" s="186" t="s">
        <v>412</v>
      </c>
      <c r="I14" s="186" t="s">
        <v>413</v>
      </c>
      <c r="J14" s="186" t="s">
        <v>113</v>
      </c>
      <c r="K14" s="186" t="s">
        <v>770</v>
      </c>
      <c r="L14" s="186" t="s">
        <v>444</v>
      </c>
      <c r="M14" s="186" t="s">
        <v>951</v>
      </c>
      <c r="N14" s="186" t="s">
        <v>1016</v>
      </c>
    </row>
    <row r="15" spans="1:14" x14ac:dyDescent="0.3">
      <c r="B15" s="186" t="s">
        <v>816</v>
      </c>
      <c r="C15" s="186" t="s">
        <v>448</v>
      </c>
      <c r="D15" s="186" t="s">
        <v>28</v>
      </c>
      <c r="E15" s="188">
        <v>2566</v>
      </c>
      <c r="F15" s="186" t="s">
        <v>759</v>
      </c>
      <c r="G15" s="186" t="s">
        <v>818</v>
      </c>
      <c r="H15" s="186" t="s">
        <v>167</v>
      </c>
      <c r="I15" s="186" t="s">
        <v>168</v>
      </c>
      <c r="J15" s="186" t="s">
        <v>37</v>
      </c>
      <c r="K15" s="186" t="s">
        <v>764</v>
      </c>
      <c r="L15" s="186" t="s">
        <v>414</v>
      </c>
      <c r="M15" s="186" t="s">
        <v>926</v>
      </c>
      <c r="N15" s="186" t="s">
        <v>1018</v>
      </c>
    </row>
    <row r="16" spans="1:14" x14ac:dyDescent="0.3">
      <c r="B16" s="186" t="s">
        <v>1027</v>
      </c>
      <c r="C16" s="186" t="s">
        <v>1028</v>
      </c>
      <c r="D16" s="186" t="s">
        <v>28</v>
      </c>
      <c r="E16" s="188">
        <v>2566</v>
      </c>
      <c r="F16" s="186" t="s">
        <v>759</v>
      </c>
      <c r="G16" s="186" t="s">
        <v>34</v>
      </c>
      <c r="H16" s="186" t="s">
        <v>877</v>
      </c>
      <c r="I16" s="186" t="s">
        <v>878</v>
      </c>
      <c r="J16" s="186" t="s">
        <v>879</v>
      </c>
      <c r="L16" s="186" t="s">
        <v>406</v>
      </c>
      <c r="M16" s="186" t="s">
        <v>1025</v>
      </c>
      <c r="N16" s="186" t="s">
        <v>1029</v>
      </c>
    </row>
    <row r="17" spans="2:14" x14ac:dyDescent="0.3">
      <c r="B17" s="186" t="s">
        <v>1030</v>
      </c>
      <c r="C17" s="186" t="s">
        <v>1031</v>
      </c>
      <c r="D17" s="186" t="s">
        <v>28</v>
      </c>
      <c r="E17" s="188">
        <v>2566</v>
      </c>
      <c r="F17" s="186" t="s">
        <v>759</v>
      </c>
      <c r="G17" s="186" t="s">
        <v>34</v>
      </c>
      <c r="H17" s="186" t="s">
        <v>98</v>
      </c>
      <c r="I17" s="186" t="s">
        <v>36</v>
      </c>
      <c r="J17" s="186" t="s">
        <v>37</v>
      </c>
      <c r="L17" s="186" t="s">
        <v>414</v>
      </c>
      <c r="M17" s="186" t="s">
        <v>926</v>
      </c>
      <c r="N17" s="186" t="s">
        <v>1032</v>
      </c>
    </row>
    <row r="18" spans="2:14" x14ac:dyDescent="0.3">
      <c r="B18" s="186" t="s">
        <v>1033</v>
      </c>
      <c r="C18" s="186" t="s">
        <v>1034</v>
      </c>
      <c r="D18" s="186" t="s">
        <v>28</v>
      </c>
      <c r="E18" s="188">
        <v>2566</v>
      </c>
      <c r="F18" s="186" t="s">
        <v>759</v>
      </c>
      <c r="G18" s="186" t="s">
        <v>34</v>
      </c>
      <c r="H18" s="186" t="s">
        <v>98</v>
      </c>
      <c r="I18" s="186" t="s">
        <v>36</v>
      </c>
      <c r="J18" s="186" t="s">
        <v>37</v>
      </c>
      <c r="L18" s="186" t="s">
        <v>414</v>
      </c>
      <c r="M18" s="186" t="s">
        <v>926</v>
      </c>
      <c r="N18" s="186" t="s">
        <v>1035</v>
      </c>
    </row>
    <row r="19" spans="2:14" x14ac:dyDescent="0.3">
      <c r="B19" s="186" t="s">
        <v>1036</v>
      </c>
      <c r="C19" s="186" t="s">
        <v>1037</v>
      </c>
      <c r="D19" s="186" t="s">
        <v>28</v>
      </c>
      <c r="E19" s="188">
        <v>2566</v>
      </c>
      <c r="F19" s="186" t="s">
        <v>759</v>
      </c>
      <c r="G19" s="186" t="s">
        <v>34</v>
      </c>
      <c r="H19" s="186" t="s">
        <v>98</v>
      </c>
      <c r="I19" s="186" t="s">
        <v>36</v>
      </c>
      <c r="J19" s="186" t="s">
        <v>37</v>
      </c>
      <c r="L19" s="186" t="s">
        <v>414</v>
      </c>
      <c r="M19" s="186" t="s">
        <v>926</v>
      </c>
      <c r="N19" s="186" t="s">
        <v>1038</v>
      </c>
    </row>
    <row r="20" spans="2:14" x14ac:dyDescent="0.3">
      <c r="B20" s="186" t="s">
        <v>1039</v>
      </c>
      <c r="C20" s="186" t="s">
        <v>103</v>
      </c>
      <c r="D20" s="186" t="s">
        <v>28</v>
      </c>
      <c r="E20" s="188">
        <v>2566</v>
      </c>
      <c r="F20" s="186" t="s">
        <v>759</v>
      </c>
      <c r="G20" s="186" t="s">
        <v>34</v>
      </c>
      <c r="H20" s="186" t="s">
        <v>98</v>
      </c>
      <c r="I20" s="186" t="s">
        <v>36</v>
      </c>
      <c r="J20" s="186" t="s">
        <v>37</v>
      </c>
      <c r="L20" s="186" t="s">
        <v>414</v>
      </c>
      <c r="M20" s="186" t="s">
        <v>926</v>
      </c>
      <c r="N20" s="186" t="s">
        <v>1040</v>
      </c>
    </row>
    <row r="21" spans="2:14" x14ac:dyDescent="0.3">
      <c r="B21" s="186" t="s">
        <v>1041</v>
      </c>
      <c r="C21" s="186" t="s">
        <v>1042</v>
      </c>
      <c r="D21" s="186" t="s">
        <v>28</v>
      </c>
      <c r="E21" s="188">
        <v>2566</v>
      </c>
      <c r="F21" s="186" t="s">
        <v>759</v>
      </c>
      <c r="G21" s="186" t="s">
        <v>34</v>
      </c>
      <c r="H21" s="186" t="s">
        <v>98</v>
      </c>
      <c r="I21" s="186" t="s">
        <v>36</v>
      </c>
      <c r="J21" s="186" t="s">
        <v>37</v>
      </c>
      <c r="L21" s="186" t="s">
        <v>414</v>
      </c>
      <c r="M21" s="186" t="s">
        <v>926</v>
      </c>
      <c r="N21" s="186" t="s">
        <v>1043</v>
      </c>
    </row>
    <row r="22" spans="2:14" x14ac:dyDescent="0.3">
      <c r="B22" s="186" t="s">
        <v>1044</v>
      </c>
      <c r="C22" s="186" t="s">
        <v>1045</v>
      </c>
      <c r="D22" s="186" t="s">
        <v>28</v>
      </c>
      <c r="E22" s="188">
        <v>2566</v>
      </c>
      <c r="F22" s="186" t="s">
        <v>759</v>
      </c>
      <c r="G22" s="186" t="s">
        <v>34</v>
      </c>
      <c r="H22" s="186" t="s">
        <v>223</v>
      </c>
      <c r="I22" s="186" t="s">
        <v>36</v>
      </c>
      <c r="J22" s="186" t="s">
        <v>37</v>
      </c>
      <c r="L22" s="186" t="s">
        <v>414</v>
      </c>
      <c r="M22" s="186" t="s">
        <v>926</v>
      </c>
      <c r="N22" s="186" t="s">
        <v>1046</v>
      </c>
    </row>
    <row r="23" spans="2:14" x14ac:dyDescent="0.3">
      <c r="B23" s="186" t="s">
        <v>1047</v>
      </c>
      <c r="C23" s="186" t="s">
        <v>1048</v>
      </c>
      <c r="D23" s="186" t="s">
        <v>28</v>
      </c>
      <c r="E23" s="188">
        <v>2566</v>
      </c>
      <c r="F23" s="186" t="s">
        <v>759</v>
      </c>
      <c r="G23" s="186" t="s">
        <v>34</v>
      </c>
      <c r="I23" s="186" t="s">
        <v>1049</v>
      </c>
      <c r="J23" s="186" t="s">
        <v>1050</v>
      </c>
      <c r="L23" s="186" t="s">
        <v>444</v>
      </c>
      <c r="M23" s="186" t="s">
        <v>951</v>
      </c>
      <c r="N23" s="186" t="s">
        <v>1051</v>
      </c>
    </row>
    <row r="24" spans="2:14" x14ac:dyDescent="0.3">
      <c r="B24" s="186" t="s">
        <v>1052</v>
      </c>
      <c r="C24" s="186" t="s">
        <v>1053</v>
      </c>
      <c r="D24" s="186" t="s">
        <v>28</v>
      </c>
      <c r="E24" s="188">
        <v>2566</v>
      </c>
      <c r="F24" s="186" t="s">
        <v>759</v>
      </c>
      <c r="G24" s="186" t="s">
        <v>34</v>
      </c>
      <c r="H24" s="186" t="s">
        <v>1054</v>
      </c>
      <c r="I24" s="186" t="s">
        <v>1055</v>
      </c>
      <c r="J24" s="186" t="s">
        <v>113</v>
      </c>
      <c r="L24" s="186" t="s">
        <v>406</v>
      </c>
      <c r="M24" s="186" t="s">
        <v>1021</v>
      </c>
      <c r="N24" s="186" t="s">
        <v>1056</v>
      </c>
    </row>
    <row r="25" spans="2:14" x14ac:dyDescent="0.3">
      <c r="B25" s="186" t="s">
        <v>1057</v>
      </c>
      <c r="C25" s="186" t="s">
        <v>1058</v>
      </c>
      <c r="D25" s="186" t="s">
        <v>28</v>
      </c>
      <c r="E25" s="188">
        <v>2566</v>
      </c>
      <c r="F25" s="186" t="s">
        <v>759</v>
      </c>
      <c r="G25" s="186" t="s">
        <v>34</v>
      </c>
      <c r="H25" s="186" t="s">
        <v>98</v>
      </c>
      <c r="I25" s="186" t="s">
        <v>36</v>
      </c>
      <c r="J25" s="186" t="s">
        <v>37</v>
      </c>
      <c r="L25" s="186" t="s">
        <v>414</v>
      </c>
      <c r="M25" s="186" t="s">
        <v>926</v>
      </c>
      <c r="N25" s="186" t="s">
        <v>1059</v>
      </c>
    </row>
    <row r="26" spans="2:14" x14ac:dyDescent="0.3">
      <c r="B26" s="186" t="s">
        <v>1060</v>
      </c>
      <c r="C26" s="186" t="s">
        <v>757</v>
      </c>
      <c r="D26" s="186" t="s">
        <v>28</v>
      </c>
      <c r="E26" s="188">
        <v>2566</v>
      </c>
      <c r="F26" s="186" t="s">
        <v>759</v>
      </c>
      <c r="G26" s="186" t="s">
        <v>1061</v>
      </c>
      <c r="H26" s="186" t="s">
        <v>1062</v>
      </c>
      <c r="I26" s="186" t="s">
        <v>762</v>
      </c>
      <c r="J26" s="186" t="s">
        <v>763</v>
      </c>
      <c r="L26" s="186" t="s">
        <v>414</v>
      </c>
      <c r="M26" s="186" t="s">
        <v>929</v>
      </c>
      <c r="N26" s="186" t="s">
        <v>1063</v>
      </c>
    </row>
    <row r="27" spans="2:14" x14ac:dyDescent="0.3">
      <c r="B27" s="186" t="s">
        <v>1064</v>
      </c>
      <c r="C27" s="186" t="s">
        <v>1065</v>
      </c>
      <c r="D27" s="186" t="s">
        <v>28</v>
      </c>
      <c r="E27" s="188">
        <v>2566</v>
      </c>
      <c r="F27" s="186" t="s">
        <v>759</v>
      </c>
      <c r="G27" s="186" t="s">
        <v>34</v>
      </c>
      <c r="H27" s="186" t="s">
        <v>348</v>
      </c>
      <c r="I27" s="186" t="s">
        <v>36</v>
      </c>
      <c r="J27" s="186" t="s">
        <v>37</v>
      </c>
      <c r="L27" s="186" t="s">
        <v>406</v>
      </c>
      <c r="M27" s="186" t="s">
        <v>1023</v>
      </c>
      <c r="N27" s="186" t="s">
        <v>1066</v>
      </c>
    </row>
    <row r="28" spans="2:14" x14ac:dyDescent="0.3">
      <c r="B28" s="186" t="s">
        <v>1067</v>
      </c>
      <c r="C28" s="186" t="s">
        <v>1068</v>
      </c>
      <c r="D28" s="186" t="s">
        <v>28</v>
      </c>
      <c r="E28" s="188">
        <v>2566</v>
      </c>
      <c r="F28" s="186" t="s">
        <v>759</v>
      </c>
      <c r="G28" s="186" t="s">
        <v>34</v>
      </c>
      <c r="I28" s="186" t="s">
        <v>1069</v>
      </c>
      <c r="J28" s="186" t="s">
        <v>1050</v>
      </c>
      <c r="L28" s="186" t="s">
        <v>429</v>
      </c>
      <c r="M28" s="186" t="s">
        <v>940</v>
      </c>
      <c r="N28" s="186" t="s">
        <v>1070</v>
      </c>
    </row>
    <row r="29" spans="2:14" x14ac:dyDescent="0.3">
      <c r="B29" s="186" t="s">
        <v>1071</v>
      </c>
      <c r="C29" s="186" t="s">
        <v>1072</v>
      </c>
      <c r="D29" s="186" t="s">
        <v>28</v>
      </c>
      <c r="E29" s="188">
        <v>2566</v>
      </c>
      <c r="F29" s="186" t="s">
        <v>759</v>
      </c>
      <c r="G29" s="186" t="s">
        <v>34</v>
      </c>
      <c r="I29" s="186" t="s">
        <v>1073</v>
      </c>
      <c r="J29" s="186" t="s">
        <v>1050</v>
      </c>
      <c r="L29" s="186" t="s">
        <v>406</v>
      </c>
      <c r="M29" s="186" t="s">
        <v>1025</v>
      </c>
      <c r="N29" s="186" t="s">
        <v>1074</v>
      </c>
    </row>
    <row r="30" spans="2:14" x14ac:dyDescent="0.3">
      <c r="B30" s="186" t="s">
        <v>1075</v>
      </c>
      <c r="C30" s="186" t="s">
        <v>1076</v>
      </c>
      <c r="D30" s="186" t="s">
        <v>28</v>
      </c>
      <c r="E30" s="188">
        <v>2566</v>
      </c>
      <c r="F30" s="186" t="s">
        <v>759</v>
      </c>
      <c r="G30" s="186" t="s">
        <v>34</v>
      </c>
      <c r="H30" s="186" t="s">
        <v>1077</v>
      </c>
      <c r="I30" s="186" t="s">
        <v>514</v>
      </c>
      <c r="J30" s="186" t="s">
        <v>515</v>
      </c>
      <c r="L30" s="186" t="s">
        <v>429</v>
      </c>
      <c r="M30" s="186" t="s">
        <v>940</v>
      </c>
      <c r="N30" s="186" t="s">
        <v>1078</v>
      </c>
    </row>
    <row r="31" spans="2:14" x14ac:dyDescent="0.3">
      <c r="B31" s="186" t="s">
        <v>1079</v>
      </c>
      <c r="C31" s="186" t="s">
        <v>1080</v>
      </c>
      <c r="D31" s="186" t="s">
        <v>28</v>
      </c>
      <c r="E31" s="188">
        <v>2566</v>
      </c>
      <c r="F31" s="186" t="s">
        <v>759</v>
      </c>
      <c r="G31" s="186" t="s">
        <v>34</v>
      </c>
      <c r="H31" s="186" t="s">
        <v>1077</v>
      </c>
      <c r="I31" s="186" t="s">
        <v>514</v>
      </c>
      <c r="J31" s="186" t="s">
        <v>515</v>
      </c>
      <c r="L31" s="186" t="s">
        <v>429</v>
      </c>
      <c r="M31" s="186" t="s">
        <v>940</v>
      </c>
      <c r="N31" s="186" t="s">
        <v>1081</v>
      </c>
    </row>
    <row r="32" spans="2:14" x14ac:dyDescent="0.3">
      <c r="B32" s="186" t="s">
        <v>1082</v>
      </c>
      <c r="C32" s="186" t="s">
        <v>448</v>
      </c>
      <c r="D32" s="186" t="s">
        <v>28</v>
      </c>
      <c r="E32" s="188">
        <v>2566</v>
      </c>
      <c r="F32" s="186" t="s">
        <v>759</v>
      </c>
      <c r="G32" s="186" t="s">
        <v>34</v>
      </c>
      <c r="H32" s="186" t="s">
        <v>167</v>
      </c>
      <c r="I32" s="186" t="s">
        <v>168</v>
      </c>
      <c r="J32" s="186" t="s">
        <v>37</v>
      </c>
      <c r="L32" s="186" t="s">
        <v>414</v>
      </c>
      <c r="M32" s="186" t="s">
        <v>926</v>
      </c>
      <c r="N32" s="186" t="s">
        <v>1083</v>
      </c>
    </row>
    <row r="33" spans="2:14" x14ac:dyDescent="0.3">
      <c r="B33" s="186" t="s">
        <v>1084</v>
      </c>
      <c r="C33" s="186" t="s">
        <v>837</v>
      </c>
      <c r="D33" s="186" t="s">
        <v>28</v>
      </c>
      <c r="E33" s="188">
        <v>2566</v>
      </c>
      <c r="F33" s="186" t="s">
        <v>759</v>
      </c>
      <c r="G33" s="186" t="s">
        <v>34</v>
      </c>
      <c r="H33" s="186" t="s">
        <v>184</v>
      </c>
      <c r="I33" s="186" t="s">
        <v>36</v>
      </c>
      <c r="J33" s="186" t="s">
        <v>37</v>
      </c>
      <c r="L33" s="186" t="s">
        <v>429</v>
      </c>
      <c r="M33" s="186" t="s">
        <v>940</v>
      </c>
      <c r="N33" s="186" t="s">
        <v>1085</v>
      </c>
    </row>
    <row r="34" spans="2:14" x14ac:dyDescent="0.3">
      <c r="B34" s="186" t="s">
        <v>1086</v>
      </c>
      <c r="C34" s="186" t="s">
        <v>1087</v>
      </c>
      <c r="D34" s="186" t="s">
        <v>28</v>
      </c>
      <c r="E34" s="188">
        <v>2566</v>
      </c>
      <c r="F34" s="186" t="s">
        <v>759</v>
      </c>
      <c r="G34" s="186" t="s">
        <v>34</v>
      </c>
      <c r="H34" s="186" t="s">
        <v>1088</v>
      </c>
      <c r="I34" s="186" t="s">
        <v>124</v>
      </c>
      <c r="J34" s="186" t="s">
        <v>37</v>
      </c>
      <c r="L34" s="186" t="s">
        <v>429</v>
      </c>
      <c r="M34" s="186" t="s">
        <v>940</v>
      </c>
      <c r="N34" s="186" t="s">
        <v>1089</v>
      </c>
    </row>
    <row r="35" spans="2:14" x14ac:dyDescent="0.3">
      <c r="B35" s="186" t="s">
        <v>1090</v>
      </c>
      <c r="C35" s="186" t="s">
        <v>1091</v>
      </c>
      <c r="D35" s="186" t="s">
        <v>28</v>
      </c>
      <c r="E35" s="188">
        <v>2566</v>
      </c>
      <c r="F35" s="186" t="s">
        <v>759</v>
      </c>
      <c r="G35" s="186" t="s">
        <v>34</v>
      </c>
      <c r="H35" s="186" t="s">
        <v>513</v>
      </c>
      <c r="I35" s="186" t="s">
        <v>514</v>
      </c>
      <c r="J35" s="186" t="s">
        <v>515</v>
      </c>
      <c r="L35" s="186" t="s">
        <v>429</v>
      </c>
      <c r="M35" s="186" t="s">
        <v>940</v>
      </c>
      <c r="N35" s="186" t="s">
        <v>1092</v>
      </c>
    </row>
    <row r="36" spans="2:14" x14ac:dyDescent="0.3">
      <c r="B36" s="186" t="s">
        <v>1093</v>
      </c>
      <c r="C36" s="186" t="s">
        <v>1094</v>
      </c>
      <c r="D36" s="186" t="s">
        <v>28</v>
      </c>
      <c r="E36" s="188">
        <v>2566</v>
      </c>
      <c r="F36" s="186" t="s">
        <v>759</v>
      </c>
      <c r="G36" s="186" t="s">
        <v>34</v>
      </c>
      <c r="H36" s="186" t="s">
        <v>513</v>
      </c>
      <c r="I36" s="186" t="s">
        <v>514</v>
      </c>
      <c r="J36" s="186" t="s">
        <v>515</v>
      </c>
      <c r="L36" s="186" t="s">
        <v>429</v>
      </c>
      <c r="M36" s="186" t="s">
        <v>940</v>
      </c>
      <c r="N36" s="186" t="s">
        <v>1095</v>
      </c>
    </row>
    <row r="37" spans="2:14" x14ac:dyDescent="0.3">
      <c r="B37" s="186" t="s">
        <v>1096</v>
      </c>
      <c r="C37" s="186" t="s">
        <v>1097</v>
      </c>
      <c r="D37" s="186" t="s">
        <v>28</v>
      </c>
      <c r="E37" s="188">
        <v>2566</v>
      </c>
      <c r="F37" s="186" t="s">
        <v>759</v>
      </c>
      <c r="G37" s="186" t="s">
        <v>34</v>
      </c>
      <c r="H37" s="186" t="s">
        <v>184</v>
      </c>
      <c r="I37" s="186" t="s">
        <v>36</v>
      </c>
      <c r="J37" s="186" t="s">
        <v>37</v>
      </c>
      <c r="L37" s="186" t="s">
        <v>406</v>
      </c>
      <c r="M37" s="186" t="s">
        <v>1025</v>
      </c>
      <c r="N37" s="186" t="s">
        <v>1098</v>
      </c>
    </row>
    <row r="38" spans="2:14" x14ac:dyDescent="0.3">
      <c r="B38" s="186" t="s">
        <v>1099</v>
      </c>
      <c r="C38" s="186" t="s">
        <v>1100</v>
      </c>
      <c r="D38" s="186" t="s">
        <v>28</v>
      </c>
      <c r="E38" s="188">
        <v>2566</v>
      </c>
      <c r="F38" s="186" t="s">
        <v>759</v>
      </c>
      <c r="G38" s="186" t="s">
        <v>34</v>
      </c>
      <c r="H38" s="186" t="s">
        <v>141</v>
      </c>
      <c r="I38" s="186" t="s">
        <v>36</v>
      </c>
      <c r="J38" s="186" t="s">
        <v>37</v>
      </c>
      <c r="L38" s="186" t="s">
        <v>444</v>
      </c>
      <c r="M38" s="186" t="s">
        <v>1007</v>
      </c>
      <c r="N38" s="186" t="s">
        <v>1101</v>
      </c>
    </row>
    <row r="39" spans="2:14" x14ac:dyDescent="0.3">
      <c r="B39" s="186" t="s">
        <v>1102</v>
      </c>
      <c r="C39" s="186" t="s">
        <v>1103</v>
      </c>
      <c r="D39" s="186" t="s">
        <v>28</v>
      </c>
      <c r="E39" s="188">
        <v>2566</v>
      </c>
      <c r="F39" s="186" t="s">
        <v>759</v>
      </c>
      <c r="G39" s="186" t="s">
        <v>34</v>
      </c>
      <c r="H39" s="186" t="s">
        <v>141</v>
      </c>
      <c r="I39" s="186" t="s">
        <v>36</v>
      </c>
      <c r="J39" s="186" t="s">
        <v>37</v>
      </c>
      <c r="L39" s="186" t="s">
        <v>429</v>
      </c>
      <c r="M39" s="186" t="s">
        <v>940</v>
      </c>
      <c r="N39" s="186" t="s">
        <v>1104</v>
      </c>
    </row>
    <row r="40" spans="2:14" x14ac:dyDescent="0.3">
      <c r="B40" s="186" t="s">
        <v>1105</v>
      </c>
      <c r="C40" s="186" t="s">
        <v>1106</v>
      </c>
      <c r="D40" s="186" t="s">
        <v>28</v>
      </c>
      <c r="E40" s="188">
        <v>2566</v>
      </c>
      <c r="F40" s="186" t="s">
        <v>759</v>
      </c>
      <c r="G40" s="186" t="s">
        <v>34</v>
      </c>
      <c r="H40" s="186" t="s">
        <v>141</v>
      </c>
      <c r="I40" s="186" t="s">
        <v>36</v>
      </c>
      <c r="J40" s="186" t="s">
        <v>37</v>
      </c>
      <c r="L40" s="186" t="s">
        <v>406</v>
      </c>
      <c r="M40" s="186" t="s">
        <v>1025</v>
      </c>
      <c r="N40" s="186" t="s">
        <v>1107</v>
      </c>
    </row>
    <row r="41" spans="2:14" x14ac:dyDescent="0.3">
      <c r="B41" s="186" t="s">
        <v>1108</v>
      </c>
      <c r="C41" s="186" t="s">
        <v>1109</v>
      </c>
      <c r="D41" s="186" t="s">
        <v>28</v>
      </c>
      <c r="E41" s="188">
        <v>2566</v>
      </c>
      <c r="F41" s="186" t="s">
        <v>759</v>
      </c>
      <c r="G41" s="186" t="s">
        <v>34</v>
      </c>
      <c r="H41" s="186" t="s">
        <v>35</v>
      </c>
      <c r="I41" s="186" t="s">
        <v>36</v>
      </c>
      <c r="J41" s="186" t="s">
        <v>37</v>
      </c>
      <c r="L41" s="186" t="s">
        <v>434</v>
      </c>
      <c r="M41" s="186" t="s">
        <v>998</v>
      </c>
      <c r="N41" s="186" t="s">
        <v>1110</v>
      </c>
    </row>
    <row r="42" spans="2:14" x14ac:dyDescent="0.3">
      <c r="B42" s="186" t="s">
        <v>1111</v>
      </c>
      <c r="C42" s="186" t="s">
        <v>1112</v>
      </c>
      <c r="D42" s="186" t="s">
        <v>28</v>
      </c>
      <c r="E42" s="188">
        <v>2566</v>
      </c>
      <c r="F42" s="186" t="s">
        <v>759</v>
      </c>
      <c r="G42" s="186" t="s">
        <v>34</v>
      </c>
      <c r="H42" s="186" t="s">
        <v>35</v>
      </c>
      <c r="I42" s="186" t="s">
        <v>36</v>
      </c>
      <c r="J42" s="186" t="s">
        <v>37</v>
      </c>
      <c r="L42" s="186" t="s">
        <v>434</v>
      </c>
      <c r="M42" s="186" t="s">
        <v>954</v>
      </c>
      <c r="N42" s="186" t="s">
        <v>1113</v>
      </c>
    </row>
    <row r="43" spans="2:14" x14ac:dyDescent="0.3">
      <c r="B43" s="186" t="s">
        <v>1114</v>
      </c>
      <c r="C43" s="186" t="s">
        <v>858</v>
      </c>
      <c r="D43" s="186" t="s">
        <v>28</v>
      </c>
      <c r="E43" s="188">
        <v>2566</v>
      </c>
      <c r="F43" s="186" t="s">
        <v>759</v>
      </c>
      <c r="G43" s="186" t="s">
        <v>34</v>
      </c>
      <c r="H43" s="186" t="s">
        <v>35</v>
      </c>
      <c r="I43" s="186" t="s">
        <v>36</v>
      </c>
      <c r="J43" s="186" t="s">
        <v>37</v>
      </c>
      <c r="L43" s="186" t="s">
        <v>434</v>
      </c>
      <c r="M43" s="186" t="s">
        <v>998</v>
      </c>
      <c r="N43" s="186" t="s">
        <v>1115</v>
      </c>
    </row>
    <row r="44" spans="2:14" x14ac:dyDescent="0.3">
      <c r="B44" s="186" t="s">
        <v>1116</v>
      </c>
      <c r="C44" s="186" t="s">
        <v>401</v>
      </c>
      <c r="D44" s="186" t="s">
        <v>28</v>
      </c>
      <c r="E44" s="188">
        <v>2566</v>
      </c>
      <c r="F44" s="186" t="s">
        <v>759</v>
      </c>
      <c r="G44" s="186" t="s">
        <v>34</v>
      </c>
      <c r="H44" s="186" t="s">
        <v>404</v>
      </c>
      <c r="I44" s="186" t="s">
        <v>844</v>
      </c>
      <c r="J44" s="186" t="s">
        <v>113</v>
      </c>
      <c r="L44" s="186" t="s">
        <v>414</v>
      </c>
      <c r="M44" s="186" t="s">
        <v>926</v>
      </c>
      <c r="N44" s="186" t="s">
        <v>1117</v>
      </c>
    </row>
    <row r="45" spans="2:14" x14ac:dyDescent="0.3">
      <c r="B45" s="186" t="s">
        <v>1118</v>
      </c>
      <c r="C45" s="186" t="s">
        <v>1119</v>
      </c>
      <c r="D45" s="186" t="s">
        <v>28</v>
      </c>
      <c r="E45" s="188">
        <v>2566</v>
      </c>
      <c r="F45" s="186" t="s">
        <v>759</v>
      </c>
      <c r="G45" s="186" t="s">
        <v>34</v>
      </c>
      <c r="H45" s="186" t="s">
        <v>425</v>
      </c>
      <c r="I45" s="186" t="s">
        <v>36</v>
      </c>
      <c r="J45" s="186" t="s">
        <v>37</v>
      </c>
      <c r="L45" s="186" t="s">
        <v>444</v>
      </c>
      <c r="M45" s="186" t="s">
        <v>951</v>
      </c>
      <c r="N45" s="186" t="s">
        <v>1120</v>
      </c>
    </row>
    <row r="46" spans="2:14" x14ac:dyDescent="0.3">
      <c r="B46" s="186" t="s">
        <v>1121</v>
      </c>
      <c r="C46" s="186" t="s">
        <v>291</v>
      </c>
      <c r="D46" s="186" t="s">
        <v>28</v>
      </c>
      <c r="E46" s="188">
        <v>2566</v>
      </c>
      <c r="F46" s="186" t="s">
        <v>759</v>
      </c>
      <c r="G46" s="186" t="s">
        <v>34</v>
      </c>
      <c r="H46" s="186" t="s">
        <v>76</v>
      </c>
      <c r="I46" s="186" t="s">
        <v>36</v>
      </c>
      <c r="J46" s="186" t="s">
        <v>37</v>
      </c>
      <c r="L46" s="186" t="s">
        <v>429</v>
      </c>
      <c r="M46" s="186" t="s">
        <v>940</v>
      </c>
      <c r="N46" s="186" t="s">
        <v>1122</v>
      </c>
    </row>
    <row r="47" spans="2:14" x14ac:dyDescent="0.3">
      <c r="B47" s="186" t="s">
        <v>1123</v>
      </c>
      <c r="C47" s="186" t="s">
        <v>1124</v>
      </c>
      <c r="D47" s="186" t="s">
        <v>28</v>
      </c>
      <c r="E47" s="188">
        <v>2566</v>
      </c>
      <c r="F47" s="186" t="s">
        <v>759</v>
      </c>
      <c r="G47" s="186" t="s">
        <v>34</v>
      </c>
      <c r="H47" s="186" t="s">
        <v>76</v>
      </c>
      <c r="I47" s="186" t="s">
        <v>36</v>
      </c>
      <c r="J47" s="186" t="s">
        <v>37</v>
      </c>
      <c r="L47" s="186" t="s">
        <v>434</v>
      </c>
      <c r="M47" s="186" t="s">
        <v>954</v>
      </c>
      <c r="N47" s="186" t="s">
        <v>1125</v>
      </c>
    </row>
    <row r="48" spans="2:14" x14ac:dyDescent="0.3">
      <c r="B48" s="186" t="s">
        <v>1126</v>
      </c>
      <c r="C48" s="186" t="s">
        <v>1127</v>
      </c>
      <c r="D48" s="186" t="s">
        <v>28</v>
      </c>
      <c r="E48" s="188">
        <v>2566</v>
      </c>
      <c r="F48" s="186" t="s">
        <v>759</v>
      </c>
      <c r="G48" s="186" t="s">
        <v>34</v>
      </c>
      <c r="H48" s="186" t="s">
        <v>425</v>
      </c>
      <c r="I48" s="186" t="s">
        <v>36</v>
      </c>
      <c r="J48" s="186" t="s">
        <v>37</v>
      </c>
      <c r="L48" s="186" t="s">
        <v>414</v>
      </c>
      <c r="M48" s="186" t="s">
        <v>926</v>
      </c>
      <c r="N48" s="186" t="s">
        <v>1128</v>
      </c>
    </row>
    <row r="49" spans="2:14" x14ac:dyDescent="0.3">
      <c r="B49" s="186" t="s">
        <v>1129</v>
      </c>
      <c r="C49" s="186" t="s">
        <v>1130</v>
      </c>
      <c r="D49" s="186" t="s">
        <v>28</v>
      </c>
      <c r="E49" s="188">
        <v>2566</v>
      </c>
      <c r="F49" s="186" t="s">
        <v>759</v>
      </c>
      <c r="G49" s="186" t="s">
        <v>34</v>
      </c>
      <c r="H49" s="186" t="s">
        <v>76</v>
      </c>
      <c r="I49" s="186" t="s">
        <v>36</v>
      </c>
      <c r="J49" s="186" t="s">
        <v>37</v>
      </c>
      <c r="L49" s="186" t="s">
        <v>429</v>
      </c>
      <c r="M49" s="186" t="s">
        <v>940</v>
      </c>
      <c r="N49" s="186" t="s">
        <v>1131</v>
      </c>
    </row>
    <row r="50" spans="2:14" x14ac:dyDescent="0.3">
      <c r="B50" s="186" t="s">
        <v>1351</v>
      </c>
      <c r="C50" s="186" t="s">
        <v>776</v>
      </c>
      <c r="D50" s="186" t="s">
        <v>28</v>
      </c>
      <c r="E50" s="188">
        <v>2566</v>
      </c>
      <c r="F50" s="186" t="s">
        <v>759</v>
      </c>
      <c r="G50" s="186" t="s">
        <v>34</v>
      </c>
      <c r="H50" s="186" t="s">
        <v>146</v>
      </c>
      <c r="I50" s="186" t="s">
        <v>147</v>
      </c>
      <c r="J50" s="186" t="s">
        <v>37</v>
      </c>
      <c r="K50" s="186" t="s">
        <v>1352</v>
      </c>
      <c r="L50" s="186" t="s">
        <v>429</v>
      </c>
      <c r="M50" s="186" t="s">
        <v>940</v>
      </c>
      <c r="N50" s="186" t="s">
        <v>1353</v>
      </c>
    </row>
    <row r="51" spans="2:14" x14ac:dyDescent="0.3">
      <c r="B51" s="186" t="s">
        <v>1132</v>
      </c>
      <c r="C51" s="186" t="s">
        <v>1133</v>
      </c>
      <c r="D51" s="186" t="s">
        <v>28</v>
      </c>
      <c r="E51" s="188">
        <v>2566</v>
      </c>
      <c r="F51" s="186" t="s">
        <v>759</v>
      </c>
      <c r="G51" s="186" t="s">
        <v>34</v>
      </c>
      <c r="H51" s="186" t="s">
        <v>1134</v>
      </c>
      <c r="I51" s="186" t="s">
        <v>124</v>
      </c>
      <c r="J51" s="186" t="s">
        <v>37</v>
      </c>
      <c r="L51" s="186" t="s">
        <v>429</v>
      </c>
      <c r="M51" s="186" t="s">
        <v>940</v>
      </c>
      <c r="N51" s="186" t="s">
        <v>1135</v>
      </c>
    </row>
    <row r="52" spans="2:14" x14ac:dyDescent="0.3">
      <c r="B52" s="186" t="s">
        <v>1354</v>
      </c>
      <c r="C52" s="186" t="s">
        <v>1355</v>
      </c>
      <c r="D52" s="186" t="s">
        <v>28</v>
      </c>
      <c r="E52" s="188">
        <v>2566</v>
      </c>
      <c r="F52" s="186" t="s">
        <v>759</v>
      </c>
      <c r="G52" s="186" t="s">
        <v>34</v>
      </c>
      <c r="H52" s="186" t="s">
        <v>805</v>
      </c>
      <c r="I52" s="186" t="s">
        <v>1010</v>
      </c>
      <c r="J52" s="186" t="s">
        <v>113</v>
      </c>
      <c r="K52" s="186" t="s">
        <v>1352</v>
      </c>
      <c r="L52" s="186" t="s">
        <v>406</v>
      </c>
      <c r="M52" s="186" t="s">
        <v>1013</v>
      </c>
      <c r="N52" s="186" t="s">
        <v>1356</v>
      </c>
    </row>
    <row r="53" spans="2:14" x14ac:dyDescent="0.3">
      <c r="B53" s="186" t="s">
        <v>1136</v>
      </c>
      <c r="C53" s="186" t="s">
        <v>1137</v>
      </c>
      <c r="D53" s="186" t="s">
        <v>484</v>
      </c>
      <c r="E53" s="188">
        <v>2566</v>
      </c>
      <c r="F53" s="186" t="s">
        <v>759</v>
      </c>
      <c r="G53" s="186" t="s">
        <v>34</v>
      </c>
      <c r="H53" s="186" t="s">
        <v>706</v>
      </c>
      <c r="I53" s="186" t="s">
        <v>514</v>
      </c>
      <c r="J53" s="186" t="s">
        <v>515</v>
      </c>
      <c r="L53" s="186" t="s">
        <v>406</v>
      </c>
      <c r="M53" s="186" t="s">
        <v>1021</v>
      </c>
      <c r="N53" s="186" t="s">
        <v>1138</v>
      </c>
    </row>
    <row r="54" spans="2:14" x14ac:dyDescent="0.3">
      <c r="B54" s="186" t="s">
        <v>1139</v>
      </c>
      <c r="C54" s="186" t="s">
        <v>984</v>
      </c>
      <c r="D54" s="186" t="s">
        <v>484</v>
      </c>
      <c r="E54" s="188">
        <v>2566</v>
      </c>
      <c r="F54" s="186" t="s">
        <v>1140</v>
      </c>
      <c r="G54" s="186" t="s">
        <v>34</v>
      </c>
      <c r="H54" s="186" t="s">
        <v>1141</v>
      </c>
      <c r="I54" s="186" t="s">
        <v>878</v>
      </c>
      <c r="J54" s="186" t="s">
        <v>879</v>
      </c>
      <c r="L54" s="186" t="s">
        <v>414</v>
      </c>
      <c r="M54" s="186" t="s">
        <v>926</v>
      </c>
      <c r="N54" s="186" t="s">
        <v>1142</v>
      </c>
    </row>
    <row r="55" spans="2:14" x14ac:dyDescent="0.3">
      <c r="B55" s="186" t="s">
        <v>1143</v>
      </c>
      <c r="C55" s="186" t="s">
        <v>1144</v>
      </c>
      <c r="D55" s="186" t="s">
        <v>28</v>
      </c>
      <c r="E55" s="188">
        <v>2566</v>
      </c>
      <c r="F55" s="186" t="s">
        <v>759</v>
      </c>
      <c r="G55" s="186" t="s">
        <v>34</v>
      </c>
      <c r="H55" s="186" t="s">
        <v>1145</v>
      </c>
      <c r="I55" s="186" t="s">
        <v>878</v>
      </c>
      <c r="J55" s="186" t="s">
        <v>879</v>
      </c>
      <c r="L55" s="186" t="s">
        <v>414</v>
      </c>
      <c r="M55" s="186" t="s">
        <v>929</v>
      </c>
      <c r="N55" s="186" t="s">
        <v>1146</v>
      </c>
    </row>
    <row r="56" spans="2:14" x14ac:dyDescent="0.3">
      <c r="B56" s="186" t="s">
        <v>1147</v>
      </c>
      <c r="C56" s="186" t="s">
        <v>1148</v>
      </c>
      <c r="D56" s="186" t="s">
        <v>28</v>
      </c>
      <c r="E56" s="188">
        <v>2566</v>
      </c>
      <c r="F56" s="186" t="s">
        <v>1149</v>
      </c>
      <c r="G56" s="186" t="s">
        <v>34</v>
      </c>
      <c r="H56" s="186" t="s">
        <v>1150</v>
      </c>
      <c r="I56" s="186" t="s">
        <v>878</v>
      </c>
      <c r="J56" s="186" t="s">
        <v>879</v>
      </c>
      <c r="L56" s="186" t="s">
        <v>406</v>
      </c>
      <c r="M56" s="186" t="s">
        <v>1013</v>
      </c>
      <c r="N56" s="186" t="s">
        <v>1151</v>
      </c>
    </row>
    <row r="57" spans="2:14" x14ac:dyDescent="0.3">
      <c r="B57" s="186" t="s">
        <v>1152</v>
      </c>
      <c r="C57" s="186" t="s">
        <v>1153</v>
      </c>
      <c r="D57" s="186" t="s">
        <v>28</v>
      </c>
      <c r="E57" s="188">
        <v>2566</v>
      </c>
      <c r="F57" s="186" t="s">
        <v>759</v>
      </c>
      <c r="G57" s="186" t="s">
        <v>34</v>
      </c>
      <c r="H57" s="186" t="s">
        <v>348</v>
      </c>
      <c r="I57" s="186" t="s">
        <v>36</v>
      </c>
      <c r="J57" s="186" t="s">
        <v>37</v>
      </c>
      <c r="L57" s="186" t="s">
        <v>406</v>
      </c>
      <c r="M57" s="186" t="s">
        <v>1021</v>
      </c>
      <c r="N57" s="186" t="s">
        <v>1154</v>
      </c>
    </row>
    <row r="58" spans="2:14" x14ac:dyDescent="0.3">
      <c r="B58" s="186" t="s">
        <v>1155</v>
      </c>
      <c r="C58" s="186" t="s">
        <v>1156</v>
      </c>
      <c r="D58" s="186" t="s">
        <v>28</v>
      </c>
      <c r="E58" s="188">
        <v>2566</v>
      </c>
      <c r="F58" s="186" t="s">
        <v>759</v>
      </c>
      <c r="G58" s="186" t="s">
        <v>34</v>
      </c>
      <c r="H58" s="186" t="s">
        <v>1157</v>
      </c>
      <c r="I58" s="186" t="s">
        <v>878</v>
      </c>
      <c r="J58" s="186" t="s">
        <v>879</v>
      </c>
      <c r="L58" s="186" t="s">
        <v>429</v>
      </c>
      <c r="M58" s="186" t="s">
        <v>940</v>
      </c>
      <c r="N58" s="186" t="s">
        <v>1158</v>
      </c>
    </row>
    <row r="59" spans="2:14" x14ac:dyDescent="0.3">
      <c r="B59" s="186" t="s">
        <v>1159</v>
      </c>
      <c r="C59" s="186" t="s">
        <v>1160</v>
      </c>
      <c r="D59" s="186" t="s">
        <v>28</v>
      </c>
      <c r="E59" s="188">
        <v>2566</v>
      </c>
      <c r="F59" s="186" t="s">
        <v>1149</v>
      </c>
      <c r="G59" s="186" t="s">
        <v>34</v>
      </c>
      <c r="H59" s="186" t="s">
        <v>136</v>
      </c>
      <c r="I59" s="186" t="s">
        <v>124</v>
      </c>
      <c r="J59" s="186" t="s">
        <v>37</v>
      </c>
      <c r="L59" s="186" t="s">
        <v>429</v>
      </c>
      <c r="M59" s="186" t="s">
        <v>940</v>
      </c>
      <c r="N59" s="186" t="s">
        <v>1161</v>
      </c>
    </row>
    <row r="60" spans="2:14" x14ac:dyDescent="0.3">
      <c r="B60" s="186" t="s">
        <v>1162</v>
      </c>
      <c r="C60" s="186" t="s">
        <v>1072</v>
      </c>
      <c r="D60" s="186" t="s">
        <v>28</v>
      </c>
      <c r="E60" s="188">
        <v>2566</v>
      </c>
      <c r="F60" s="186" t="s">
        <v>34</v>
      </c>
      <c r="G60" s="186" t="s">
        <v>1163</v>
      </c>
      <c r="I60" s="186" t="s">
        <v>1073</v>
      </c>
      <c r="J60" s="186" t="s">
        <v>1050</v>
      </c>
      <c r="L60" s="186" t="s">
        <v>406</v>
      </c>
      <c r="M60" s="186" t="s">
        <v>1025</v>
      </c>
      <c r="N60" s="186" t="s">
        <v>1164</v>
      </c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6"/>
  <sheetViews>
    <sheetView topLeftCell="B1" zoomScale="70" zoomScaleNormal="70" workbookViewId="0">
      <selection activeCell="H51" sqref="H51"/>
    </sheetView>
  </sheetViews>
  <sheetFormatPr defaultRowHeight="14.4" x14ac:dyDescent="0.3"/>
  <cols>
    <col min="1" max="1" width="16.5546875" hidden="1" customWidth="1"/>
    <col min="2" max="2" width="14.5546875" customWidth="1"/>
    <col min="3" max="3" width="47.33203125" customWidth="1"/>
    <col min="4" max="4" width="38.5546875" hidden="1" customWidth="1"/>
    <col min="5" max="5" width="44.44140625" hidden="1" customWidth="1"/>
    <col min="6" max="6" width="19.6640625" customWidth="1"/>
    <col min="7" max="7" width="18" customWidth="1"/>
    <col min="8" max="8" width="35.44140625" customWidth="1"/>
    <col min="9" max="9" width="29.33203125" customWidth="1"/>
    <col min="10" max="10" width="32.6640625" customWidth="1"/>
    <col min="11" max="11" width="20.6640625" customWidth="1"/>
    <col min="12" max="12" width="16.33203125" customWidth="1"/>
    <col min="13" max="13" width="20.33203125" customWidth="1"/>
  </cols>
  <sheetData>
    <row r="1" spans="1:13" ht="21" x14ac:dyDescent="0.6">
      <c r="B1" s="33" t="s">
        <v>885</v>
      </c>
    </row>
    <row r="3" spans="1:13" x14ac:dyDescent="0.3">
      <c r="A3" s="8" t="s">
        <v>2</v>
      </c>
      <c r="B3" s="10" t="s">
        <v>882</v>
      </c>
      <c r="C3" s="8" t="s">
        <v>3</v>
      </c>
      <c r="D3" s="8" t="s">
        <v>3</v>
      </c>
      <c r="E3" s="8" t="s">
        <v>7</v>
      </c>
      <c r="F3" s="8" t="s">
        <v>14</v>
      </c>
      <c r="G3" s="8" t="s">
        <v>15</v>
      </c>
      <c r="H3" s="8" t="s">
        <v>18</v>
      </c>
      <c r="I3" s="8" t="s">
        <v>19</v>
      </c>
      <c r="J3" s="8" t="s">
        <v>20</v>
      </c>
      <c r="K3" s="8" t="s">
        <v>21</v>
      </c>
      <c r="L3" s="9" t="s">
        <v>22</v>
      </c>
      <c r="M3" s="9" t="s">
        <v>23</v>
      </c>
    </row>
    <row r="4" spans="1:13" ht="15" thickBot="1" x14ac:dyDescent="0.35">
      <c r="A4" t="s">
        <v>42</v>
      </c>
      <c r="B4" s="19">
        <v>2560</v>
      </c>
      <c r="C4" s="20" t="s">
        <v>43</v>
      </c>
      <c r="D4" t="s">
        <v>43</v>
      </c>
      <c r="E4" t="s">
        <v>28</v>
      </c>
      <c r="F4" t="s">
        <v>45</v>
      </c>
      <c r="G4" t="s">
        <v>46</v>
      </c>
      <c r="H4" t="s">
        <v>47</v>
      </c>
      <c r="I4" t="s">
        <v>48</v>
      </c>
      <c r="J4" t="s">
        <v>49</v>
      </c>
      <c r="L4" s="11" t="s">
        <v>429</v>
      </c>
      <c r="M4" s="11" t="s">
        <v>670</v>
      </c>
    </row>
    <row r="5" spans="1:13" ht="15" thickBot="1" x14ac:dyDescent="0.35">
      <c r="A5" t="s">
        <v>25</v>
      </c>
      <c r="B5" s="23">
        <v>2561</v>
      </c>
      <c r="C5" s="21" t="s">
        <v>26</v>
      </c>
      <c r="D5" t="s">
        <v>26</v>
      </c>
      <c r="E5" t="s">
        <v>28</v>
      </c>
      <c r="F5" t="s">
        <v>33</v>
      </c>
      <c r="G5" t="s">
        <v>34</v>
      </c>
      <c r="H5" t="s">
        <v>35</v>
      </c>
      <c r="I5" t="s">
        <v>36</v>
      </c>
      <c r="J5" t="s">
        <v>37</v>
      </c>
      <c r="L5" s="11" t="s">
        <v>434</v>
      </c>
      <c r="M5" s="11" t="s">
        <v>516</v>
      </c>
    </row>
    <row r="6" spans="1:13" ht="15" thickBot="1" x14ac:dyDescent="0.35">
      <c r="A6" t="s">
        <v>38</v>
      </c>
      <c r="B6" s="23">
        <v>2561</v>
      </c>
      <c r="C6" s="21" t="s">
        <v>39</v>
      </c>
      <c r="D6" t="s">
        <v>39</v>
      </c>
      <c r="E6" t="s">
        <v>28</v>
      </c>
      <c r="F6" t="s">
        <v>33</v>
      </c>
      <c r="G6" t="s">
        <v>34</v>
      </c>
      <c r="H6" t="s">
        <v>35</v>
      </c>
      <c r="I6" t="s">
        <v>36</v>
      </c>
      <c r="J6" t="s">
        <v>37</v>
      </c>
      <c r="L6" s="11" t="s">
        <v>406</v>
      </c>
      <c r="M6" s="11" t="s">
        <v>675</v>
      </c>
    </row>
    <row r="7" spans="1:13" ht="15" thickBot="1" x14ac:dyDescent="0.35">
      <c r="A7" t="s">
        <v>58</v>
      </c>
      <c r="B7" s="23">
        <v>2561</v>
      </c>
      <c r="C7" s="21" t="s">
        <v>59</v>
      </c>
      <c r="D7" t="s">
        <v>59</v>
      </c>
      <c r="E7" t="s">
        <v>28</v>
      </c>
      <c r="F7" t="s">
        <v>61</v>
      </c>
      <c r="G7" t="s">
        <v>46</v>
      </c>
      <c r="H7" t="s">
        <v>47</v>
      </c>
      <c r="I7" t="s">
        <v>48</v>
      </c>
      <c r="J7" t="s">
        <v>49</v>
      </c>
      <c r="L7" s="11" t="s">
        <v>429</v>
      </c>
      <c r="M7" s="11" t="s">
        <v>883</v>
      </c>
    </row>
    <row r="8" spans="1:13" ht="15" thickBot="1" x14ac:dyDescent="0.35">
      <c r="A8" s="12" t="s">
        <v>66</v>
      </c>
      <c r="B8" s="23">
        <v>2561</v>
      </c>
      <c r="C8" s="21" t="s">
        <v>67</v>
      </c>
      <c r="D8" t="s">
        <v>67</v>
      </c>
      <c r="E8" t="s">
        <v>28</v>
      </c>
      <c r="F8" t="s">
        <v>33</v>
      </c>
      <c r="G8" t="s">
        <v>54</v>
      </c>
      <c r="H8" t="s">
        <v>69</v>
      </c>
      <c r="I8" t="s">
        <v>70</v>
      </c>
      <c r="J8" t="s">
        <v>71</v>
      </c>
      <c r="L8" s="11" t="s">
        <v>444</v>
      </c>
      <c r="M8" s="11" t="s">
        <v>527</v>
      </c>
    </row>
    <row r="9" spans="1:13" ht="15" thickBot="1" x14ac:dyDescent="0.35">
      <c r="A9" t="s">
        <v>50</v>
      </c>
      <c r="B9" s="17">
        <v>2562</v>
      </c>
      <c r="C9" s="21" t="s">
        <v>51</v>
      </c>
      <c r="D9" s="11" t="s">
        <v>51</v>
      </c>
      <c r="E9" t="s">
        <v>28</v>
      </c>
      <c r="F9" t="s">
        <v>53</v>
      </c>
      <c r="G9" t="s">
        <v>54</v>
      </c>
      <c r="H9" t="s">
        <v>47</v>
      </c>
      <c r="I9" t="s">
        <v>48</v>
      </c>
      <c r="J9" t="s">
        <v>49</v>
      </c>
      <c r="L9" s="11" t="s">
        <v>429</v>
      </c>
      <c r="M9" s="11" t="s">
        <v>670</v>
      </c>
    </row>
    <row r="10" spans="1:13" ht="15" thickBot="1" x14ac:dyDescent="0.35">
      <c r="A10" t="s">
        <v>55</v>
      </c>
      <c r="B10" s="17">
        <v>2562</v>
      </c>
      <c r="C10" s="21" t="s">
        <v>56</v>
      </c>
      <c r="D10" s="11" t="s">
        <v>56</v>
      </c>
      <c r="E10" t="s">
        <v>28</v>
      </c>
      <c r="F10" t="s">
        <v>53</v>
      </c>
      <c r="G10" t="s">
        <v>54</v>
      </c>
      <c r="H10" t="s">
        <v>47</v>
      </c>
      <c r="I10" t="s">
        <v>48</v>
      </c>
      <c r="J10" t="s">
        <v>49</v>
      </c>
      <c r="L10" s="11" t="s">
        <v>429</v>
      </c>
      <c r="M10" s="11" t="s">
        <v>670</v>
      </c>
    </row>
    <row r="11" spans="1:13" ht="15" thickBot="1" x14ac:dyDescent="0.35">
      <c r="A11" t="s">
        <v>62</v>
      </c>
      <c r="B11" s="17">
        <v>2562</v>
      </c>
      <c r="C11" s="21" t="s">
        <v>63</v>
      </c>
      <c r="D11" t="s">
        <v>63</v>
      </c>
      <c r="E11" t="s">
        <v>28</v>
      </c>
      <c r="F11" t="s">
        <v>53</v>
      </c>
      <c r="G11" t="s">
        <v>54</v>
      </c>
      <c r="H11" t="s">
        <v>47</v>
      </c>
      <c r="I11" t="s">
        <v>48</v>
      </c>
      <c r="J11" t="s">
        <v>49</v>
      </c>
      <c r="L11" s="11" t="s">
        <v>444</v>
      </c>
      <c r="M11" s="11" t="s">
        <v>856</v>
      </c>
    </row>
    <row r="12" spans="1:13" ht="15" thickBot="1" x14ac:dyDescent="0.35">
      <c r="A12" t="s">
        <v>73</v>
      </c>
      <c r="B12" s="17">
        <v>2562</v>
      </c>
      <c r="C12" s="21" t="s">
        <v>74</v>
      </c>
      <c r="D12" t="s">
        <v>74</v>
      </c>
      <c r="E12" t="s">
        <v>28</v>
      </c>
      <c r="F12" t="s">
        <v>53</v>
      </c>
      <c r="G12" t="s">
        <v>54</v>
      </c>
      <c r="H12" t="s">
        <v>76</v>
      </c>
      <c r="I12" t="s">
        <v>36</v>
      </c>
      <c r="J12" t="s">
        <v>37</v>
      </c>
      <c r="L12" s="11" t="s">
        <v>429</v>
      </c>
      <c r="M12" s="11" t="s">
        <v>430</v>
      </c>
    </row>
    <row r="13" spans="1:13" ht="15" thickBot="1" x14ac:dyDescent="0.35">
      <c r="A13" t="s">
        <v>77</v>
      </c>
      <c r="B13" s="17">
        <v>2562</v>
      </c>
      <c r="C13" s="21" t="s">
        <v>78</v>
      </c>
      <c r="D13" t="s">
        <v>78</v>
      </c>
      <c r="E13" t="s">
        <v>28</v>
      </c>
      <c r="F13" t="s">
        <v>53</v>
      </c>
      <c r="G13" t="s">
        <v>54</v>
      </c>
      <c r="H13" t="s">
        <v>76</v>
      </c>
      <c r="I13" t="s">
        <v>36</v>
      </c>
      <c r="J13" t="s">
        <v>37</v>
      </c>
      <c r="L13" s="11" t="s">
        <v>429</v>
      </c>
      <c r="M13" s="11" t="s">
        <v>430</v>
      </c>
    </row>
    <row r="14" spans="1:13" ht="15" thickBot="1" x14ac:dyDescent="0.35">
      <c r="A14" t="s">
        <v>80</v>
      </c>
      <c r="B14" s="17">
        <v>2562</v>
      </c>
      <c r="C14" s="21" t="s">
        <v>81</v>
      </c>
      <c r="D14" t="s">
        <v>81</v>
      </c>
      <c r="E14" t="s">
        <v>28</v>
      </c>
      <c r="F14" t="s">
        <v>53</v>
      </c>
      <c r="G14" t="s">
        <v>54</v>
      </c>
      <c r="H14" t="s">
        <v>76</v>
      </c>
      <c r="I14" t="s">
        <v>36</v>
      </c>
      <c r="J14" t="s">
        <v>37</v>
      </c>
      <c r="L14" s="11" t="s">
        <v>434</v>
      </c>
      <c r="M14" s="11" t="s">
        <v>435</v>
      </c>
    </row>
    <row r="15" spans="1:13" ht="15" thickBot="1" x14ac:dyDescent="0.35">
      <c r="A15" t="s">
        <v>83</v>
      </c>
      <c r="B15" s="17">
        <v>2562</v>
      </c>
      <c r="C15" s="21" t="s">
        <v>84</v>
      </c>
      <c r="D15" t="s">
        <v>84</v>
      </c>
      <c r="E15" t="s">
        <v>28</v>
      </c>
      <c r="F15" t="s">
        <v>53</v>
      </c>
      <c r="G15" t="s">
        <v>54</v>
      </c>
      <c r="H15" t="s">
        <v>76</v>
      </c>
      <c r="I15" t="s">
        <v>36</v>
      </c>
      <c r="J15" t="s">
        <v>37</v>
      </c>
      <c r="L15" s="11" t="s">
        <v>429</v>
      </c>
      <c r="M15" s="11" t="s">
        <v>430</v>
      </c>
    </row>
    <row r="16" spans="1:13" ht="15" thickBot="1" x14ac:dyDescent="0.35">
      <c r="A16" t="s">
        <v>86</v>
      </c>
      <c r="B16" s="17">
        <v>2562</v>
      </c>
      <c r="C16" s="21" t="s">
        <v>87</v>
      </c>
      <c r="D16" t="s">
        <v>87</v>
      </c>
      <c r="E16" t="s">
        <v>28</v>
      </c>
      <c r="F16" t="s">
        <v>53</v>
      </c>
      <c r="G16" t="s">
        <v>54</v>
      </c>
      <c r="H16" t="s">
        <v>76</v>
      </c>
      <c r="I16" t="s">
        <v>36</v>
      </c>
      <c r="J16" t="s">
        <v>37</v>
      </c>
      <c r="L16" s="11" t="s">
        <v>429</v>
      </c>
      <c r="M16" s="11" t="s">
        <v>430</v>
      </c>
    </row>
    <row r="17" spans="1:13" ht="15" thickBot="1" x14ac:dyDescent="0.35">
      <c r="A17" t="s">
        <v>90</v>
      </c>
      <c r="B17" s="17">
        <v>2562</v>
      </c>
      <c r="C17" s="21" t="s">
        <v>91</v>
      </c>
      <c r="D17" t="s">
        <v>91</v>
      </c>
      <c r="E17" t="s">
        <v>28</v>
      </c>
      <c r="F17" t="s">
        <v>53</v>
      </c>
      <c r="G17" t="s">
        <v>46</v>
      </c>
      <c r="H17" t="s">
        <v>93</v>
      </c>
      <c r="I17" t="s">
        <v>70</v>
      </c>
      <c r="J17" t="s">
        <v>71</v>
      </c>
      <c r="L17" s="11" t="s">
        <v>444</v>
      </c>
      <c r="M17" s="11" t="s">
        <v>527</v>
      </c>
    </row>
    <row r="18" spans="1:13" ht="15" thickBot="1" x14ac:dyDescent="0.35">
      <c r="A18" t="s">
        <v>95</v>
      </c>
      <c r="B18" s="17">
        <v>2562</v>
      </c>
      <c r="C18" s="21" t="s">
        <v>96</v>
      </c>
      <c r="D18" t="s">
        <v>96</v>
      </c>
      <c r="E18" t="s">
        <v>28</v>
      </c>
      <c r="F18" t="s">
        <v>53</v>
      </c>
      <c r="G18" t="s">
        <v>54</v>
      </c>
      <c r="H18" t="s">
        <v>98</v>
      </c>
      <c r="I18" t="s">
        <v>36</v>
      </c>
      <c r="J18" t="s">
        <v>37</v>
      </c>
      <c r="L18" s="11" t="s">
        <v>429</v>
      </c>
      <c r="M18" s="11" t="s">
        <v>430</v>
      </c>
    </row>
    <row r="19" spans="1:13" ht="15" thickBot="1" x14ac:dyDescent="0.35">
      <c r="A19" t="s">
        <v>99</v>
      </c>
      <c r="B19" s="17">
        <v>2562</v>
      </c>
      <c r="C19" s="21" t="s">
        <v>100</v>
      </c>
      <c r="D19" t="s">
        <v>100</v>
      </c>
      <c r="E19" t="s">
        <v>28</v>
      </c>
      <c r="F19" t="s">
        <v>53</v>
      </c>
      <c r="G19" t="s">
        <v>54</v>
      </c>
      <c r="H19" t="s">
        <v>98</v>
      </c>
      <c r="I19" t="s">
        <v>36</v>
      </c>
      <c r="J19" t="s">
        <v>37</v>
      </c>
      <c r="L19" s="11" t="s">
        <v>406</v>
      </c>
      <c r="M19" s="11" t="s">
        <v>454</v>
      </c>
    </row>
    <row r="20" spans="1:13" ht="15" thickBot="1" x14ac:dyDescent="0.35">
      <c r="A20" t="s">
        <v>102</v>
      </c>
      <c r="B20" s="17">
        <v>2562</v>
      </c>
      <c r="C20" s="21" t="s">
        <v>103</v>
      </c>
      <c r="D20" t="s">
        <v>103</v>
      </c>
      <c r="E20" t="s">
        <v>28</v>
      </c>
      <c r="F20" t="s">
        <v>53</v>
      </c>
      <c r="G20" t="s">
        <v>54</v>
      </c>
      <c r="H20" t="s">
        <v>98</v>
      </c>
      <c r="I20" t="s">
        <v>36</v>
      </c>
      <c r="J20" t="s">
        <v>37</v>
      </c>
      <c r="L20" s="11" t="s">
        <v>429</v>
      </c>
      <c r="M20" s="11" t="s">
        <v>883</v>
      </c>
    </row>
    <row r="21" spans="1:13" ht="15" thickBot="1" x14ac:dyDescent="0.35">
      <c r="A21" t="s">
        <v>106</v>
      </c>
      <c r="B21" s="14">
        <v>2563</v>
      </c>
      <c r="C21" s="21" t="s">
        <v>107</v>
      </c>
      <c r="D21" t="s">
        <v>107</v>
      </c>
      <c r="E21" t="s">
        <v>28</v>
      </c>
      <c r="F21" t="s">
        <v>109</v>
      </c>
      <c r="G21" t="s">
        <v>110</v>
      </c>
      <c r="H21" t="s">
        <v>111</v>
      </c>
      <c r="I21" t="s">
        <v>112</v>
      </c>
      <c r="J21" t="s">
        <v>113</v>
      </c>
      <c r="L21" s="11" t="s">
        <v>414</v>
      </c>
      <c r="M21" s="11" t="s">
        <v>496</v>
      </c>
    </row>
    <row r="22" spans="1:13" ht="15" thickBot="1" x14ac:dyDescent="0.35">
      <c r="A22" t="s">
        <v>114</v>
      </c>
      <c r="B22" s="14">
        <v>2563</v>
      </c>
      <c r="C22" s="21" t="s">
        <v>115</v>
      </c>
      <c r="D22" t="s">
        <v>115</v>
      </c>
      <c r="E22" t="s">
        <v>28</v>
      </c>
      <c r="F22" t="s">
        <v>117</v>
      </c>
      <c r="G22" t="s">
        <v>110</v>
      </c>
      <c r="H22" t="s">
        <v>93</v>
      </c>
      <c r="I22" t="s">
        <v>70</v>
      </c>
      <c r="J22" t="s">
        <v>71</v>
      </c>
      <c r="L22" s="11" t="s">
        <v>444</v>
      </c>
      <c r="M22" s="11" t="s">
        <v>527</v>
      </c>
    </row>
    <row r="23" spans="1:13" ht="15" thickBot="1" x14ac:dyDescent="0.35">
      <c r="A23" t="s">
        <v>119</v>
      </c>
      <c r="B23" s="14">
        <v>2563</v>
      </c>
      <c r="C23" s="21" t="s">
        <v>120</v>
      </c>
      <c r="D23" t="s">
        <v>120</v>
      </c>
      <c r="E23" t="s">
        <v>28</v>
      </c>
      <c r="F23" t="s">
        <v>122</v>
      </c>
      <c r="G23" t="s">
        <v>110</v>
      </c>
      <c r="H23" t="s">
        <v>123</v>
      </c>
      <c r="I23" t="s">
        <v>124</v>
      </c>
      <c r="J23" t="s">
        <v>37</v>
      </c>
      <c r="L23" s="11" t="s">
        <v>429</v>
      </c>
      <c r="M23" s="11" t="s">
        <v>430</v>
      </c>
    </row>
    <row r="24" spans="1:13" ht="15" thickBot="1" x14ac:dyDescent="0.35">
      <c r="A24" t="s">
        <v>126</v>
      </c>
      <c r="B24" s="14">
        <v>2563</v>
      </c>
      <c r="C24" s="21" t="s">
        <v>127</v>
      </c>
      <c r="D24" t="s">
        <v>127</v>
      </c>
      <c r="E24" t="s">
        <v>28</v>
      </c>
      <c r="F24" t="s">
        <v>129</v>
      </c>
      <c r="G24" t="s">
        <v>130</v>
      </c>
      <c r="H24" t="s">
        <v>131</v>
      </c>
      <c r="I24" t="s">
        <v>70</v>
      </c>
      <c r="J24" t="s">
        <v>71</v>
      </c>
      <c r="L24" s="11" t="s">
        <v>444</v>
      </c>
      <c r="M24" s="11" t="s">
        <v>856</v>
      </c>
    </row>
    <row r="25" spans="1:13" ht="15" thickBot="1" x14ac:dyDescent="0.35">
      <c r="A25" t="s">
        <v>133</v>
      </c>
      <c r="B25" s="14">
        <v>2563</v>
      </c>
      <c r="C25" s="21" t="s">
        <v>134</v>
      </c>
      <c r="D25" t="s">
        <v>134</v>
      </c>
      <c r="E25" t="s">
        <v>28</v>
      </c>
      <c r="F25" t="s">
        <v>117</v>
      </c>
      <c r="G25" t="s">
        <v>110</v>
      </c>
      <c r="H25" t="s">
        <v>136</v>
      </c>
      <c r="I25" t="s">
        <v>124</v>
      </c>
      <c r="J25" t="s">
        <v>37</v>
      </c>
      <c r="L25" s="11" t="s">
        <v>444</v>
      </c>
      <c r="M25" s="11" t="s">
        <v>856</v>
      </c>
    </row>
    <row r="26" spans="1:13" ht="15" thickBot="1" x14ac:dyDescent="0.35">
      <c r="A26" t="s">
        <v>138</v>
      </c>
      <c r="B26" s="14">
        <v>2563</v>
      </c>
      <c r="C26" s="21" t="s">
        <v>139</v>
      </c>
      <c r="D26" t="s">
        <v>139</v>
      </c>
      <c r="E26" t="s">
        <v>28</v>
      </c>
      <c r="F26" t="s">
        <v>117</v>
      </c>
      <c r="G26" t="s">
        <v>110</v>
      </c>
      <c r="H26" t="s">
        <v>141</v>
      </c>
      <c r="I26" t="s">
        <v>36</v>
      </c>
      <c r="J26" t="s">
        <v>37</v>
      </c>
      <c r="L26" s="11" t="s">
        <v>429</v>
      </c>
      <c r="M26" s="11" t="s">
        <v>430</v>
      </c>
    </row>
    <row r="27" spans="1:13" ht="15" thickBot="1" x14ac:dyDescent="0.35">
      <c r="A27" t="s">
        <v>143</v>
      </c>
      <c r="B27" s="14">
        <v>2563</v>
      </c>
      <c r="C27" s="21" t="s">
        <v>144</v>
      </c>
      <c r="D27" t="s">
        <v>144</v>
      </c>
      <c r="E27" t="s">
        <v>28</v>
      </c>
      <c r="F27" t="s">
        <v>117</v>
      </c>
      <c r="G27" t="s">
        <v>110</v>
      </c>
      <c r="H27" t="s">
        <v>146</v>
      </c>
      <c r="I27" t="s">
        <v>147</v>
      </c>
      <c r="J27" t="s">
        <v>37</v>
      </c>
      <c r="L27" s="11" t="s">
        <v>429</v>
      </c>
      <c r="M27" s="11" t="s">
        <v>430</v>
      </c>
    </row>
    <row r="28" spans="1:13" ht="15" thickBot="1" x14ac:dyDescent="0.35">
      <c r="A28" t="s">
        <v>148</v>
      </c>
      <c r="B28" s="14">
        <v>2563</v>
      </c>
      <c r="C28" s="21" t="s">
        <v>149</v>
      </c>
      <c r="D28" t="s">
        <v>149</v>
      </c>
      <c r="E28" t="s">
        <v>28</v>
      </c>
      <c r="F28" t="s">
        <v>122</v>
      </c>
      <c r="G28" t="s">
        <v>110</v>
      </c>
      <c r="H28" t="s">
        <v>98</v>
      </c>
      <c r="I28" t="s">
        <v>36</v>
      </c>
      <c r="J28" t="s">
        <v>37</v>
      </c>
      <c r="L28" s="11" t="s">
        <v>429</v>
      </c>
      <c r="M28" s="11" t="s">
        <v>430</v>
      </c>
    </row>
    <row r="29" spans="1:13" ht="15" thickBot="1" x14ac:dyDescent="0.35">
      <c r="A29" s="12" t="s">
        <v>151</v>
      </c>
      <c r="B29" s="14">
        <v>2563</v>
      </c>
      <c r="C29" s="21" t="s">
        <v>152</v>
      </c>
      <c r="D29" t="s">
        <v>152</v>
      </c>
      <c r="E29" t="s">
        <v>28</v>
      </c>
      <c r="F29" t="s">
        <v>122</v>
      </c>
      <c r="G29" t="s">
        <v>110</v>
      </c>
      <c r="H29" t="s">
        <v>98</v>
      </c>
      <c r="I29" t="s">
        <v>36</v>
      </c>
      <c r="J29" t="s">
        <v>37</v>
      </c>
      <c r="L29" s="11" t="s">
        <v>429</v>
      </c>
      <c r="M29" s="11" t="s">
        <v>430</v>
      </c>
    </row>
    <row r="30" spans="1:13" ht="15" thickBot="1" x14ac:dyDescent="0.35">
      <c r="A30" t="s">
        <v>154</v>
      </c>
      <c r="B30" s="14">
        <v>2563</v>
      </c>
      <c r="C30" s="21" t="s">
        <v>155</v>
      </c>
      <c r="D30" t="s">
        <v>155</v>
      </c>
      <c r="E30" t="s">
        <v>28</v>
      </c>
      <c r="F30" t="s">
        <v>122</v>
      </c>
      <c r="G30" t="s">
        <v>110</v>
      </c>
      <c r="H30" t="s">
        <v>98</v>
      </c>
      <c r="I30" t="s">
        <v>36</v>
      </c>
      <c r="J30" t="s">
        <v>37</v>
      </c>
      <c r="L30" s="11" t="s">
        <v>414</v>
      </c>
      <c r="M30" s="11" t="s">
        <v>415</v>
      </c>
    </row>
    <row r="31" spans="1:13" ht="15" thickBot="1" x14ac:dyDescent="0.35">
      <c r="A31" t="s">
        <v>158</v>
      </c>
      <c r="B31" s="14">
        <v>2563</v>
      </c>
      <c r="C31" s="21" t="s">
        <v>159</v>
      </c>
      <c r="D31" t="s">
        <v>159</v>
      </c>
      <c r="E31" t="s">
        <v>28</v>
      </c>
      <c r="F31" t="s">
        <v>117</v>
      </c>
      <c r="G31" t="s">
        <v>110</v>
      </c>
      <c r="H31" t="s">
        <v>161</v>
      </c>
      <c r="I31" t="s">
        <v>36</v>
      </c>
      <c r="J31" t="s">
        <v>37</v>
      </c>
      <c r="L31" s="11" t="s">
        <v>429</v>
      </c>
      <c r="M31" s="11" t="s">
        <v>430</v>
      </c>
    </row>
    <row r="32" spans="1:13" ht="15" thickBot="1" x14ac:dyDescent="0.35">
      <c r="A32" t="s">
        <v>163</v>
      </c>
      <c r="B32" s="14">
        <v>2563</v>
      </c>
      <c r="C32" s="21" t="s">
        <v>164</v>
      </c>
      <c r="D32" t="s">
        <v>164</v>
      </c>
      <c r="E32" t="s">
        <v>28</v>
      </c>
      <c r="F32" t="s">
        <v>117</v>
      </c>
      <c r="G32" t="s">
        <v>166</v>
      </c>
      <c r="H32" t="s">
        <v>167</v>
      </c>
      <c r="I32" t="s">
        <v>168</v>
      </c>
      <c r="J32" t="s">
        <v>37</v>
      </c>
      <c r="L32" s="11" t="s">
        <v>414</v>
      </c>
      <c r="M32" s="11" t="s">
        <v>415</v>
      </c>
    </row>
    <row r="33" spans="1:13" ht="15" thickBot="1" x14ac:dyDescent="0.35">
      <c r="A33" t="s">
        <v>169</v>
      </c>
      <c r="B33" s="14">
        <v>2563</v>
      </c>
      <c r="C33" s="21" t="s">
        <v>87</v>
      </c>
      <c r="D33" t="s">
        <v>87</v>
      </c>
      <c r="E33" t="s">
        <v>28</v>
      </c>
      <c r="F33" t="s">
        <v>117</v>
      </c>
      <c r="G33" t="s">
        <v>110</v>
      </c>
      <c r="H33" t="s">
        <v>76</v>
      </c>
      <c r="I33" t="s">
        <v>36</v>
      </c>
      <c r="J33" t="s">
        <v>37</v>
      </c>
      <c r="L33" s="11" t="s">
        <v>429</v>
      </c>
      <c r="M33" s="11" t="s">
        <v>430</v>
      </c>
    </row>
    <row r="34" spans="1:13" ht="15" thickBot="1" x14ac:dyDescent="0.35">
      <c r="A34" t="s">
        <v>171</v>
      </c>
      <c r="B34" s="14">
        <v>2563</v>
      </c>
      <c r="C34" s="21" t="s">
        <v>172</v>
      </c>
      <c r="D34" t="s">
        <v>172</v>
      </c>
      <c r="E34" t="s">
        <v>28</v>
      </c>
      <c r="F34" t="s">
        <v>117</v>
      </c>
      <c r="G34" t="s">
        <v>110</v>
      </c>
      <c r="H34" t="s">
        <v>76</v>
      </c>
      <c r="I34" t="s">
        <v>36</v>
      </c>
      <c r="J34" t="s">
        <v>37</v>
      </c>
      <c r="L34" s="11" t="s">
        <v>429</v>
      </c>
      <c r="M34" s="11" t="s">
        <v>430</v>
      </c>
    </row>
    <row r="35" spans="1:13" ht="15" thickBot="1" x14ac:dyDescent="0.35">
      <c r="A35" t="s">
        <v>174</v>
      </c>
      <c r="B35" s="14">
        <v>2563</v>
      </c>
      <c r="C35" s="21" t="s">
        <v>175</v>
      </c>
      <c r="D35" t="s">
        <v>175</v>
      </c>
      <c r="E35" t="s">
        <v>28</v>
      </c>
      <c r="F35" t="s">
        <v>117</v>
      </c>
      <c r="G35" t="s">
        <v>110</v>
      </c>
      <c r="H35" t="s">
        <v>76</v>
      </c>
      <c r="I35" t="s">
        <v>36</v>
      </c>
      <c r="J35" t="s">
        <v>37</v>
      </c>
      <c r="L35" s="11" t="s">
        <v>434</v>
      </c>
      <c r="M35" s="11" t="s">
        <v>435</v>
      </c>
    </row>
    <row r="36" spans="1:13" ht="15" thickBot="1" x14ac:dyDescent="0.35">
      <c r="A36" t="s">
        <v>177</v>
      </c>
      <c r="B36" s="14">
        <v>2563</v>
      </c>
      <c r="C36" s="21" t="s">
        <v>178</v>
      </c>
      <c r="D36" t="s">
        <v>178</v>
      </c>
      <c r="E36" t="s">
        <v>28</v>
      </c>
      <c r="F36" t="s">
        <v>117</v>
      </c>
      <c r="G36" t="s">
        <v>110</v>
      </c>
      <c r="H36" t="s">
        <v>76</v>
      </c>
      <c r="I36" t="s">
        <v>36</v>
      </c>
      <c r="J36" t="s">
        <v>37</v>
      </c>
      <c r="L36" s="11" t="s">
        <v>429</v>
      </c>
      <c r="M36" s="11" t="s">
        <v>430</v>
      </c>
    </row>
    <row r="37" spans="1:13" ht="15" thickBot="1" x14ac:dyDescent="0.35">
      <c r="A37" t="s">
        <v>181</v>
      </c>
      <c r="B37" s="14">
        <v>2563</v>
      </c>
      <c r="C37" s="21" t="s">
        <v>182</v>
      </c>
      <c r="D37" t="s">
        <v>182</v>
      </c>
      <c r="E37" t="s">
        <v>28</v>
      </c>
      <c r="F37" t="s">
        <v>122</v>
      </c>
      <c r="G37" t="s">
        <v>110</v>
      </c>
      <c r="H37" t="s">
        <v>184</v>
      </c>
      <c r="I37" t="s">
        <v>36</v>
      </c>
      <c r="J37" t="s">
        <v>37</v>
      </c>
      <c r="L37" s="11" t="s">
        <v>414</v>
      </c>
      <c r="M37" s="11" t="s">
        <v>415</v>
      </c>
    </row>
    <row r="38" spans="1:13" ht="15" thickBot="1" x14ac:dyDescent="0.35">
      <c r="A38" t="s">
        <v>185</v>
      </c>
      <c r="B38" s="14">
        <v>2563</v>
      </c>
      <c r="C38" s="21" t="s">
        <v>186</v>
      </c>
      <c r="D38" t="s">
        <v>186</v>
      </c>
      <c r="E38" t="s">
        <v>28</v>
      </c>
      <c r="F38" t="s">
        <v>122</v>
      </c>
      <c r="G38" t="s">
        <v>110</v>
      </c>
      <c r="H38" t="s">
        <v>98</v>
      </c>
      <c r="I38" t="s">
        <v>36</v>
      </c>
      <c r="J38" t="s">
        <v>37</v>
      </c>
      <c r="L38" s="11" t="s">
        <v>414</v>
      </c>
      <c r="M38" s="11" t="s">
        <v>415</v>
      </c>
    </row>
    <row r="39" spans="1:13" ht="15" thickBot="1" x14ac:dyDescent="0.35">
      <c r="A39" t="s">
        <v>188</v>
      </c>
      <c r="B39" s="14">
        <v>2563</v>
      </c>
      <c r="C39" s="21" t="s">
        <v>189</v>
      </c>
      <c r="D39" t="s">
        <v>189</v>
      </c>
      <c r="E39" t="s">
        <v>28</v>
      </c>
      <c r="F39" t="s">
        <v>122</v>
      </c>
      <c r="G39" t="s">
        <v>110</v>
      </c>
      <c r="H39" t="s">
        <v>98</v>
      </c>
      <c r="I39" t="s">
        <v>36</v>
      </c>
      <c r="J39" t="s">
        <v>37</v>
      </c>
      <c r="L39" s="11" t="s">
        <v>414</v>
      </c>
      <c r="M39" s="11" t="s">
        <v>415</v>
      </c>
    </row>
    <row r="40" spans="1:13" ht="15" thickBot="1" x14ac:dyDescent="0.35">
      <c r="A40" t="s">
        <v>191</v>
      </c>
      <c r="B40" s="14">
        <v>2563</v>
      </c>
      <c r="C40" s="21" t="s">
        <v>192</v>
      </c>
      <c r="D40" t="s">
        <v>192</v>
      </c>
      <c r="E40" t="s">
        <v>28</v>
      </c>
      <c r="F40" t="s">
        <v>122</v>
      </c>
      <c r="G40" t="s">
        <v>110</v>
      </c>
      <c r="H40" t="s">
        <v>98</v>
      </c>
      <c r="I40" t="s">
        <v>36</v>
      </c>
      <c r="J40" t="s">
        <v>37</v>
      </c>
      <c r="L40" s="11" t="s">
        <v>429</v>
      </c>
      <c r="M40" s="11" t="s">
        <v>430</v>
      </c>
    </row>
    <row r="41" spans="1:13" ht="15" thickBot="1" x14ac:dyDescent="0.35">
      <c r="A41" t="s">
        <v>194</v>
      </c>
      <c r="B41" s="14">
        <v>2563</v>
      </c>
      <c r="C41" s="21" t="s">
        <v>195</v>
      </c>
      <c r="D41" t="s">
        <v>195</v>
      </c>
      <c r="E41" t="s">
        <v>28</v>
      </c>
      <c r="F41" t="s">
        <v>122</v>
      </c>
      <c r="G41" t="s">
        <v>110</v>
      </c>
      <c r="H41" t="s">
        <v>98</v>
      </c>
      <c r="I41" t="s">
        <v>36</v>
      </c>
      <c r="J41" t="s">
        <v>37</v>
      </c>
      <c r="L41" s="11" t="s">
        <v>414</v>
      </c>
      <c r="M41" s="11" t="s">
        <v>496</v>
      </c>
    </row>
    <row r="42" spans="1:13" ht="15" thickBot="1" x14ac:dyDescent="0.35">
      <c r="A42" t="s">
        <v>197</v>
      </c>
      <c r="B42" s="14">
        <v>2563</v>
      </c>
      <c r="C42" s="21" t="s">
        <v>198</v>
      </c>
      <c r="D42" t="s">
        <v>198</v>
      </c>
      <c r="E42" t="s">
        <v>28</v>
      </c>
      <c r="F42" t="s">
        <v>122</v>
      </c>
      <c r="G42" t="s">
        <v>110</v>
      </c>
      <c r="H42" t="s">
        <v>98</v>
      </c>
      <c r="I42" t="s">
        <v>36</v>
      </c>
      <c r="J42" t="s">
        <v>37</v>
      </c>
      <c r="L42" s="11" t="s">
        <v>429</v>
      </c>
      <c r="M42" s="11" t="s">
        <v>430</v>
      </c>
    </row>
    <row r="43" spans="1:13" ht="15" thickBot="1" x14ac:dyDescent="0.35">
      <c r="A43" t="s">
        <v>200</v>
      </c>
      <c r="B43" s="14">
        <v>2563</v>
      </c>
      <c r="C43" s="21" t="s">
        <v>201</v>
      </c>
      <c r="D43" t="s">
        <v>201</v>
      </c>
      <c r="E43" t="s">
        <v>28</v>
      </c>
      <c r="F43" t="s">
        <v>122</v>
      </c>
      <c r="G43" t="s">
        <v>110</v>
      </c>
      <c r="H43" t="s">
        <v>98</v>
      </c>
      <c r="I43" t="s">
        <v>36</v>
      </c>
      <c r="J43" t="s">
        <v>37</v>
      </c>
      <c r="L43" s="11" t="s">
        <v>429</v>
      </c>
      <c r="M43" s="11" t="s">
        <v>430</v>
      </c>
    </row>
    <row r="44" spans="1:13" ht="15" thickBot="1" x14ac:dyDescent="0.35">
      <c r="A44" t="s">
        <v>204</v>
      </c>
      <c r="B44" s="14">
        <v>2563</v>
      </c>
      <c r="C44" s="21" t="s">
        <v>100</v>
      </c>
      <c r="D44" t="s">
        <v>100</v>
      </c>
      <c r="E44" t="s">
        <v>28</v>
      </c>
      <c r="F44" t="s">
        <v>122</v>
      </c>
      <c r="G44" t="s">
        <v>110</v>
      </c>
      <c r="H44" t="s">
        <v>206</v>
      </c>
      <c r="I44" t="s">
        <v>36</v>
      </c>
      <c r="J44" t="s">
        <v>37</v>
      </c>
      <c r="L44" s="11" t="s">
        <v>406</v>
      </c>
      <c r="M44" s="11" t="s">
        <v>454</v>
      </c>
    </row>
    <row r="45" spans="1:13" ht="15" thickBot="1" x14ac:dyDescent="0.35">
      <c r="A45" t="s">
        <v>208</v>
      </c>
      <c r="B45" s="14">
        <v>2563</v>
      </c>
      <c r="C45" s="21" t="s">
        <v>209</v>
      </c>
      <c r="D45" t="s">
        <v>209</v>
      </c>
      <c r="E45" t="s">
        <v>28</v>
      </c>
      <c r="F45" t="s">
        <v>122</v>
      </c>
      <c r="G45" t="s">
        <v>211</v>
      </c>
      <c r="H45" t="s">
        <v>212</v>
      </c>
      <c r="I45" t="s">
        <v>36</v>
      </c>
      <c r="J45" t="s">
        <v>37</v>
      </c>
      <c r="L45" s="11" t="s">
        <v>414</v>
      </c>
      <c r="M45" s="11" t="s">
        <v>415</v>
      </c>
    </row>
    <row r="46" spans="1:13" ht="15" thickBot="1" x14ac:dyDescent="0.35">
      <c r="A46" t="s">
        <v>213</v>
      </c>
      <c r="B46" s="14">
        <v>2563</v>
      </c>
      <c r="C46" s="21" t="s">
        <v>214</v>
      </c>
      <c r="D46" t="s">
        <v>214</v>
      </c>
      <c r="E46" t="s">
        <v>28</v>
      </c>
      <c r="F46" t="s">
        <v>122</v>
      </c>
      <c r="G46" t="s">
        <v>211</v>
      </c>
      <c r="H46" t="s">
        <v>212</v>
      </c>
      <c r="I46" t="s">
        <v>36</v>
      </c>
      <c r="J46" t="s">
        <v>37</v>
      </c>
      <c r="L46" s="11" t="s">
        <v>414</v>
      </c>
      <c r="M46" s="11" t="s">
        <v>415</v>
      </c>
    </row>
    <row r="47" spans="1:13" ht="15" thickBot="1" x14ac:dyDescent="0.35">
      <c r="A47" t="s">
        <v>216</v>
      </c>
      <c r="B47" s="14">
        <v>2563</v>
      </c>
      <c r="C47" s="21" t="s">
        <v>217</v>
      </c>
      <c r="D47" t="s">
        <v>217</v>
      </c>
      <c r="E47" t="s">
        <v>28</v>
      </c>
      <c r="F47" t="s">
        <v>122</v>
      </c>
      <c r="G47" t="s">
        <v>211</v>
      </c>
      <c r="H47" t="s">
        <v>212</v>
      </c>
      <c r="I47" t="s">
        <v>36</v>
      </c>
      <c r="J47" t="s">
        <v>37</v>
      </c>
      <c r="L47" s="11" t="s">
        <v>414</v>
      </c>
      <c r="M47" s="11" t="s">
        <v>496</v>
      </c>
    </row>
    <row r="48" spans="1:13" ht="15" thickBot="1" x14ac:dyDescent="0.35">
      <c r="A48" t="s">
        <v>220</v>
      </c>
      <c r="B48" s="14">
        <v>2563</v>
      </c>
      <c r="C48" s="21" t="s">
        <v>221</v>
      </c>
      <c r="D48" t="s">
        <v>221</v>
      </c>
      <c r="E48" t="s">
        <v>28</v>
      </c>
      <c r="F48" t="s">
        <v>117</v>
      </c>
      <c r="G48" t="s">
        <v>110</v>
      </c>
      <c r="H48" t="s">
        <v>223</v>
      </c>
      <c r="I48" t="s">
        <v>36</v>
      </c>
      <c r="J48" t="s">
        <v>37</v>
      </c>
      <c r="L48" s="11" t="s">
        <v>429</v>
      </c>
      <c r="M48" s="11" t="s">
        <v>670</v>
      </c>
    </row>
    <row r="49" spans="1:13" ht="15" thickBot="1" x14ac:dyDescent="0.35">
      <c r="A49" t="s">
        <v>224</v>
      </c>
      <c r="B49" s="14">
        <v>2563</v>
      </c>
      <c r="C49" s="21" t="s">
        <v>225</v>
      </c>
      <c r="D49" t="s">
        <v>225</v>
      </c>
      <c r="E49" t="s">
        <v>28</v>
      </c>
      <c r="F49" t="s">
        <v>117</v>
      </c>
      <c r="G49" t="s">
        <v>110</v>
      </c>
      <c r="H49" t="s">
        <v>223</v>
      </c>
      <c r="I49" t="s">
        <v>36</v>
      </c>
      <c r="J49" t="s">
        <v>37</v>
      </c>
      <c r="L49" s="11" t="s">
        <v>414</v>
      </c>
      <c r="M49" s="11" t="s">
        <v>496</v>
      </c>
    </row>
    <row r="50" spans="1:13" ht="15" thickBot="1" x14ac:dyDescent="0.35">
      <c r="A50" t="s">
        <v>227</v>
      </c>
      <c r="B50" s="14">
        <v>2563</v>
      </c>
      <c r="C50" s="21" t="s">
        <v>228</v>
      </c>
      <c r="D50" t="s">
        <v>228</v>
      </c>
      <c r="E50" t="s">
        <v>28</v>
      </c>
      <c r="F50" t="s">
        <v>117</v>
      </c>
      <c r="G50" t="s">
        <v>110</v>
      </c>
      <c r="H50" t="s">
        <v>223</v>
      </c>
      <c r="I50" t="s">
        <v>36</v>
      </c>
      <c r="J50" t="s">
        <v>37</v>
      </c>
      <c r="L50" s="11" t="s">
        <v>414</v>
      </c>
      <c r="M50" s="11" t="s">
        <v>496</v>
      </c>
    </row>
    <row r="51" spans="1:13" ht="15" thickBot="1" x14ac:dyDescent="0.35">
      <c r="A51" t="s">
        <v>231</v>
      </c>
      <c r="B51" s="14">
        <v>2563</v>
      </c>
      <c r="C51" s="21" t="s">
        <v>232</v>
      </c>
      <c r="D51" t="s">
        <v>232</v>
      </c>
      <c r="E51" t="s">
        <v>28</v>
      </c>
      <c r="F51" t="s">
        <v>122</v>
      </c>
      <c r="G51" t="s">
        <v>211</v>
      </c>
      <c r="H51" t="s">
        <v>234</v>
      </c>
      <c r="I51" t="s">
        <v>36</v>
      </c>
      <c r="J51" t="s">
        <v>37</v>
      </c>
      <c r="L51" s="11" t="s">
        <v>429</v>
      </c>
      <c r="M51" s="11" t="s">
        <v>670</v>
      </c>
    </row>
    <row r="52" spans="1:13" ht="15" thickBot="1" x14ac:dyDescent="0.35">
      <c r="A52" t="s">
        <v>235</v>
      </c>
      <c r="B52" s="14">
        <v>2563</v>
      </c>
      <c r="C52" s="21" t="s">
        <v>236</v>
      </c>
      <c r="D52" t="s">
        <v>236</v>
      </c>
      <c r="E52" t="s">
        <v>28</v>
      </c>
      <c r="F52" t="s">
        <v>117</v>
      </c>
      <c r="G52" t="s">
        <v>110</v>
      </c>
      <c r="H52" t="s">
        <v>223</v>
      </c>
      <c r="I52" t="s">
        <v>36</v>
      </c>
      <c r="J52" t="s">
        <v>37</v>
      </c>
      <c r="L52" s="11" t="s">
        <v>414</v>
      </c>
      <c r="M52" s="11" t="s">
        <v>496</v>
      </c>
    </row>
    <row r="53" spans="1:13" ht="15" thickBot="1" x14ac:dyDescent="0.35">
      <c r="A53" t="s">
        <v>239</v>
      </c>
      <c r="B53" s="14">
        <v>2563</v>
      </c>
      <c r="C53" s="21" t="s">
        <v>201</v>
      </c>
      <c r="D53" t="s">
        <v>201</v>
      </c>
      <c r="E53" t="s">
        <v>28</v>
      </c>
      <c r="F53" t="s">
        <v>122</v>
      </c>
      <c r="G53" t="s">
        <v>110</v>
      </c>
      <c r="H53" t="s">
        <v>241</v>
      </c>
      <c r="I53" t="s">
        <v>36</v>
      </c>
      <c r="J53" t="s">
        <v>37</v>
      </c>
      <c r="L53" s="11" t="s">
        <v>429</v>
      </c>
      <c r="M53" s="11" t="s">
        <v>430</v>
      </c>
    </row>
    <row r="54" spans="1:13" ht="15" thickBot="1" x14ac:dyDescent="0.35">
      <c r="A54" t="s">
        <v>243</v>
      </c>
      <c r="B54" s="14">
        <v>2563</v>
      </c>
      <c r="C54" s="21" t="s">
        <v>244</v>
      </c>
      <c r="D54" t="s">
        <v>244</v>
      </c>
      <c r="E54" t="s">
        <v>28</v>
      </c>
      <c r="F54" t="s">
        <v>122</v>
      </c>
      <c r="G54" t="s">
        <v>110</v>
      </c>
      <c r="H54" t="s">
        <v>246</v>
      </c>
      <c r="I54" t="s">
        <v>36</v>
      </c>
      <c r="J54" t="s">
        <v>37</v>
      </c>
      <c r="L54" s="11" t="s">
        <v>414</v>
      </c>
      <c r="M54" s="11" t="s">
        <v>415</v>
      </c>
    </row>
    <row r="55" spans="1:13" ht="15" thickBot="1" x14ac:dyDescent="0.35">
      <c r="A55" t="s">
        <v>247</v>
      </c>
      <c r="B55" s="14">
        <v>2563</v>
      </c>
      <c r="C55" s="21" t="s">
        <v>248</v>
      </c>
      <c r="D55" t="s">
        <v>248</v>
      </c>
      <c r="E55" t="s">
        <v>28</v>
      </c>
      <c r="F55" t="s">
        <v>122</v>
      </c>
      <c r="G55" t="s">
        <v>110</v>
      </c>
      <c r="H55" t="s">
        <v>246</v>
      </c>
      <c r="I55" t="s">
        <v>36</v>
      </c>
      <c r="J55" t="s">
        <v>37</v>
      </c>
      <c r="L55" s="11" t="s">
        <v>429</v>
      </c>
      <c r="M55" s="11" t="s">
        <v>430</v>
      </c>
    </row>
    <row r="56" spans="1:13" ht="15" thickBot="1" x14ac:dyDescent="0.35">
      <c r="A56" t="s">
        <v>250</v>
      </c>
      <c r="B56" s="14">
        <v>2563</v>
      </c>
      <c r="C56" s="21" t="s">
        <v>251</v>
      </c>
      <c r="D56" t="s">
        <v>251</v>
      </c>
      <c r="E56" t="s">
        <v>28</v>
      </c>
      <c r="F56" t="s">
        <v>122</v>
      </c>
      <c r="G56" t="s">
        <v>110</v>
      </c>
      <c r="H56" t="s">
        <v>246</v>
      </c>
      <c r="I56" t="s">
        <v>36</v>
      </c>
      <c r="J56" t="s">
        <v>37</v>
      </c>
      <c r="L56" s="11" t="s">
        <v>414</v>
      </c>
      <c r="M56" s="11" t="s">
        <v>415</v>
      </c>
    </row>
    <row r="57" spans="1:13" ht="15" thickBot="1" x14ac:dyDescent="0.35">
      <c r="A57" t="s">
        <v>253</v>
      </c>
      <c r="B57" s="14">
        <v>2563</v>
      </c>
      <c r="C57" s="21" t="s">
        <v>254</v>
      </c>
      <c r="D57" t="s">
        <v>254</v>
      </c>
      <c r="E57" t="s">
        <v>28</v>
      </c>
      <c r="F57" t="s">
        <v>122</v>
      </c>
      <c r="G57" t="s">
        <v>110</v>
      </c>
      <c r="H57" t="s">
        <v>246</v>
      </c>
      <c r="I57" t="s">
        <v>36</v>
      </c>
      <c r="J57" t="s">
        <v>37</v>
      </c>
      <c r="L57" s="11" t="s">
        <v>414</v>
      </c>
      <c r="M57" s="11" t="s">
        <v>415</v>
      </c>
    </row>
    <row r="58" spans="1:13" ht="15" thickBot="1" x14ac:dyDescent="0.35">
      <c r="A58" t="s">
        <v>256</v>
      </c>
      <c r="B58" s="14">
        <v>2563</v>
      </c>
      <c r="C58" s="21" t="s">
        <v>96</v>
      </c>
      <c r="D58" t="s">
        <v>96</v>
      </c>
      <c r="E58" t="s">
        <v>28</v>
      </c>
      <c r="F58" t="s">
        <v>122</v>
      </c>
      <c r="G58" t="s">
        <v>110</v>
      </c>
      <c r="H58" t="s">
        <v>141</v>
      </c>
      <c r="I58" t="s">
        <v>36</v>
      </c>
      <c r="J58" t="s">
        <v>37</v>
      </c>
      <c r="L58" s="11" t="s">
        <v>429</v>
      </c>
      <c r="M58" s="11" t="s">
        <v>430</v>
      </c>
    </row>
    <row r="59" spans="1:13" ht="15" thickBot="1" x14ac:dyDescent="0.35">
      <c r="A59" t="s">
        <v>259</v>
      </c>
      <c r="B59" s="14">
        <v>2563</v>
      </c>
      <c r="C59" s="21" t="s">
        <v>260</v>
      </c>
      <c r="D59" t="s">
        <v>260</v>
      </c>
      <c r="E59" t="s">
        <v>28</v>
      </c>
      <c r="F59" t="s">
        <v>122</v>
      </c>
      <c r="G59" t="s">
        <v>110</v>
      </c>
      <c r="H59" t="s">
        <v>262</v>
      </c>
      <c r="I59" t="s">
        <v>36</v>
      </c>
      <c r="J59" t="s">
        <v>37</v>
      </c>
      <c r="L59" s="11" t="s">
        <v>429</v>
      </c>
      <c r="M59" s="11" t="s">
        <v>430</v>
      </c>
    </row>
    <row r="60" spans="1:13" ht="15" thickBot="1" x14ac:dyDescent="0.35">
      <c r="A60" t="s">
        <v>263</v>
      </c>
      <c r="B60" s="14">
        <v>2563</v>
      </c>
      <c r="C60" s="21" t="s">
        <v>100</v>
      </c>
      <c r="D60" t="s">
        <v>100</v>
      </c>
      <c r="E60" t="s">
        <v>28</v>
      </c>
      <c r="F60" t="s">
        <v>122</v>
      </c>
      <c r="G60" t="s">
        <v>110</v>
      </c>
      <c r="H60" t="s">
        <v>141</v>
      </c>
      <c r="I60" t="s">
        <v>36</v>
      </c>
      <c r="J60" t="s">
        <v>37</v>
      </c>
      <c r="L60" s="11" t="s">
        <v>406</v>
      </c>
      <c r="M60" s="11" t="s">
        <v>454</v>
      </c>
    </row>
    <row r="61" spans="1:13" ht="15" thickBot="1" x14ac:dyDescent="0.35">
      <c r="A61" t="s">
        <v>265</v>
      </c>
      <c r="B61" s="14">
        <v>2563</v>
      </c>
      <c r="C61" s="21" t="s">
        <v>266</v>
      </c>
      <c r="D61" t="s">
        <v>266</v>
      </c>
      <c r="E61" t="s">
        <v>28</v>
      </c>
      <c r="F61" t="s">
        <v>122</v>
      </c>
      <c r="G61" t="s">
        <v>110</v>
      </c>
      <c r="H61" t="s">
        <v>262</v>
      </c>
      <c r="I61" t="s">
        <v>36</v>
      </c>
      <c r="J61" t="s">
        <v>37</v>
      </c>
      <c r="L61" s="11" t="s">
        <v>414</v>
      </c>
      <c r="M61" s="11" t="s">
        <v>415</v>
      </c>
    </row>
    <row r="62" spans="1:13" ht="15" thickBot="1" x14ac:dyDescent="0.35">
      <c r="A62" t="s">
        <v>268</v>
      </c>
      <c r="B62" s="14">
        <v>2563</v>
      </c>
      <c r="C62" s="21" t="s">
        <v>269</v>
      </c>
      <c r="D62" t="s">
        <v>269</v>
      </c>
      <c r="E62" t="s">
        <v>28</v>
      </c>
      <c r="F62" t="s">
        <v>122</v>
      </c>
      <c r="G62" t="s">
        <v>110</v>
      </c>
      <c r="H62" t="s">
        <v>262</v>
      </c>
      <c r="I62" t="s">
        <v>36</v>
      </c>
      <c r="J62" t="s">
        <v>37</v>
      </c>
      <c r="L62" s="11" t="s">
        <v>414</v>
      </c>
      <c r="M62" s="11" t="s">
        <v>496</v>
      </c>
    </row>
    <row r="63" spans="1:13" ht="15" thickBot="1" x14ac:dyDescent="0.35">
      <c r="A63" t="s">
        <v>271</v>
      </c>
      <c r="B63" s="14">
        <v>2563</v>
      </c>
      <c r="C63" s="21" t="s">
        <v>195</v>
      </c>
      <c r="D63" t="s">
        <v>195</v>
      </c>
      <c r="E63" t="s">
        <v>28</v>
      </c>
      <c r="F63" t="s">
        <v>122</v>
      </c>
      <c r="G63" t="s">
        <v>110</v>
      </c>
      <c r="H63" t="s">
        <v>246</v>
      </c>
      <c r="I63" t="s">
        <v>36</v>
      </c>
      <c r="J63" t="s">
        <v>37</v>
      </c>
      <c r="L63" s="11" t="s">
        <v>414</v>
      </c>
      <c r="M63" s="11" t="s">
        <v>496</v>
      </c>
    </row>
    <row r="64" spans="1:13" ht="15" thickBot="1" x14ac:dyDescent="0.35">
      <c r="A64" t="s">
        <v>273</v>
      </c>
      <c r="B64" s="14">
        <v>2563</v>
      </c>
      <c r="C64" s="21" t="s">
        <v>274</v>
      </c>
      <c r="D64" t="s">
        <v>274</v>
      </c>
      <c r="E64" t="s">
        <v>28</v>
      </c>
      <c r="F64" t="s">
        <v>122</v>
      </c>
      <c r="G64" t="s">
        <v>110</v>
      </c>
      <c r="H64" t="s">
        <v>246</v>
      </c>
      <c r="I64" t="s">
        <v>36</v>
      </c>
      <c r="J64" t="s">
        <v>37</v>
      </c>
      <c r="L64" s="11" t="s">
        <v>414</v>
      </c>
      <c r="M64" s="11" t="s">
        <v>415</v>
      </c>
    </row>
    <row r="65" spans="1:13" ht="15" thickBot="1" x14ac:dyDescent="0.35">
      <c r="A65" t="s">
        <v>276</v>
      </c>
      <c r="B65" s="14">
        <v>2563</v>
      </c>
      <c r="C65" s="21" t="s">
        <v>277</v>
      </c>
      <c r="D65" t="s">
        <v>277</v>
      </c>
      <c r="E65" t="s">
        <v>28</v>
      </c>
      <c r="F65" t="s">
        <v>122</v>
      </c>
      <c r="G65" t="s">
        <v>110</v>
      </c>
      <c r="H65" t="s">
        <v>262</v>
      </c>
      <c r="I65" t="s">
        <v>36</v>
      </c>
      <c r="J65" t="s">
        <v>37</v>
      </c>
      <c r="L65" s="11" t="s">
        <v>414</v>
      </c>
      <c r="M65" s="11" t="s">
        <v>496</v>
      </c>
    </row>
    <row r="66" spans="1:13" ht="15" thickBot="1" x14ac:dyDescent="0.35">
      <c r="A66" t="s">
        <v>279</v>
      </c>
      <c r="B66" s="14">
        <v>2563</v>
      </c>
      <c r="C66" s="21" t="s">
        <v>280</v>
      </c>
      <c r="D66" t="s">
        <v>280</v>
      </c>
      <c r="E66" t="s">
        <v>28</v>
      </c>
      <c r="F66" t="s">
        <v>122</v>
      </c>
      <c r="G66" t="s">
        <v>211</v>
      </c>
      <c r="H66" t="s">
        <v>212</v>
      </c>
      <c r="I66" t="s">
        <v>36</v>
      </c>
      <c r="J66" t="s">
        <v>37</v>
      </c>
      <c r="L66" s="11" t="s">
        <v>429</v>
      </c>
      <c r="M66" s="11" t="s">
        <v>430</v>
      </c>
    </row>
    <row r="67" spans="1:13" ht="15" thickBot="1" x14ac:dyDescent="0.35">
      <c r="A67" t="s">
        <v>282</v>
      </c>
      <c r="B67" s="14">
        <v>2563</v>
      </c>
      <c r="C67" s="21" t="s">
        <v>283</v>
      </c>
      <c r="D67" t="s">
        <v>283</v>
      </c>
      <c r="E67" t="s">
        <v>28</v>
      </c>
      <c r="F67" t="s">
        <v>122</v>
      </c>
      <c r="G67" t="s">
        <v>110</v>
      </c>
      <c r="H67" t="s">
        <v>246</v>
      </c>
      <c r="I67" t="s">
        <v>36</v>
      </c>
      <c r="J67" t="s">
        <v>37</v>
      </c>
      <c r="L67" s="11" t="s">
        <v>444</v>
      </c>
      <c r="M67" s="11" t="s">
        <v>884</v>
      </c>
    </row>
    <row r="68" spans="1:13" ht="15" thickBot="1" x14ac:dyDescent="0.35">
      <c r="A68" t="s">
        <v>286</v>
      </c>
      <c r="B68" s="14">
        <v>2563</v>
      </c>
      <c r="C68" s="21" t="s">
        <v>287</v>
      </c>
      <c r="D68" t="s">
        <v>287</v>
      </c>
      <c r="E68" t="s">
        <v>28</v>
      </c>
      <c r="F68" t="s">
        <v>122</v>
      </c>
      <c r="G68" t="s">
        <v>110</v>
      </c>
      <c r="H68" t="s">
        <v>289</v>
      </c>
      <c r="I68" t="s">
        <v>36</v>
      </c>
      <c r="J68" t="s">
        <v>37</v>
      </c>
      <c r="L68" s="11" t="s">
        <v>429</v>
      </c>
      <c r="M68" s="11" t="s">
        <v>670</v>
      </c>
    </row>
    <row r="69" spans="1:13" ht="15" thickBot="1" x14ac:dyDescent="0.35">
      <c r="A69" t="s">
        <v>290</v>
      </c>
      <c r="B69" s="14">
        <v>2563</v>
      </c>
      <c r="C69" s="21" t="s">
        <v>291</v>
      </c>
      <c r="D69" t="s">
        <v>291</v>
      </c>
      <c r="E69" t="s">
        <v>28</v>
      </c>
      <c r="F69" t="s">
        <v>122</v>
      </c>
      <c r="G69" t="s">
        <v>110</v>
      </c>
      <c r="H69" t="s">
        <v>206</v>
      </c>
      <c r="I69" t="s">
        <v>36</v>
      </c>
      <c r="J69" t="s">
        <v>37</v>
      </c>
      <c r="L69" s="11" t="s">
        <v>429</v>
      </c>
      <c r="M69" s="11" t="s">
        <v>430</v>
      </c>
    </row>
    <row r="70" spans="1:13" ht="15" thickBot="1" x14ac:dyDescent="0.35">
      <c r="A70" t="s">
        <v>294</v>
      </c>
      <c r="B70" s="14">
        <v>2563</v>
      </c>
      <c r="C70" s="21" t="s">
        <v>186</v>
      </c>
      <c r="D70" t="s">
        <v>186</v>
      </c>
      <c r="E70" t="s">
        <v>28</v>
      </c>
      <c r="F70" t="s">
        <v>122</v>
      </c>
      <c r="G70" t="s">
        <v>110</v>
      </c>
      <c r="H70" t="s">
        <v>296</v>
      </c>
      <c r="I70" t="s">
        <v>36</v>
      </c>
      <c r="J70" t="s">
        <v>37</v>
      </c>
      <c r="L70" s="11" t="s">
        <v>414</v>
      </c>
      <c r="M70" s="11" t="s">
        <v>415</v>
      </c>
    </row>
    <row r="71" spans="1:13" ht="15" thickBot="1" x14ac:dyDescent="0.35">
      <c r="A71" t="s">
        <v>297</v>
      </c>
      <c r="B71" s="14">
        <v>2563</v>
      </c>
      <c r="C71" s="21" t="s">
        <v>298</v>
      </c>
      <c r="D71" t="s">
        <v>298</v>
      </c>
      <c r="E71" t="s">
        <v>28</v>
      </c>
      <c r="F71" t="s">
        <v>122</v>
      </c>
      <c r="G71" t="s">
        <v>110</v>
      </c>
      <c r="H71" t="s">
        <v>141</v>
      </c>
      <c r="I71" t="s">
        <v>36</v>
      </c>
      <c r="J71" t="s">
        <v>37</v>
      </c>
      <c r="L71" s="11" t="s">
        <v>429</v>
      </c>
      <c r="M71" s="11" t="s">
        <v>430</v>
      </c>
    </row>
    <row r="72" spans="1:13" ht="15" thickBot="1" x14ac:dyDescent="0.35">
      <c r="A72" t="s">
        <v>300</v>
      </c>
      <c r="B72" s="14">
        <v>2563</v>
      </c>
      <c r="C72" s="21" t="s">
        <v>100</v>
      </c>
      <c r="D72" t="s">
        <v>100</v>
      </c>
      <c r="E72" t="s">
        <v>28</v>
      </c>
      <c r="F72" t="s">
        <v>122</v>
      </c>
      <c r="G72" t="s">
        <v>110</v>
      </c>
      <c r="H72" t="s">
        <v>262</v>
      </c>
      <c r="I72" t="s">
        <v>36</v>
      </c>
      <c r="J72" t="s">
        <v>37</v>
      </c>
      <c r="L72" s="11" t="s">
        <v>406</v>
      </c>
      <c r="M72" s="11" t="s">
        <v>454</v>
      </c>
    </row>
    <row r="73" spans="1:13" ht="15" thickBot="1" x14ac:dyDescent="0.35">
      <c r="A73" t="s">
        <v>302</v>
      </c>
      <c r="B73" s="14">
        <v>2563</v>
      </c>
      <c r="C73" s="21" t="s">
        <v>195</v>
      </c>
      <c r="D73" t="s">
        <v>195</v>
      </c>
      <c r="E73" t="s">
        <v>28</v>
      </c>
      <c r="F73" t="s">
        <v>122</v>
      </c>
      <c r="G73" t="s">
        <v>110</v>
      </c>
      <c r="H73" t="s">
        <v>241</v>
      </c>
      <c r="I73" t="s">
        <v>36</v>
      </c>
      <c r="J73" t="s">
        <v>37</v>
      </c>
      <c r="L73" s="11" t="s">
        <v>414</v>
      </c>
      <c r="M73" s="11" t="s">
        <v>496</v>
      </c>
    </row>
    <row r="74" spans="1:13" ht="15" thickBot="1" x14ac:dyDescent="0.35">
      <c r="A74" t="s">
        <v>304</v>
      </c>
      <c r="B74" s="14">
        <v>2563</v>
      </c>
      <c r="C74" s="21" t="s">
        <v>186</v>
      </c>
      <c r="D74" t="s">
        <v>186</v>
      </c>
      <c r="E74" t="s">
        <v>28</v>
      </c>
      <c r="F74" t="s">
        <v>122</v>
      </c>
      <c r="G74" t="s">
        <v>110</v>
      </c>
      <c r="H74" t="s">
        <v>241</v>
      </c>
      <c r="I74" t="s">
        <v>36</v>
      </c>
      <c r="J74" t="s">
        <v>37</v>
      </c>
      <c r="L74" s="11" t="s">
        <v>414</v>
      </c>
      <c r="M74" s="11" t="s">
        <v>415</v>
      </c>
    </row>
    <row r="75" spans="1:13" ht="15" thickBot="1" x14ac:dyDescent="0.35">
      <c r="A75" t="s">
        <v>306</v>
      </c>
      <c r="B75" s="14">
        <v>2563</v>
      </c>
      <c r="C75" s="21" t="s">
        <v>307</v>
      </c>
      <c r="D75" t="s">
        <v>307</v>
      </c>
      <c r="E75" t="s">
        <v>28</v>
      </c>
      <c r="F75" t="s">
        <v>122</v>
      </c>
      <c r="G75" t="s">
        <v>110</v>
      </c>
      <c r="H75" t="s">
        <v>241</v>
      </c>
      <c r="I75" t="s">
        <v>36</v>
      </c>
      <c r="J75" t="s">
        <v>37</v>
      </c>
      <c r="L75" s="11" t="s">
        <v>414</v>
      </c>
      <c r="M75" s="11" t="s">
        <v>415</v>
      </c>
    </row>
    <row r="76" spans="1:13" ht="15" thickBot="1" x14ac:dyDescent="0.35">
      <c r="A76" t="s">
        <v>309</v>
      </c>
      <c r="B76" s="14">
        <v>2563</v>
      </c>
      <c r="C76" s="21" t="s">
        <v>310</v>
      </c>
      <c r="D76" t="s">
        <v>310</v>
      </c>
      <c r="E76" t="s">
        <v>28</v>
      </c>
      <c r="F76" t="s">
        <v>122</v>
      </c>
      <c r="G76" t="s">
        <v>110</v>
      </c>
      <c r="H76" t="s">
        <v>241</v>
      </c>
      <c r="I76" t="s">
        <v>36</v>
      </c>
      <c r="J76" t="s">
        <v>37</v>
      </c>
      <c r="L76" s="11" t="s">
        <v>429</v>
      </c>
      <c r="M76" s="11" t="s">
        <v>430</v>
      </c>
    </row>
    <row r="77" spans="1:13" ht="15" thickBot="1" x14ac:dyDescent="0.35">
      <c r="A77" t="s">
        <v>312</v>
      </c>
      <c r="B77" s="14">
        <v>2563</v>
      </c>
      <c r="C77" s="21" t="s">
        <v>149</v>
      </c>
      <c r="D77" t="s">
        <v>313</v>
      </c>
      <c r="E77" t="s">
        <v>28</v>
      </c>
      <c r="F77" t="s">
        <v>122</v>
      </c>
      <c r="G77" t="s">
        <v>110</v>
      </c>
      <c r="H77" t="s">
        <v>241</v>
      </c>
      <c r="I77" t="s">
        <v>36</v>
      </c>
      <c r="J77" t="s">
        <v>37</v>
      </c>
      <c r="L77" s="11" t="s">
        <v>429</v>
      </c>
      <c r="M77" s="11" t="s">
        <v>430</v>
      </c>
    </row>
    <row r="78" spans="1:13" ht="15" thickBot="1" x14ac:dyDescent="0.35">
      <c r="A78" t="s">
        <v>315</v>
      </c>
      <c r="B78" s="14">
        <v>2563</v>
      </c>
      <c r="C78" s="21" t="s">
        <v>100</v>
      </c>
      <c r="D78" t="s">
        <v>100</v>
      </c>
      <c r="E78" t="s">
        <v>28</v>
      </c>
      <c r="F78" t="s">
        <v>122</v>
      </c>
      <c r="G78" t="s">
        <v>211</v>
      </c>
      <c r="H78" t="s">
        <v>212</v>
      </c>
      <c r="I78" t="s">
        <v>36</v>
      </c>
      <c r="J78" t="s">
        <v>37</v>
      </c>
      <c r="L78" s="11" t="s">
        <v>406</v>
      </c>
      <c r="M78" s="11" t="s">
        <v>454</v>
      </c>
    </row>
    <row r="79" spans="1:13" ht="15" thickBot="1" x14ac:dyDescent="0.35">
      <c r="A79" t="s">
        <v>317</v>
      </c>
      <c r="B79" s="14">
        <v>2563</v>
      </c>
      <c r="C79" s="21" t="s">
        <v>318</v>
      </c>
      <c r="D79" t="s">
        <v>318</v>
      </c>
      <c r="E79" t="s">
        <v>28</v>
      </c>
      <c r="F79" t="s">
        <v>122</v>
      </c>
      <c r="G79" t="s">
        <v>110</v>
      </c>
      <c r="H79" t="s">
        <v>206</v>
      </c>
      <c r="I79" t="s">
        <v>36</v>
      </c>
      <c r="J79" t="s">
        <v>37</v>
      </c>
      <c r="L79" s="11" t="s">
        <v>444</v>
      </c>
      <c r="M79" s="11" t="s">
        <v>527</v>
      </c>
    </row>
    <row r="80" spans="1:13" ht="15" thickBot="1" x14ac:dyDescent="0.35">
      <c r="A80" t="s">
        <v>320</v>
      </c>
      <c r="B80" s="14">
        <v>2563</v>
      </c>
      <c r="C80" s="21" t="s">
        <v>195</v>
      </c>
      <c r="D80" t="s">
        <v>195</v>
      </c>
      <c r="E80" t="s">
        <v>28</v>
      </c>
      <c r="F80" t="s">
        <v>122</v>
      </c>
      <c r="G80" t="s">
        <v>110</v>
      </c>
      <c r="H80" t="s">
        <v>296</v>
      </c>
      <c r="I80" t="s">
        <v>36</v>
      </c>
      <c r="J80" t="s">
        <v>37</v>
      </c>
      <c r="L80" s="11" t="s">
        <v>414</v>
      </c>
      <c r="M80" s="11" t="s">
        <v>496</v>
      </c>
    </row>
    <row r="81" spans="1:13" ht="15" thickBot="1" x14ac:dyDescent="0.35">
      <c r="A81" t="s">
        <v>322</v>
      </c>
      <c r="B81" s="14">
        <v>2563</v>
      </c>
      <c r="C81" s="21" t="s">
        <v>323</v>
      </c>
      <c r="D81" t="s">
        <v>323</v>
      </c>
      <c r="E81" t="s">
        <v>28</v>
      </c>
      <c r="F81" t="s">
        <v>122</v>
      </c>
      <c r="G81" t="s">
        <v>110</v>
      </c>
      <c r="H81" t="s">
        <v>296</v>
      </c>
      <c r="I81" t="s">
        <v>36</v>
      </c>
      <c r="J81" t="s">
        <v>37</v>
      </c>
      <c r="L81" s="11" t="s">
        <v>414</v>
      </c>
      <c r="M81" s="11" t="s">
        <v>415</v>
      </c>
    </row>
    <row r="82" spans="1:13" ht="15" thickBot="1" x14ac:dyDescent="0.35">
      <c r="A82" t="s">
        <v>326</v>
      </c>
      <c r="B82" s="14">
        <v>2563</v>
      </c>
      <c r="C82" s="21" t="s">
        <v>100</v>
      </c>
      <c r="D82" t="s">
        <v>100</v>
      </c>
      <c r="E82" t="s">
        <v>28</v>
      </c>
      <c r="F82" t="s">
        <v>122</v>
      </c>
      <c r="G82" t="s">
        <v>110</v>
      </c>
      <c r="H82" t="s">
        <v>328</v>
      </c>
      <c r="I82" t="s">
        <v>36</v>
      </c>
      <c r="J82" t="s">
        <v>37</v>
      </c>
      <c r="L82" s="11" t="s">
        <v>406</v>
      </c>
      <c r="M82" s="11" t="s">
        <v>454</v>
      </c>
    </row>
    <row r="83" spans="1:13" ht="15" thickBot="1" x14ac:dyDescent="0.35">
      <c r="A83" t="s">
        <v>329</v>
      </c>
      <c r="B83" s="14">
        <v>2563</v>
      </c>
      <c r="C83" s="21" t="s">
        <v>330</v>
      </c>
      <c r="D83" t="s">
        <v>330</v>
      </c>
      <c r="E83" t="s">
        <v>28</v>
      </c>
      <c r="F83" t="s">
        <v>122</v>
      </c>
      <c r="G83" t="s">
        <v>110</v>
      </c>
      <c r="H83" t="s">
        <v>206</v>
      </c>
      <c r="I83" t="s">
        <v>36</v>
      </c>
      <c r="J83" t="s">
        <v>37</v>
      </c>
      <c r="L83" s="11" t="s">
        <v>429</v>
      </c>
      <c r="M83" s="11" t="s">
        <v>430</v>
      </c>
    </row>
    <row r="84" spans="1:13" ht="15" thickBot="1" x14ac:dyDescent="0.35">
      <c r="A84" t="s">
        <v>332</v>
      </c>
      <c r="B84" s="14">
        <v>2563</v>
      </c>
      <c r="C84" s="21" t="s">
        <v>310</v>
      </c>
      <c r="D84" t="s">
        <v>310</v>
      </c>
      <c r="E84" t="s">
        <v>28</v>
      </c>
      <c r="F84" t="s">
        <v>122</v>
      </c>
      <c r="G84" t="s">
        <v>110</v>
      </c>
      <c r="H84" t="s">
        <v>296</v>
      </c>
      <c r="I84" t="s">
        <v>36</v>
      </c>
      <c r="J84" t="s">
        <v>37</v>
      </c>
      <c r="L84" s="11" t="s">
        <v>429</v>
      </c>
      <c r="M84" s="11" t="s">
        <v>430</v>
      </c>
    </row>
    <row r="85" spans="1:13" ht="15" thickBot="1" x14ac:dyDescent="0.35">
      <c r="A85" t="s">
        <v>334</v>
      </c>
      <c r="B85" s="14">
        <v>2563</v>
      </c>
      <c r="C85" s="21" t="s">
        <v>335</v>
      </c>
      <c r="D85" t="s">
        <v>335</v>
      </c>
      <c r="E85" t="s">
        <v>28</v>
      </c>
      <c r="F85" t="s">
        <v>122</v>
      </c>
      <c r="G85" t="s">
        <v>110</v>
      </c>
      <c r="H85" t="s">
        <v>296</v>
      </c>
      <c r="I85" t="s">
        <v>36</v>
      </c>
      <c r="J85" t="s">
        <v>37</v>
      </c>
      <c r="L85" s="11" t="s">
        <v>429</v>
      </c>
      <c r="M85" s="11" t="s">
        <v>430</v>
      </c>
    </row>
    <row r="86" spans="1:13" ht="15" thickBot="1" x14ac:dyDescent="0.35">
      <c r="A86" t="s">
        <v>337</v>
      </c>
      <c r="B86" s="14">
        <v>2563</v>
      </c>
      <c r="C86" s="21" t="s">
        <v>338</v>
      </c>
      <c r="D86" t="s">
        <v>338</v>
      </c>
      <c r="E86" t="s">
        <v>28</v>
      </c>
      <c r="F86" t="s">
        <v>122</v>
      </c>
      <c r="G86" t="s">
        <v>110</v>
      </c>
      <c r="H86" t="s">
        <v>206</v>
      </c>
      <c r="I86" t="s">
        <v>36</v>
      </c>
      <c r="J86" t="s">
        <v>37</v>
      </c>
      <c r="L86" s="11" t="s">
        <v>429</v>
      </c>
      <c r="M86" s="11" t="s">
        <v>430</v>
      </c>
    </row>
    <row r="87" spans="1:13" ht="15" thickBot="1" x14ac:dyDescent="0.35">
      <c r="A87" t="s">
        <v>340</v>
      </c>
      <c r="B87" s="14">
        <v>2563</v>
      </c>
      <c r="C87" s="21" t="s">
        <v>155</v>
      </c>
      <c r="D87" t="s">
        <v>155</v>
      </c>
      <c r="E87" t="s">
        <v>28</v>
      </c>
      <c r="F87" t="s">
        <v>122</v>
      </c>
      <c r="G87" t="s">
        <v>110</v>
      </c>
      <c r="H87" t="s">
        <v>241</v>
      </c>
      <c r="I87" t="s">
        <v>36</v>
      </c>
      <c r="J87" t="s">
        <v>37</v>
      </c>
      <c r="L87" s="11" t="s">
        <v>414</v>
      </c>
      <c r="M87" s="11" t="s">
        <v>415</v>
      </c>
    </row>
    <row r="88" spans="1:13" ht="15" thickBot="1" x14ac:dyDescent="0.35">
      <c r="A88" s="12" t="s">
        <v>342</v>
      </c>
      <c r="B88" s="14">
        <v>2563</v>
      </c>
      <c r="C88" s="21" t="s">
        <v>152</v>
      </c>
      <c r="D88" t="s">
        <v>152</v>
      </c>
      <c r="E88" t="s">
        <v>28</v>
      </c>
      <c r="F88" t="s">
        <v>122</v>
      </c>
      <c r="G88" t="s">
        <v>110</v>
      </c>
      <c r="H88" t="s">
        <v>241</v>
      </c>
      <c r="I88" t="s">
        <v>36</v>
      </c>
      <c r="J88" t="s">
        <v>37</v>
      </c>
      <c r="L88" s="11" t="s">
        <v>429</v>
      </c>
      <c r="M88" s="11" t="s">
        <v>430</v>
      </c>
    </row>
    <row r="89" spans="1:13" ht="15" thickBot="1" x14ac:dyDescent="0.35">
      <c r="A89" t="s">
        <v>345</v>
      </c>
      <c r="B89" s="14">
        <v>2563</v>
      </c>
      <c r="C89" s="21" t="s">
        <v>346</v>
      </c>
      <c r="D89" t="s">
        <v>346</v>
      </c>
      <c r="E89" t="s">
        <v>28</v>
      </c>
      <c r="F89" t="s">
        <v>122</v>
      </c>
      <c r="G89" t="s">
        <v>110</v>
      </c>
      <c r="H89" t="s">
        <v>348</v>
      </c>
      <c r="I89" t="s">
        <v>36</v>
      </c>
      <c r="J89" t="s">
        <v>37</v>
      </c>
      <c r="L89" s="11" t="s">
        <v>414</v>
      </c>
      <c r="M89" s="11" t="s">
        <v>415</v>
      </c>
    </row>
    <row r="90" spans="1:13" ht="15" thickBot="1" x14ac:dyDescent="0.35">
      <c r="A90" t="s">
        <v>349</v>
      </c>
      <c r="B90" s="14">
        <v>2563</v>
      </c>
      <c r="C90" s="21" t="s">
        <v>350</v>
      </c>
      <c r="D90" t="s">
        <v>350</v>
      </c>
      <c r="E90" t="s">
        <v>28</v>
      </c>
      <c r="F90" t="s">
        <v>122</v>
      </c>
      <c r="G90" t="s">
        <v>110</v>
      </c>
      <c r="H90" t="s">
        <v>348</v>
      </c>
      <c r="I90" t="s">
        <v>36</v>
      </c>
      <c r="J90" t="s">
        <v>37</v>
      </c>
      <c r="L90" s="11" t="s">
        <v>429</v>
      </c>
      <c r="M90" s="11" t="s">
        <v>430</v>
      </c>
    </row>
    <row r="91" spans="1:13" ht="15" thickBot="1" x14ac:dyDescent="0.35">
      <c r="A91" t="s">
        <v>352</v>
      </c>
      <c r="B91" s="14">
        <v>2563</v>
      </c>
      <c r="C91" s="21" t="s">
        <v>353</v>
      </c>
      <c r="D91" t="s">
        <v>353</v>
      </c>
      <c r="E91" t="s">
        <v>28</v>
      </c>
      <c r="F91" t="s">
        <v>122</v>
      </c>
      <c r="G91" t="s">
        <v>110</v>
      </c>
      <c r="H91" t="s">
        <v>348</v>
      </c>
      <c r="I91" t="s">
        <v>36</v>
      </c>
      <c r="J91" t="s">
        <v>37</v>
      </c>
      <c r="L91" s="11" t="s">
        <v>429</v>
      </c>
      <c r="M91" s="11" t="s">
        <v>430</v>
      </c>
    </row>
    <row r="92" spans="1:13" ht="15" thickBot="1" x14ac:dyDescent="0.35">
      <c r="A92" t="s">
        <v>355</v>
      </c>
      <c r="B92" s="14">
        <v>2563</v>
      </c>
      <c r="C92" s="21" t="s">
        <v>356</v>
      </c>
      <c r="D92" t="s">
        <v>356</v>
      </c>
      <c r="E92" t="s">
        <v>28</v>
      </c>
      <c r="F92" t="s">
        <v>122</v>
      </c>
      <c r="G92" t="s">
        <v>110</v>
      </c>
      <c r="H92" t="s">
        <v>348</v>
      </c>
      <c r="I92" t="s">
        <v>36</v>
      </c>
      <c r="J92" t="s">
        <v>37</v>
      </c>
      <c r="L92" s="11" t="s">
        <v>414</v>
      </c>
      <c r="M92" s="11" t="s">
        <v>496</v>
      </c>
    </row>
    <row r="93" spans="1:13" ht="15" thickBot="1" x14ac:dyDescent="0.35">
      <c r="A93" t="s">
        <v>358</v>
      </c>
      <c r="B93" s="14">
        <v>2563</v>
      </c>
      <c r="C93" s="21" t="s">
        <v>359</v>
      </c>
      <c r="D93" t="s">
        <v>359</v>
      </c>
      <c r="E93" t="s">
        <v>28</v>
      </c>
      <c r="F93" t="s">
        <v>122</v>
      </c>
      <c r="G93" t="s">
        <v>110</v>
      </c>
      <c r="H93" t="s">
        <v>348</v>
      </c>
      <c r="I93" t="s">
        <v>36</v>
      </c>
      <c r="J93" t="s">
        <v>37</v>
      </c>
      <c r="L93" s="11" t="s">
        <v>429</v>
      </c>
      <c r="M93" s="11" t="s">
        <v>430</v>
      </c>
    </row>
    <row r="94" spans="1:13" ht="15" thickBot="1" x14ac:dyDescent="0.35">
      <c r="A94" t="s">
        <v>361</v>
      </c>
      <c r="B94" s="14">
        <v>2563</v>
      </c>
      <c r="C94" s="21" t="s">
        <v>248</v>
      </c>
      <c r="D94" t="s">
        <v>248</v>
      </c>
      <c r="E94" t="s">
        <v>28</v>
      </c>
      <c r="F94" t="s">
        <v>122</v>
      </c>
      <c r="G94" t="s">
        <v>110</v>
      </c>
      <c r="H94" t="s">
        <v>348</v>
      </c>
      <c r="I94" t="s">
        <v>36</v>
      </c>
      <c r="J94" t="s">
        <v>37</v>
      </c>
      <c r="L94" s="11" t="s">
        <v>429</v>
      </c>
      <c r="M94" s="11" t="s">
        <v>430</v>
      </c>
    </row>
    <row r="95" spans="1:13" ht="15" thickBot="1" x14ac:dyDescent="0.35">
      <c r="A95" t="s">
        <v>363</v>
      </c>
      <c r="B95" s="14">
        <v>2563</v>
      </c>
      <c r="C95" s="21" t="s">
        <v>364</v>
      </c>
      <c r="D95" t="s">
        <v>364</v>
      </c>
      <c r="E95" t="s">
        <v>28</v>
      </c>
      <c r="F95" t="s">
        <v>122</v>
      </c>
      <c r="G95" t="s">
        <v>110</v>
      </c>
      <c r="H95" t="s">
        <v>141</v>
      </c>
      <c r="I95" t="s">
        <v>36</v>
      </c>
      <c r="J95" t="s">
        <v>37</v>
      </c>
      <c r="L95" s="11" t="s">
        <v>434</v>
      </c>
      <c r="M95" s="11" t="s">
        <v>435</v>
      </c>
    </row>
    <row r="96" spans="1:13" ht="15" thickBot="1" x14ac:dyDescent="0.35">
      <c r="A96" t="s">
        <v>366</v>
      </c>
      <c r="B96" s="14">
        <v>2563</v>
      </c>
      <c r="C96" s="21" t="s">
        <v>367</v>
      </c>
      <c r="D96" t="s">
        <v>367</v>
      </c>
      <c r="E96" t="s">
        <v>28</v>
      </c>
      <c r="F96" t="s">
        <v>122</v>
      </c>
      <c r="G96" t="s">
        <v>110</v>
      </c>
      <c r="H96" t="s">
        <v>141</v>
      </c>
      <c r="I96" t="s">
        <v>36</v>
      </c>
      <c r="J96" t="s">
        <v>37</v>
      </c>
      <c r="L96" s="11" t="s">
        <v>406</v>
      </c>
      <c r="M96" s="11" t="s">
        <v>675</v>
      </c>
    </row>
    <row r="97" spans="1:13" ht="15" thickBot="1" x14ac:dyDescent="0.35">
      <c r="A97" s="12" t="s">
        <v>369</v>
      </c>
      <c r="B97" s="14">
        <v>2563</v>
      </c>
      <c r="C97" s="21" t="s">
        <v>370</v>
      </c>
      <c r="D97" t="s">
        <v>370</v>
      </c>
      <c r="E97" t="s">
        <v>28</v>
      </c>
      <c r="F97" t="s">
        <v>122</v>
      </c>
      <c r="G97" t="s">
        <v>110</v>
      </c>
      <c r="H97" t="s">
        <v>348</v>
      </c>
      <c r="I97" t="s">
        <v>36</v>
      </c>
      <c r="J97" t="s">
        <v>37</v>
      </c>
      <c r="L97" s="11" t="s">
        <v>429</v>
      </c>
      <c r="M97" s="11" t="s">
        <v>430</v>
      </c>
    </row>
    <row r="98" spans="1:13" ht="15" thickBot="1" x14ac:dyDescent="0.35">
      <c r="A98" t="s">
        <v>372</v>
      </c>
      <c r="B98" s="14">
        <v>2563</v>
      </c>
      <c r="C98" s="21" t="s">
        <v>254</v>
      </c>
      <c r="D98" t="s">
        <v>254</v>
      </c>
      <c r="E98" t="s">
        <v>28</v>
      </c>
      <c r="F98" t="s">
        <v>122</v>
      </c>
      <c r="G98" t="s">
        <v>110</v>
      </c>
      <c r="H98" t="s">
        <v>348</v>
      </c>
      <c r="I98" t="s">
        <v>36</v>
      </c>
      <c r="J98" t="s">
        <v>37</v>
      </c>
      <c r="L98" s="11" t="s">
        <v>414</v>
      </c>
      <c r="M98" s="11" t="s">
        <v>415</v>
      </c>
    </row>
    <row r="99" spans="1:13" ht="15" thickBot="1" x14ac:dyDescent="0.35">
      <c r="A99" t="s">
        <v>375</v>
      </c>
      <c r="B99" s="14">
        <v>2563</v>
      </c>
      <c r="C99" s="21" t="s">
        <v>149</v>
      </c>
      <c r="D99" t="s">
        <v>149</v>
      </c>
      <c r="E99" t="s">
        <v>28</v>
      </c>
      <c r="F99" t="s">
        <v>122</v>
      </c>
      <c r="G99" t="s">
        <v>110</v>
      </c>
      <c r="H99" t="s">
        <v>377</v>
      </c>
      <c r="I99" t="s">
        <v>36</v>
      </c>
      <c r="J99" t="s">
        <v>37</v>
      </c>
      <c r="L99" s="11" t="s">
        <v>429</v>
      </c>
      <c r="M99" s="11" t="s">
        <v>430</v>
      </c>
    </row>
    <row r="100" spans="1:13" ht="15" thickBot="1" x14ac:dyDescent="0.35">
      <c r="A100" t="s">
        <v>378</v>
      </c>
      <c r="B100" s="14">
        <v>2563</v>
      </c>
      <c r="C100" s="21" t="s">
        <v>155</v>
      </c>
      <c r="D100" t="s">
        <v>155</v>
      </c>
      <c r="E100" t="s">
        <v>28</v>
      </c>
      <c r="F100" t="s">
        <v>122</v>
      </c>
      <c r="G100" t="s">
        <v>110</v>
      </c>
      <c r="H100" t="s">
        <v>296</v>
      </c>
      <c r="I100" t="s">
        <v>36</v>
      </c>
      <c r="J100" t="s">
        <v>37</v>
      </c>
      <c r="L100" s="11" t="s">
        <v>414</v>
      </c>
      <c r="M100" s="11" t="s">
        <v>415</v>
      </c>
    </row>
    <row r="101" spans="1:13" ht="15" thickBot="1" x14ac:dyDescent="0.35">
      <c r="A101" t="s">
        <v>380</v>
      </c>
      <c r="B101" s="14">
        <v>2563</v>
      </c>
      <c r="C101" s="21" t="s">
        <v>381</v>
      </c>
      <c r="D101" t="s">
        <v>381</v>
      </c>
      <c r="E101" t="s">
        <v>28</v>
      </c>
      <c r="F101" t="s">
        <v>122</v>
      </c>
      <c r="G101" t="s">
        <v>110</v>
      </c>
      <c r="H101" t="s">
        <v>206</v>
      </c>
      <c r="I101" t="s">
        <v>36</v>
      </c>
      <c r="J101" t="s">
        <v>37</v>
      </c>
      <c r="L101" s="11" t="s">
        <v>406</v>
      </c>
      <c r="M101" s="11" t="s">
        <v>454</v>
      </c>
    </row>
    <row r="102" spans="1:13" ht="15" thickBot="1" x14ac:dyDescent="0.35">
      <c r="A102" t="s">
        <v>384</v>
      </c>
      <c r="B102" s="14">
        <v>2563</v>
      </c>
      <c r="C102" s="21" t="s">
        <v>385</v>
      </c>
      <c r="D102" t="s">
        <v>385</v>
      </c>
      <c r="E102" t="s">
        <v>28</v>
      </c>
      <c r="F102" t="s">
        <v>109</v>
      </c>
      <c r="G102" t="s">
        <v>110</v>
      </c>
      <c r="H102" t="s">
        <v>387</v>
      </c>
      <c r="I102" t="s">
        <v>36</v>
      </c>
      <c r="J102" t="s">
        <v>37</v>
      </c>
      <c r="L102" s="11" t="s">
        <v>444</v>
      </c>
      <c r="M102" s="11" t="s">
        <v>856</v>
      </c>
    </row>
    <row r="103" spans="1:13" ht="15" thickBot="1" x14ac:dyDescent="0.35">
      <c r="A103" t="s">
        <v>389</v>
      </c>
      <c r="B103" s="14">
        <v>2563</v>
      </c>
      <c r="C103" s="21" t="s">
        <v>390</v>
      </c>
      <c r="D103" t="s">
        <v>390</v>
      </c>
      <c r="E103" t="s">
        <v>28</v>
      </c>
      <c r="F103" t="s">
        <v>392</v>
      </c>
      <c r="G103" t="s">
        <v>393</v>
      </c>
      <c r="H103" t="s">
        <v>394</v>
      </c>
      <c r="I103" t="s">
        <v>70</v>
      </c>
      <c r="J103" t="s">
        <v>71</v>
      </c>
      <c r="L103" s="11" t="s">
        <v>429</v>
      </c>
      <c r="M103" s="11" t="s">
        <v>430</v>
      </c>
    </row>
    <row r="104" spans="1:13" ht="15" thickBot="1" x14ac:dyDescent="0.35">
      <c r="A104" t="s">
        <v>395</v>
      </c>
      <c r="B104" s="14">
        <v>2563</v>
      </c>
      <c r="C104" s="21" t="s">
        <v>396</v>
      </c>
      <c r="D104" t="s">
        <v>396</v>
      </c>
      <c r="E104" t="s">
        <v>28</v>
      </c>
      <c r="F104" t="s">
        <v>398</v>
      </c>
      <c r="G104" t="s">
        <v>110</v>
      </c>
      <c r="H104" t="s">
        <v>206</v>
      </c>
      <c r="I104" t="s">
        <v>36</v>
      </c>
      <c r="J104" t="s">
        <v>37</v>
      </c>
      <c r="L104" s="11" t="s">
        <v>429</v>
      </c>
      <c r="M104" s="11" t="s">
        <v>430</v>
      </c>
    </row>
    <row r="105" spans="1:13" ht="15" thickBot="1" x14ac:dyDescent="0.35">
      <c r="A105" t="s">
        <v>451</v>
      </c>
      <c r="B105" s="14">
        <v>2563</v>
      </c>
      <c r="C105" s="21" t="s">
        <v>452</v>
      </c>
      <c r="D105" t="s">
        <v>452</v>
      </c>
      <c r="E105" t="s">
        <v>28</v>
      </c>
      <c r="F105" t="s">
        <v>110</v>
      </c>
      <c r="G105" t="s">
        <v>110</v>
      </c>
      <c r="H105" t="s">
        <v>141</v>
      </c>
      <c r="I105" t="s">
        <v>36</v>
      </c>
      <c r="J105" t="s">
        <v>37</v>
      </c>
      <c r="L105" s="11" t="s">
        <v>406</v>
      </c>
      <c r="M105" s="11" t="s">
        <v>454</v>
      </c>
    </row>
    <row r="106" spans="1:13" ht="15" thickBot="1" x14ac:dyDescent="0.35">
      <c r="A106" t="s">
        <v>455</v>
      </c>
      <c r="B106" s="24">
        <v>2564</v>
      </c>
      <c r="C106" s="21" t="s">
        <v>390</v>
      </c>
      <c r="D106" t="s">
        <v>390</v>
      </c>
      <c r="E106" t="s">
        <v>28</v>
      </c>
      <c r="F106" t="s">
        <v>457</v>
      </c>
      <c r="G106" t="s">
        <v>458</v>
      </c>
      <c r="H106" t="s">
        <v>394</v>
      </c>
      <c r="I106" t="s">
        <v>70</v>
      </c>
      <c r="J106" t="s">
        <v>71</v>
      </c>
      <c r="L106" s="11" t="s">
        <v>429</v>
      </c>
      <c r="M106" s="11" t="s">
        <v>430</v>
      </c>
    </row>
    <row r="107" spans="1:13" ht="15" thickBot="1" x14ac:dyDescent="0.35">
      <c r="A107" t="s">
        <v>459</v>
      </c>
      <c r="B107" s="24">
        <v>2564</v>
      </c>
      <c r="C107" s="21" t="s">
        <v>460</v>
      </c>
      <c r="D107" t="s">
        <v>460</v>
      </c>
      <c r="E107" t="s">
        <v>28</v>
      </c>
      <c r="F107" t="s">
        <v>457</v>
      </c>
      <c r="G107" t="s">
        <v>211</v>
      </c>
      <c r="H107" t="s">
        <v>98</v>
      </c>
      <c r="I107" t="s">
        <v>36</v>
      </c>
      <c r="J107" t="s">
        <v>37</v>
      </c>
      <c r="L107" s="11" t="s">
        <v>414</v>
      </c>
      <c r="M107" s="11" t="s">
        <v>415</v>
      </c>
    </row>
    <row r="108" spans="1:13" ht="15" thickBot="1" x14ac:dyDescent="0.35">
      <c r="A108" t="s">
        <v>462</v>
      </c>
      <c r="B108" s="24">
        <v>2564</v>
      </c>
      <c r="C108" s="21" t="s">
        <v>463</v>
      </c>
      <c r="D108" t="s">
        <v>463</v>
      </c>
      <c r="E108" t="s">
        <v>28</v>
      </c>
      <c r="F108" t="s">
        <v>457</v>
      </c>
      <c r="G108" t="s">
        <v>211</v>
      </c>
      <c r="H108" t="s">
        <v>98</v>
      </c>
      <c r="I108" t="s">
        <v>36</v>
      </c>
      <c r="J108" t="s">
        <v>37</v>
      </c>
      <c r="L108" s="11" t="s">
        <v>414</v>
      </c>
      <c r="M108" s="11" t="s">
        <v>415</v>
      </c>
    </row>
    <row r="109" spans="1:13" ht="15" thickBot="1" x14ac:dyDescent="0.35">
      <c r="A109" t="s">
        <v>465</v>
      </c>
      <c r="B109" s="24">
        <v>2564</v>
      </c>
      <c r="C109" s="21" t="s">
        <v>466</v>
      </c>
      <c r="D109" t="s">
        <v>466</v>
      </c>
      <c r="E109" t="s">
        <v>28</v>
      </c>
      <c r="F109" t="s">
        <v>457</v>
      </c>
      <c r="G109" t="s">
        <v>211</v>
      </c>
      <c r="H109" t="s">
        <v>98</v>
      </c>
      <c r="I109" t="s">
        <v>36</v>
      </c>
      <c r="J109" t="s">
        <v>37</v>
      </c>
      <c r="L109" s="11" t="s">
        <v>429</v>
      </c>
      <c r="M109" s="11" t="s">
        <v>430</v>
      </c>
    </row>
    <row r="110" spans="1:13" ht="15" thickBot="1" x14ac:dyDescent="0.35">
      <c r="A110" t="s">
        <v>468</v>
      </c>
      <c r="B110" s="24">
        <v>2564</v>
      </c>
      <c r="C110" s="21" t="s">
        <v>469</v>
      </c>
      <c r="D110" t="s">
        <v>469</v>
      </c>
      <c r="E110" t="s">
        <v>28</v>
      </c>
      <c r="F110" t="s">
        <v>457</v>
      </c>
      <c r="G110" t="s">
        <v>211</v>
      </c>
      <c r="H110" t="s">
        <v>98</v>
      </c>
      <c r="I110" t="s">
        <v>36</v>
      </c>
      <c r="J110" t="s">
        <v>37</v>
      </c>
      <c r="L110" s="11" t="s">
        <v>414</v>
      </c>
      <c r="M110" s="11" t="s">
        <v>415</v>
      </c>
    </row>
    <row r="111" spans="1:13" ht="15" thickBot="1" x14ac:dyDescent="0.35">
      <c r="A111" t="s">
        <v>471</v>
      </c>
      <c r="B111" s="24">
        <v>2564</v>
      </c>
      <c r="C111" s="21" t="s">
        <v>472</v>
      </c>
      <c r="D111" t="s">
        <v>472</v>
      </c>
      <c r="E111" t="s">
        <v>28</v>
      </c>
      <c r="F111" t="s">
        <v>457</v>
      </c>
      <c r="G111" t="s">
        <v>211</v>
      </c>
      <c r="H111" t="s">
        <v>98</v>
      </c>
      <c r="I111" t="s">
        <v>36</v>
      </c>
      <c r="J111" t="s">
        <v>37</v>
      </c>
      <c r="L111" s="11" t="s">
        <v>429</v>
      </c>
      <c r="M111" s="11" t="s">
        <v>430</v>
      </c>
    </row>
    <row r="112" spans="1:13" ht="15" thickBot="1" x14ac:dyDescent="0.35">
      <c r="A112" t="s">
        <v>474</v>
      </c>
      <c r="B112" s="24">
        <v>2564</v>
      </c>
      <c r="C112" s="21" t="s">
        <v>475</v>
      </c>
      <c r="D112" t="s">
        <v>475</v>
      </c>
      <c r="E112" t="s">
        <v>28</v>
      </c>
      <c r="F112" t="s">
        <v>457</v>
      </c>
      <c r="G112" t="s">
        <v>211</v>
      </c>
      <c r="H112" t="s">
        <v>246</v>
      </c>
      <c r="I112" t="s">
        <v>36</v>
      </c>
      <c r="J112" t="s">
        <v>37</v>
      </c>
      <c r="L112" s="11" t="s">
        <v>429</v>
      </c>
      <c r="M112" s="11" t="s">
        <v>430</v>
      </c>
    </row>
    <row r="113" spans="1:13" ht="15" thickBot="1" x14ac:dyDescent="0.35">
      <c r="A113" t="s">
        <v>477</v>
      </c>
      <c r="B113" s="24">
        <v>2564</v>
      </c>
      <c r="C113" s="21" t="s">
        <v>478</v>
      </c>
      <c r="D113" t="s">
        <v>478</v>
      </c>
      <c r="E113" t="s">
        <v>28</v>
      </c>
      <c r="F113" t="s">
        <v>457</v>
      </c>
      <c r="G113" t="s">
        <v>211</v>
      </c>
      <c r="H113" t="s">
        <v>98</v>
      </c>
      <c r="I113" t="s">
        <v>36</v>
      </c>
      <c r="J113" t="s">
        <v>37</v>
      </c>
      <c r="L113" s="11" t="s">
        <v>429</v>
      </c>
      <c r="M113" s="11" t="s">
        <v>883</v>
      </c>
    </row>
    <row r="114" spans="1:13" ht="15" thickBot="1" x14ac:dyDescent="0.35">
      <c r="A114" t="s">
        <v>482</v>
      </c>
      <c r="B114" s="24">
        <v>2564</v>
      </c>
      <c r="C114" s="21" t="s">
        <v>483</v>
      </c>
      <c r="D114" t="s">
        <v>483</v>
      </c>
      <c r="E114" t="s">
        <v>484</v>
      </c>
      <c r="F114" t="s">
        <v>457</v>
      </c>
      <c r="G114" t="s">
        <v>211</v>
      </c>
      <c r="H114" t="s">
        <v>486</v>
      </c>
      <c r="I114" t="s">
        <v>70</v>
      </c>
      <c r="J114" t="s">
        <v>71</v>
      </c>
      <c r="L114" s="11" t="s">
        <v>429</v>
      </c>
      <c r="M114" s="11" t="s">
        <v>430</v>
      </c>
    </row>
    <row r="115" spans="1:13" ht="15" thickBot="1" x14ac:dyDescent="0.35">
      <c r="A115" t="s">
        <v>487</v>
      </c>
      <c r="B115" s="24">
        <v>2564</v>
      </c>
      <c r="C115" s="21" t="s">
        <v>488</v>
      </c>
      <c r="D115" t="s">
        <v>488</v>
      </c>
      <c r="E115" t="s">
        <v>28</v>
      </c>
      <c r="F115" t="s">
        <v>457</v>
      </c>
      <c r="G115" t="s">
        <v>211</v>
      </c>
      <c r="H115" t="s">
        <v>98</v>
      </c>
      <c r="I115" t="s">
        <v>36</v>
      </c>
      <c r="J115" t="s">
        <v>37</v>
      </c>
      <c r="L115" s="11" t="s">
        <v>414</v>
      </c>
      <c r="M115" s="11" t="s">
        <v>415</v>
      </c>
    </row>
    <row r="116" spans="1:13" ht="15" thickBot="1" x14ac:dyDescent="0.35">
      <c r="A116" t="s">
        <v>490</v>
      </c>
      <c r="B116" s="24">
        <v>2564</v>
      </c>
      <c r="C116" s="21" t="s">
        <v>491</v>
      </c>
      <c r="D116" t="s">
        <v>491</v>
      </c>
      <c r="E116" t="s">
        <v>484</v>
      </c>
      <c r="F116" t="s">
        <v>457</v>
      </c>
      <c r="G116" t="s">
        <v>211</v>
      </c>
      <c r="H116" t="s">
        <v>486</v>
      </c>
      <c r="I116" t="s">
        <v>70</v>
      </c>
      <c r="J116" t="s">
        <v>71</v>
      </c>
      <c r="L116" s="11" t="s">
        <v>429</v>
      </c>
      <c r="M116" s="11" t="s">
        <v>430</v>
      </c>
    </row>
    <row r="117" spans="1:13" ht="15" thickBot="1" x14ac:dyDescent="0.35">
      <c r="A117" t="s">
        <v>493</v>
      </c>
      <c r="B117" s="24">
        <v>2564</v>
      </c>
      <c r="C117" s="21" t="s">
        <v>494</v>
      </c>
      <c r="D117" t="s">
        <v>494</v>
      </c>
      <c r="E117" t="s">
        <v>28</v>
      </c>
      <c r="F117" t="s">
        <v>457</v>
      </c>
      <c r="G117" t="s">
        <v>211</v>
      </c>
      <c r="H117" t="s">
        <v>98</v>
      </c>
      <c r="I117" t="s">
        <v>36</v>
      </c>
      <c r="J117" t="s">
        <v>37</v>
      </c>
      <c r="L117" s="11" t="s">
        <v>414</v>
      </c>
      <c r="M117" s="11" t="s">
        <v>496</v>
      </c>
    </row>
    <row r="118" spans="1:13" ht="15" thickBot="1" x14ac:dyDescent="0.35">
      <c r="A118" t="s">
        <v>497</v>
      </c>
      <c r="B118" s="24">
        <v>2564</v>
      </c>
      <c r="C118" s="21" t="s">
        <v>498</v>
      </c>
      <c r="D118" t="s">
        <v>498</v>
      </c>
      <c r="E118" t="s">
        <v>28</v>
      </c>
      <c r="F118" t="s">
        <v>457</v>
      </c>
      <c r="G118" t="s">
        <v>211</v>
      </c>
      <c r="H118" t="s">
        <v>98</v>
      </c>
      <c r="I118" t="s">
        <v>36</v>
      </c>
      <c r="J118" t="s">
        <v>37</v>
      </c>
      <c r="L118" s="11" t="s">
        <v>414</v>
      </c>
      <c r="M118" s="11" t="s">
        <v>415</v>
      </c>
    </row>
    <row r="119" spans="1:13" ht="15" thickBot="1" x14ac:dyDescent="0.35">
      <c r="A119" t="s">
        <v>503</v>
      </c>
      <c r="B119" s="24">
        <v>2564</v>
      </c>
      <c r="C119" s="21" t="s">
        <v>504</v>
      </c>
      <c r="D119" t="s">
        <v>504</v>
      </c>
      <c r="E119" t="s">
        <v>28</v>
      </c>
      <c r="F119" t="s">
        <v>457</v>
      </c>
      <c r="G119" t="s">
        <v>211</v>
      </c>
      <c r="H119" t="s">
        <v>141</v>
      </c>
      <c r="I119" t="s">
        <v>36</v>
      </c>
      <c r="J119" t="s">
        <v>37</v>
      </c>
      <c r="L119" s="11" t="s">
        <v>429</v>
      </c>
      <c r="M119" s="11" t="s">
        <v>430</v>
      </c>
    </row>
    <row r="120" spans="1:13" ht="15" thickBot="1" x14ac:dyDescent="0.35">
      <c r="A120" t="s">
        <v>506</v>
      </c>
      <c r="B120" s="24">
        <v>2564</v>
      </c>
      <c r="C120" s="21" t="s">
        <v>507</v>
      </c>
      <c r="D120" t="s">
        <v>507</v>
      </c>
      <c r="E120" t="s">
        <v>28</v>
      </c>
      <c r="F120" t="s">
        <v>457</v>
      </c>
      <c r="G120" t="s">
        <v>211</v>
      </c>
      <c r="H120" t="s">
        <v>184</v>
      </c>
      <c r="I120" t="s">
        <v>36</v>
      </c>
      <c r="J120" t="s">
        <v>37</v>
      </c>
      <c r="L120" s="11" t="s">
        <v>429</v>
      </c>
      <c r="M120" s="11" t="s">
        <v>430</v>
      </c>
    </row>
    <row r="121" spans="1:13" ht="15" thickBot="1" x14ac:dyDescent="0.35">
      <c r="A121" t="s">
        <v>510</v>
      </c>
      <c r="B121" s="24">
        <v>2564</v>
      </c>
      <c r="C121" s="21" t="s">
        <v>511</v>
      </c>
      <c r="D121" t="s">
        <v>511</v>
      </c>
      <c r="E121" t="s">
        <v>28</v>
      </c>
      <c r="F121" t="s">
        <v>457</v>
      </c>
      <c r="G121" t="s">
        <v>211</v>
      </c>
      <c r="H121" t="s">
        <v>513</v>
      </c>
      <c r="I121" t="s">
        <v>514</v>
      </c>
      <c r="J121" t="s">
        <v>515</v>
      </c>
      <c r="L121" s="11" t="s">
        <v>434</v>
      </c>
      <c r="M121" s="11" t="s">
        <v>516</v>
      </c>
    </row>
    <row r="122" spans="1:13" ht="15" thickBot="1" x14ac:dyDescent="0.35">
      <c r="A122" t="s">
        <v>517</v>
      </c>
      <c r="B122" s="24">
        <v>2564</v>
      </c>
      <c r="C122" s="21" t="s">
        <v>518</v>
      </c>
      <c r="D122" t="s">
        <v>518</v>
      </c>
      <c r="E122" t="s">
        <v>28</v>
      </c>
      <c r="F122" t="s">
        <v>457</v>
      </c>
      <c r="G122" t="s">
        <v>211</v>
      </c>
      <c r="H122" t="s">
        <v>513</v>
      </c>
      <c r="I122" t="s">
        <v>514</v>
      </c>
      <c r="J122" t="s">
        <v>515</v>
      </c>
      <c r="L122" s="11" t="s">
        <v>434</v>
      </c>
      <c r="M122" s="11" t="s">
        <v>516</v>
      </c>
    </row>
    <row r="123" spans="1:13" ht="15" thickBot="1" x14ac:dyDescent="0.35">
      <c r="A123" t="s">
        <v>528</v>
      </c>
      <c r="B123" s="24">
        <v>2564</v>
      </c>
      <c r="C123" s="21" t="s">
        <v>529</v>
      </c>
      <c r="D123" t="s">
        <v>529</v>
      </c>
      <c r="E123" t="s">
        <v>28</v>
      </c>
      <c r="F123" t="s">
        <v>457</v>
      </c>
      <c r="G123" t="s">
        <v>211</v>
      </c>
      <c r="H123" t="s">
        <v>141</v>
      </c>
      <c r="I123" t="s">
        <v>36</v>
      </c>
      <c r="J123" t="s">
        <v>37</v>
      </c>
      <c r="L123" s="11" t="s">
        <v>429</v>
      </c>
      <c r="M123" s="11" t="s">
        <v>430</v>
      </c>
    </row>
    <row r="124" spans="1:13" ht="15" thickBot="1" x14ac:dyDescent="0.35">
      <c r="A124" t="s">
        <v>532</v>
      </c>
      <c r="B124" s="24">
        <v>2564</v>
      </c>
      <c r="C124" s="21" t="s">
        <v>533</v>
      </c>
      <c r="D124" t="s">
        <v>533</v>
      </c>
      <c r="E124" t="s">
        <v>28</v>
      </c>
      <c r="F124" t="s">
        <v>457</v>
      </c>
      <c r="G124" t="s">
        <v>211</v>
      </c>
      <c r="H124" t="s">
        <v>535</v>
      </c>
      <c r="I124" t="s">
        <v>124</v>
      </c>
      <c r="J124" t="s">
        <v>37</v>
      </c>
      <c r="L124" s="11" t="s">
        <v>429</v>
      </c>
      <c r="M124" s="11" t="s">
        <v>430</v>
      </c>
    </row>
    <row r="125" spans="1:13" ht="15" thickBot="1" x14ac:dyDescent="0.35">
      <c r="A125" t="s">
        <v>537</v>
      </c>
      <c r="B125" s="24">
        <v>2564</v>
      </c>
      <c r="C125" s="21" t="s">
        <v>538</v>
      </c>
      <c r="D125" t="s">
        <v>538</v>
      </c>
      <c r="E125" t="s">
        <v>28</v>
      </c>
      <c r="F125" t="s">
        <v>457</v>
      </c>
      <c r="G125" t="s">
        <v>211</v>
      </c>
      <c r="H125" t="s">
        <v>540</v>
      </c>
      <c r="I125" t="s">
        <v>70</v>
      </c>
      <c r="J125" t="s">
        <v>71</v>
      </c>
      <c r="L125" s="11" t="s">
        <v>429</v>
      </c>
      <c r="M125" s="11" t="s">
        <v>430</v>
      </c>
    </row>
    <row r="126" spans="1:13" ht="15" thickBot="1" x14ac:dyDescent="0.35">
      <c r="A126" t="s">
        <v>541</v>
      </c>
      <c r="B126" s="24">
        <v>2564</v>
      </c>
      <c r="C126" s="21" t="s">
        <v>542</v>
      </c>
      <c r="D126" t="s">
        <v>542</v>
      </c>
      <c r="E126" t="s">
        <v>28</v>
      </c>
      <c r="F126" t="s">
        <v>457</v>
      </c>
      <c r="G126" t="s">
        <v>211</v>
      </c>
      <c r="H126" t="s">
        <v>246</v>
      </c>
      <c r="I126" t="s">
        <v>36</v>
      </c>
      <c r="J126" t="s">
        <v>37</v>
      </c>
      <c r="L126" s="11" t="s">
        <v>414</v>
      </c>
      <c r="M126" s="11" t="s">
        <v>415</v>
      </c>
    </row>
    <row r="127" spans="1:13" ht="15" thickBot="1" x14ac:dyDescent="0.35">
      <c r="A127" t="s">
        <v>544</v>
      </c>
      <c r="B127" s="24">
        <v>2564</v>
      </c>
      <c r="C127" s="21" t="s">
        <v>545</v>
      </c>
      <c r="D127" t="s">
        <v>545</v>
      </c>
      <c r="E127" t="s">
        <v>484</v>
      </c>
      <c r="F127" t="s">
        <v>457</v>
      </c>
      <c r="G127" t="s">
        <v>211</v>
      </c>
      <c r="H127" t="s">
        <v>246</v>
      </c>
      <c r="I127" t="s">
        <v>36</v>
      </c>
      <c r="J127" t="s">
        <v>37</v>
      </c>
      <c r="L127" s="11" t="s">
        <v>414</v>
      </c>
      <c r="M127" s="11" t="s">
        <v>415</v>
      </c>
    </row>
    <row r="128" spans="1:13" ht="15" thickBot="1" x14ac:dyDescent="0.35">
      <c r="A128" t="s">
        <v>547</v>
      </c>
      <c r="B128" s="24">
        <v>2564</v>
      </c>
      <c r="C128" s="21" t="s">
        <v>548</v>
      </c>
      <c r="D128" t="s">
        <v>548</v>
      </c>
      <c r="E128" t="s">
        <v>28</v>
      </c>
      <c r="F128" t="s">
        <v>457</v>
      </c>
      <c r="G128" t="s">
        <v>211</v>
      </c>
      <c r="H128" t="s">
        <v>246</v>
      </c>
      <c r="I128" t="s">
        <v>36</v>
      </c>
      <c r="J128" t="s">
        <v>37</v>
      </c>
      <c r="L128" s="11" t="s">
        <v>414</v>
      </c>
      <c r="M128" s="11" t="s">
        <v>415</v>
      </c>
    </row>
    <row r="129" spans="1:13" ht="15" thickBot="1" x14ac:dyDescent="0.35">
      <c r="A129" t="s">
        <v>550</v>
      </c>
      <c r="B129" s="24">
        <v>2564</v>
      </c>
      <c r="C129" s="21" t="s">
        <v>551</v>
      </c>
      <c r="D129" t="s">
        <v>551</v>
      </c>
      <c r="E129" t="s">
        <v>28</v>
      </c>
      <c r="F129" t="s">
        <v>457</v>
      </c>
      <c r="G129" t="s">
        <v>211</v>
      </c>
      <c r="H129" t="s">
        <v>246</v>
      </c>
      <c r="I129" t="s">
        <v>36</v>
      </c>
      <c r="J129" t="s">
        <v>37</v>
      </c>
      <c r="L129" s="11" t="s">
        <v>429</v>
      </c>
      <c r="M129" s="11" t="s">
        <v>430</v>
      </c>
    </row>
    <row r="130" spans="1:13" ht="15" thickBot="1" x14ac:dyDescent="0.35">
      <c r="A130" t="s">
        <v>553</v>
      </c>
      <c r="B130" s="24">
        <v>2564</v>
      </c>
      <c r="C130" s="21" t="s">
        <v>554</v>
      </c>
      <c r="D130" t="s">
        <v>554</v>
      </c>
      <c r="E130" t="s">
        <v>28</v>
      </c>
      <c r="F130" t="s">
        <v>457</v>
      </c>
      <c r="G130" t="s">
        <v>211</v>
      </c>
      <c r="H130" t="s">
        <v>246</v>
      </c>
      <c r="I130" t="s">
        <v>36</v>
      </c>
      <c r="J130" t="s">
        <v>37</v>
      </c>
      <c r="L130" s="11" t="s">
        <v>414</v>
      </c>
      <c r="M130" s="11" t="s">
        <v>415</v>
      </c>
    </row>
    <row r="131" spans="1:13" ht="15" thickBot="1" x14ac:dyDescent="0.35">
      <c r="A131" t="s">
        <v>556</v>
      </c>
      <c r="B131" s="24">
        <v>2564</v>
      </c>
      <c r="C131" s="21" t="s">
        <v>557</v>
      </c>
      <c r="D131" t="s">
        <v>557</v>
      </c>
      <c r="E131" t="s">
        <v>28</v>
      </c>
      <c r="F131" t="s">
        <v>457</v>
      </c>
      <c r="G131" t="s">
        <v>211</v>
      </c>
      <c r="H131" t="s">
        <v>348</v>
      </c>
      <c r="I131" t="s">
        <v>36</v>
      </c>
      <c r="J131" t="s">
        <v>37</v>
      </c>
      <c r="L131" s="11" t="s">
        <v>414</v>
      </c>
      <c r="M131" s="11" t="s">
        <v>415</v>
      </c>
    </row>
    <row r="132" spans="1:13" ht="15" thickBot="1" x14ac:dyDescent="0.35">
      <c r="A132" t="s">
        <v>559</v>
      </c>
      <c r="B132" s="24">
        <v>2564</v>
      </c>
      <c r="C132" s="21" t="s">
        <v>560</v>
      </c>
      <c r="D132" t="s">
        <v>560</v>
      </c>
      <c r="E132" t="s">
        <v>28</v>
      </c>
      <c r="F132" t="s">
        <v>457</v>
      </c>
      <c r="G132" t="s">
        <v>211</v>
      </c>
      <c r="H132" t="s">
        <v>348</v>
      </c>
      <c r="I132" t="s">
        <v>36</v>
      </c>
      <c r="J132" t="s">
        <v>37</v>
      </c>
      <c r="L132" s="11" t="s">
        <v>414</v>
      </c>
      <c r="M132" s="11" t="s">
        <v>415</v>
      </c>
    </row>
    <row r="133" spans="1:13" ht="15" thickBot="1" x14ac:dyDescent="0.35">
      <c r="A133" t="s">
        <v>562</v>
      </c>
      <c r="B133" s="24">
        <v>2564</v>
      </c>
      <c r="C133" s="21" t="s">
        <v>563</v>
      </c>
      <c r="D133" t="s">
        <v>563</v>
      </c>
      <c r="E133" t="s">
        <v>28</v>
      </c>
      <c r="F133" t="s">
        <v>457</v>
      </c>
      <c r="G133" t="s">
        <v>211</v>
      </c>
      <c r="H133" t="s">
        <v>348</v>
      </c>
      <c r="I133" t="s">
        <v>36</v>
      </c>
      <c r="J133" t="s">
        <v>37</v>
      </c>
      <c r="L133" s="11" t="s">
        <v>414</v>
      </c>
      <c r="M133" s="11" t="s">
        <v>415</v>
      </c>
    </row>
    <row r="134" spans="1:13" ht="15" thickBot="1" x14ac:dyDescent="0.35">
      <c r="A134" t="s">
        <v>565</v>
      </c>
      <c r="B134" s="24">
        <v>2564</v>
      </c>
      <c r="C134" s="21" t="s">
        <v>566</v>
      </c>
      <c r="D134" t="s">
        <v>566</v>
      </c>
      <c r="E134" t="s">
        <v>28</v>
      </c>
      <c r="F134" t="s">
        <v>457</v>
      </c>
      <c r="G134" t="s">
        <v>211</v>
      </c>
      <c r="H134" t="s">
        <v>348</v>
      </c>
      <c r="I134" t="s">
        <v>36</v>
      </c>
      <c r="J134" t="s">
        <v>37</v>
      </c>
      <c r="L134" s="11" t="s">
        <v>429</v>
      </c>
      <c r="M134" s="11" t="s">
        <v>430</v>
      </c>
    </row>
    <row r="135" spans="1:13" ht="15" thickBot="1" x14ac:dyDescent="0.35">
      <c r="A135" t="s">
        <v>568</v>
      </c>
      <c r="B135" s="24">
        <v>2564</v>
      </c>
      <c r="C135" s="21" t="s">
        <v>551</v>
      </c>
      <c r="D135" t="s">
        <v>551</v>
      </c>
      <c r="E135" t="s">
        <v>28</v>
      </c>
      <c r="F135" t="s">
        <v>457</v>
      </c>
      <c r="G135" t="s">
        <v>211</v>
      </c>
      <c r="H135" t="s">
        <v>348</v>
      </c>
      <c r="I135" t="s">
        <v>36</v>
      </c>
      <c r="J135" t="s">
        <v>37</v>
      </c>
      <c r="L135" s="11" t="s">
        <v>406</v>
      </c>
      <c r="M135" s="11" t="s">
        <v>407</v>
      </c>
    </row>
    <row r="136" spans="1:13" ht="15" thickBot="1" x14ac:dyDescent="0.35">
      <c r="A136" t="s">
        <v>571</v>
      </c>
      <c r="B136" s="24">
        <v>2564</v>
      </c>
      <c r="C136" s="21" t="s">
        <v>572</v>
      </c>
      <c r="D136" t="s">
        <v>572</v>
      </c>
      <c r="E136" t="s">
        <v>28</v>
      </c>
      <c r="F136" t="s">
        <v>457</v>
      </c>
      <c r="G136" t="s">
        <v>211</v>
      </c>
      <c r="H136" t="s">
        <v>348</v>
      </c>
      <c r="I136" t="s">
        <v>36</v>
      </c>
      <c r="J136" t="s">
        <v>37</v>
      </c>
      <c r="L136" s="11" t="s">
        <v>429</v>
      </c>
      <c r="M136" s="11" t="s">
        <v>430</v>
      </c>
    </row>
    <row r="137" spans="1:13" ht="15" thickBot="1" x14ac:dyDescent="0.35">
      <c r="A137" t="s">
        <v>574</v>
      </c>
      <c r="B137" s="24">
        <v>2564</v>
      </c>
      <c r="C137" s="21" t="s">
        <v>554</v>
      </c>
      <c r="D137" t="s">
        <v>554</v>
      </c>
      <c r="E137" t="s">
        <v>28</v>
      </c>
      <c r="F137" t="s">
        <v>457</v>
      </c>
      <c r="G137" t="s">
        <v>211</v>
      </c>
      <c r="H137" t="s">
        <v>348</v>
      </c>
      <c r="I137" t="s">
        <v>36</v>
      </c>
      <c r="J137" t="s">
        <v>37</v>
      </c>
      <c r="L137" s="11" t="s">
        <v>414</v>
      </c>
      <c r="M137" s="11" t="s">
        <v>415</v>
      </c>
    </row>
    <row r="138" spans="1:13" ht="15" thickBot="1" x14ac:dyDescent="0.35">
      <c r="A138" t="s">
        <v>576</v>
      </c>
      <c r="B138" s="24">
        <v>2564</v>
      </c>
      <c r="C138" s="21" t="s">
        <v>577</v>
      </c>
      <c r="D138" t="s">
        <v>577</v>
      </c>
      <c r="E138" t="s">
        <v>28</v>
      </c>
      <c r="F138" t="s">
        <v>457</v>
      </c>
      <c r="G138" t="s">
        <v>211</v>
      </c>
      <c r="H138" t="s">
        <v>348</v>
      </c>
      <c r="I138" t="s">
        <v>36</v>
      </c>
      <c r="J138" t="s">
        <v>37</v>
      </c>
      <c r="L138" s="11" t="s">
        <v>414</v>
      </c>
      <c r="M138" s="11" t="s">
        <v>415</v>
      </c>
    </row>
    <row r="139" spans="1:13" ht="15" thickBot="1" x14ac:dyDescent="0.35">
      <c r="A139" t="s">
        <v>579</v>
      </c>
      <c r="B139" s="24">
        <v>2564</v>
      </c>
      <c r="C139" s="21" t="s">
        <v>580</v>
      </c>
      <c r="D139" t="s">
        <v>580</v>
      </c>
      <c r="E139" t="s">
        <v>28</v>
      </c>
      <c r="F139" t="s">
        <v>457</v>
      </c>
      <c r="G139" t="s">
        <v>211</v>
      </c>
      <c r="H139" t="s">
        <v>296</v>
      </c>
      <c r="I139" t="s">
        <v>36</v>
      </c>
      <c r="J139" t="s">
        <v>37</v>
      </c>
      <c r="L139" s="11" t="s">
        <v>414</v>
      </c>
      <c r="M139" s="11" t="s">
        <v>415</v>
      </c>
    </row>
    <row r="140" spans="1:13" ht="15" thickBot="1" x14ac:dyDescent="0.35">
      <c r="A140" t="s">
        <v>583</v>
      </c>
      <c r="B140" s="24">
        <v>2564</v>
      </c>
      <c r="C140" s="21" t="s">
        <v>584</v>
      </c>
      <c r="D140" t="s">
        <v>584</v>
      </c>
      <c r="E140" t="s">
        <v>484</v>
      </c>
      <c r="F140" t="s">
        <v>457</v>
      </c>
      <c r="G140" t="s">
        <v>211</v>
      </c>
      <c r="H140" t="s">
        <v>586</v>
      </c>
      <c r="I140" t="s">
        <v>514</v>
      </c>
      <c r="J140" t="s">
        <v>515</v>
      </c>
      <c r="L140" s="11" t="s">
        <v>444</v>
      </c>
      <c r="M140" s="11" t="s">
        <v>445</v>
      </c>
    </row>
    <row r="141" spans="1:13" ht="15" thickBot="1" x14ac:dyDescent="0.35">
      <c r="A141" t="s">
        <v>587</v>
      </c>
      <c r="B141" s="24">
        <v>2564</v>
      </c>
      <c r="C141" s="21" t="s">
        <v>588</v>
      </c>
      <c r="D141" t="s">
        <v>588</v>
      </c>
      <c r="E141" t="s">
        <v>28</v>
      </c>
      <c r="F141" t="s">
        <v>457</v>
      </c>
      <c r="G141" t="s">
        <v>211</v>
      </c>
      <c r="H141" t="s">
        <v>296</v>
      </c>
      <c r="I141" t="s">
        <v>36</v>
      </c>
      <c r="J141" t="s">
        <v>37</v>
      </c>
      <c r="L141" s="11" t="s">
        <v>414</v>
      </c>
      <c r="M141" s="11" t="s">
        <v>415</v>
      </c>
    </row>
    <row r="142" spans="1:13" ht="15" thickBot="1" x14ac:dyDescent="0.35">
      <c r="A142" t="s">
        <v>590</v>
      </c>
      <c r="B142" s="24">
        <v>2564</v>
      </c>
      <c r="C142" s="21" t="s">
        <v>591</v>
      </c>
      <c r="D142" t="s">
        <v>591</v>
      </c>
      <c r="E142" t="s">
        <v>28</v>
      </c>
      <c r="F142" t="s">
        <v>457</v>
      </c>
      <c r="G142" t="s">
        <v>211</v>
      </c>
      <c r="H142" t="s">
        <v>296</v>
      </c>
      <c r="I142" t="s">
        <v>36</v>
      </c>
      <c r="J142" t="s">
        <v>37</v>
      </c>
      <c r="L142" s="11" t="s">
        <v>414</v>
      </c>
      <c r="M142" s="11" t="s">
        <v>415</v>
      </c>
    </row>
    <row r="143" spans="1:13" ht="15" thickBot="1" x14ac:dyDescent="0.35">
      <c r="A143" t="s">
        <v>593</v>
      </c>
      <c r="B143" s="24">
        <v>2564</v>
      </c>
      <c r="C143" s="21" t="s">
        <v>472</v>
      </c>
      <c r="D143" t="s">
        <v>472</v>
      </c>
      <c r="E143" t="s">
        <v>28</v>
      </c>
      <c r="F143" t="s">
        <v>457</v>
      </c>
      <c r="G143" t="s">
        <v>211</v>
      </c>
      <c r="H143" t="s">
        <v>296</v>
      </c>
      <c r="I143" t="s">
        <v>36</v>
      </c>
      <c r="J143" t="s">
        <v>37</v>
      </c>
      <c r="L143" s="11" t="s">
        <v>434</v>
      </c>
      <c r="M143" s="11" t="s">
        <v>435</v>
      </c>
    </row>
    <row r="144" spans="1:13" ht="15" thickBot="1" x14ac:dyDescent="0.35">
      <c r="A144" t="s">
        <v>595</v>
      </c>
      <c r="B144" s="24">
        <v>2564</v>
      </c>
      <c r="C144" s="21" t="s">
        <v>596</v>
      </c>
      <c r="D144" t="s">
        <v>596</v>
      </c>
      <c r="E144" t="s">
        <v>28</v>
      </c>
      <c r="F144" t="s">
        <v>457</v>
      </c>
      <c r="G144" t="s">
        <v>211</v>
      </c>
      <c r="H144" t="s">
        <v>296</v>
      </c>
      <c r="I144" t="s">
        <v>36</v>
      </c>
      <c r="J144" t="s">
        <v>37</v>
      </c>
      <c r="L144" s="11" t="s">
        <v>414</v>
      </c>
      <c r="M144" s="11" t="s">
        <v>415</v>
      </c>
    </row>
    <row r="145" spans="1:13" ht="15" thickBot="1" x14ac:dyDescent="0.35">
      <c r="A145" t="s">
        <v>598</v>
      </c>
      <c r="B145" s="24">
        <v>2564</v>
      </c>
      <c r="C145" s="21" t="s">
        <v>599</v>
      </c>
      <c r="D145" t="s">
        <v>599</v>
      </c>
      <c r="E145" t="s">
        <v>28</v>
      </c>
      <c r="F145" t="s">
        <v>457</v>
      </c>
      <c r="G145" t="s">
        <v>211</v>
      </c>
      <c r="H145" t="s">
        <v>296</v>
      </c>
      <c r="I145" t="s">
        <v>36</v>
      </c>
      <c r="J145" t="s">
        <v>37</v>
      </c>
      <c r="L145" s="11" t="s">
        <v>414</v>
      </c>
      <c r="M145" s="11" t="s">
        <v>415</v>
      </c>
    </row>
    <row r="146" spans="1:13" ht="15" thickBot="1" x14ac:dyDescent="0.35">
      <c r="A146" t="s">
        <v>601</v>
      </c>
      <c r="B146" s="24">
        <v>2564</v>
      </c>
      <c r="C146" s="21" t="s">
        <v>602</v>
      </c>
      <c r="D146" t="s">
        <v>602</v>
      </c>
      <c r="E146" t="s">
        <v>28</v>
      </c>
      <c r="F146" t="s">
        <v>457</v>
      </c>
      <c r="G146" t="s">
        <v>211</v>
      </c>
      <c r="H146" t="s">
        <v>262</v>
      </c>
      <c r="I146" t="s">
        <v>36</v>
      </c>
      <c r="J146" t="s">
        <v>37</v>
      </c>
      <c r="L146" s="11" t="s">
        <v>414</v>
      </c>
      <c r="M146" s="11" t="s">
        <v>415</v>
      </c>
    </row>
    <row r="147" spans="1:13" ht="15" thickBot="1" x14ac:dyDescent="0.35">
      <c r="A147" t="s">
        <v>604</v>
      </c>
      <c r="B147" s="24">
        <v>2564</v>
      </c>
      <c r="C147" s="21" t="s">
        <v>563</v>
      </c>
      <c r="D147" t="s">
        <v>563</v>
      </c>
      <c r="E147" t="s">
        <v>28</v>
      </c>
      <c r="F147" t="s">
        <v>457</v>
      </c>
      <c r="G147" t="s">
        <v>211</v>
      </c>
      <c r="H147" t="s">
        <v>262</v>
      </c>
      <c r="I147" t="s">
        <v>36</v>
      </c>
      <c r="J147" t="s">
        <v>37</v>
      </c>
      <c r="L147" s="11" t="s">
        <v>429</v>
      </c>
      <c r="M147" s="11" t="s">
        <v>430</v>
      </c>
    </row>
    <row r="148" spans="1:13" ht="15" thickBot="1" x14ac:dyDescent="0.35">
      <c r="A148" t="s">
        <v>606</v>
      </c>
      <c r="B148" s="24">
        <v>2564</v>
      </c>
      <c r="C148" s="21" t="s">
        <v>551</v>
      </c>
      <c r="D148" t="s">
        <v>551</v>
      </c>
      <c r="E148" t="s">
        <v>28</v>
      </c>
      <c r="F148" t="s">
        <v>457</v>
      </c>
      <c r="G148" t="s">
        <v>211</v>
      </c>
      <c r="H148" t="s">
        <v>262</v>
      </c>
      <c r="I148" t="s">
        <v>36</v>
      </c>
      <c r="J148" t="s">
        <v>37</v>
      </c>
      <c r="L148" s="11" t="s">
        <v>429</v>
      </c>
      <c r="M148" s="11" t="s">
        <v>430</v>
      </c>
    </row>
    <row r="149" spans="1:13" ht="15" thickBot="1" x14ac:dyDescent="0.35">
      <c r="A149" t="s">
        <v>608</v>
      </c>
      <c r="B149" s="24">
        <v>2564</v>
      </c>
      <c r="C149" s="21" t="s">
        <v>609</v>
      </c>
      <c r="D149" t="s">
        <v>609</v>
      </c>
      <c r="E149" t="s">
        <v>28</v>
      </c>
      <c r="F149" t="s">
        <v>457</v>
      </c>
      <c r="G149" t="s">
        <v>211</v>
      </c>
      <c r="H149" t="s">
        <v>76</v>
      </c>
      <c r="I149" t="s">
        <v>36</v>
      </c>
      <c r="J149" t="s">
        <v>37</v>
      </c>
      <c r="L149" s="11" t="s">
        <v>434</v>
      </c>
      <c r="M149" s="11" t="s">
        <v>611</v>
      </c>
    </row>
    <row r="150" spans="1:13" ht="15" thickBot="1" x14ac:dyDescent="0.35">
      <c r="A150" t="s">
        <v>612</v>
      </c>
      <c r="B150" s="24">
        <v>2564</v>
      </c>
      <c r="C150" s="21" t="s">
        <v>572</v>
      </c>
      <c r="D150" t="s">
        <v>572</v>
      </c>
      <c r="E150" t="s">
        <v>28</v>
      </c>
      <c r="F150" t="s">
        <v>457</v>
      </c>
      <c r="G150" t="s">
        <v>211</v>
      </c>
      <c r="H150" t="s">
        <v>262</v>
      </c>
      <c r="I150" t="s">
        <v>36</v>
      </c>
      <c r="J150" t="s">
        <v>37</v>
      </c>
      <c r="L150" s="11" t="s">
        <v>414</v>
      </c>
      <c r="M150" s="11" t="s">
        <v>415</v>
      </c>
    </row>
    <row r="151" spans="1:13" ht="15" thickBot="1" x14ac:dyDescent="0.35">
      <c r="A151" t="s">
        <v>614</v>
      </c>
      <c r="B151" s="24">
        <v>2564</v>
      </c>
      <c r="C151" s="21" t="s">
        <v>615</v>
      </c>
      <c r="D151" t="s">
        <v>615</v>
      </c>
      <c r="E151" t="s">
        <v>28</v>
      </c>
      <c r="F151" t="s">
        <v>457</v>
      </c>
      <c r="G151" t="s">
        <v>211</v>
      </c>
      <c r="H151" t="s">
        <v>262</v>
      </c>
      <c r="I151" t="s">
        <v>36</v>
      </c>
      <c r="J151" t="s">
        <v>37</v>
      </c>
      <c r="L151" s="11" t="s">
        <v>429</v>
      </c>
      <c r="M151" s="11" t="s">
        <v>430</v>
      </c>
    </row>
    <row r="152" spans="1:13" ht="15" thickBot="1" x14ac:dyDescent="0.35">
      <c r="A152" t="s">
        <v>617</v>
      </c>
      <c r="B152" s="24">
        <v>2564</v>
      </c>
      <c r="C152" s="21" t="s">
        <v>291</v>
      </c>
      <c r="D152" t="s">
        <v>291</v>
      </c>
      <c r="E152" t="s">
        <v>28</v>
      </c>
      <c r="F152" t="s">
        <v>457</v>
      </c>
      <c r="G152" t="s">
        <v>211</v>
      </c>
      <c r="H152" t="s">
        <v>76</v>
      </c>
      <c r="I152" t="s">
        <v>36</v>
      </c>
      <c r="J152" t="s">
        <v>37</v>
      </c>
      <c r="L152" s="11" t="s">
        <v>429</v>
      </c>
      <c r="M152" s="11" t="s">
        <v>430</v>
      </c>
    </row>
    <row r="153" spans="1:13" ht="15" thickBot="1" x14ac:dyDescent="0.35">
      <c r="A153" t="s">
        <v>619</v>
      </c>
      <c r="B153" s="24">
        <v>2564</v>
      </c>
      <c r="C153" s="21" t="s">
        <v>554</v>
      </c>
      <c r="D153" t="s">
        <v>554</v>
      </c>
      <c r="E153" t="s">
        <v>28</v>
      </c>
      <c r="F153" t="s">
        <v>457</v>
      </c>
      <c r="G153" t="s">
        <v>211</v>
      </c>
      <c r="H153" t="s">
        <v>262</v>
      </c>
      <c r="I153" t="s">
        <v>36</v>
      </c>
      <c r="J153" t="s">
        <v>37</v>
      </c>
      <c r="L153" s="11" t="s">
        <v>429</v>
      </c>
      <c r="M153" s="11" t="s">
        <v>430</v>
      </c>
    </row>
    <row r="154" spans="1:13" ht="15" thickBot="1" x14ac:dyDescent="0.35">
      <c r="A154" t="s">
        <v>621</v>
      </c>
      <c r="B154" s="24">
        <v>2564</v>
      </c>
      <c r="C154" s="21" t="s">
        <v>622</v>
      </c>
      <c r="D154" t="s">
        <v>622</v>
      </c>
      <c r="E154" t="s">
        <v>28</v>
      </c>
      <c r="F154" t="s">
        <v>457</v>
      </c>
      <c r="G154" t="s">
        <v>211</v>
      </c>
      <c r="H154" t="s">
        <v>262</v>
      </c>
      <c r="I154" t="s">
        <v>36</v>
      </c>
      <c r="J154" t="s">
        <v>37</v>
      </c>
      <c r="L154" s="11" t="s">
        <v>414</v>
      </c>
      <c r="M154" s="11" t="s">
        <v>415</v>
      </c>
    </row>
    <row r="155" spans="1:13" ht="15" thickBot="1" x14ac:dyDescent="0.35">
      <c r="A155" t="s">
        <v>624</v>
      </c>
      <c r="B155" s="24">
        <v>2564</v>
      </c>
      <c r="C155" s="21" t="s">
        <v>625</v>
      </c>
      <c r="D155" t="s">
        <v>625</v>
      </c>
      <c r="E155" t="s">
        <v>28</v>
      </c>
      <c r="F155" t="s">
        <v>457</v>
      </c>
      <c r="G155" t="s">
        <v>211</v>
      </c>
      <c r="H155" t="s">
        <v>76</v>
      </c>
      <c r="I155" t="s">
        <v>36</v>
      </c>
      <c r="J155" t="s">
        <v>37</v>
      </c>
      <c r="L155" s="11" t="s">
        <v>429</v>
      </c>
      <c r="M155" s="11" t="s">
        <v>430</v>
      </c>
    </row>
    <row r="156" spans="1:13" ht="15" thickBot="1" x14ac:dyDescent="0.35">
      <c r="A156" t="s">
        <v>627</v>
      </c>
      <c r="B156" s="24">
        <v>2564</v>
      </c>
      <c r="C156" s="21" t="s">
        <v>628</v>
      </c>
      <c r="D156" t="s">
        <v>628</v>
      </c>
      <c r="E156" t="s">
        <v>28</v>
      </c>
      <c r="F156" t="s">
        <v>457</v>
      </c>
      <c r="G156" t="s">
        <v>211</v>
      </c>
      <c r="H156" t="s">
        <v>387</v>
      </c>
      <c r="I156" t="s">
        <v>36</v>
      </c>
      <c r="J156" t="s">
        <v>37</v>
      </c>
      <c r="L156" s="11" t="s">
        <v>429</v>
      </c>
      <c r="M156" s="11" t="s">
        <v>430</v>
      </c>
    </row>
    <row r="157" spans="1:13" ht="15" thickBot="1" x14ac:dyDescent="0.35">
      <c r="A157" t="s">
        <v>630</v>
      </c>
      <c r="B157" s="24">
        <v>2564</v>
      </c>
      <c r="C157" s="21" t="s">
        <v>631</v>
      </c>
      <c r="D157" t="s">
        <v>631</v>
      </c>
      <c r="E157" t="s">
        <v>28</v>
      </c>
      <c r="F157" t="s">
        <v>457</v>
      </c>
      <c r="G157" t="s">
        <v>211</v>
      </c>
      <c r="H157" t="s">
        <v>387</v>
      </c>
      <c r="I157" t="s">
        <v>36</v>
      </c>
      <c r="J157" t="s">
        <v>37</v>
      </c>
      <c r="L157" s="11" t="s">
        <v>429</v>
      </c>
      <c r="M157" s="11" t="s">
        <v>430</v>
      </c>
    </row>
    <row r="158" spans="1:13" ht="15" thickBot="1" x14ac:dyDescent="0.35">
      <c r="A158" t="s">
        <v>633</v>
      </c>
      <c r="B158" s="24">
        <v>2564</v>
      </c>
      <c r="C158" s="21" t="s">
        <v>591</v>
      </c>
      <c r="D158" t="s">
        <v>591</v>
      </c>
      <c r="E158" t="s">
        <v>28</v>
      </c>
      <c r="F158" t="s">
        <v>457</v>
      </c>
      <c r="G158" t="s">
        <v>211</v>
      </c>
      <c r="H158" t="s">
        <v>387</v>
      </c>
      <c r="I158" t="s">
        <v>36</v>
      </c>
      <c r="J158" t="s">
        <v>37</v>
      </c>
      <c r="L158" s="11" t="s">
        <v>429</v>
      </c>
      <c r="M158" s="11" t="s">
        <v>430</v>
      </c>
    </row>
    <row r="159" spans="1:13" ht="15" thickBot="1" x14ac:dyDescent="0.35">
      <c r="A159" t="s">
        <v>635</v>
      </c>
      <c r="B159" s="24">
        <v>2564</v>
      </c>
      <c r="C159" s="21" t="s">
        <v>636</v>
      </c>
      <c r="D159" t="s">
        <v>636</v>
      </c>
      <c r="E159" t="s">
        <v>28</v>
      </c>
      <c r="F159" t="s">
        <v>457</v>
      </c>
      <c r="G159" t="s">
        <v>211</v>
      </c>
      <c r="H159" t="s">
        <v>387</v>
      </c>
      <c r="I159" t="s">
        <v>36</v>
      </c>
      <c r="J159" t="s">
        <v>37</v>
      </c>
      <c r="L159" s="11" t="s">
        <v>429</v>
      </c>
      <c r="M159" s="11" t="s">
        <v>430</v>
      </c>
    </row>
    <row r="160" spans="1:13" ht="15" thickBot="1" x14ac:dyDescent="0.35">
      <c r="A160" t="s">
        <v>638</v>
      </c>
      <c r="B160" s="24">
        <v>2564</v>
      </c>
      <c r="C160" s="21" t="s">
        <v>277</v>
      </c>
      <c r="D160" t="s">
        <v>277</v>
      </c>
      <c r="E160" t="s">
        <v>28</v>
      </c>
      <c r="F160" t="s">
        <v>457</v>
      </c>
      <c r="G160" t="s">
        <v>211</v>
      </c>
      <c r="H160" t="s">
        <v>223</v>
      </c>
      <c r="I160" t="s">
        <v>36</v>
      </c>
      <c r="J160" t="s">
        <v>37</v>
      </c>
      <c r="L160" s="11" t="s">
        <v>414</v>
      </c>
      <c r="M160" s="11" t="s">
        <v>496</v>
      </c>
    </row>
    <row r="161" spans="1:13" ht="15" thickBot="1" x14ac:dyDescent="0.35">
      <c r="A161" t="s">
        <v>640</v>
      </c>
      <c r="B161" s="24">
        <v>2564</v>
      </c>
      <c r="C161" s="21" t="s">
        <v>144</v>
      </c>
      <c r="D161" t="s">
        <v>144</v>
      </c>
      <c r="E161" t="s">
        <v>28</v>
      </c>
      <c r="F161" t="s">
        <v>457</v>
      </c>
      <c r="G161" t="s">
        <v>211</v>
      </c>
      <c r="H161" t="s">
        <v>146</v>
      </c>
      <c r="I161" t="s">
        <v>147</v>
      </c>
      <c r="J161" t="s">
        <v>37</v>
      </c>
      <c r="L161" s="11" t="s">
        <v>429</v>
      </c>
      <c r="M161" s="11" t="s">
        <v>430</v>
      </c>
    </row>
    <row r="162" spans="1:13" ht="15" thickBot="1" x14ac:dyDescent="0.35">
      <c r="A162" t="s">
        <v>642</v>
      </c>
      <c r="B162" s="24">
        <v>2564</v>
      </c>
      <c r="C162" s="21" t="s">
        <v>643</v>
      </c>
      <c r="D162" t="s">
        <v>643</v>
      </c>
      <c r="E162" t="s">
        <v>28</v>
      </c>
      <c r="F162" t="s">
        <v>457</v>
      </c>
      <c r="G162" t="s">
        <v>211</v>
      </c>
      <c r="H162" t="s">
        <v>387</v>
      </c>
      <c r="I162" t="s">
        <v>36</v>
      </c>
      <c r="J162" t="s">
        <v>37</v>
      </c>
      <c r="L162" s="11" t="s">
        <v>429</v>
      </c>
      <c r="M162" s="11" t="s">
        <v>430</v>
      </c>
    </row>
    <row r="163" spans="1:13" ht="15" thickBot="1" x14ac:dyDescent="0.35">
      <c r="A163" t="s">
        <v>645</v>
      </c>
      <c r="B163" s="24">
        <v>2564</v>
      </c>
      <c r="C163" s="21" t="s">
        <v>646</v>
      </c>
      <c r="D163" t="s">
        <v>646</v>
      </c>
      <c r="E163" t="s">
        <v>28</v>
      </c>
      <c r="F163" t="s">
        <v>457</v>
      </c>
      <c r="G163" t="s">
        <v>211</v>
      </c>
      <c r="H163" t="s">
        <v>387</v>
      </c>
      <c r="I163" t="s">
        <v>36</v>
      </c>
      <c r="J163" t="s">
        <v>37</v>
      </c>
      <c r="L163" s="11" t="s">
        <v>429</v>
      </c>
      <c r="M163" s="11" t="s">
        <v>430</v>
      </c>
    </row>
    <row r="164" spans="1:13" ht="15" thickBot="1" x14ac:dyDescent="0.35">
      <c r="A164" t="s">
        <v>648</v>
      </c>
      <c r="B164" s="24">
        <v>2564</v>
      </c>
      <c r="C164" s="21" t="s">
        <v>596</v>
      </c>
      <c r="D164" t="s">
        <v>596</v>
      </c>
      <c r="E164" t="s">
        <v>28</v>
      </c>
      <c r="F164" t="s">
        <v>457</v>
      </c>
      <c r="G164" t="s">
        <v>211</v>
      </c>
      <c r="H164" t="s">
        <v>387</v>
      </c>
      <c r="I164" t="s">
        <v>36</v>
      </c>
      <c r="J164" t="s">
        <v>37</v>
      </c>
      <c r="L164" s="11" t="s">
        <v>429</v>
      </c>
      <c r="M164" s="11" t="s">
        <v>430</v>
      </c>
    </row>
    <row r="165" spans="1:13" ht="15" thickBot="1" x14ac:dyDescent="0.35">
      <c r="A165" t="s">
        <v>650</v>
      </c>
      <c r="B165" s="24">
        <v>2564</v>
      </c>
      <c r="C165" s="21" t="s">
        <v>651</v>
      </c>
      <c r="D165" t="s">
        <v>651</v>
      </c>
      <c r="E165" t="s">
        <v>28</v>
      </c>
      <c r="F165" t="s">
        <v>457</v>
      </c>
      <c r="G165" t="s">
        <v>211</v>
      </c>
      <c r="H165" t="s">
        <v>387</v>
      </c>
      <c r="I165" t="s">
        <v>36</v>
      </c>
      <c r="J165" t="s">
        <v>37</v>
      </c>
      <c r="L165" s="11" t="s">
        <v>429</v>
      </c>
      <c r="M165" s="11" t="s">
        <v>430</v>
      </c>
    </row>
    <row r="166" spans="1:13" ht="15" thickBot="1" x14ac:dyDescent="0.35">
      <c r="A166" t="s">
        <v>653</v>
      </c>
      <c r="B166" s="24">
        <v>2564</v>
      </c>
      <c r="C166" s="21" t="s">
        <v>654</v>
      </c>
      <c r="D166" t="s">
        <v>654</v>
      </c>
      <c r="E166" t="s">
        <v>28</v>
      </c>
      <c r="F166" t="s">
        <v>457</v>
      </c>
      <c r="G166" t="s">
        <v>211</v>
      </c>
      <c r="H166" t="s">
        <v>212</v>
      </c>
      <c r="I166" t="s">
        <v>36</v>
      </c>
      <c r="J166" t="s">
        <v>37</v>
      </c>
      <c r="L166" s="11" t="s">
        <v>414</v>
      </c>
      <c r="M166" s="11" t="s">
        <v>415</v>
      </c>
    </row>
    <row r="167" spans="1:13" ht="15" thickBot="1" x14ac:dyDescent="0.35">
      <c r="A167" t="s">
        <v>656</v>
      </c>
      <c r="B167" s="24">
        <v>2564</v>
      </c>
      <c r="C167" s="21" t="s">
        <v>214</v>
      </c>
      <c r="D167" t="s">
        <v>214</v>
      </c>
      <c r="E167" t="s">
        <v>28</v>
      </c>
      <c r="F167" t="s">
        <v>457</v>
      </c>
      <c r="G167" t="s">
        <v>211</v>
      </c>
      <c r="H167" t="s">
        <v>212</v>
      </c>
      <c r="I167" t="s">
        <v>36</v>
      </c>
      <c r="J167" t="s">
        <v>37</v>
      </c>
      <c r="L167" s="11" t="s">
        <v>414</v>
      </c>
      <c r="M167" s="11" t="s">
        <v>415</v>
      </c>
    </row>
    <row r="168" spans="1:13" ht="15" thickBot="1" x14ac:dyDescent="0.35">
      <c r="A168" t="s">
        <v>658</v>
      </c>
      <c r="B168" s="24">
        <v>2564</v>
      </c>
      <c r="C168" s="21" t="s">
        <v>659</v>
      </c>
      <c r="D168" t="s">
        <v>659</v>
      </c>
      <c r="E168" t="s">
        <v>28</v>
      </c>
      <c r="F168" t="s">
        <v>457</v>
      </c>
      <c r="G168" t="s">
        <v>211</v>
      </c>
      <c r="H168" t="s">
        <v>212</v>
      </c>
      <c r="I168" t="s">
        <v>36</v>
      </c>
      <c r="J168" t="s">
        <v>37</v>
      </c>
      <c r="L168" s="11" t="s">
        <v>429</v>
      </c>
      <c r="M168" s="11" t="s">
        <v>430</v>
      </c>
    </row>
    <row r="169" spans="1:13" ht="15" thickBot="1" x14ac:dyDescent="0.35">
      <c r="A169" t="s">
        <v>661</v>
      </c>
      <c r="B169" s="24">
        <v>2564</v>
      </c>
      <c r="C169" s="21" t="s">
        <v>662</v>
      </c>
      <c r="D169" t="s">
        <v>662</v>
      </c>
      <c r="E169" t="s">
        <v>28</v>
      </c>
      <c r="F169" t="s">
        <v>457</v>
      </c>
      <c r="G169" t="s">
        <v>211</v>
      </c>
      <c r="H169" t="s">
        <v>212</v>
      </c>
      <c r="I169" t="s">
        <v>36</v>
      </c>
      <c r="J169" t="s">
        <v>37</v>
      </c>
      <c r="L169" s="11" t="s">
        <v>429</v>
      </c>
      <c r="M169" s="11" t="s">
        <v>430</v>
      </c>
    </row>
    <row r="170" spans="1:13" ht="15" thickBot="1" x14ac:dyDescent="0.35">
      <c r="A170" t="s">
        <v>664</v>
      </c>
      <c r="B170" s="24">
        <v>2564</v>
      </c>
      <c r="C170" s="21" t="s">
        <v>665</v>
      </c>
      <c r="D170" t="s">
        <v>665</v>
      </c>
      <c r="E170" t="s">
        <v>28</v>
      </c>
      <c r="F170" t="s">
        <v>457</v>
      </c>
      <c r="G170" t="s">
        <v>211</v>
      </c>
      <c r="H170" t="s">
        <v>212</v>
      </c>
      <c r="I170" t="s">
        <v>36</v>
      </c>
      <c r="J170" t="s">
        <v>37</v>
      </c>
      <c r="L170" s="11" t="s">
        <v>429</v>
      </c>
      <c r="M170" s="11" t="s">
        <v>430</v>
      </c>
    </row>
    <row r="171" spans="1:13" ht="15" thickBot="1" x14ac:dyDescent="0.35">
      <c r="A171" t="s">
        <v>667</v>
      </c>
      <c r="B171" s="24">
        <v>2564</v>
      </c>
      <c r="C171" s="21" t="s">
        <v>668</v>
      </c>
      <c r="D171" t="s">
        <v>668</v>
      </c>
      <c r="E171" t="s">
        <v>28</v>
      </c>
      <c r="F171" t="s">
        <v>457</v>
      </c>
      <c r="G171" t="s">
        <v>211</v>
      </c>
      <c r="H171" t="s">
        <v>212</v>
      </c>
      <c r="I171" t="s">
        <v>36</v>
      </c>
      <c r="J171" t="s">
        <v>37</v>
      </c>
      <c r="L171" s="11" t="s">
        <v>429</v>
      </c>
      <c r="M171" s="11" t="s">
        <v>670</v>
      </c>
    </row>
    <row r="172" spans="1:13" ht="15" thickBot="1" x14ac:dyDescent="0.35">
      <c r="A172" t="s">
        <v>671</v>
      </c>
      <c r="B172" s="24">
        <v>2564</v>
      </c>
      <c r="C172" s="21" t="s">
        <v>596</v>
      </c>
      <c r="D172" t="s">
        <v>596</v>
      </c>
      <c r="E172" t="s">
        <v>28</v>
      </c>
      <c r="F172" t="s">
        <v>457</v>
      </c>
      <c r="G172" t="s">
        <v>211</v>
      </c>
      <c r="H172" t="s">
        <v>241</v>
      </c>
      <c r="I172" t="s">
        <v>36</v>
      </c>
      <c r="J172" t="s">
        <v>37</v>
      </c>
      <c r="L172" s="11" t="s">
        <v>429</v>
      </c>
      <c r="M172" s="11" t="s">
        <v>430</v>
      </c>
    </row>
    <row r="173" spans="1:13" ht="15" thickBot="1" x14ac:dyDescent="0.35">
      <c r="A173" t="s">
        <v>673</v>
      </c>
      <c r="B173" s="24">
        <v>2564</v>
      </c>
      <c r="C173" s="21" t="s">
        <v>291</v>
      </c>
      <c r="D173" t="s">
        <v>291</v>
      </c>
      <c r="E173" t="s">
        <v>28</v>
      </c>
      <c r="F173" t="s">
        <v>457</v>
      </c>
      <c r="G173" t="s">
        <v>211</v>
      </c>
      <c r="H173" t="s">
        <v>141</v>
      </c>
      <c r="I173" t="s">
        <v>36</v>
      </c>
      <c r="J173" t="s">
        <v>37</v>
      </c>
      <c r="L173" s="11" t="s">
        <v>444</v>
      </c>
      <c r="M173" s="11" t="s">
        <v>527</v>
      </c>
    </row>
    <row r="174" spans="1:13" ht="15" thickBot="1" x14ac:dyDescent="0.35">
      <c r="A174" t="s">
        <v>676</v>
      </c>
      <c r="B174" s="24">
        <v>2564</v>
      </c>
      <c r="C174" s="21" t="s">
        <v>367</v>
      </c>
      <c r="D174" t="s">
        <v>367</v>
      </c>
      <c r="E174" t="s">
        <v>28</v>
      </c>
      <c r="F174" t="s">
        <v>457</v>
      </c>
      <c r="G174" t="s">
        <v>211</v>
      </c>
      <c r="H174" t="s">
        <v>141</v>
      </c>
      <c r="I174" t="s">
        <v>36</v>
      </c>
      <c r="J174" t="s">
        <v>37</v>
      </c>
      <c r="L174" s="11" t="s">
        <v>406</v>
      </c>
      <c r="M174" s="11" t="s">
        <v>675</v>
      </c>
    </row>
    <row r="175" spans="1:13" ht="15" thickBot="1" x14ac:dyDescent="0.35">
      <c r="A175" t="s">
        <v>678</v>
      </c>
      <c r="B175" s="24">
        <v>2564</v>
      </c>
      <c r="C175" s="21" t="s">
        <v>100</v>
      </c>
      <c r="D175" t="s">
        <v>100</v>
      </c>
      <c r="E175" t="s">
        <v>28</v>
      </c>
      <c r="F175" t="s">
        <v>457</v>
      </c>
      <c r="G175" t="s">
        <v>211</v>
      </c>
      <c r="H175" t="s">
        <v>141</v>
      </c>
      <c r="I175" t="s">
        <v>36</v>
      </c>
      <c r="J175" t="s">
        <v>37</v>
      </c>
      <c r="L175" s="11" t="s">
        <v>406</v>
      </c>
      <c r="M175" s="11" t="s">
        <v>454</v>
      </c>
    </row>
    <row r="176" spans="1:13" ht="15" thickBot="1" x14ac:dyDescent="0.35">
      <c r="A176" t="s">
        <v>680</v>
      </c>
      <c r="B176" s="24">
        <v>2564</v>
      </c>
      <c r="C176" s="21" t="s">
        <v>318</v>
      </c>
      <c r="D176" t="s">
        <v>318</v>
      </c>
      <c r="E176" t="s">
        <v>28</v>
      </c>
      <c r="F176" t="s">
        <v>457</v>
      </c>
      <c r="G176" t="s">
        <v>211</v>
      </c>
      <c r="H176" t="s">
        <v>141</v>
      </c>
      <c r="I176" t="s">
        <v>36</v>
      </c>
      <c r="J176" t="s">
        <v>37</v>
      </c>
      <c r="L176" s="11" t="s">
        <v>444</v>
      </c>
      <c r="M176" s="11" t="s">
        <v>527</v>
      </c>
    </row>
    <row r="177" spans="1:13" ht="15" thickBot="1" x14ac:dyDescent="0.35">
      <c r="A177" t="s">
        <v>683</v>
      </c>
      <c r="B177" s="24">
        <v>2564</v>
      </c>
      <c r="C177" s="21" t="s">
        <v>381</v>
      </c>
      <c r="D177" t="s">
        <v>381</v>
      </c>
      <c r="E177" t="s">
        <v>28</v>
      </c>
      <c r="F177" t="s">
        <v>457</v>
      </c>
      <c r="G177" t="s">
        <v>211</v>
      </c>
      <c r="H177" t="s">
        <v>141</v>
      </c>
      <c r="I177" t="s">
        <v>36</v>
      </c>
      <c r="J177" t="s">
        <v>37</v>
      </c>
      <c r="L177" s="11" t="s">
        <v>406</v>
      </c>
      <c r="M177" s="11" t="s">
        <v>454</v>
      </c>
    </row>
    <row r="178" spans="1:13" ht="15" thickBot="1" x14ac:dyDescent="0.35">
      <c r="A178" t="s">
        <v>685</v>
      </c>
      <c r="B178" s="24">
        <v>2564</v>
      </c>
      <c r="C178" s="21" t="s">
        <v>466</v>
      </c>
      <c r="D178" t="s">
        <v>466</v>
      </c>
      <c r="E178" t="s">
        <v>28</v>
      </c>
      <c r="F178" t="s">
        <v>457</v>
      </c>
      <c r="G178" t="s">
        <v>211</v>
      </c>
      <c r="H178" t="s">
        <v>241</v>
      </c>
      <c r="I178" t="s">
        <v>36</v>
      </c>
      <c r="J178" t="s">
        <v>37</v>
      </c>
      <c r="L178" s="11" t="s">
        <v>429</v>
      </c>
      <c r="M178" s="11" t="s">
        <v>430</v>
      </c>
    </row>
    <row r="179" spans="1:13" ht="15" thickBot="1" x14ac:dyDescent="0.35">
      <c r="A179" t="s">
        <v>687</v>
      </c>
      <c r="B179" s="24">
        <v>2564</v>
      </c>
      <c r="C179" s="21" t="s">
        <v>580</v>
      </c>
      <c r="D179" t="s">
        <v>580</v>
      </c>
      <c r="E179" t="s">
        <v>28</v>
      </c>
      <c r="F179" t="s">
        <v>457</v>
      </c>
      <c r="G179" t="s">
        <v>211</v>
      </c>
      <c r="H179" t="s">
        <v>241</v>
      </c>
      <c r="I179" t="s">
        <v>36</v>
      </c>
      <c r="J179" t="s">
        <v>37</v>
      </c>
      <c r="L179" s="11" t="s">
        <v>429</v>
      </c>
      <c r="M179" s="11" t="s">
        <v>430</v>
      </c>
    </row>
    <row r="180" spans="1:13" ht="15" thickBot="1" x14ac:dyDescent="0.35">
      <c r="A180" t="s">
        <v>689</v>
      </c>
      <c r="B180" s="24">
        <v>2564</v>
      </c>
      <c r="C180" s="21" t="s">
        <v>588</v>
      </c>
      <c r="D180" t="s">
        <v>588</v>
      </c>
      <c r="E180" t="s">
        <v>28</v>
      </c>
      <c r="F180" t="s">
        <v>457</v>
      </c>
      <c r="G180" t="s">
        <v>211</v>
      </c>
      <c r="H180" t="s">
        <v>241</v>
      </c>
      <c r="I180" t="s">
        <v>36</v>
      </c>
      <c r="J180" t="s">
        <v>37</v>
      </c>
      <c r="L180" s="11" t="s">
        <v>414</v>
      </c>
      <c r="M180" s="11" t="s">
        <v>415</v>
      </c>
    </row>
    <row r="181" spans="1:13" ht="15" thickBot="1" x14ac:dyDescent="0.35">
      <c r="A181" t="s">
        <v>691</v>
      </c>
      <c r="B181" s="24">
        <v>2564</v>
      </c>
      <c r="C181" s="21" t="s">
        <v>472</v>
      </c>
      <c r="D181" t="s">
        <v>472</v>
      </c>
      <c r="E181" t="s">
        <v>28</v>
      </c>
      <c r="F181" t="s">
        <v>457</v>
      </c>
      <c r="G181" t="s">
        <v>211</v>
      </c>
      <c r="H181" t="s">
        <v>241</v>
      </c>
      <c r="I181" t="s">
        <v>36</v>
      </c>
      <c r="J181" t="s">
        <v>37</v>
      </c>
      <c r="L181" s="11" t="s">
        <v>434</v>
      </c>
      <c r="M181" s="11" t="s">
        <v>435</v>
      </c>
    </row>
    <row r="182" spans="1:13" ht="15" thickBot="1" x14ac:dyDescent="0.35">
      <c r="A182" t="s">
        <v>693</v>
      </c>
      <c r="B182" s="24">
        <v>2564</v>
      </c>
      <c r="C182" s="21" t="s">
        <v>643</v>
      </c>
      <c r="D182" t="s">
        <v>643</v>
      </c>
      <c r="E182" t="s">
        <v>28</v>
      </c>
      <c r="F182" t="s">
        <v>457</v>
      </c>
      <c r="G182" t="s">
        <v>211</v>
      </c>
      <c r="H182" t="s">
        <v>241</v>
      </c>
      <c r="I182" t="s">
        <v>36</v>
      </c>
      <c r="J182" t="s">
        <v>37</v>
      </c>
      <c r="L182" s="11" t="s">
        <v>414</v>
      </c>
      <c r="M182" s="11" t="s">
        <v>415</v>
      </c>
    </row>
    <row r="183" spans="1:13" ht="15" thickBot="1" x14ac:dyDescent="0.35">
      <c r="A183" t="s">
        <v>695</v>
      </c>
      <c r="B183" s="24">
        <v>2564</v>
      </c>
      <c r="C183" s="21" t="s">
        <v>478</v>
      </c>
      <c r="D183" t="s">
        <v>478</v>
      </c>
      <c r="E183" t="s">
        <v>28</v>
      </c>
      <c r="F183" t="s">
        <v>457</v>
      </c>
      <c r="G183" t="s">
        <v>211</v>
      </c>
      <c r="H183" t="s">
        <v>241</v>
      </c>
      <c r="I183" t="s">
        <v>36</v>
      </c>
      <c r="J183" t="s">
        <v>37</v>
      </c>
      <c r="L183" s="11" t="s">
        <v>414</v>
      </c>
      <c r="M183" s="11" t="s">
        <v>415</v>
      </c>
    </row>
    <row r="184" spans="1:13" ht="15" thickBot="1" x14ac:dyDescent="0.35">
      <c r="A184" t="s">
        <v>697</v>
      </c>
      <c r="B184" s="24">
        <v>2564</v>
      </c>
      <c r="C184" s="21" t="s">
        <v>651</v>
      </c>
      <c r="D184" t="s">
        <v>651</v>
      </c>
      <c r="E184" t="s">
        <v>28</v>
      </c>
      <c r="F184" t="s">
        <v>457</v>
      </c>
      <c r="G184" t="s">
        <v>211</v>
      </c>
      <c r="H184" t="s">
        <v>241</v>
      </c>
      <c r="I184" t="s">
        <v>36</v>
      </c>
      <c r="J184" t="s">
        <v>37</v>
      </c>
      <c r="L184" s="11" t="s">
        <v>429</v>
      </c>
      <c r="M184" s="11" t="s">
        <v>430</v>
      </c>
    </row>
    <row r="185" spans="1:13" ht="15" thickBot="1" x14ac:dyDescent="0.35">
      <c r="A185" t="s">
        <v>699</v>
      </c>
      <c r="B185" s="24">
        <v>2564</v>
      </c>
      <c r="C185" s="21" t="s">
        <v>700</v>
      </c>
      <c r="D185" t="s">
        <v>700</v>
      </c>
      <c r="E185" t="s">
        <v>28</v>
      </c>
      <c r="F185" t="s">
        <v>457</v>
      </c>
      <c r="G185" t="s">
        <v>46</v>
      </c>
      <c r="H185" t="s">
        <v>35</v>
      </c>
      <c r="I185" t="s">
        <v>36</v>
      </c>
      <c r="J185" t="s">
        <v>37</v>
      </c>
      <c r="L185" s="11" t="s">
        <v>414</v>
      </c>
      <c r="M185" s="11" t="s">
        <v>415</v>
      </c>
    </row>
    <row r="186" spans="1:13" ht="15" thickBot="1" x14ac:dyDescent="0.35">
      <c r="A186" t="s">
        <v>703</v>
      </c>
      <c r="B186" s="24">
        <v>2564</v>
      </c>
      <c r="C186" s="21" t="s">
        <v>704</v>
      </c>
      <c r="D186" t="s">
        <v>704</v>
      </c>
      <c r="E186" t="s">
        <v>28</v>
      </c>
      <c r="F186" t="s">
        <v>457</v>
      </c>
      <c r="G186" t="s">
        <v>211</v>
      </c>
      <c r="H186" t="s">
        <v>706</v>
      </c>
      <c r="I186" t="s">
        <v>514</v>
      </c>
      <c r="J186" t="s">
        <v>515</v>
      </c>
      <c r="L186" s="11" t="s">
        <v>434</v>
      </c>
      <c r="M186" s="11" t="s">
        <v>516</v>
      </c>
    </row>
    <row r="187" spans="1:13" ht="15" thickBot="1" x14ac:dyDescent="0.35">
      <c r="A187" t="s">
        <v>707</v>
      </c>
      <c r="B187" s="24">
        <v>2564</v>
      </c>
      <c r="C187" s="21" t="s">
        <v>214</v>
      </c>
      <c r="D187" t="s">
        <v>214</v>
      </c>
      <c r="E187" t="s">
        <v>28</v>
      </c>
      <c r="F187" t="s">
        <v>457</v>
      </c>
      <c r="G187" t="s">
        <v>211</v>
      </c>
      <c r="H187" t="s">
        <v>161</v>
      </c>
      <c r="I187" t="s">
        <v>36</v>
      </c>
      <c r="J187" t="s">
        <v>37</v>
      </c>
      <c r="L187" s="11" t="s">
        <v>406</v>
      </c>
      <c r="M187" s="11" t="s">
        <v>407</v>
      </c>
    </row>
    <row r="188" spans="1:13" ht="15" thickBot="1" x14ac:dyDescent="0.35">
      <c r="A188" t="s">
        <v>710</v>
      </c>
      <c r="B188" s="24">
        <v>2564</v>
      </c>
      <c r="C188" s="21" t="s">
        <v>711</v>
      </c>
      <c r="D188" t="s">
        <v>711</v>
      </c>
      <c r="E188" t="s">
        <v>28</v>
      </c>
      <c r="F188" t="s">
        <v>713</v>
      </c>
      <c r="G188" t="s">
        <v>211</v>
      </c>
      <c r="H188" t="s">
        <v>714</v>
      </c>
      <c r="I188" t="s">
        <v>36</v>
      </c>
      <c r="J188" t="s">
        <v>37</v>
      </c>
      <c r="L188" s="11" t="s">
        <v>429</v>
      </c>
      <c r="M188" s="11" t="s">
        <v>430</v>
      </c>
    </row>
    <row r="189" spans="1:13" ht="15" thickBot="1" x14ac:dyDescent="0.35">
      <c r="A189" t="s">
        <v>717</v>
      </c>
      <c r="B189" s="24">
        <v>2564</v>
      </c>
      <c r="C189" s="21" t="s">
        <v>100</v>
      </c>
      <c r="D189" t="s">
        <v>100</v>
      </c>
      <c r="E189" t="s">
        <v>28</v>
      </c>
      <c r="F189" t="s">
        <v>457</v>
      </c>
      <c r="G189" t="s">
        <v>211</v>
      </c>
      <c r="H189" t="s">
        <v>328</v>
      </c>
      <c r="I189" t="s">
        <v>36</v>
      </c>
      <c r="J189" t="s">
        <v>37</v>
      </c>
      <c r="L189" s="11" t="s">
        <v>429</v>
      </c>
      <c r="M189" s="11" t="s">
        <v>430</v>
      </c>
    </row>
    <row r="190" spans="1:13" ht="15" thickBot="1" x14ac:dyDescent="0.35">
      <c r="A190" t="s">
        <v>719</v>
      </c>
      <c r="B190" s="24">
        <v>2564</v>
      </c>
      <c r="C190" s="21" t="s">
        <v>448</v>
      </c>
      <c r="D190" t="s">
        <v>448</v>
      </c>
      <c r="E190" t="s">
        <v>28</v>
      </c>
      <c r="F190" t="s">
        <v>457</v>
      </c>
      <c r="G190" t="s">
        <v>211</v>
      </c>
      <c r="H190" t="s">
        <v>167</v>
      </c>
      <c r="I190" t="s">
        <v>168</v>
      </c>
      <c r="J190" t="s">
        <v>37</v>
      </c>
      <c r="L190" s="11" t="s">
        <v>414</v>
      </c>
      <c r="M190" s="11" t="s">
        <v>415</v>
      </c>
    </row>
    <row r="191" spans="1:13" ht="15" thickBot="1" x14ac:dyDescent="0.35">
      <c r="A191" t="s">
        <v>722</v>
      </c>
      <c r="B191" s="24">
        <v>2564</v>
      </c>
      <c r="C191" s="21" t="s">
        <v>723</v>
      </c>
      <c r="D191" t="s">
        <v>723</v>
      </c>
      <c r="E191" t="s">
        <v>28</v>
      </c>
      <c r="F191" t="s">
        <v>457</v>
      </c>
      <c r="G191" t="s">
        <v>46</v>
      </c>
      <c r="H191" t="s">
        <v>725</v>
      </c>
      <c r="I191" t="s">
        <v>36</v>
      </c>
      <c r="J191" t="s">
        <v>37</v>
      </c>
      <c r="L191" s="11" t="s">
        <v>429</v>
      </c>
      <c r="M191" s="11" t="s">
        <v>430</v>
      </c>
    </row>
    <row r="192" spans="1:13" ht="15" thickBot="1" x14ac:dyDescent="0.35">
      <c r="A192" t="s">
        <v>726</v>
      </c>
      <c r="B192" s="24">
        <v>2564</v>
      </c>
      <c r="C192" s="21" t="s">
        <v>318</v>
      </c>
      <c r="D192" t="s">
        <v>318</v>
      </c>
      <c r="E192" t="s">
        <v>28</v>
      </c>
      <c r="F192" t="s">
        <v>457</v>
      </c>
      <c r="G192" t="s">
        <v>211</v>
      </c>
      <c r="H192" t="s">
        <v>206</v>
      </c>
      <c r="I192" t="s">
        <v>36</v>
      </c>
      <c r="J192" t="s">
        <v>37</v>
      </c>
      <c r="L192" s="11" t="s">
        <v>444</v>
      </c>
      <c r="M192" s="11" t="s">
        <v>527</v>
      </c>
    </row>
    <row r="193" spans="1:13" ht="15" thickBot="1" x14ac:dyDescent="0.35">
      <c r="A193" t="s">
        <v>728</v>
      </c>
      <c r="B193" s="24">
        <v>2564</v>
      </c>
      <c r="C193" s="21" t="s">
        <v>729</v>
      </c>
      <c r="D193" t="s">
        <v>729</v>
      </c>
      <c r="E193" t="s">
        <v>28</v>
      </c>
      <c r="F193" t="s">
        <v>731</v>
      </c>
      <c r="G193" t="s">
        <v>211</v>
      </c>
      <c r="H193" t="s">
        <v>206</v>
      </c>
      <c r="I193" t="s">
        <v>36</v>
      </c>
      <c r="J193" t="s">
        <v>37</v>
      </c>
      <c r="L193" s="11" t="s">
        <v>429</v>
      </c>
      <c r="M193" s="11" t="s">
        <v>430</v>
      </c>
    </row>
    <row r="194" spans="1:13" ht="15" thickBot="1" x14ac:dyDescent="0.35">
      <c r="A194" t="s">
        <v>732</v>
      </c>
      <c r="B194" s="24">
        <v>2564</v>
      </c>
      <c r="C194" s="21" t="s">
        <v>733</v>
      </c>
      <c r="D194" t="s">
        <v>733</v>
      </c>
      <c r="E194" t="s">
        <v>28</v>
      </c>
      <c r="F194" t="s">
        <v>457</v>
      </c>
      <c r="G194" t="s">
        <v>211</v>
      </c>
      <c r="H194" t="s">
        <v>206</v>
      </c>
      <c r="I194" t="s">
        <v>36</v>
      </c>
      <c r="J194" t="s">
        <v>37</v>
      </c>
      <c r="L194" s="11" t="s">
        <v>429</v>
      </c>
      <c r="M194" s="11" t="s">
        <v>430</v>
      </c>
    </row>
    <row r="195" spans="1:13" ht="15" thickBot="1" x14ac:dyDescent="0.35">
      <c r="A195" t="s">
        <v>735</v>
      </c>
      <c r="B195" s="24">
        <v>2564</v>
      </c>
      <c r="C195" s="21" t="s">
        <v>736</v>
      </c>
      <c r="D195" t="s">
        <v>736</v>
      </c>
      <c r="E195" t="s">
        <v>28</v>
      </c>
      <c r="F195" t="s">
        <v>457</v>
      </c>
      <c r="G195" t="s">
        <v>211</v>
      </c>
      <c r="H195" t="s">
        <v>206</v>
      </c>
      <c r="I195" t="s">
        <v>36</v>
      </c>
      <c r="J195" t="s">
        <v>37</v>
      </c>
      <c r="L195" s="11" t="s">
        <v>429</v>
      </c>
      <c r="M195" s="11" t="s">
        <v>430</v>
      </c>
    </row>
    <row r="196" spans="1:13" ht="15" thickBot="1" x14ac:dyDescent="0.35">
      <c r="A196" t="s">
        <v>738</v>
      </c>
      <c r="B196" s="24">
        <v>2564</v>
      </c>
      <c r="C196" s="21" t="s">
        <v>881</v>
      </c>
      <c r="D196" t="s">
        <v>739</v>
      </c>
      <c r="E196" t="s">
        <v>28</v>
      </c>
      <c r="F196" t="s">
        <v>741</v>
      </c>
      <c r="G196" t="s">
        <v>211</v>
      </c>
      <c r="H196" t="s">
        <v>206</v>
      </c>
      <c r="I196" t="s">
        <v>36</v>
      </c>
      <c r="J196" t="s">
        <v>37</v>
      </c>
      <c r="L196" s="11" t="s">
        <v>429</v>
      </c>
      <c r="M196" s="11" t="s">
        <v>430</v>
      </c>
    </row>
    <row r="197" spans="1:13" ht="15" thickBot="1" x14ac:dyDescent="0.35">
      <c r="A197" t="s">
        <v>742</v>
      </c>
      <c r="B197" s="24">
        <v>2564</v>
      </c>
      <c r="C197" s="21" t="s">
        <v>743</v>
      </c>
      <c r="D197" t="s">
        <v>743</v>
      </c>
      <c r="E197" t="s">
        <v>28</v>
      </c>
      <c r="F197" t="s">
        <v>457</v>
      </c>
      <c r="G197" t="s">
        <v>211</v>
      </c>
      <c r="H197" t="s">
        <v>206</v>
      </c>
      <c r="I197" t="s">
        <v>36</v>
      </c>
      <c r="J197" t="s">
        <v>37</v>
      </c>
      <c r="L197" s="11" t="s">
        <v>434</v>
      </c>
      <c r="M197" s="11" t="s">
        <v>516</v>
      </c>
    </row>
    <row r="198" spans="1:13" ht="15" thickBot="1" x14ac:dyDescent="0.35">
      <c r="A198" t="s">
        <v>746</v>
      </c>
      <c r="B198" s="24">
        <v>2564</v>
      </c>
      <c r="C198" s="21" t="s">
        <v>747</v>
      </c>
      <c r="D198" t="s">
        <v>747</v>
      </c>
      <c r="E198" t="s">
        <v>28</v>
      </c>
      <c r="F198" t="s">
        <v>457</v>
      </c>
      <c r="G198" t="s">
        <v>211</v>
      </c>
      <c r="H198" t="s">
        <v>206</v>
      </c>
      <c r="I198" t="s">
        <v>36</v>
      </c>
      <c r="J198" t="s">
        <v>37</v>
      </c>
      <c r="L198" s="11" t="s">
        <v>414</v>
      </c>
      <c r="M198" s="11" t="s">
        <v>415</v>
      </c>
    </row>
    <row r="199" spans="1:13" ht="15" thickBot="1" x14ac:dyDescent="0.35">
      <c r="A199" t="s">
        <v>749</v>
      </c>
      <c r="B199" s="24">
        <v>2564</v>
      </c>
      <c r="C199" s="21" t="s">
        <v>291</v>
      </c>
      <c r="D199" t="s">
        <v>291</v>
      </c>
      <c r="E199" t="s">
        <v>28</v>
      </c>
      <c r="F199" t="s">
        <v>457</v>
      </c>
      <c r="G199" t="s">
        <v>211</v>
      </c>
      <c r="H199" t="s">
        <v>206</v>
      </c>
      <c r="I199" t="s">
        <v>36</v>
      </c>
      <c r="J199" t="s">
        <v>37</v>
      </c>
      <c r="L199" s="11" t="s">
        <v>434</v>
      </c>
      <c r="M199" s="11" t="s">
        <v>435</v>
      </c>
    </row>
    <row r="200" spans="1:13" ht="15" thickBot="1" x14ac:dyDescent="0.35">
      <c r="A200" t="s">
        <v>751</v>
      </c>
      <c r="B200" s="24">
        <v>2564</v>
      </c>
      <c r="C200" s="21" t="s">
        <v>752</v>
      </c>
      <c r="D200" t="s">
        <v>752</v>
      </c>
      <c r="E200" t="s">
        <v>28</v>
      </c>
      <c r="F200" t="s">
        <v>754</v>
      </c>
      <c r="G200" t="s">
        <v>211</v>
      </c>
      <c r="H200" t="s">
        <v>206</v>
      </c>
      <c r="I200" t="s">
        <v>36</v>
      </c>
      <c r="J200" t="s">
        <v>37</v>
      </c>
      <c r="L200" s="11" t="s">
        <v>429</v>
      </c>
      <c r="M200" s="11" t="s">
        <v>430</v>
      </c>
    </row>
    <row r="201" spans="1:13" ht="15" thickBot="1" x14ac:dyDescent="0.35">
      <c r="A201" t="s">
        <v>819</v>
      </c>
      <c r="B201" s="19">
        <v>2565</v>
      </c>
      <c r="C201" s="21" t="s">
        <v>820</v>
      </c>
      <c r="D201" t="s">
        <v>820</v>
      </c>
      <c r="E201" t="s">
        <v>28</v>
      </c>
      <c r="F201" t="s">
        <v>403</v>
      </c>
      <c r="G201" t="s">
        <v>46</v>
      </c>
      <c r="H201" t="s">
        <v>98</v>
      </c>
      <c r="I201" t="s">
        <v>36</v>
      </c>
      <c r="J201" t="s">
        <v>37</v>
      </c>
      <c r="L201" s="11" t="s">
        <v>414</v>
      </c>
      <c r="M201" s="11" t="s">
        <v>415</v>
      </c>
    </row>
    <row r="202" spans="1:13" ht="15" thickBot="1" x14ac:dyDescent="0.35">
      <c r="A202" t="s">
        <v>822</v>
      </c>
      <c r="B202" s="19">
        <v>2565</v>
      </c>
      <c r="C202" s="21" t="s">
        <v>823</v>
      </c>
      <c r="D202" t="s">
        <v>823</v>
      </c>
      <c r="E202" t="s">
        <v>28</v>
      </c>
      <c r="F202" t="s">
        <v>403</v>
      </c>
      <c r="G202" t="s">
        <v>46</v>
      </c>
      <c r="H202" t="s">
        <v>98</v>
      </c>
      <c r="I202" t="s">
        <v>36</v>
      </c>
      <c r="J202" t="s">
        <v>37</v>
      </c>
      <c r="L202" s="11" t="s">
        <v>414</v>
      </c>
      <c r="M202" s="11" t="s">
        <v>496</v>
      </c>
    </row>
    <row r="203" spans="1:13" ht="15" thickBot="1" x14ac:dyDescent="0.35">
      <c r="A203" t="s">
        <v>825</v>
      </c>
      <c r="B203" s="19">
        <v>2565</v>
      </c>
      <c r="C203" s="21" t="s">
        <v>826</v>
      </c>
      <c r="D203" t="s">
        <v>826</v>
      </c>
      <c r="E203" t="s">
        <v>28</v>
      </c>
      <c r="F203" t="s">
        <v>403</v>
      </c>
      <c r="G203" t="s">
        <v>46</v>
      </c>
      <c r="H203" t="s">
        <v>98</v>
      </c>
      <c r="I203" t="s">
        <v>36</v>
      </c>
      <c r="J203" t="s">
        <v>37</v>
      </c>
      <c r="L203" s="11" t="s">
        <v>414</v>
      </c>
      <c r="M203" s="11" t="s">
        <v>496</v>
      </c>
    </row>
    <row r="204" spans="1:13" ht="15" thickBot="1" x14ac:dyDescent="0.35">
      <c r="A204" t="s">
        <v>828</v>
      </c>
      <c r="B204" s="19">
        <v>2565</v>
      </c>
      <c r="C204" s="21" t="s">
        <v>829</v>
      </c>
      <c r="D204" t="s">
        <v>829</v>
      </c>
      <c r="E204" t="s">
        <v>28</v>
      </c>
      <c r="F204" t="s">
        <v>403</v>
      </c>
      <c r="G204" t="s">
        <v>46</v>
      </c>
      <c r="H204" t="s">
        <v>98</v>
      </c>
      <c r="I204" t="s">
        <v>36</v>
      </c>
      <c r="J204" t="s">
        <v>37</v>
      </c>
      <c r="L204" s="11" t="s">
        <v>414</v>
      </c>
      <c r="M204" s="11" t="s">
        <v>415</v>
      </c>
    </row>
    <row r="205" spans="1:13" ht="15" thickBot="1" x14ac:dyDescent="0.35">
      <c r="A205" t="s">
        <v>831</v>
      </c>
      <c r="B205" s="19">
        <v>2565</v>
      </c>
      <c r="C205" s="21" t="s">
        <v>277</v>
      </c>
      <c r="D205" t="s">
        <v>277</v>
      </c>
      <c r="E205" t="s">
        <v>28</v>
      </c>
      <c r="F205" t="s">
        <v>403</v>
      </c>
      <c r="G205" t="s">
        <v>46</v>
      </c>
      <c r="H205" t="s">
        <v>223</v>
      </c>
      <c r="I205" t="s">
        <v>36</v>
      </c>
      <c r="J205" t="s">
        <v>37</v>
      </c>
      <c r="L205" s="11" t="s">
        <v>414</v>
      </c>
      <c r="M205" s="11" t="s">
        <v>496</v>
      </c>
    </row>
    <row r="206" spans="1:13" ht="15" thickBot="1" x14ac:dyDescent="0.35">
      <c r="A206" t="s">
        <v>833</v>
      </c>
      <c r="B206" s="19">
        <v>2565</v>
      </c>
      <c r="C206" s="21" t="s">
        <v>834</v>
      </c>
      <c r="D206" t="s">
        <v>834</v>
      </c>
      <c r="E206" t="s">
        <v>28</v>
      </c>
      <c r="F206" t="s">
        <v>403</v>
      </c>
      <c r="G206" t="s">
        <v>46</v>
      </c>
      <c r="H206" t="s">
        <v>98</v>
      </c>
      <c r="I206" t="s">
        <v>36</v>
      </c>
      <c r="J206" t="s">
        <v>37</v>
      </c>
      <c r="L206" s="11" t="s">
        <v>414</v>
      </c>
      <c r="M206" s="11" t="s">
        <v>496</v>
      </c>
    </row>
    <row r="207" spans="1:13" ht="15" thickBot="1" x14ac:dyDescent="0.35">
      <c r="A207" t="s">
        <v>836</v>
      </c>
      <c r="B207" s="19">
        <v>2565</v>
      </c>
      <c r="C207" s="21" t="s">
        <v>837</v>
      </c>
      <c r="D207" t="s">
        <v>837</v>
      </c>
      <c r="E207" t="s">
        <v>28</v>
      </c>
      <c r="F207" t="s">
        <v>403</v>
      </c>
      <c r="G207" t="s">
        <v>46</v>
      </c>
      <c r="H207" t="s">
        <v>184</v>
      </c>
      <c r="I207" t="s">
        <v>36</v>
      </c>
      <c r="J207" t="s">
        <v>37</v>
      </c>
      <c r="L207" s="11" t="s">
        <v>429</v>
      </c>
      <c r="M207" s="11" t="s">
        <v>430</v>
      </c>
    </row>
    <row r="208" spans="1:13" ht="15" thickBot="1" x14ac:dyDescent="0.35">
      <c r="A208" t="s">
        <v>839</v>
      </c>
      <c r="B208" s="19">
        <v>2565</v>
      </c>
      <c r="C208" s="21" t="s">
        <v>448</v>
      </c>
      <c r="D208" t="s">
        <v>448</v>
      </c>
      <c r="E208" t="s">
        <v>28</v>
      </c>
      <c r="F208" t="s">
        <v>403</v>
      </c>
      <c r="G208" t="s">
        <v>46</v>
      </c>
      <c r="H208" t="s">
        <v>167</v>
      </c>
      <c r="I208" t="s">
        <v>168</v>
      </c>
      <c r="J208" t="s">
        <v>37</v>
      </c>
      <c r="L208" s="11" t="s">
        <v>414</v>
      </c>
      <c r="M208" s="11" t="s">
        <v>496</v>
      </c>
    </row>
    <row r="209" spans="1:13" ht="15" thickBot="1" x14ac:dyDescent="0.35">
      <c r="A209" t="s">
        <v>841</v>
      </c>
      <c r="B209" s="19">
        <v>2565</v>
      </c>
      <c r="C209" s="21" t="s">
        <v>401</v>
      </c>
      <c r="D209" t="s">
        <v>401</v>
      </c>
      <c r="E209" t="s">
        <v>28</v>
      </c>
      <c r="F209" t="s">
        <v>403</v>
      </c>
      <c r="G209" t="s">
        <v>46</v>
      </c>
      <c r="H209" t="s">
        <v>843</v>
      </c>
      <c r="I209" t="s">
        <v>844</v>
      </c>
      <c r="J209" t="s">
        <v>113</v>
      </c>
      <c r="L209" s="11" t="s">
        <v>414</v>
      </c>
      <c r="M209" s="11" t="s">
        <v>496</v>
      </c>
    </row>
    <row r="210" spans="1:13" ht="15" thickBot="1" x14ac:dyDescent="0.35">
      <c r="A210" t="s">
        <v>845</v>
      </c>
      <c r="B210" s="19">
        <v>2565</v>
      </c>
      <c r="C210" s="21" t="s">
        <v>711</v>
      </c>
      <c r="D210" t="s">
        <v>711</v>
      </c>
      <c r="E210" t="s">
        <v>28</v>
      </c>
      <c r="F210" t="s">
        <v>403</v>
      </c>
      <c r="G210" t="s">
        <v>46</v>
      </c>
      <c r="H210" t="s">
        <v>714</v>
      </c>
      <c r="I210" t="s">
        <v>36</v>
      </c>
      <c r="J210" t="s">
        <v>37</v>
      </c>
      <c r="L210" s="11" t="s">
        <v>429</v>
      </c>
      <c r="M210" s="11" t="s">
        <v>430</v>
      </c>
    </row>
    <row r="211" spans="1:13" ht="15" thickBot="1" x14ac:dyDescent="0.35">
      <c r="A211" t="s">
        <v>847</v>
      </c>
      <c r="B211" s="19">
        <v>2565</v>
      </c>
      <c r="C211" s="21" t="s">
        <v>848</v>
      </c>
      <c r="D211" t="s">
        <v>848</v>
      </c>
      <c r="E211" t="s">
        <v>28</v>
      </c>
      <c r="F211" t="s">
        <v>403</v>
      </c>
      <c r="G211" t="s">
        <v>46</v>
      </c>
      <c r="H211" t="s">
        <v>98</v>
      </c>
      <c r="I211" t="s">
        <v>36</v>
      </c>
      <c r="J211" t="s">
        <v>37</v>
      </c>
      <c r="L211" s="11" t="s">
        <v>414</v>
      </c>
      <c r="M211" s="11" t="s">
        <v>496</v>
      </c>
    </row>
    <row r="212" spans="1:13" ht="15" thickBot="1" x14ac:dyDescent="0.35">
      <c r="A212" t="s">
        <v>851</v>
      </c>
      <c r="B212" s="19">
        <v>2565</v>
      </c>
      <c r="C212" s="21" t="s">
        <v>852</v>
      </c>
      <c r="D212" t="s">
        <v>852</v>
      </c>
      <c r="E212" t="s">
        <v>28</v>
      </c>
      <c r="F212" t="s">
        <v>854</v>
      </c>
      <c r="G212" t="s">
        <v>46</v>
      </c>
      <c r="H212" t="s">
        <v>855</v>
      </c>
      <c r="I212" t="s">
        <v>124</v>
      </c>
      <c r="J212" t="s">
        <v>37</v>
      </c>
      <c r="L212" s="11" t="s">
        <v>444</v>
      </c>
      <c r="M212" s="11" t="s">
        <v>856</v>
      </c>
    </row>
    <row r="213" spans="1:13" ht="15" thickBot="1" x14ac:dyDescent="0.35">
      <c r="A213" t="s">
        <v>857</v>
      </c>
      <c r="B213" s="19">
        <v>2565</v>
      </c>
      <c r="C213" s="21" t="s">
        <v>858</v>
      </c>
      <c r="D213" t="s">
        <v>858</v>
      </c>
      <c r="E213" t="s">
        <v>28</v>
      </c>
      <c r="F213" t="s">
        <v>403</v>
      </c>
      <c r="G213" t="s">
        <v>46</v>
      </c>
      <c r="H213" t="s">
        <v>35</v>
      </c>
      <c r="I213" t="s">
        <v>36</v>
      </c>
      <c r="J213" t="s">
        <v>37</v>
      </c>
      <c r="L213" s="11" t="s">
        <v>434</v>
      </c>
      <c r="M213" s="11" t="s">
        <v>516</v>
      </c>
    </row>
    <row r="214" spans="1:13" ht="15" thickBot="1" x14ac:dyDescent="0.35">
      <c r="A214" t="s">
        <v>860</v>
      </c>
      <c r="B214" s="19">
        <v>2565</v>
      </c>
      <c r="C214" s="21" t="s">
        <v>861</v>
      </c>
      <c r="D214" t="s">
        <v>861</v>
      </c>
      <c r="E214" t="s">
        <v>28</v>
      </c>
      <c r="F214" t="s">
        <v>403</v>
      </c>
      <c r="G214" t="s">
        <v>46</v>
      </c>
      <c r="H214" t="s">
        <v>35</v>
      </c>
      <c r="I214" t="s">
        <v>36</v>
      </c>
      <c r="J214" t="s">
        <v>37</v>
      </c>
      <c r="L214" s="11" t="s">
        <v>434</v>
      </c>
      <c r="M214" s="11" t="s">
        <v>516</v>
      </c>
    </row>
    <row r="215" spans="1:13" ht="15" thickBot="1" x14ac:dyDescent="0.35">
      <c r="A215" t="s">
        <v>863</v>
      </c>
      <c r="B215" s="19">
        <v>2565</v>
      </c>
      <c r="C215" s="21" t="s">
        <v>864</v>
      </c>
      <c r="D215" t="s">
        <v>864</v>
      </c>
      <c r="E215" t="s">
        <v>28</v>
      </c>
      <c r="F215" t="s">
        <v>403</v>
      </c>
      <c r="G215" t="s">
        <v>46</v>
      </c>
      <c r="H215" t="s">
        <v>98</v>
      </c>
      <c r="I215" t="s">
        <v>36</v>
      </c>
      <c r="J215" t="s">
        <v>37</v>
      </c>
      <c r="L215" s="11" t="s">
        <v>414</v>
      </c>
      <c r="M215" s="11" t="s">
        <v>415</v>
      </c>
    </row>
    <row r="216" spans="1:13" ht="15" thickBot="1" x14ac:dyDescent="0.35">
      <c r="A216" t="s">
        <v>866</v>
      </c>
      <c r="B216" s="19">
        <v>2565</v>
      </c>
      <c r="C216" s="21" t="s">
        <v>867</v>
      </c>
      <c r="D216" t="s">
        <v>867</v>
      </c>
      <c r="E216" t="s">
        <v>28</v>
      </c>
      <c r="F216" t="s">
        <v>403</v>
      </c>
      <c r="G216" t="s">
        <v>46</v>
      </c>
      <c r="H216" t="s">
        <v>76</v>
      </c>
      <c r="I216" t="s">
        <v>36</v>
      </c>
      <c r="J216" t="s">
        <v>37</v>
      </c>
      <c r="L216" s="11" t="s">
        <v>429</v>
      </c>
      <c r="M216" s="11" t="s">
        <v>430</v>
      </c>
    </row>
    <row r="217" spans="1:13" ht="15" thickBot="1" x14ac:dyDescent="0.35">
      <c r="A217" t="s">
        <v>869</v>
      </c>
      <c r="B217" s="19">
        <v>2565</v>
      </c>
      <c r="C217" s="21" t="s">
        <v>291</v>
      </c>
      <c r="D217" t="s">
        <v>291</v>
      </c>
      <c r="E217" t="s">
        <v>28</v>
      </c>
      <c r="F217" t="s">
        <v>403</v>
      </c>
      <c r="G217" t="s">
        <v>46</v>
      </c>
      <c r="H217" t="s">
        <v>76</v>
      </c>
      <c r="I217" t="s">
        <v>36</v>
      </c>
      <c r="J217" t="s">
        <v>37</v>
      </c>
      <c r="L217" s="11" t="s">
        <v>429</v>
      </c>
      <c r="M217" s="11" t="s">
        <v>430</v>
      </c>
    </row>
    <row r="218" spans="1:13" ht="15" thickBot="1" x14ac:dyDescent="0.35">
      <c r="A218" t="s">
        <v>871</v>
      </c>
      <c r="B218" s="19">
        <v>2565</v>
      </c>
      <c r="C218" s="21" t="s">
        <v>232</v>
      </c>
      <c r="D218" t="s">
        <v>232</v>
      </c>
      <c r="E218" t="s">
        <v>28</v>
      </c>
      <c r="F218" t="s">
        <v>403</v>
      </c>
      <c r="G218" t="s">
        <v>34</v>
      </c>
      <c r="H218" t="s">
        <v>234</v>
      </c>
      <c r="I218" t="s">
        <v>36</v>
      </c>
      <c r="J218" t="s">
        <v>37</v>
      </c>
      <c r="L218" s="11" t="s">
        <v>429</v>
      </c>
      <c r="M218" s="11" t="s">
        <v>430</v>
      </c>
    </row>
    <row r="219" spans="1:13" ht="15" thickBot="1" x14ac:dyDescent="0.35">
      <c r="A219" t="s">
        <v>874</v>
      </c>
      <c r="B219" s="19">
        <v>2565</v>
      </c>
      <c r="C219" s="21" t="s">
        <v>875</v>
      </c>
      <c r="D219" t="s">
        <v>875</v>
      </c>
      <c r="E219" t="s">
        <v>484</v>
      </c>
      <c r="F219" t="s">
        <v>403</v>
      </c>
      <c r="G219" t="s">
        <v>46</v>
      </c>
      <c r="H219" t="s">
        <v>877</v>
      </c>
      <c r="I219" t="s">
        <v>878</v>
      </c>
      <c r="J219" t="s">
        <v>879</v>
      </c>
      <c r="L219" s="11" t="s">
        <v>429</v>
      </c>
      <c r="M219" s="11" t="s">
        <v>670</v>
      </c>
    </row>
    <row r="220" spans="1:13" ht="15" thickBot="1" x14ac:dyDescent="0.35">
      <c r="A220" s="16" t="s">
        <v>756</v>
      </c>
      <c r="B220" s="25">
        <v>2566</v>
      </c>
      <c r="C220" s="21" t="s">
        <v>757</v>
      </c>
      <c r="D220" t="s">
        <v>757</v>
      </c>
      <c r="E220" t="s">
        <v>28</v>
      </c>
      <c r="F220" t="s">
        <v>759</v>
      </c>
      <c r="G220" t="s">
        <v>760</v>
      </c>
      <c r="H220" t="s">
        <v>761</v>
      </c>
      <c r="I220" t="s">
        <v>762</v>
      </c>
      <c r="J220" t="s">
        <v>763</v>
      </c>
      <c r="K220" t="s">
        <v>764</v>
      </c>
      <c r="L220" s="11" t="s">
        <v>414</v>
      </c>
      <c r="M220" s="11" t="s">
        <v>415</v>
      </c>
    </row>
    <row r="221" spans="1:13" ht="15" thickBot="1" x14ac:dyDescent="0.35">
      <c r="A221" s="16" t="s">
        <v>775</v>
      </c>
      <c r="B221" s="25">
        <v>2566</v>
      </c>
      <c r="C221" s="21" t="s">
        <v>776</v>
      </c>
      <c r="D221" t="s">
        <v>776</v>
      </c>
      <c r="E221" t="s">
        <v>28</v>
      </c>
      <c r="F221" t="s">
        <v>759</v>
      </c>
      <c r="G221" t="s">
        <v>34</v>
      </c>
      <c r="H221" t="s">
        <v>146</v>
      </c>
      <c r="I221" t="s">
        <v>147</v>
      </c>
      <c r="J221" t="s">
        <v>37</v>
      </c>
      <c r="K221" t="s">
        <v>764</v>
      </c>
      <c r="L221" s="11" t="s">
        <v>429</v>
      </c>
      <c r="M221" s="11" t="s">
        <v>430</v>
      </c>
    </row>
    <row r="222" spans="1:13" ht="15" thickBot="1" x14ac:dyDescent="0.35">
      <c r="A222" s="16" t="s">
        <v>778</v>
      </c>
      <c r="B222" s="25">
        <v>2566</v>
      </c>
      <c r="C222" s="21" t="s">
        <v>779</v>
      </c>
      <c r="D222" t="s">
        <v>779</v>
      </c>
      <c r="E222" t="s">
        <v>28</v>
      </c>
      <c r="F222" t="s">
        <v>759</v>
      </c>
      <c r="G222" t="s">
        <v>34</v>
      </c>
      <c r="H222" t="s">
        <v>76</v>
      </c>
      <c r="I222" t="s">
        <v>36</v>
      </c>
      <c r="J222" t="s">
        <v>37</v>
      </c>
      <c r="K222" t="s">
        <v>764</v>
      </c>
      <c r="L222" s="11" t="s">
        <v>434</v>
      </c>
      <c r="M222" s="11" t="s">
        <v>435</v>
      </c>
    </row>
    <row r="223" spans="1:13" ht="15" thickBot="1" x14ac:dyDescent="0.35">
      <c r="A223" s="16" t="s">
        <v>783</v>
      </c>
      <c r="B223" s="25">
        <v>2566</v>
      </c>
      <c r="C223" s="21" t="s">
        <v>784</v>
      </c>
      <c r="D223" t="s">
        <v>784</v>
      </c>
      <c r="E223" t="s">
        <v>28</v>
      </c>
      <c r="F223" t="s">
        <v>759</v>
      </c>
      <c r="G223" t="s">
        <v>34</v>
      </c>
      <c r="H223" t="s">
        <v>35</v>
      </c>
      <c r="I223" t="s">
        <v>36</v>
      </c>
      <c r="J223" t="s">
        <v>37</v>
      </c>
      <c r="K223" t="s">
        <v>764</v>
      </c>
      <c r="L223" s="11" t="s">
        <v>429</v>
      </c>
      <c r="M223" s="11" t="s">
        <v>430</v>
      </c>
    </row>
    <row r="224" spans="1:13" ht="15" thickBot="1" x14ac:dyDescent="0.35">
      <c r="A224" s="16" t="s">
        <v>792</v>
      </c>
      <c r="B224" s="25">
        <v>2566</v>
      </c>
      <c r="C224" s="21" t="s">
        <v>793</v>
      </c>
      <c r="D224" t="s">
        <v>793</v>
      </c>
      <c r="E224" t="s">
        <v>28</v>
      </c>
      <c r="F224" t="s">
        <v>759</v>
      </c>
      <c r="G224" t="s">
        <v>34</v>
      </c>
      <c r="H224" t="s">
        <v>795</v>
      </c>
      <c r="I224" t="s">
        <v>124</v>
      </c>
      <c r="J224" t="s">
        <v>37</v>
      </c>
      <c r="K224" t="s">
        <v>764</v>
      </c>
      <c r="L224" s="11" t="s">
        <v>414</v>
      </c>
      <c r="M224" s="11" t="s">
        <v>415</v>
      </c>
    </row>
    <row r="225" spans="1:13" ht="15" thickBot="1" x14ac:dyDescent="0.35">
      <c r="A225" s="16" t="s">
        <v>807</v>
      </c>
      <c r="B225" s="25">
        <v>2566</v>
      </c>
      <c r="C225" s="21" t="s">
        <v>808</v>
      </c>
      <c r="D225" t="s">
        <v>808</v>
      </c>
      <c r="E225" t="s">
        <v>28</v>
      </c>
      <c r="F225" t="s">
        <v>759</v>
      </c>
      <c r="G225" t="s">
        <v>34</v>
      </c>
      <c r="H225" t="s">
        <v>805</v>
      </c>
      <c r="I225" t="s">
        <v>806</v>
      </c>
      <c r="J225" t="s">
        <v>113</v>
      </c>
      <c r="K225" t="s">
        <v>764</v>
      </c>
      <c r="L225" s="11" t="s">
        <v>406</v>
      </c>
      <c r="M225" s="11" t="s">
        <v>523</v>
      </c>
    </row>
    <row r="226" spans="1:13" ht="15" thickBot="1" x14ac:dyDescent="0.35">
      <c r="A226" s="16" t="s">
        <v>816</v>
      </c>
      <c r="B226" s="25">
        <v>2566</v>
      </c>
      <c r="C226" s="22" t="s">
        <v>448</v>
      </c>
      <c r="D226" t="s">
        <v>448</v>
      </c>
      <c r="E226" t="s">
        <v>28</v>
      </c>
      <c r="F226" t="s">
        <v>759</v>
      </c>
      <c r="G226" t="s">
        <v>818</v>
      </c>
      <c r="H226" t="s">
        <v>167</v>
      </c>
      <c r="I226" t="s">
        <v>168</v>
      </c>
      <c r="J226" t="s">
        <v>37</v>
      </c>
      <c r="K226" t="s">
        <v>764</v>
      </c>
      <c r="L226" s="11" t="s">
        <v>414</v>
      </c>
      <c r="M226" s="11" t="s">
        <v>415</v>
      </c>
    </row>
  </sheetData>
  <autoFilter ref="A3:M226">
    <sortState ref="A4:M226">
      <sortCondition ref="B3:B226"/>
    </sortState>
  </autoFilter>
  <hyperlinks>
    <hyperlink ref="C5" r:id="rId1" display="https://emenscr.nesdc.go.th/viewer/view.html?id=5b1f7b9eea79507e38d7c729&amp;username=mnre04221"/>
    <hyperlink ref="C6" r:id="rId2" display="https://emenscr.nesdc.go.th/viewer/view.html?id=5b20c1f97587e67e2e721127&amp;username=mnre04221"/>
    <hyperlink ref="C4" r:id="rId3" display="https://emenscr.nesdc.go.th/viewer/view.html?id=5b20f839ea79507e38d7c9eb&amp;username=mot03101"/>
    <hyperlink ref="C9" r:id="rId4" display="https://emenscr.nesdc.go.th/viewer/view.html?id=5b21042cbdb2d17e2f9a1a11&amp;username=mot03101"/>
    <hyperlink ref="C10" r:id="rId5" display="https://emenscr.nesdc.go.th/viewer/view.html?id=5b2109e0ea79507e38d7ca32&amp;username=mot03101"/>
    <hyperlink ref="C7" r:id="rId6" display="https://emenscr.nesdc.go.th/viewer/view.html?id=5b2112ff7587e67e2e7212c2&amp;username=mot03101"/>
    <hyperlink ref="C11" r:id="rId7" display="https://emenscr.nesdc.go.th/viewer/view.html?id=5b21ccc5916f477e3991efd9&amp;username=mot03101"/>
    <hyperlink ref="C8" r:id="rId8" display="https://emenscr.nesdc.go.th/viewer/view.html?id=5bd2c522ead9a205b323d666&amp;username=moac05101"/>
    <hyperlink ref="C12" r:id="rId9" display="https://emenscr.nesdc.go.th/viewer/view.html?id=5c19e8426bab3540d8d24b5b&amp;username=mnre04041"/>
    <hyperlink ref="C13" r:id="rId10" display="https://emenscr.nesdc.go.th/viewer/view.html?id=5c19edb313e5f340d33cf89e&amp;username=mnre04041"/>
    <hyperlink ref="C14" r:id="rId11" display="https://emenscr.nesdc.go.th/viewer/view.html?id=5c19f603b5776840dd12a315&amp;username=mnre04041"/>
    <hyperlink ref="C15" r:id="rId12" display="https://emenscr.nesdc.go.th/viewer/view.html?id=5c1c5b31b5776840dd12a325&amp;username=mnre04041"/>
    <hyperlink ref="C16" r:id="rId13" display="https://emenscr.nesdc.go.th/viewer/view.html?id=5c1c5fe3e1033840d27703b4&amp;username=mnre04041"/>
    <hyperlink ref="C17" r:id="rId14" display="https://emenscr.nesdc.go.th/viewer/view.html?id=5c516cfa1248ca2ef6b77bb5&amp;username=moac05181"/>
    <hyperlink ref="C18" r:id="rId15" display="https://emenscr.nesdc.go.th/viewer/view.html?id=5d8b55f66e6bea05a699baff&amp;username=mnre04031"/>
    <hyperlink ref="C19" r:id="rId16" display="https://emenscr.nesdc.go.th/viewer/view.html?id=5d8c3960c9040805a0286edb&amp;username=mnre04031"/>
    <hyperlink ref="C20" r:id="rId17" display="https://emenscr.nesdc.go.th/viewer/view.html?id=5d8c3fd542d188059b355785&amp;username=mnre04031"/>
    <hyperlink ref="C21" r:id="rId18" display="https://emenscr.nesdc.go.th/viewer/view.html?id=5db5090986d41314755703f7&amp;username=most53041"/>
    <hyperlink ref="C22" r:id="rId19" display="https://emenscr.nesdc.go.th/viewer/view.html?id=5dfb4685c552571a72d13814&amp;username=moac05181"/>
    <hyperlink ref="C23" r:id="rId20" display="https://emenscr.nesdc.go.th/viewer/view.html?id=5e0087476f155549ab8fb651&amp;username=mnre0214151"/>
    <hyperlink ref="C24" r:id="rId21" display="https://emenscr.nesdc.go.th/viewer/view.html?id=5e01c6bf42c5ca49af55a980&amp;username=moac0007741"/>
    <hyperlink ref="C25" r:id="rId22" display="https://emenscr.nesdc.go.th/viewer/view.html?id=5e01ca5042c5ca49af55a9b7&amp;username=mnre0214621"/>
    <hyperlink ref="C26" r:id="rId23" display="https://emenscr.nesdc.go.th/viewer/view.html?id=5e031472ca0feb49b458c33c&amp;username=mnre04361"/>
    <hyperlink ref="C27" r:id="rId24" display="https://emenscr.nesdc.go.th/viewer/view.html?id=5e05bef10ad19a445701a04a&amp;username=mnre09101"/>
    <hyperlink ref="C28" r:id="rId25" display="https://emenscr.nesdc.go.th/viewer/view.html?id=5e2533662d00462b783b68dd&amp;username=mnre04031"/>
    <hyperlink ref="C29" r:id="rId26" display="https://emenscr.nesdc.go.th/viewer/view.html?id=5e25c2ac57f59d2b7a53e832&amp;username=mnre04031"/>
    <hyperlink ref="C30" r:id="rId27" display="https://emenscr.nesdc.go.th/viewer/view.html?id=5e266a04b470812b72c42557&amp;username=mnre04031"/>
    <hyperlink ref="C31" r:id="rId28" display="https://emenscr.nesdc.go.th/viewer/view.html?id=5e3281bd0713f16663e7b3fd&amp;username=mnre04011"/>
    <hyperlink ref="C32" r:id="rId29" display="https://emenscr.nesdc.go.th/viewer/view.html?id=5e523dd90d74f345c26bf3df&amp;username=mnre05061"/>
    <hyperlink ref="C33" r:id="rId30" display="https://emenscr.nesdc.go.th/viewer/view.html?id=5e5ddddda2c6922c1f431e39&amp;username=mnre04041"/>
    <hyperlink ref="C34" r:id="rId31" display="https://emenscr.nesdc.go.th/viewer/view.html?id=5e5f17ad1732981bd16ac885&amp;username=mnre04041"/>
    <hyperlink ref="C35" r:id="rId32" display="https://emenscr.nesdc.go.th/viewer/view.html?id=5e5f25dd1732981bd16ac889&amp;username=mnre04041"/>
    <hyperlink ref="C36" r:id="rId33" display="https://emenscr.nesdc.go.th/viewer/view.html?id=5e5f4e0b5818301bca7d3dba&amp;username=mnre04041"/>
    <hyperlink ref="C37" r:id="rId34" display="https://emenscr.nesdc.go.th/viewer/view.html?id=5ecf4a738c14ff12b65ccb5b&amp;username=mnre04391"/>
    <hyperlink ref="C38" r:id="rId35" display="https://emenscr.nesdc.go.th/viewer/view.html?id=5ed4925b2962043c2c98019d&amp;username=mnre04031"/>
    <hyperlink ref="C39" r:id="rId36" display="https://emenscr.nesdc.go.th/viewer/view.html?id=5ed4da958a330b60432ab059&amp;username=mnre04031"/>
    <hyperlink ref="C40" r:id="rId37" display="https://emenscr.nesdc.go.th/viewer/view.html?id=5ed50feb7248cb604aa91f0e&amp;username=mnre04031"/>
    <hyperlink ref="C41" r:id="rId38" display="https://emenscr.nesdc.go.th/viewer/view.html?id=5ed535a57248cb604aa91f10&amp;username=mnre04031"/>
    <hyperlink ref="C42" r:id="rId39" display="https://emenscr.nesdc.go.th/viewer/view.html?id=5ed8b73db1b9c96044404d88&amp;username=mnre04031"/>
    <hyperlink ref="C43" r:id="rId40" display="https://emenscr.nesdc.go.th/viewer/view.html?id=5ed9b37b8a330b60432ab0f8&amp;username=mnre04031"/>
    <hyperlink ref="C44" r:id="rId41" display="https://emenscr.nesdc.go.th/viewer/view.html?id=5ee095988787cd253e8cae4c&amp;username=mnre04381"/>
    <hyperlink ref="C45" r:id="rId42" display="https://emenscr.nesdc.go.th/viewer/view.html?id=5ee0dfea08ea262541c4cae6&amp;username=dmcr_regional_24_11"/>
    <hyperlink ref="C46" r:id="rId43" display="https://emenscr.nesdc.go.th/viewer/view.html?id=5ee0e2b8a360ea2532ef3281&amp;username=dmcr_regional_24_11"/>
    <hyperlink ref="C47" r:id="rId44" display="https://emenscr.nesdc.go.th/viewer/view.html?id=5ee0e60ca360ea2532ef3283&amp;username=dmcr_regional_24_11"/>
    <hyperlink ref="C48" r:id="rId45" display="https://emenscr.nesdc.go.th/viewer/view.html?id=5ee1a5dc8787cd253e8cae88&amp;username=mnre04461"/>
    <hyperlink ref="C49" r:id="rId46" display="https://emenscr.nesdc.go.th/viewer/view.html?id=5ee1e5598787cd253e8caebe&amp;username=mnre04461"/>
    <hyperlink ref="C50" r:id="rId47" display="https://emenscr.nesdc.go.th/viewer/view.html?id=5ee1ebb18787cd253e8caec9&amp;username=mnre04461"/>
    <hyperlink ref="C51" r:id="rId48" display="https://emenscr.nesdc.go.th/viewer/view.html?id=5ee709c224f05f3d7bae371d&amp;username=mnre04051"/>
    <hyperlink ref="C52" r:id="rId49" display="https://emenscr.nesdc.go.th/viewer/view.html?id=5ee71a5f9409b63d7ad2d849&amp;username=mnre04461"/>
    <hyperlink ref="C53" r:id="rId50" display="https://emenscr.nesdc.go.th/viewer/view.html?id=5ee7427f023ad53d74a22859&amp;username=dmcr_regional_83_11"/>
    <hyperlink ref="C54" r:id="rId51" display="https://emenscr.nesdc.go.th/viewer/view.html?id=5ee74339af2a323d733d27ba&amp;username=dmcr_regional_901"/>
    <hyperlink ref="C55" r:id="rId52" display="https://emenscr.nesdc.go.th/viewer/view.html?id=5ee775d8023ad53d74a2286e&amp;username=dmcr_regional_901"/>
    <hyperlink ref="C56" r:id="rId53" display="https://emenscr.nesdc.go.th/viewer/view.html?id=5ee79107af2a323d733d27d4&amp;username=dmcr_regional_901"/>
    <hyperlink ref="C57" r:id="rId54" display="https://emenscr.nesdc.go.th/viewer/view.html?id=5ee7a609023ad53d74a22872&amp;username=dmcr_regional_901"/>
    <hyperlink ref="C58" r:id="rId55" display="https://emenscr.nesdc.go.th/viewer/view.html?id=5ee845fb023ad53d74a22898&amp;username=mnre04361"/>
    <hyperlink ref="C59" r:id="rId56" display="https://emenscr.nesdc.go.th/viewer/view.html?id=5ee87212023ad53d74a228c0&amp;username=dmcr_regional_92_11"/>
    <hyperlink ref="C60" r:id="rId57" display="https://emenscr.nesdc.go.th/viewer/view.html?id=5ee87e28af2a323d733d2827&amp;username=mnre04361"/>
    <hyperlink ref="C61" r:id="rId58" display="https://emenscr.nesdc.go.th/viewer/view.html?id=5ee89889af2a323d733d2843&amp;username=dmcr_regional_92_11"/>
    <hyperlink ref="C62" r:id="rId59" display="https://emenscr.nesdc.go.th/viewer/view.html?id=5ee8aec5023ad53d74a228f3&amp;username=dmcr_regional_92_11"/>
    <hyperlink ref="C63" r:id="rId60" display="https://emenscr.nesdc.go.th/viewer/view.html?id=5ee8e1ff24f05f3d7bae3825&amp;username=dmcr_regional_901"/>
    <hyperlink ref="C64" r:id="rId61" display="https://emenscr.nesdc.go.th/viewer/view.html?id=5ee8ef7324f05f3d7bae3827&amp;username=dmcr_regional_901"/>
    <hyperlink ref="C65" r:id="rId62" display="https://emenscr.nesdc.go.th/viewer/view.html?id=5ee990c89409b63d7ad2d914&amp;username=dmcr_regional_92_11"/>
    <hyperlink ref="C66" r:id="rId63" display="https://emenscr.nesdc.go.th/viewer/view.html?id=5ee9ad2faf2a323d733d2879&amp;username=dmcr_regional_24_11"/>
    <hyperlink ref="C67" r:id="rId64" display="https://emenscr.nesdc.go.th/viewer/view.html?id=5ee9bffdaf2a323d733d2885&amp;username=dmcr_regional_901"/>
    <hyperlink ref="C68" r:id="rId65" display="https://emenscr.nesdc.go.th/viewer/view.html?id=5ee9ce81023ad53d74a2294c&amp;username=mnre04071"/>
    <hyperlink ref="C69" r:id="rId66" display="https://emenscr.nesdc.go.th/viewer/view.html?id=5ee9e18e023ad53d74a22965&amp;username=mnre04381"/>
    <hyperlink ref="C70" r:id="rId67" display="https://emenscr.nesdc.go.th/viewer/view.html?id=5ee9ebddaf2a323d733d28b6&amp;username=dmcr_regional_86_11"/>
    <hyperlink ref="C71" r:id="rId68" display="https://emenscr.nesdc.go.th/viewer/view.html?id=5ee9f0d6af2a323d733d28b8&amp;username=mnre04361"/>
    <hyperlink ref="C72" r:id="rId69" display="https://emenscr.nesdc.go.th/viewer/view.html?id=5eea247ef1f2f24ce9a714da&amp;username=dmcr_regional_92_11"/>
    <hyperlink ref="C73" r:id="rId70" display="https://emenscr.nesdc.go.th/viewer/view.html?id=5eea306bdecd4a1814065b9c&amp;username=dmcr_regional_83_11"/>
    <hyperlink ref="C74" r:id="rId71" display="https://emenscr.nesdc.go.th/viewer/view.html?id=5eea3544decd4a1814065ba0&amp;username=dmcr_regional_83_11"/>
    <hyperlink ref="C75" r:id="rId72" display="https://emenscr.nesdc.go.th/viewer/view.html?id=5eea3b0964d06518181267fd&amp;username=dmcr_regional_83_11"/>
    <hyperlink ref="C76" r:id="rId73" display="https://emenscr.nesdc.go.th/viewer/view.html?id=5eea3f38c166591817edced6&amp;username=dmcr_regional_83_11"/>
    <hyperlink ref="C77" r:id="rId74" display="https://emenscr.nesdc.go.th/viewer/view.html?id=5eea46db64d0651818126802&amp;username=dmcr_regional_83_11"/>
    <hyperlink ref="C78" r:id="rId75" display="https://emenscr.nesdc.go.th/viewer/view.html?id=5eea5c487177af180990c765&amp;username=dmcr_regional_24_11"/>
    <hyperlink ref="C79" r:id="rId76" display="https://emenscr.nesdc.go.th/viewer/view.html?id=5eeb1dc40cf46937790761ea&amp;username=mnre04381"/>
    <hyperlink ref="C80" r:id="rId77" display="https://emenscr.nesdc.go.th/viewer/view.html?id=5eeb287f8e48f137857fcca6&amp;username=dmcr_regional_86_11"/>
    <hyperlink ref="C81" r:id="rId78" display="https://emenscr.nesdc.go.th/viewer/view.html?id=5eeb308a0cf469377907621f&amp;username=dmcr_regional_86_11"/>
    <hyperlink ref="C82" r:id="rId79" display="https://emenscr.nesdc.go.th/viewer/view.html?id=5eeb38d1723d7b3772dc93ff&amp;username=mnre04371"/>
    <hyperlink ref="C83" r:id="rId80" display="https://emenscr.nesdc.go.th/viewer/view.html?id=5eeb3b51b471c737743671d9&amp;username=mnre04381"/>
    <hyperlink ref="C84" r:id="rId81" display="https://emenscr.nesdc.go.th/viewer/view.html?id=5eeb3e51723d7b3772dc9409&amp;username=dmcr_regional_86_11"/>
    <hyperlink ref="C85" r:id="rId82" display="https://emenscr.nesdc.go.th/viewer/view.html?id=5eeb459b723d7b3772dc940f&amp;username=dmcr_regional_86_11"/>
    <hyperlink ref="C86" r:id="rId83" display="https://emenscr.nesdc.go.th/viewer/view.html?id=5eeb4a3eb471c737743671e9&amp;username=mnre04381"/>
    <hyperlink ref="C87" r:id="rId84" display="https://emenscr.nesdc.go.th/viewer/view.html?id=5eeb750fb471c73774367201&amp;username=dmcr_regional_83_11"/>
    <hyperlink ref="C88" r:id="rId85" display="https://emenscr.nesdc.go.th/viewer/view.html?id=5eeb79b2b471c73774367203&amp;username=dmcr_regional_83_11"/>
    <hyperlink ref="C89" r:id="rId86" display="https://emenscr.nesdc.go.th/viewer/view.html?id=5eeb8f8a723d7b3772dc943c&amp;username=dmcr_regional_21_11"/>
    <hyperlink ref="C90" r:id="rId87" display="https://emenscr.nesdc.go.th/viewer/view.html?id=5eeb9eed0cf469377907625f&amp;username=dmcr_regional_21_11"/>
    <hyperlink ref="C91" r:id="rId88" display="https://emenscr.nesdc.go.th/viewer/view.html?id=5eeba62d723d7b3772dc9449&amp;username=dmcr_regional_21_11"/>
    <hyperlink ref="C92" r:id="rId89" display="https://emenscr.nesdc.go.th/viewer/view.html?id=5eebabd1b471c7377436721d&amp;username=dmcr_regional_21_11"/>
    <hyperlink ref="C93" r:id="rId90" display="https://emenscr.nesdc.go.th/viewer/view.html?id=5eebb0f98e48f137857fccfb&amp;username=dmcr_regional_21_11"/>
    <hyperlink ref="C94" r:id="rId91" display="https://emenscr.nesdc.go.th/viewer/view.html?id=5eebb5b98e48f137857fccfd&amp;username=dmcr_regional_21_11"/>
    <hyperlink ref="C95" r:id="rId92" display="https://emenscr.nesdc.go.th/viewer/view.html?id=5eec2ccd77a2d22012dc0456&amp;username=mnre04361"/>
    <hyperlink ref="C96" r:id="rId93" display="https://emenscr.nesdc.go.th/viewer/view.html?id=5eec3aa987fc7f200c770029&amp;username=mnre04361"/>
    <hyperlink ref="C97" r:id="rId94" display="https://emenscr.nesdc.go.th/viewer/view.html?id=5eec3e0277a2d22012dc047d&amp;username=dmcr_regional_21_11"/>
    <hyperlink ref="C98" r:id="rId95" display="https://emenscr.nesdc.go.th/viewer/view.html?id=5eec466d77a2d22012dc0492&amp;username=dmcr_regional_21_11"/>
    <hyperlink ref="C99" r:id="rId96" display="https://emenscr.nesdc.go.th/viewer/view.html?id=5eec631077a2d22012dc04cd&amp;username=mnre04341"/>
    <hyperlink ref="C100" r:id="rId97" display="https://emenscr.nesdc.go.th/viewer/view.html?id=5eec8ab679fb11201340f850&amp;username=dmcr_regional_86_11"/>
    <hyperlink ref="C101" r:id="rId98" display="https://emenscr.nesdc.go.th/viewer/view.html?id=5ef187c3abd22b7785e18224&amp;username=mnre04381"/>
    <hyperlink ref="C102" r:id="rId99" display="https://emenscr.nesdc.go.th/viewer/view.html?id=5ef2db9b782b4f4781756281&amp;username=dmcr_regional_74_11"/>
    <hyperlink ref="C103" r:id="rId100" display="https://emenscr.nesdc.go.th/viewer/view.html?id=5efc17b03ed2e12370346a8a&amp;username=moac0007231"/>
    <hyperlink ref="C104" r:id="rId101" display="https://emenscr.nesdc.go.th/viewer/view.html?id=5f0d8beef660b962de96be0f&amp;username=mnre04381"/>
    <hyperlink ref="C105" r:id="rId102" display="https://emenscr.nesdc.go.th/viewer/view.html?id=5f6061b6db3faf7259446e9c&amp;username=mnre04361"/>
    <hyperlink ref="C106" r:id="rId103" display="https://emenscr.nesdc.go.th/viewer/view.html?id=5f7d42b30efa0167e4368563&amp;username=moac0007231"/>
    <hyperlink ref="C107" r:id="rId104" display="https://emenscr.nesdc.go.th/viewer/view.html?id=5fb23d523122ce2ce974719f&amp;username=mnre04031"/>
    <hyperlink ref="C108" r:id="rId105" display="https://emenscr.nesdc.go.th/viewer/view.html?id=5fb33b6fd830192cf1024642&amp;username=mnre04031"/>
    <hyperlink ref="C109" r:id="rId106" display="https://emenscr.nesdc.go.th/viewer/view.html?id=5fb3758e20f6a8429dff6193&amp;username=mnre04031"/>
    <hyperlink ref="C110" r:id="rId107" display="https://emenscr.nesdc.go.th/viewer/view.html?id=5fb4869b152e2542a428d021&amp;username=mnre04031"/>
    <hyperlink ref="C111" r:id="rId108" display="https://emenscr.nesdc.go.th/viewer/view.html?id=5fb4a77df66b5442a6ec032b&amp;username=mnre04031"/>
    <hyperlink ref="C112" r:id="rId109" display="https://emenscr.nesdc.go.th/viewer/view.html?id=5fba64d2152e2542a428d15a&amp;username=dmcr_regional_901"/>
    <hyperlink ref="C113" r:id="rId110" display="https://emenscr.nesdc.go.th/viewer/view.html?id=5fbc939f7232b72a71f77d64&amp;username=mnre04031"/>
    <hyperlink ref="C114" r:id="rId111" display="https://emenscr.nesdc.go.th/viewer/view.html?id=5fbcb75fbeab9d2a7939beb0&amp;username=moac0007901"/>
    <hyperlink ref="C115" r:id="rId112" display="https://emenscr.nesdc.go.th/viewer/view.html?id=5fbcba589a014c2a732f7393&amp;username=mnre04031"/>
    <hyperlink ref="C116" r:id="rId113" display="https://emenscr.nesdc.go.th/viewer/view.html?id=5fbe15349a014c2a732f74a5&amp;username=moac0007901"/>
    <hyperlink ref="C117" r:id="rId114" display="https://emenscr.nesdc.go.th/viewer/view.html?id=5fbf68e27232b72a71f77f95&amp;username=mnre04031"/>
    <hyperlink ref="C118" r:id="rId115" display="https://emenscr.nesdc.go.th/viewer/view.html?id=5fc0aae67232b72a71f78083&amp;username=mnre04031"/>
    <hyperlink ref="C119" r:id="rId116" display="https://emenscr.nesdc.go.th/viewer/view.html?id=5fc0c2150d3eec2a6b9e5084&amp;username=mnre04361"/>
    <hyperlink ref="C120" r:id="rId117" display="https://emenscr.nesdc.go.th/viewer/view.html?id=5fc4953e0d3eec2a6b9e5199&amp;username=mnre04391"/>
    <hyperlink ref="C121" r:id="rId118" display="https://emenscr.nesdc.go.th/viewer/view.html?id=5fc601dd6b0a9f661db8717b&amp;username=moi0022241"/>
    <hyperlink ref="C122" r:id="rId119" display="https://emenscr.nesdc.go.th/viewer/view.html?id=5fc6062eda05356620e16ec9&amp;username=moi0022241"/>
    <hyperlink ref="C123" r:id="rId120" display="https://emenscr.nesdc.go.th/viewer/view.html?id=5fc75235499a93132efec397&amp;username=mnre04361"/>
    <hyperlink ref="C124" r:id="rId121" display="https://emenscr.nesdc.go.th/viewer/view.html?id=5fc8a1cf5d06316aaee531e5&amp;username=mnre0214321"/>
    <hyperlink ref="C125" r:id="rId122" display="https://emenscr.nesdc.go.th/viewer/view.html?id=5fc8a5c35d06316aaee531f0&amp;username=moac0007941"/>
    <hyperlink ref="C126" r:id="rId123" display="https://emenscr.nesdc.go.th/viewer/view.html?id=5fc9085acc395c6aa110ce7b&amp;username=dmcr_regional_901"/>
    <hyperlink ref="C127" r:id="rId124" display="https://emenscr.nesdc.go.th/viewer/view.html?id=5fc90f47cc395c6aa110ce7d&amp;username=dmcr_regional_901"/>
    <hyperlink ref="C128" r:id="rId125" display="https://emenscr.nesdc.go.th/viewer/view.html?id=5fc91337cc395c6aa110ce81&amp;username=dmcr_regional_901"/>
    <hyperlink ref="C129" r:id="rId126" display="https://emenscr.nesdc.go.th/viewer/view.html?id=5fc9172fcc395c6aa110ce8b&amp;username=dmcr_regional_901"/>
    <hyperlink ref="C130" r:id="rId127" display="https://emenscr.nesdc.go.th/viewer/view.html?id=5fc920c8cc395c6aa110ce91&amp;username=dmcr_regional_901"/>
    <hyperlink ref="C131" r:id="rId128" display="https://emenscr.nesdc.go.th/viewer/view.html?id=5fc9edf18290676ab1b9c86d&amp;username=dmcr_regional_21_11"/>
    <hyperlink ref="C132" r:id="rId129" display="https://emenscr.nesdc.go.th/viewer/view.html?id=5fc9f61ac12a976d1877f432&amp;username=dmcr_regional_21_11"/>
    <hyperlink ref="C133" r:id="rId130" display="https://emenscr.nesdc.go.th/viewer/view.html?id=5fc9facec4c4f26d1f0ea6fd&amp;username=dmcr_regional_21_11"/>
    <hyperlink ref="C134" r:id="rId131" display="https://emenscr.nesdc.go.th/viewer/view.html?id=5fca0159c4c4f26d1f0ea720&amp;username=dmcr_regional_21_11"/>
    <hyperlink ref="C135" r:id="rId132" display="https://emenscr.nesdc.go.th/viewer/view.html?id=5fcb41ceb6a0d61613d979bc&amp;username=dmcr_regional_21_11"/>
    <hyperlink ref="C136" r:id="rId133" display="https://emenscr.nesdc.go.th/viewer/view.html?id=5fcb48c41540bf161ab27617&amp;username=dmcr_regional_21_11"/>
    <hyperlink ref="C137" r:id="rId134" display="https://emenscr.nesdc.go.th/viewer/view.html?id=5fcb50491540bf161ab2761f&amp;username=dmcr_regional_21_11"/>
    <hyperlink ref="C138" r:id="rId135" display="https://emenscr.nesdc.go.th/viewer/view.html?id=5fcdd82b1540bf161ab27723&amp;username=dmcr_regional_21_11"/>
    <hyperlink ref="C139" r:id="rId136" display="https://emenscr.nesdc.go.th/viewer/view.html?id=5fcdd960b6a0d61613d97adb&amp;username=dmcr_regional_86_11"/>
    <hyperlink ref="C140" r:id="rId137" display="https://emenscr.nesdc.go.th/viewer/view.html?id=5fcde11d1540bf161ab27759&amp;username=moi0022901"/>
    <hyperlink ref="C141" r:id="rId138" display="https://emenscr.nesdc.go.th/viewer/view.html?id=5fcde5f01540bf161ab2777a&amp;username=dmcr_regional_86_11"/>
    <hyperlink ref="C142" r:id="rId139" display="https://emenscr.nesdc.go.th/viewer/view.html?id=5fce1920d39fc0161d16978a&amp;username=dmcr_regional_86_11"/>
    <hyperlink ref="C143" r:id="rId140" display="https://emenscr.nesdc.go.th/viewer/view.html?id=5fce22411540bf161ab2781d&amp;username=dmcr_regional_86_11"/>
    <hyperlink ref="C144" r:id="rId141" display="https://emenscr.nesdc.go.th/viewer/view.html?id=5fce3cf5b6a0d61613d97be0&amp;username=dmcr_regional_86_11"/>
    <hyperlink ref="C145" r:id="rId142" display="https://emenscr.nesdc.go.th/viewer/view.html?id=5fce4aedca8ceb16144f55b7&amp;username=dmcr_regional_86_11"/>
    <hyperlink ref="C146" r:id="rId143" display="https://emenscr.nesdc.go.th/viewer/view.html?id=5fcee968fb9dc916087305c2&amp;username=dmcr_regional_92_11"/>
    <hyperlink ref="C147" r:id="rId144" display="https://emenscr.nesdc.go.th/viewer/view.html?id=5fceef2678ad6216092bc07d&amp;username=dmcr_regional_92_11"/>
    <hyperlink ref="C148" r:id="rId145" display="https://emenscr.nesdc.go.th/viewer/view.html?id=5fcef4bb557f3b161930c34b&amp;username=dmcr_regional_92_11"/>
    <hyperlink ref="C149" r:id="rId146" display="https://emenscr.nesdc.go.th/viewer/view.html?id=5fcf030d78ad6216092bc0e8&amp;username=mnre04041"/>
    <hyperlink ref="C150" r:id="rId147" display="https://emenscr.nesdc.go.th/viewer/view.html?id=5fcf06f256035d16079a090e&amp;username=dmcr_regional_92_11"/>
    <hyperlink ref="C151" r:id="rId148" display="https://emenscr.nesdc.go.th/viewer/view.html?id=5fcf0a0cfb9dc91608730661&amp;username=dmcr_regional_92_11"/>
    <hyperlink ref="C152" r:id="rId149" display="https://emenscr.nesdc.go.th/viewer/view.html?id=5fcf0c40557f3b161930c3c9&amp;username=mnre04041"/>
    <hyperlink ref="C153" r:id="rId150" display="https://emenscr.nesdc.go.th/viewer/view.html?id=5fcf17a5557f3b161930c3d8&amp;username=dmcr_regional_92_11"/>
    <hyperlink ref="C154" r:id="rId151" display="https://emenscr.nesdc.go.th/viewer/view.html?id=5fcf1d1c78ad6216092bc130&amp;username=dmcr_regional_92_11"/>
    <hyperlink ref="C155" r:id="rId152" display="https://emenscr.nesdc.go.th/viewer/view.html?id=5fcf206dfb9dc91608730687&amp;username=mnre04041"/>
    <hyperlink ref="C156" r:id="rId153" display="https://emenscr.nesdc.go.th/viewer/view.html?id=5fcf44b0557f3b161930c49c&amp;username=dmcr_regional_74_11"/>
    <hyperlink ref="C157" r:id="rId154" display="https://emenscr.nesdc.go.th/viewer/view.html?id=5fd0295f56035d16079a0a4a&amp;username=dmcr_regional_74_11"/>
    <hyperlink ref="C158" r:id="rId155" display="https://emenscr.nesdc.go.th/viewer/view.html?id=5fd02d90fb9dc9160873077b&amp;username=dmcr_regional_74_11"/>
    <hyperlink ref="C159" r:id="rId156" display="https://emenscr.nesdc.go.th/viewer/view.html?id=5fd03fb178ad6216092bc291&amp;username=dmcr_regional_74_11"/>
    <hyperlink ref="C160" r:id="rId157" display="https://emenscr.nesdc.go.th/viewer/view.html?id=5fd0448ee4c2575912afde08&amp;username=mnre04461"/>
    <hyperlink ref="C161" r:id="rId158" display="https://emenscr.nesdc.go.th/viewer/view.html?id=5fd04fd89d7cbe590983c0e7&amp;username=mnre09101"/>
    <hyperlink ref="C162" r:id="rId159" display="https://emenscr.nesdc.go.th/viewer/view.html?id=5fd053e17cf29c590f8c5093&amp;username=dmcr_regional_74_11"/>
    <hyperlink ref="C163" r:id="rId160" display="https://emenscr.nesdc.go.th/viewer/view.html?id=5fd05ce37cf29c590f8c50b7&amp;username=dmcr_regional_74_11"/>
    <hyperlink ref="C164" r:id="rId161" display="https://emenscr.nesdc.go.th/viewer/view.html?id=5fd088889d7cbe590983c1da&amp;username=dmcr_regional_74_11"/>
    <hyperlink ref="C165" r:id="rId162" display="https://emenscr.nesdc.go.th/viewer/view.html?id=5fd08df8c97e955911453d16&amp;username=dmcr_regional_74_11"/>
    <hyperlink ref="C166" r:id="rId163" display="https://emenscr.nesdc.go.th/viewer/view.html?id=5fd21a099d7cbe590983c2a2&amp;username=dmcr_regional_24_11"/>
    <hyperlink ref="C167" r:id="rId164" display="https://emenscr.nesdc.go.th/viewer/view.html?id=5fd220bdc97e955911453ddd&amp;username=dmcr_regional_24_11"/>
    <hyperlink ref="C168" r:id="rId165" display="https://emenscr.nesdc.go.th/viewer/view.html?id=5fd226c7c97e955911453ddf&amp;username=dmcr_regional_24_11"/>
    <hyperlink ref="C169" r:id="rId166" display="https://emenscr.nesdc.go.th/viewer/view.html?id=5fd22d399d7cbe590983c2ab&amp;username=dmcr_regional_24_11"/>
    <hyperlink ref="C170" r:id="rId167" display="https://emenscr.nesdc.go.th/viewer/view.html?id=5fd4f11707212e34f9c300b5&amp;username=dmcr_regional_24_11"/>
    <hyperlink ref="C171" r:id="rId168" display="https://emenscr.nesdc.go.th/viewer/view.html?id=5fd4f97da7ca1a34f39f33b0&amp;username=dmcr_regional_24_11"/>
    <hyperlink ref="C172" r:id="rId169" display="https://emenscr.nesdc.go.th/viewer/view.html?id=5fd7796c07212e34f9c3024a&amp;username=dmcr_regional_83_11"/>
    <hyperlink ref="C173" r:id="rId170" display="https://emenscr.nesdc.go.th/viewer/view.html?id=5fd97cc8043b352669cb4111&amp;username=mnre04361"/>
    <hyperlink ref="C174" r:id="rId171" display="https://emenscr.nesdc.go.th/viewer/view.html?id=5fd9906a8ae2fc1b311d1d48&amp;username=mnre04361"/>
    <hyperlink ref="C175" r:id="rId172" display="https://emenscr.nesdc.go.th/viewer/view.html?id=5fd9a8d90573ae1b28631dc5&amp;username=mnre04361"/>
    <hyperlink ref="C176" r:id="rId173" display="https://emenscr.nesdc.go.th/viewer/view.html?id=5fd9b4e48ae2fc1b311d1d91&amp;username=mnre04361"/>
    <hyperlink ref="C177" r:id="rId174" display="https://emenscr.nesdc.go.th/viewer/view.html?id=5fd9b8e2ea2eef1b27a270a0&amp;username=mnre04361"/>
    <hyperlink ref="C178" r:id="rId175" display="https://emenscr.nesdc.go.th/viewer/view.html?id=5fda0a788ae2fc1b311d1e60&amp;username=dmcr_regional_83_11"/>
    <hyperlink ref="C179" r:id="rId176" display="https://emenscr.nesdc.go.th/viewer/view.html?id=5fda12510573ae1b28631e8d&amp;username=dmcr_regional_83_11"/>
    <hyperlink ref="C180" r:id="rId177" display="https://emenscr.nesdc.go.th/viewer/view.html?id=5fda175a8ae2fc1b311d1e62&amp;username=dmcr_regional_83_11"/>
    <hyperlink ref="C181" r:id="rId178" display="https://emenscr.nesdc.go.th/viewer/view.html?id=5fda1d658ae2fc1b311d1e64&amp;username=dmcr_regional_83_11"/>
    <hyperlink ref="C182" r:id="rId179" display="https://emenscr.nesdc.go.th/viewer/view.html?id=5fda21090573ae1b28631e90&amp;username=dmcr_regional_83_11"/>
    <hyperlink ref="C183" r:id="rId180" display="https://emenscr.nesdc.go.th/viewer/view.html?id=5fda238b8ae2fc1b311d1e66&amp;username=dmcr_regional_83_11"/>
    <hyperlink ref="C184" r:id="rId181" display="https://emenscr.nesdc.go.th/viewer/view.html?id=5fda27758ae2fc1b311d1e6a&amp;username=dmcr_regional_83_11"/>
    <hyperlink ref="C185" r:id="rId182" display="https://emenscr.nesdc.go.th/viewer/view.html?id=5fe06e768ae2fc1b311d22ec&amp;username=mnre04221"/>
    <hyperlink ref="C186" r:id="rId183" display="https://emenscr.nesdc.go.th/viewer/view.html?id=5fe411600798650db93f04ad&amp;username=moi0022111"/>
    <hyperlink ref="C187" r:id="rId184" display="https://emenscr.nesdc.go.th/viewer/view.html?id=5fe56c218c931742b98015be&amp;username=mnre04011"/>
    <hyperlink ref="C188" r:id="rId185" display="https://emenscr.nesdc.go.th/viewer/view.html?id=5ff588b4e43e3c47aabd999d&amp;username=dmcr_regional_0408311"/>
    <hyperlink ref="C189" r:id="rId186" display="https://emenscr.nesdc.go.th/viewer/view.html?id=60000e3f18c77a294c919530&amp;username=mnre04371"/>
    <hyperlink ref="C190" r:id="rId187" display="https://emenscr.nesdc.go.th/viewer/view.html?id=600e66f9ea50cd0e92626fe6&amp;username=mnre05061"/>
    <hyperlink ref="C191" r:id="rId188" display="https://emenscr.nesdc.go.th/viewer/view.html?id=600f8bb1ef06eb0e8c9adf7e&amp;username=mnre04411"/>
    <hyperlink ref="C192" r:id="rId189" display="https://emenscr.nesdc.go.th/viewer/view.html?id=60113059ba3bbf47decb8684&amp;username=mnre04381"/>
    <hyperlink ref="C193" r:id="rId190" display="https://emenscr.nesdc.go.th/viewer/view.html?id=60113e164037f647d85e82cd&amp;username=mnre04381"/>
    <hyperlink ref="C194" r:id="rId191" display="https://emenscr.nesdc.go.th/viewer/view.html?id=601288d4dca25b658e8ee597&amp;username=mnre04381"/>
    <hyperlink ref="C195" r:id="rId192" display="https://emenscr.nesdc.go.th/viewer/view.html?id=6012b414ee427a658671504d&amp;username=mnre04381"/>
    <hyperlink ref="C196" r:id="rId193" display="https://emenscr.nesdc.go.th/viewer/view.html?id=6012c772d7ffce6585ff05c4&amp;username=mnre04381"/>
    <hyperlink ref="C197" r:id="rId194" display="https://emenscr.nesdc.go.th/viewer/view.html?id=6013d4e535fb5c2f7ac7d2f2&amp;username=mnre04381"/>
    <hyperlink ref="C198" r:id="rId195" display="https://emenscr.nesdc.go.th/viewer/view.html?id=6015010c929a242f72ad642f&amp;username=mnre04381"/>
    <hyperlink ref="C199" r:id="rId196" display="https://emenscr.nesdc.go.th/viewer/view.html?id=6016493335fb5c2f7ac7d461&amp;username=mnre04381"/>
    <hyperlink ref="C200" r:id="rId197" display="https://emenscr.nesdc.go.th/viewer/view.html?id=6017a193662c8a2f73e2fdf6&amp;username=mnre04381"/>
    <hyperlink ref="C220" r:id="rId198" display="https://emenscr.nesdc.go.th/viewer/view.html?id=6108f2df0dbfdc660d97e97f&amp;username=mdes05051"/>
    <hyperlink ref="C221" r:id="rId199" display="https://emenscr.nesdc.go.th/viewer/view.html?id=610b99d5d0d85c6fa84a39e0&amp;username=mnre09101"/>
    <hyperlink ref="C222" r:id="rId200" display="https://emenscr.nesdc.go.th/viewer/view.html?id=610bcba59af47d6f9a34e83e&amp;username=mnre04041"/>
    <hyperlink ref="C223" r:id="rId201" display="https://emenscr.nesdc.go.th/viewer/view.html?id=610cacd7eeb6226fa20f4010&amp;username=mnre04221"/>
    <hyperlink ref="C224" r:id="rId202" display="https://emenscr.nesdc.go.th/viewer/view.html?id=6111669c86ed660368a5bb06&amp;username=mnre02111"/>
    <hyperlink ref="C225" r:id="rId203" display="https://emenscr.nesdc.go.th/viewer/view.html?id=61162de4a94df25e1c4974bf&amp;username=most54011"/>
    <hyperlink ref="C226" r:id="rId204" display="https://emenscr.nesdc.go.th/viewer/view.html?id=6117cc0a4bf4461f93d6e601&amp;username=mnre05061"/>
    <hyperlink ref="C201" r:id="rId205" display="https://emenscr.nesdc.go.th/viewer/view.html?id=615e7ac96bdbda558aab0f26&amp;username=mnre04031"/>
    <hyperlink ref="C202" r:id="rId206" display="https://emenscr.nesdc.go.th/viewer/view.html?id=615fbc40dab45f55828be581&amp;username=mnre04031"/>
    <hyperlink ref="C203" r:id="rId207" display="https://emenscr.nesdc.go.th/viewer/view.html?id=615fc126dab45f55828be59d&amp;username=mnre04031"/>
    <hyperlink ref="C204" r:id="rId208" display="https://emenscr.nesdc.go.th/viewer/view.html?id=615fe4be17ed2a558b4c2f27&amp;username=mnre04031"/>
    <hyperlink ref="C205" r:id="rId209" display="https://emenscr.nesdc.go.th/viewer/view.html?id=6189e494da880b328aef0ce5&amp;username=mnre04461"/>
    <hyperlink ref="C206" r:id="rId210" display="https://emenscr.nesdc.go.th/viewer/view.html?id=6189e5a6ceda15328416bf54&amp;username=mnre04031"/>
    <hyperlink ref="C207" r:id="rId211" display="https://emenscr.nesdc.go.th/viewer/view.html?id=619c703438229f3d4dda7634&amp;username=mnre04391"/>
    <hyperlink ref="C208" r:id="rId212" display="https://emenscr.nesdc.go.th/viewer/view.html?id=619f53b70334b361d2ad74ad&amp;username=mnre05061"/>
    <hyperlink ref="C209" r:id="rId213" display="https://emenscr.nesdc.go.th/viewer/view.html?id=61a44c0ce55ef143eb1fc7ce&amp;username=most53041"/>
    <hyperlink ref="C210" r:id="rId214" display="https://emenscr.nesdc.go.th/viewer/view.html?id=61a463b07a9fbf43eacea366&amp;username=dmcr_regional_0408311"/>
    <hyperlink ref="C211" r:id="rId215" display="https://emenscr.nesdc.go.th/viewer/view.html?id=61a9d1a8e4a0ba43f163b2b6&amp;username=mnre04031"/>
    <hyperlink ref="C212" r:id="rId216" display="https://emenscr.nesdc.go.th/viewer/view.html?id=61af110377658f43f36687e9&amp;username=mnre0214121"/>
    <hyperlink ref="C213" r:id="rId217" display="https://emenscr.nesdc.go.th/viewer/view.html?id=61bac1d1358cdf1cf6882619&amp;username=mnre04221"/>
    <hyperlink ref="C214" r:id="rId218" display="https://emenscr.nesdc.go.th/viewer/view.html?id=61bb01d277a3ca1cee43a8ca&amp;username=mnre04221"/>
    <hyperlink ref="C215" r:id="rId219" display="https://emenscr.nesdc.go.th/viewer/view.html?id=61bc351008c049623464da35&amp;username=mnre04031"/>
    <hyperlink ref="C216" r:id="rId220" display="https://emenscr.nesdc.go.th/viewer/view.html?id=61c13d40132398622df86ff4&amp;username=mnre04041"/>
    <hyperlink ref="C217" r:id="rId221" display="https://emenscr.nesdc.go.th/viewer/view.html?id=61c148d508c049623464dc81&amp;username=mnre04041"/>
    <hyperlink ref="C218" r:id="rId222" display="https://emenscr.nesdc.go.th/viewer/view.html?id=61cb5c9c91854c614b74dd9e&amp;username=mnre04051"/>
    <hyperlink ref="C219" r:id="rId223" display="https://emenscr.nesdc.go.th/viewer/view.html?id=61e6719155ba3e7ad08d02a0&amp;username=moe02133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6"/>
  <sheetViews>
    <sheetView topLeftCell="B1" zoomScale="70" zoomScaleNormal="70" workbookViewId="0">
      <selection activeCell="B1" sqref="B1"/>
    </sheetView>
  </sheetViews>
  <sheetFormatPr defaultRowHeight="14.4" x14ac:dyDescent="0.3"/>
  <cols>
    <col min="1" max="1" width="20.6640625" hidden="1" customWidth="1"/>
    <col min="2" max="2" width="13.6640625" customWidth="1"/>
    <col min="3" max="3" width="13.5546875" customWidth="1"/>
    <col min="4" max="4" width="47.33203125" customWidth="1"/>
    <col min="5" max="5" width="38.5546875" hidden="1" customWidth="1"/>
    <col min="6" max="6" width="44.6640625" hidden="1" customWidth="1"/>
    <col min="7" max="7" width="15.6640625" customWidth="1"/>
    <col min="8" max="8" width="19.6640625" customWidth="1"/>
    <col min="9" max="9" width="18" customWidth="1"/>
    <col min="10" max="10" width="35.44140625" customWidth="1"/>
    <col min="11" max="11" width="29.33203125" customWidth="1"/>
    <col min="12" max="12" width="38.44140625" customWidth="1"/>
    <col min="13" max="13" width="20.6640625" customWidth="1"/>
  </cols>
  <sheetData>
    <row r="1" spans="1:13" ht="21" x14ac:dyDescent="0.6">
      <c r="B1" s="33" t="s">
        <v>885</v>
      </c>
    </row>
    <row r="3" spans="1:13" x14ac:dyDescent="0.3">
      <c r="A3" s="8" t="s">
        <v>2</v>
      </c>
      <c r="B3" s="9" t="s">
        <v>22</v>
      </c>
      <c r="C3" s="9" t="s">
        <v>23</v>
      </c>
      <c r="D3" s="8" t="s">
        <v>3</v>
      </c>
      <c r="E3" s="8" t="s">
        <v>3</v>
      </c>
      <c r="F3" s="8" t="s">
        <v>7</v>
      </c>
      <c r="G3" s="10" t="s">
        <v>882</v>
      </c>
      <c r="H3" s="8" t="s">
        <v>14</v>
      </c>
      <c r="I3" s="8" t="s">
        <v>15</v>
      </c>
      <c r="J3" s="8" t="s">
        <v>18</v>
      </c>
      <c r="K3" s="8" t="s">
        <v>19</v>
      </c>
      <c r="L3" s="8" t="s">
        <v>20</v>
      </c>
      <c r="M3" s="8" t="s">
        <v>21</v>
      </c>
    </row>
    <row r="4" spans="1:13" ht="15" thickBot="1" x14ac:dyDescent="0.35">
      <c r="A4" t="s">
        <v>154</v>
      </c>
      <c r="B4" s="26" t="s">
        <v>414</v>
      </c>
      <c r="C4" s="26" t="s">
        <v>415</v>
      </c>
      <c r="D4" s="20" t="s">
        <v>155</v>
      </c>
      <c r="E4" t="s">
        <v>155</v>
      </c>
      <c r="F4" t="s">
        <v>28</v>
      </c>
      <c r="G4" s="2">
        <v>2563</v>
      </c>
      <c r="H4" t="s">
        <v>122</v>
      </c>
      <c r="I4" t="s">
        <v>110</v>
      </c>
      <c r="J4" t="s">
        <v>98</v>
      </c>
      <c r="K4" t="s">
        <v>36</v>
      </c>
      <c r="L4" t="s">
        <v>37</v>
      </c>
    </row>
    <row r="5" spans="1:13" ht="15" thickBot="1" x14ac:dyDescent="0.35">
      <c r="A5" t="s">
        <v>163</v>
      </c>
      <c r="B5" s="26" t="s">
        <v>414</v>
      </c>
      <c r="C5" s="26" t="s">
        <v>415</v>
      </c>
      <c r="D5" s="21" t="s">
        <v>164</v>
      </c>
      <c r="E5" t="s">
        <v>164</v>
      </c>
      <c r="F5" t="s">
        <v>28</v>
      </c>
      <c r="G5" s="2">
        <v>2563</v>
      </c>
      <c r="H5" t="s">
        <v>117</v>
      </c>
      <c r="I5" t="s">
        <v>166</v>
      </c>
      <c r="J5" t="s">
        <v>167</v>
      </c>
      <c r="K5" t="s">
        <v>168</v>
      </c>
      <c r="L5" t="s">
        <v>37</v>
      </c>
    </row>
    <row r="6" spans="1:13" ht="15" thickBot="1" x14ac:dyDescent="0.35">
      <c r="A6" t="s">
        <v>181</v>
      </c>
      <c r="B6" s="26" t="s">
        <v>414</v>
      </c>
      <c r="C6" s="26" t="s">
        <v>415</v>
      </c>
      <c r="D6" s="21" t="s">
        <v>182</v>
      </c>
      <c r="E6" t="s">
        <v>182</v>
      </c>
      <c r="F6" t="s">
        <v>28</v>
      </c>
      <c r="G6" s="2">
        <v>2563</v>
      </c>
      <c r="H6" t="s">
        <v>122</v>
      </c>
      <c r="I6" t="s">
        <v>110</v>
      </c>
      <c r="J6" t="s">
        <v>184</v>
      </c>
      <c r="K6" t="s">
        <v>36</v>
      </c>
      <c r="L6" t="s">
        <v>37</v>
      </c>
    </row>
    <row r="7" spans="1:13" ht="15" thickBot="1" x14ac:dyDescent="0.35">
      <c r="A7" t="s">
        <v>185</v>
      </c>
      <c r="B7" s="26" t="s">
        <v>414</v>
      </c>
      <c r="C7" s="26" t="s">
        <v>415</v>
      </c>
      <c r="D7" s="21" t="s">
        <v>186</v>
      </c>
      <c r="E7" t="s">
        <v>186</v>
      </c>
      <c r="F7" t="s">
        <v>28</v>
      </c>
      <c r="G7" s="2">
        <v>2563</v>
      </c>
      <c r="H7" t="s">
        <v>122</v>
      </c>
      <c r="I7" t="s">
        <v>110</v>
      </c>
      <c r="J7" t="s">
        <v>98</v>
      </c>
      <c r="K7" t="s">
        <v>36</v>
      </c>
      <c r="L7" t="s">
        <v>37</v>
      </c>
    </row>
    <row r="8" spans="1:13" ht="15" thickBot="1" x14ac:dyDescent="0.35">
      <c r="A8" t="s">
        <v>188</v>
      </c>
      <c r="B8" s="26" t="s">
        <v>414</v>
      </c>
      <c r="C8" s="26" t="s">
        <v>415</v>
      </c>
      <c r="D8" s="21" t="s">
        <v>189</v>
      </c>
      <c r="E8" t="s">
        <v>189</v>
      </c>
      <c r="F8" t="s">
        <v>28</v>
      </c>
      <c r="G8" s="2">
        <v>2563</v>
      </c>
      <c r="H8" t="s">
        <v>122</v>
      </c>
      <c r="I8" t="s">
        <v>110</v>
      </c>
      <c r="J8" t="s">
        <v>98</v>
      </c>
      <c r="K8" t="s">
        <v>36</v>
      </c>
      <c r="L8" t="s">
        <v>37</v>
      </c>
    </row>
    <row r="9" spans="1:13" ht="15" thickBot="1" x14ac:dyDescent="0.35">
      <c r="A9" t="s">
        <v>208</v>
      </c>
      <c r="B9" s="26" t="s">
        <v>414</v>
      </c>
      <c r="C9" s="26" t="s">
        <v>415</v>
      </c>
      <c r="D9" s="21" t="s">
        <v>209</v>
      </c>
      <c r="E9" t="s">
        <v>209</v>
      </c>
      <c r="F9" t="s">
        <v>28</v>
      </c>
      <c r="G9" s="2">
        <v>2563</v>
      </c>
      <c r="H9" t="s">
        <v>122</v>
      </c>
      <c r="I9" t="s">
        <v>211</v>
      </c>
      <c r="J9" t="s">
        <v>212</v>
      </c>
      <c r="K9" t="s">
        <v>36</v>
      </c>
      <c r="L9" t="s">
        <v>37</v>
      </c>
    </row>
    <row r="10" spans="1:13" ht="15" thickBot="1" x14ac:dyDescent="0.35">
      <c r="A10" t="s">
        <v>213</v>
      </c>
      <c r="B10" s="26" t="s">
        <v>414</v>
      </c>
      <c r="C10" s="26" t="s">
        <v>415</v>
      </c>
      <c r="D10" s="21" t="s">
        <v>214</v>
      </c>
      <c r="E10" t="s">
        <v>214</v>
      </c>
      <c r="F10" t="s">
        <v>28</v>
      </c>
      <c r="G10" s="2">
        <v>2563</v>
      </c>
      <c r="H10" t="s">
        <v>122</v>
      </c>
      <c r="I10" t="s">
        <v>211</v>
      </c>
      <c r="J10" t="s">
        <v>212</v>
      </c>
      <c r="K10" t="s">
        <v>36</v>
      </c>
      <c r="L10" t="s">
        <v>37</v>
      </c>
    </row>
    <row r="11" spans="1:13" ht="15" thickBot="1" x14ac:dyDescent="0.35">
      <c r="A11" t="s">
        <v>243</v>
      </c>
      <c r="B11" s="26" t="s">
        <v>414</v>
      </c>
      <c r="C11" s="26" t="s">
        <v>415</v>
      </c>
      <c r="D11" s="21" t="s">
        <v>244</v>
      </c>
      <c r="E11" t="s">
        <v>244</v>
      </c>
      <c r="F11" t="s">
        <v>28</v>
      </c>
      <c r="G11" s="2">
        <v>2563</v>
      </c>
      <c r="H11" t="s">
        <v>122</v>
      </c>
      <c r="I11" t="s">
        <v>110</v>
      </c>
      <c r="J11" t="s">
        <v>246</v>
      </c>
      <c r="K11" t="s">
        <v>36</v>
      </c>
      <c r="L11" t="s">
        <v>37</v>
      </c>
    </row>
    <row r="12" spans="1:13" ht="15" thickBot="1" x14ac:dyDescent="0.35">
      <c r="A12" t="s">
        <v>250</v>
      </c>
      <c r="B12" s="26" t="s">
        <v>414</v>
      </c>
      <c r="C12" s="26" t="s">
        <v>415</v>
      </c>
      <c r="D12" s="21" t="s">
        <v>251</v>
      </c>
      <c r="E12" t="s">
        <v>251</v>
      </c>
      <c r="F12" t="s">
        <v>28</v>
      </c>
      <c r="G12" s="2">
        <v>2563</v>
      </c>
      <c r="H12" t="s">
        <v>122</v>
      </c>
      <c r="I12" t="s">
        <v>110</v>
      </c>
      <c r="J12" t="s">
        <v>246</v>
      </c>
      <c r="K12" t="s">
        <v>36</v>
      </c>
      <c r="L12" t="s">
        <v>37</v>
      </c>
    </row>
    <row r="13" spans="1:13" ht="15" thickBot="1" x14ac:dyDescent="0.35">
      <c r="A13" t="s">
        <v>253</v>
      </c>
      <c r="B13" s="26" t="s">
        <v>414</v>
      </c>
      <c r="C13" s="26" t="s">
        <v>415</v>
      </c>
      <c r="D13" s="21" t="s">
        <v>254</v>
      </c>
      <c r="E13" t="s">
        <v>254</v>
      </c>
      <c r="F13" t="s">
        <v>28</v>
      </c>
      <c r="G13" s="2">
        <v>2563</v>
      </c>
      <c r="H13" t="s">
        <v>122</v>
      </c>
      <c r="I13" t="s">
        <v>110</v>
      </c>
      <c r="J13" t="s">
        <v>246</v>
      </c>
      <c r="K13" t="s">
        <v>36</v>
      </c>
      <c r="L13" t="s">
        <v>37</v>
      </c>
    </row>
    <row r="14" spans="1:13" ht="15" thickBot="1" x14ac:dyDescent="0.35">
      <c r="A14" t="s">
        <v>265</v>
      </c>
      <c r="B14" s="26" t="s">
        <v>414</v>
      </c>
      <c r="C14" s="26" t="s">
        <v>415</v>
      </c>
      <c r="D14" s="21" t="s">
        <v>266</v>
      </c>
      <c r="E14" t="s">
        <v>266</v>
      </c>
      <c r="F14" t="s">
        <v>28</v>
      </c>
      <c r="G14" s="2">
        <v>2563</v>
      </c>
      <c r="H14" t="s">
        <v>122</v>
      </c>
      <c r="I14" t="s">
        <v>110</v>
      </c>
      <c r="J14" t="s">
        <v>262</v>
      </c>
      <c r="K14" t="s">
        <v>36</v>
      </c>
      <c r="L14" t="s">
        <v>37</v>
      </c>
    </row>
    <row r="15" spans="1:13" ht="15" thickBot="1" x14ac:dyDescent="0.35">
      <c r="A15" t="s">
        <v>273</v>
      </c>
      <c r="B15" s="26" t="s">
        <v>414</v>
      </c>
      <c r="C15" s="26" t="s">
        <v>415</v>
      </c>
      <c r="D15" s="21" t="s">
        <v>274</v>
      </c>
      <c r="E15" t="s">
        <v>274</v>
      </c>
      <c r="F15" t="s">
        <v>28</v>
      </c>
      <c r="G15" s="2">
        <v>2563</v>
      </c>
      <c r="H15" t="s">
        <v>122</v>
      </c>
      <c r="I15" t="s">
        <v>110</v>
      </c>
      <c r="J15" t="s">
        <v>246</v>
      </c>
      <c r="K15" t="s">
        <v>36</v>
      </c>
      <c r="L15" t="s">
        <v>37</v>
      </c>
    </row>
    <row r="16" spans="1:13" ht="15" thickBot="1" x14ac:dyDescent="0.35">
      <c r="A16" t="s">
        <v>294</v>
      </c>
      <c r="B16" s="26" t="s">
        <v>414</v>
      </c>
      <c r="C16" s="26" t="s">
        <v>415</v>
      </c>
      <c r="D16" s="21" t="s">
        <v>186</v>
      </c>
      <c r="E16" t="s">
        <v>186</v>
      </c>
      <c r="F16" t="s">
        <v>28</v>
      </c>
      <c r="G16" s="2">
        <v>2563</v>
      </c>
      <c r="H16" t="s">
        <v>122</v>
      </c>
      <c r="I16" t="s">
        <v>110</v>
      </c>
      <c r="J16" t="s">
        <v>296</v>
      </c>
      <c r="K16" t="s">
        <v>36</v>
      </c>
      <c r="L16" t="s">
        <v>37</v>
      </c>
    </row>
    <row r="17" spans="1:12" ht="15" thickBot="1" x14ac:dyDescent="0.35">
      <c r="A17" t="s">
        <v>304</v>
      </c>
      <c r="B17" s="26" t="s">
        <v>414</v>
      </c>
      <c r="C17" s="26" t="s">
        <v>415</v>
      </c>
      <c r="D17" s="21" t="s">
        <v>186</v>
      </c>
      <c r="E17" t="s">
        <v>186</v>
      </c>
      <c r="F17" t="s">
        <v>28</v>
      </c>
      <c r="G17" s="2">
        <v>2563</v>
      </c>
      <c r="H17" t="s">
        <v>122</v>
      </c>
      <c r="I17" t="s">
        <v>110</v>
      </c>
      <c r="J17" t="s">
        <v>241</v>
      </c>
      <c r="K17" t="s">
        <v>36</v>
      </c>
      <c r="L17" t="s">
        <v>37</v>
      </c>
    </row>
    <row r="18" spans="1:12" ht="15" thickBot="1" x14ac:dyDescent="0.35">
      <c r="A18" t="s">
        <v>306</v>
      </c>
      <c r="B18" s="26" t="s">
        <v>414</v>
      </c>
      <c r="C18" s="26" t="s">
        <v>415</v>
      </c>
      <c r="D18" s="21" t="s">
        <v>307</v>
      </c>
      <c r="E18" t="s">
        <v>307</v>
      </c>
      <c r="F18" t="s">
        <v>28</v>
      </c>
      <c r="G18" s="2">
        <v>2563</v>
      </c>
      <c r="H18" t="s">
        <v>122</v>
      </c>
      <c r="I18" t="s">
        <v>110</v>
      </c>
      <c r="J18" t="s">
        <v>241</v>
      </c>
      <c r="K18" t="s">
        <v>36</v>
      </c>
      <c r="L18" t="s">
        <v>37</v>
      </c>
    </row>
    <row r="19" spans="1:12" ht="15" thickBot="1" x14ac:dyDescent="0.35">
      <c r="A19" t="s">
        <v>322</v>
      </c>
      <c r="B19" s="26" t="s">
        <v>414</v>
      </c>
      <c r="C19" s="26" t="s">
        <v>415</v>
      </c>
      <c r="D19" s="21" t="s">
        <v>323</v>
      </c>
      <c r="E19" t="s">
        <v>323</v>
      </c>
      <c r="F19" t="s">
        <v>28</v>
      </c>
      <c r="G19" s="2">
        <v>2563</v>
      </c>
      <c r="H19" t="s">
        <v>122</v>
      </c>
      <c r="I19" t="s">
        <v>110</v>
      </c>
      <c r="J19" t="s">
        <v>296</v>
      </c>
      <c r="K19" t="s">
        <v>36</v>
      </c>
      <c r="L19" t="s">
        <v>37</v>
      </c>
    </row>
    <row r="20" spans="1:12" ht="15" thickBot="1" x14ac:dyDescent="0.35">
      <c r="A20" t="s">
        <v>340</v>
      </c>
      <c r="B20" s="26" t="s">
        <v>414</v>
      </c>
      <c r="C20" s="26" t="s">
        <v>415</v>
      </c>
      <c r="D20" s="21" t="s">
        <v>155</v>
      </c>
      <c r="E20" t="s">
        <v>155</v>
      </c>
      <c r="F20" t="s">
        <v>28</v>
      </c>
      <c r="G20" s="2">
        <v>2563</v>
      </c>
      <c r="H20" t="s">
        <v>122</v>
      </c>
      <c r="I20" t="s">
        <v>110</v>
      </c>
      <c r="J20" t="s">
        <v>241</v>
      </c>
      <c r="K20" t="s">
        <v>36</v>
      </c>
      <c r="L20" t="s">
        <v>37</v>
      </c>
    </row>
    <row r="21" spans="1:12" ht="15" thickBot="1" x14ac:dyDescent="0.35">
      <c r="A21" t="s">
        <v>345</v>
      </c>
      <c r="B21" s="26" t="s">
        <v>414</v>
      </c>
      <c r="C21" s="26" t="s">
        <v>415</v>
      </c>
      <c r="D21" s="21" t="s">
        <v>346</v>
      </c>
      <c r="E21" t="s">
        <v>346</v>
      </c>
      <c r="F21" t="s">
        <v>28</v>
      </c>
      <c r="G21" s="2">
        <v>2563</v>
      </c>
      <c r="H21" t="s">
        <v>122</v>
      </c>
      <c r="I21" t="s">
        <v>110</v>
      </c>
      <c r="J21" t="s">
        <v>348</v>
      </c>
      <c r="K21" t="s">
        <v>36</v>
      </c>
      <c r="L21" t="s">
        <v>37</v>
      </c>
    </row>
    <row r="22" spans="1:12" ht="15" thickBot="1" x14ac:dyDescent="0.35">
      <c r="A22" t="s">
        <v>372</v>
      </c>
      <c r="B22" s="26" t="s">
        <v>414</v>
      </c>
      <c r="C22" s="26" t="s">
        <v>415</v>
      </c>
      <c r="D22" s="21" t="s">
        <v>254</v>
      </c>
      <c r="E22" t="s">
        <v>254</v>
      </c>
      <c r="F22" t="s">
        <v>28</v>
      </c>
      <c r="G22" s="2">
        <v>2563</v>
      </c>
      <c r="H22" t="s">
        <v>122</v>
      </c>
      <c r="I22" t="s">
        <v>110</v>
      </c>
      <c r="J22" t="s">
        <v>348</v>
      </c>
      <c r="K22" t="s">
        <v>36</v>
      </c>
      <c r="L22" t="s">
        <v>37</v>
      </c>
    </row>
    <row r="23" spans="1:12" ht="15" thickBot="1" x14ac:dyDescent="0.35">
      <c r="A23" t="s">
        <v>378</v>
      </c>
      <c r="B23" s="26" t="s">
        <v>414</v>
      </c>
      <c r="C23" s="26" t="s">
        <v>415</v>
      </c>
      <c r="D23" s="21" t="s">
        <v>155</v>
      </c>
      <c r="E23" t="s">
        <v>155</v>
      </c>
      <c r="F23" t="s">
        <v>28</v>
      </c>
      <c r="G23" s="2">
        <v>2563</v>
      </c>
      <c r="H23" t="s">
        <v>122</v>
      </c>
      <c r="I23" t="s">
        <v>110</v>
      </c>
      <c r="J23" t="s">
        <v>296</v>
      </c>
      <c r="K23" t="s">
        <v>36</v>
      </c>
      <c r="L23" t="s">
        <v>37</v>
      </c>
    </row>
    <row r="24" spans="1:12" ht="15" thickBot="1" x14ac:dyDescent="0.35">
      <c r="A24" t="s">
        <v>459</v>
      </c>
      <c r="B24" s="26" t="s">
        <v>414</v>
      </c>
      <c r="C24" s="26" t="s">
        <v>415</v>
      </c>
      <c r="D24" s="21" t="s">
        <v>460</v>
      </c>
      <c r="E24" t="s">
        <v>460</v>
      </c>
      <c r="F24" t="s">
        <v>28</v>
      </c>
      <c r="G24" s="2">
        <v>2564</v>
      </c>
      <c r="H24" t="s">
        <v>457</v>
      </c>
      <c r="I24" t="s">
        <v>211</v>
      </c>
      <c r="J24" t="s">
        <v>98</v>
      </c>
      <c r="K24" t="s">
        <v>36</v>
      </c>
      <c r="L24" t="s">
        <v>37</v>
      </c>
    </row>
    <row r="25" spans="1:12" ht="15" thickBot="1" x14ac:dyDescent="0.35">
      <c r="A25" t="s">
        <v>462</v>
      </c>
      <c r="B25" s="26" t="s">
        <v>414</v>
      </c>
      <c r="C25" s="26" t="s">
        <v>415</v>
      </c>
      <c r="D25" s="21" t="s">
        <v>463</v>
      </c>
      <c r="E25" t="s">
        <v>463</v>
      </c>
      <c r="F25" t="s">
        <v>28</v>
      </c>
      <c r="G25" s="2">
        <v>2564</v>
      </c>
      <c r="H25" t="s">
        <v>457</v>
      </c>
      <c r="I25" t="s">
        <v>211</v>
      </c>
      <c r="J25" t="s">
        <v>98</v>
      </c>
      <c r="K25" t="s">
        <v>36</v>
      </c>
      <c r="L25" t="s">
        <v>37</v>
      </c>
    </row>
    <row r="26" spans="1:12" ht="15" thickBot="1" x14ac:dyDescent="0.35">
      <c r="A26" t="s">
        <v>468</v>
      </c>
      <c r="B26" s="26" t="s">
        <v>414</v>
      </c>
      <c r="C26" s="26" t="s">
        <v>415</v>
      </c>
      <c r="D26" s="21" t="s">
        <v>469</v>
      </c>
      <c r="E26" t="s">
        <v>469</v>
      </c>
      <c r="F26" t="s">
        <v>28</v>
      </c>
      <c r="G26" s="2">
        <v>2564</v>
      </c>
      <c r="H26" t="s">
        <v>457</v>
      </c>
      <c r="I26" t="s">
        <v>211</v>
      </c>
      <c r="J26" t="s">
        <v>98</v>
      </c>
      <c r="K26" t="s">
        <v>36</v>
      </c>
      <c r="L26" t="s">
        <v>37</v>
      </c>
    </row>
    <row r="27" spans="1:12" ht="15" thickBot="1" x14ac:dyDescent="0.35">
      <c r="A27" t="s">
        <v>487</v>
      </c>
      <c r="B27" s="26" t="s">
        <v>414</v>
      </c>
      <c r="C27" s="26" t="s">
        <v>415</v>
      </c>
      <c r="D27" s="21" t="s">
        <v>488</v>
      </c>
      <c r="E27" t="s">
        <v>488</v>
      </c>
      <c r="F27" t="s">
        <v>28</v>
      </c>
      <c r="G27" s="2">
        <v>2564</v>
      </c>
      <c r="H27" t="s">
        <v>457</v>
      </c>
      <c r="I27" t="s">
        <v>211</v>
      </c>
      <c r="J27" t="s">
        <v>98</v>
      </c>
      <c r="K27" t="s">
        <v>36</v>
      </c>
      <c r="L27" t="s">
        <v>37</v>
      </c>
    </row>
    <row r="28" spans="1:12" ht="15" thickBot="1" x14ac:dyDescent="0.35">
      <c r="A28" t="s">
        <v>497</v>
      </c>
      <c r="B28" s="26" t="s">
        <v>414</v>
      </c>
      <c r="C28" s="26" t="s">
        <v>415</v>
      </c>
      <c r="D28" s="21" t="s">
        <v>498</v>
      </c>
      <c r="E28" t="s">
        <v>498</v>
      </c>
      <c r="F28" t="s">
        <v>28</v>
      </c>
      <c r="G28" s="2">
        <v>2564</v>
      </c>
      <c r="H28" t="s">
        <v>457</v>
      </c>
      <c r="I28" t="s">
        <v>211</v>
      </c>
      <c r="J28" t="s">
        <v>98</v>
      </c>
      <c r="K28" t="s">
        <v>36</v>
      </c>
      <c r="L28" t="s">
        <v>37</v>
      </c>
    </row>
    <row r="29" spans="1:12" ht="15" thickBot="1" x14ac:dyDescent="0.35">
      <c r="A29" t="s">
        <v>541</v>
      </c>
      <c r="B29" s="26" t="s">
        <v>414</v>
      </c>
      <c r="C29" s="26" t="s">
        <v>415</v>
      </c>
      <c r="D29" s="21" t="s">
        <v>542</v>
      </c>
      <c r="E29" t="s">
        <v>542</v>
      </c>
      <c r="F29" t="s">
        <v>28</v>
      </c>
      <c r="G29" s="2">
        <v>2564</v>
      </c>
      <c r="H29" t="s">
        <v>457</v>
      </c>
      <c r="I29" t="s">
        <v>211</v>
      </c>
      <c r="J29" t="s">
        <v>246</v>
      </c>
      <c r="K29" t="s">
        <v>36</v>
      </c>
      <c r="L29" t="s">
        <v>37</v>
      </c>
    </row>
    <row r="30" spans="1:12" ht="15" thickBot="1" x14ac:dyDescent="0.35">
      <c r="A30" t="s">
        <v>544</v>
      </c>
      <c r="B30" s="26" t="s">
        <v>414</v>
      </c>
      <c r="C30" s="26" t="s">
        <v>415</v>
      </c>
      <c r="D30" s="21" t="s">
        <v>545</v>
      </c>
      <c r="E30" t="s">
        <v>545</v>
      </c>
      <c r="F30" t="s">
        <v>484</v>
      </c>
      <c r="G30" s="2">
        <v>2564</v>
      </c>
      <c r="H30" t="s">
        <v>457</v>
      </c>
      <c r="I30" t="s">
        <v>211</v>
      </c>
      <c r="J30" t="s">
        <v>246</v>
      </c>
      <c r="K30" t="s">
        <v>36</v>
      </c>
      <c r="L30" t="s">
        <v>37</v>
      </c>
    </row>
    <row r="31" spans="1:12" ht="15" thickBot="1" x14ac:dyDescent="0.35">
      <c r="A31" t="s">
        <v>547</v>
      </c>
      <c r="B31" s="26" t="s">
        <v>414</v>
      </c>
      <c r="C31" s="26" t="s">
        <v>415</v>
      </c>
      <c r="D31" s="21" t="s">
        <v>548</v>
      </c>
      <c r="E31" t="s">
        <v>548</v>
      </c>
      <c r="F31" t="s">
        <v>28</v>
      </c>
      <c r="G31" s="2">
        <v>2564</v>
      </c>
      <c r="H31" t="s">
        <v>457</v>
      </c>
      <c r="I31" t="s">
        <v>211</v>
      </c>
      <c r="J31" t="s">
        <v>246</v>
      </c>
      <c r="K31" t="s">
        <v>36</v>
      </c>
      <c r="L31" t="s">
        <v>37</v>
      </c>
    </row>
    <row r="32" spans="1:12" ht="15" thickBot="1" x14ac:dyDescent="0.35">
      <c r="A32" t="s">
        <v>553</v>
      </c>
      <c r="B32" s="26" t="s">
        <v>414</v>
      </c>
      <c r="C32" s="26" t="s">
        <v>415</v>
      </c>
      <c r="D32" s="21" t="s">
        <v>554</v>
      </c>
      <c r="E32" t="s">
        <v>554</v>
      </c>
      <c r="F32" t="s">
        <v>28</v>
      </c>
      <c r="G32" s="2">
        <v>2564</v>
      </c>
      <c r="H32" t="s">
        <v>457</v>
      </c>
      <c r="I32" t="s">
        <v>211</v>
      </c>
      <c r="J32" t="s">
        <v>246</v>
      </c>
      <c r="K32" t="s">
        <v>36</v>
      </c>
      <c r="L32" t="s">
        <v>37</v>
      </c>
    </row>
    <row r="33" spans="1:12" ht="15" thickBot="1" x14ac:dyDescent="0.35">
      <c r="A33" t="s">
        <v>556</v>
      </c>
      <c r="B33" s="26" t="s">
        <v>414</v>
      </c>
      <c r="C33" s="26" t="s">
        <v>415</v>
      </c>
      <c r="D33" s="21" t="s">
        <v>557</v>
      </c>
      <c r="E33" t="s">
        <v>557</v>
      </c>
      <c r="F33" t="s">
        <v>28</v>
      </c>
      <c r="G33" s="2">
        <v>2564</v>
      </c>
      <c r="H33" t="s">
        <v>457</v>
      </c>
      <c r="I33" t="s">
        <v>211</v>
      </c>
      <c r="J33" t="s">
        <v>348</v>
      </c>
      <c r="K33" t="s">
        <v>36</v>
      </c>
      <c r="L33" t="s">
        <v>37</v>
      </c>
    </row>
    <row r="34" spans="1:12" ht="15" thickBot="1" x14ac:dyDescent="0.35">
      <c r="A34" t="s">
        <v>559</v>
      </c>
      <c r="B34" s="26" t="s">
        <v>414</v>
      </c>
      <c r="C34" s="26" t="s">
        <v>415</v>
      </c>
      <c r="D34" s="21" t="s">
        <v>560</v>
      </c>
      <c r="E34" t="s">
        <v>560</v>
      </c>
      <c r="F34" t="s">
        <v>28</v>
      </c>
      <c r="G34" s="2">
        <v>2564</v>
      </c>
      <c r="H34" t="s">
        <v>457</v>
      </c>
      <c r="I34" t="s">
        <v>211</v>
      </c>
      <c r="J34" t="s">
        <v>348</v>
      </c>
      <c r="K34" t="s">
        <v>36</v>
      </c>
      <c r="L34" t="s">
        <v>37</v>
      </c>
    </row>
    <row r="35" spans="1:12" ht="15" thickBot="1" x14ac:dyDescent="0.35">
      <c r="A35" t="s">
        <v>562</v>
      </c>
      <c r="B35" s="26" t="s">
        <v>414</v>
      </c>
      <c r="C35" s="26" t="s">
        <v>415</v>
      </c>
      <c r="D35" s="21" t="s">
        <v>563</v>
      </c>
      <c r="E35" t="s">
        <v>563</v>
      </c>
      <c r="F35" t="s">
        <v>28</v>
      </c>
      <c r="G35" s="2">
        <v>2564</v>
      </c>
      <c r="H35" t="s">
        <v>457</v>
      </c>
      <c r="I35" t="s">
        <v>211</v>
      </c>
      <c r="J35" t="s">
        <v>348</v>
      </c>
      <c r="K35" t="s">
        <v>36</v>
      </c>
      <c r="L35" t="s">
        <v>37</v>
      </c>
    </row>
    <row r="36" spans="1:12" ht="15" thickBot="1" x14ac:dyDescent="0.35">
      <c r="A36" t="s">
        <v>574</v>
      </c>
      <c r="B36" s="26" t="s">
        <v>414</v>
      </c>
      <c r="C36" s="26" t="s">
        <v>415</v>
      </c>
      <c r="D36" s="21" t="s">
        <v>554</v>
      </c>
      <c r="E36" t="s">
        <v>554</v>
      </c>
      <c r="F36" t="s">
        <v>28</v>
      </c>
      <c r="G36" s="2">
        <v>2564</v>
      </c>
      <c r="H36" t="s">
        <v>457</v>
      </c>
      <c r="I36" t="s">
        <v>211</v>
      </c>
      <c r="J36" t="s">
        <v>348</v>
      </c>
      <c r="K36" t="s">
        <v>36</v>
      </c>
      <c r="L36" t="s">
        <v>37</v>
      </c>
    </row>
    <row r="37" spans="1:12" ht="15" thickBot="1" x14ac:dyDescent="0.35">
      <c r="A37" t="s">
        <v>576</v>
      </c>
      <c r="B37" s="26" t="s">
        <v>414</v>
      </c>
      <c r="C37" s="26" t="s">
        <v>415</v>
      </c>
      <c r="D37" s="21" t="s">
        <v>577</v>
      </c>
      <c r="E37" t="s">
        <v>577</v>
      </c>
      <c r="F37" t="s">
        <v>28</v>
      </c>
      <c r="G37" s="2">
        <v>2564</v>
      </c>
      <c r="H37" t="s">
        <v>457</v>
      </c>
      <c r="I37" t="s">
        <v>211</v>
      </c>
      <c r="J37" t="s">
        <v>348</v>
      </c>
      <c r="K37" t="s">
        <v>36</v>
      </c>
      <c r="L37" t="s">
        <v>37</v>
      </c>
    </row>
    <row r="38" spans="1:12" ht="15" thickBot="1" x14ac:dyDescent="0.35">
      <c r="A38" t="s">
        <v>579</v>
      </c>
      <c r="B38" s="26" t="s">
        <v>414</v>
      </c>
      <c r="C38" s="26" t="s">
        <v>415</v>
      </c>
      <c r="D38" s="21" t="s">
        <v>580</v>
      </c>
      <c r="E38" t="s">
        <v>580</v>
      </c>
      <c r="F38" t="s">
        <v>28</v>
      </c>
      <c r="G38" s="2">
        <v>2564</v>
      </c>
      <c r="H38" t="s">
        <v>457</v>
      </c>
      <c r="I38" t="s">
        <v>211</v>
      </c>
      <c r="J38" t="s">
        <v>296</v>
      </c>
      <c r="K38" t="s">
        <v>36</v>
      </c>
      <c r="L38" t="s">
        <v>37</v>
      </c>
    </row>
    <row r="39" spans="1:12" ht="15" thickBot="1" x14ac:dyDescent="0.35">
      <c r="A39" t="s">
        <v>587</v>
      </c>
      <c r="B39" s="26" t="s">
        <v>414</v>
      </c>
      <c r="C39" s="26" t="s">
        <v>415</v>
      </c>
      <c r="D39" s="21" t="s">
        <v>588</v>
      </c>
      <c r="E39" t="s">
        <v>588</v>
      </c>
      <c r="F39" t="s">
        <v>28</v>
      </c>
      <c r="G39" s="2">
        <v>2564</v>
      </c>
      <c r="H39" t="s">
        <v>457</v>
      </c>
      <c r="I39" t="s">
        <v>211</v>
      </c>
      <c r="J39" t="s">
        <v>296</v>
      </c>
      <c r="K39" t="s">
        <v>36</v>
      </c>
      <c r="L39" t="s">
        <v>37</v>
      </c>
    </row>
    <row r="40" spans="1:12" ht="15" thickBot="1" x14ac:dyDescent="0.35">
      <c r="A40" t="s">
        <v>590</v>
      </c>
      <c r="B40" s="26" t="s">
        <v>414</v>
      </c>
      <c r="C40" s="26" t="s">
        <v>415</v>
      </c>
      <c r="D40" s="21" t="s">
        <v>591</v>
      </c>
      <c r="E40" t="s">
        <v>591</v>
      </c>
      <c r="F40" t="s">
        <v>28</v>
      </c>
      <c r="G40" s="2">
        <v>2564</v>
      </c>
      <c r="H40" t="s">
        <v>457</v>
      </c>
      <c r="I40" t="s">
        <v>211</v>
      </c>
      <c r="J40" t="s">
        <v>296</v>
      </c>
      <c r="K40" t="s">
        <v>36</v>
      </c>
      <c r="L40" t="s">
        <v>37</v>
      </c>
    </row>
    <row r="41" spans="1:12" ht="15" thickBot="1" x14ac:dyDescent="0.35">
      <c r="A41" t="s">
        <v>595</v>
      </c>
      <c r="B41" s="26" t="s">
        <v>414</v>
      </c>
      <c r="C41" s="26" t="s">
        <v>415</v>
      </c>
      <c r="D41" s="21" t="s">
        <v>596</v>
      </c>
      <c r="E41" t="s">
        <v>596</v>
      </c>
      <c r="F41" t="s">
        <v>28</v>
      </c>
      <c r="G41" s="2">
        <v>2564</v>
      </c>
      <c r="H41" t="s">
        <v>457</v>
      </c>
      <c r="I41" t="s">
        <v>211</v>
      </c>
      <c r="J41" t="s">
        <v>296</v>
      </c>
      <c r="K41" t="s">
        <v>36</v>
      </c>
      <c r="L41" t="s">
        <v>37</v>
      </c>
    </row>
    <row r="42" spans="1:12" ht="15" thickBot="1" x14ac:dyDescent="0.35">
      <c r="A42" t="s">
        <v>598</v>
      </c>
      <c r="B42" s="26" t="s">
        <v>414</v>
      </c>
      <c r="C42" s="26" t="s">
        <v>415</v>
      </c>
      <c r="D42" s="21" t="s">
        <v>599</v>
      </c>
      <c r="E42" t="s">
        <v>599</v>
      </c>
      <c r="F42" t="s">
        <v>28</v>
      </c>
      <c r="G42" s="2">
        <v>2564</v>
      </c>
      <c r="H42" t="s">
        <v>457</v>
      </c>
      <c r="I42" t="s">
        <v>211</v>
      </c>
      <c r="J42" t="s">
        <v>296</v>
      </c>
      <c r="K42" t="s">
        <v>36</v>
      </c>
      <c r="L42" t="s">
        <v>37</v>
      </c>
    </row>
    <row r="43" spans="1:12" ht="15" thickBot="1" x14ac:dyDescent="0.35">
      <c r="A43" t="s">
        <v>601</v>
      </c>
      <c r="B43" s="26" t="s">
        <v>414</v>
      </c>
      <c r="C43" s="26" t="s">
        <v>415</v>
      </c>
      <c r="D43" s="21" t="s">
        <v>602</v>
      </c>
      <c r="E43" t="s">
        <v>602</v>
      </c>
      <c r="F43" t="s">
        <v>28</v>
      </c>
      <c r="G43" s="2">
        <v>2564</v>
      </c>
      <c r="H43" t="s">
        <v>457</v>
      </c>
      <c r="I43" t="s">
        <v>211</v>
      </c>
      <c r="J43" t="s">
        <v>262</v>
      </c>
      <c r="K43" t="s">
        <v>36</v>
      </c>
      <c r="L43" t="s">
        <v>37</v>
      </c>
    </row>
    <row r="44" spans="1:12" ht="15" thickBot="1" x14ac:dyDescent="0.35">
      <c r="A44" t="s">
        <v>612</v>
      </c>
      <c r="B44" s="26" t="s">
        <v>414</v>
      </c>
      <c r="C44" s="26" t="s">
        <v>415</v>
      </c>
      <c r="D44" s="21" t="s">
        <v>572</v>
      </c>
      <c r="E44" t="s">
        <v>572</v>
      </c>
      <c r="F44" t="s">
        <v>28</v>
      </c>
      <c r="G44" s="2">
        <v>2564</v>
      </c>
      <c r="H44" t="s">
        <v>457</v>
      </c>
      <c r="I44" t="s">
        <v>211</v>
      </c>
      <c r="J44" t="s">
        <v>262</v>
      </c>
      <c r="K44" t="s">
        <v>36</v>
      </c>
      <c r="L44" t="s">
        <v>37</v>
      </c>
    </row>
    <row r="45" spans="1:12" ht="15" thickBot="1" x14ac:dyDescent="0.35">
      <c r="A45" t="s">
        <v>621</v>
      </c>
      <c r="B45" s="26" t="s">
        <v>414</v>
      </c>
      <c r="C45" s="26" t="s">
        <v>415</v>
      </c>
      <c r="D45" s="21" t="s">
        <v>622</v>
      </c>
      <c r="E45" t="s">
        <v>622</v>
      </c>
      <c r="F45" t="s">
        <v>28</v>
      </c>
      <c r="G45" s="2">
        <v>2564</v>
      </c>
      <c r="H45" t="s">
        <v>457</v>
      </c>
      <c r="I45" t="s">
        <v>211</v>
      </c>
      <c r="J45" t="s">
        <v>262</v>
      </c>
      <c r="K45" t="s">
        <v>36</v>
      </c>
      <c r="L45" t="s">
        <v>37</v>
      </c>
    </row>
    <row r="46" spans="1:12" ht="15" thickBot="1" x14ac:dyDescent="0.35">
      <c r="A46" t="s">
        <v>653</v>
      </c>
      <c r="B46" s="26" t="s">
        <v>414</v>
      </c>
      <c r="C46" s="26" t="s">
        <v>415</v>
      </c>
      <c r="D46" s="21" t="s">
        <v>654</v>
      </c>
      <c r="E46" t="s">
        <v>654</v>
      </c>
      <c r="F46" t="s">
        <v>28</v>
      </c>
      <c r="G46" s="2">
        <v>2564</v>
      </c>
      <c r="H46" t="s">
        <v>457</v>
      </c>
      <c r="I46" t="s">
        <v>211</v>
      </c>
      <c r="J46" t="s">
        <v>212</v>
      </c>
      <c r="K46" t="s">
        <v>36</v>
      </c>
      <c r="L46" t="s">
        <v>37</v>
      </c>
    </row>
    <row r="47" spans="1:12" ht="15" thickBot="1" x14ac:dyDescent="0.35">
      <c r="A47" t="s">
        <v>656</v>
      </c>
      <c r="B47" s="26" t="s">
        <v>414</v>
      </c>
      <c r="C47" s="26" t="s">
        <v>415</v>
      </c>
      <c r="D47" s="21" t="s">
        <v>214</v>
      </c>
      <c r="E47" t="s">
        <v>214</v>
      </c>
      <c r="F47" t="s">
        <v>28</v>
      </c>
      <c r="G47" s="2">
        <v>2564</v>
      </c>
      <c r="H47" t="s">
        <v>457</v>
      </c>
      <c r="I47" t="s">
        <v>211</v>
      </c>
      <c r="J47" t="s">
        <v>212</v>
      </c>
      <c r="K47" t="s">
        <v>36</v>
      </c>
      <c r="L47" t="s">
        <v>37</v>
      </c>
    </row>
    <row r="48" spans="1:12" ht="15" thickBot="1" x14ac:dyDescent="0.35">
      <c r="A48" t="s">
        <v>689</v>
      </c>
      <c r="B48" s="26" t="s">
        <v>414</v>
      </c>
      <c r="C48" s="26" t="s">
        <v>415</v>
      </c>
      <c r="D48" s="21" t="s">
        <v>588</v>
      </c>
      <c r="E48" t="s">
        <v>588</v>
      </c>
      <c r="F48" t="s">
        <v>28</v>
      </c>
      <c r="G48" s="2">
        <v>2564</v>
      </c>
      <c r="H48" t="s">
        <v>457</v>
      </c>
      <c r="I48" t="s">
        <v>211</v>
      </c>
      <c r="J48" t="s">
        <v>241</v>
      </c>
      <c r="K48" t="s">
        <v>36</v>
      </c>
      <c r="L48" t="s">
        <v>37</v>
      </c>
    </row>
    <row r="49" spans="1:13" ht="15" thickBot="1" x14ac:dyDescent="0.35">
      <c r="A49" t="s">
        <v>693</v>
      </c>
      <c r="B49" s="26" t="s">
        <v>414</v>
      </c>
      <c r="C49" s="26" t="s">
        <v>415</v>
      </c>
      <c r="D49" s="21" t="s">
        <v>643</v>
      </c>
      <c r="E49" t="s">
        <v>643</v>
      </c>
      <c r="F49" t="s">
        <v>28</v>
      </c>
      <c r="G49" s="2">
        <v>2564</v>
      </c>
      <c r="H49" t="s">
        <v>457</v>
      </c>
      <c r="I49" t="s">
        <v>211</v>
      </c>
      <c r="J49" t="s">
        <v>241</v>
      </c>
      <c r="K49" t="s">
        <v>36</v>
      </c>
      <c r="L49" t="s">
        <v>37</v>
      </c>
    </row>
    <row r="50" spans="1:13" ht="15" thickBot="1" x14ac:dyDescent="0.35">
      <c r="A50" t="s">
        <v>695</v>
      </c>
      <c r="B50" s="26" t="s">
        <v>414</v>
      </c>
      <c r="C50" s="26" t="s">
        <v>415</v>
      </c>
      <c r="D50" s="21" t="s">
        <v>478</v>
      </c>
      <c r="E50" t="s">
        <v>478</v>
      </c>
      <c r="F50" t="s">
        <v>28</v>
      </c>
      <c r="G50" s="2">
        <v>2564</v>
      </c>
      <c r="H50" t="s">
        <v>457</v>
      </c>
      <c r="I50" t="s">
        <v>211</v>
      </c>
      <c r="J50" t="s">
        <v>241</v>
      </c>
      <c r="K50" t="s">
        <v>36</v>
      </c>
      <c r="L50" t="s">
        <v>37</v>
      </c>
    </row>
    <row r="51" spans="1:13" ht="15" thickBot="1" x14ac:dyDescent="0.35">
      <c r="A51" t="s">
        <v>699</v>
      </c>
      <c r="B51" s="26" t="s">
        <v>414</v>
      </c>
      <c r="C51" s="26" t="s">
        <v>415</v>
      </c>
      <c r="D51" s="21" t="s">
        <v>700</v>
      </c>
      <c r="E51" t="s">
        <v>700</v>
      </c>
      <c r="F51" t="s">
        <v>28</v>
      </c>
      <c r="G51" s="2">
        <v>2564</v>
      </c>
      <c r="H51" t="s">
        <v>457</v>
      </c>
      <c r="I51" t="s">
        <v>46</v>
      </c>
      <c r="J51" t="s">
        <v>35</v>
      </c>
      <c r="K51" t="s">
        <v>36</v>
      </c>
      <c r="L51" t="s">
        <v>37</v>
      </c>
    </row>
    <row r="52" spans="1:13" ht="15" thickBot="1" x14ac:dyDescent="0.35">
      <c r="A52" t="s">
        <v>719</v>
      </c>
      <c r="B52" s="26" t="s">
        <v>414</v>
      </c>
      <c r="C52" s="26" t="s">
        <v>415</v>
      </c>
      <c r="D52" s="21" t="s">
        <v>448</v>
      </c>
      <c r="E52" t="s">
        <v>448</v>
      </c>
      <c r="F52" t="s">
        <v>28</v>
      </c>
      <c r="G52" s="2">
        <v>2564</v>
      </c>
      <c r="H52" t="s">
        <v>457</v>
      </c>
      <c r="I52" t="s">
        <v>211</v>
      </c>
      <c r="J52" t="s">
        <v>167</v>
      </c>
      <c r="K52" t="s">
        <v>168</v>
      </c>
      <c r="L52" t="s">
        <v>37</v>
      </c>
    </row>
    <row r="53" spans="1:13" ht="15" thickBot="1" x14ac:dyDescent="0.35">
      <c r="A53" t="s">
        <v>746</v>
      </c>
      <c r="B53" s="26" t="s">
        <v>414</v>
      </c>
      <c r="C53" s="26" t="s">
        <v>415</v>
      </c>
      <c r="D53" s="21" t="s">
        <v>747</v>
      </c>
      <c r="E53" t="s">
        <v>747</v>
      </c>
      <c r="F53" t="s">
        <v>28</v>
      </c>
      <c r="G53" s="2">
        <v>2564</v>
      </c>
      <c r="H53" t="s">
        <v>457</v>
      </c>
      <c r="I53" t="s">
        <v>211</v>
      </c>
      <c r="J53" t="s">
        <v>206</v>
      </c>
      <c r="K53" t="s">
        <v>36</v>
      </c>
      <c r="L53" t="s">
        <v>37</v>
      </c>
    </row>
    <row r="54" spans="1:13" ht="15" thickBot="1" x14ac:dyDescent="0.35">
      <c r="A54" t="s">
        <v>819</v>
      </c>
      <c r="B54" s="26" t="s">
        <v>414</v>
      </c>
      <c r="C54" s="26" t="s">
        <v>415</v>
      </c>
      <c r="D54" s="21" t="s">
        <v>820</v>
      </c>
      <c r="E54" t="s">
        <v>820</v>
      </c>
      <c r="F54" t="s">
        <v>28</v>
      </c>
      <c r="G54" s="2">
        <v>2565</v>
      </c>
      <c r="H54" t="s">
        <v>403</v>
      </c>
      <c r="I54" t="s">
        <v>46</v>
      </c>
      <c r="J54" t="s">
        <v>98</v>
      </c>
      <c r="K54" t="s">
        <v>36</v>
      </c>
      <c r="L54" t="s">
        <v>37</v>
      </c>
    </row>
    <row r="55" spans="1:13" ht="15" thickBot="1" x14ac:dyDescent="0.35">
      <c r="A55" t="s">
        <v>828</v>
      </c>
      <c r="B55" s="26" t="s">
        <v>414</v>
      </c>
      <c r="C55" s="26" t="s">
        <v>415</v>
      </c>
      <c r="D55" s="21" t="s">
        <v>829</v>
      </c>
      <c r="E55" t="s">
        <v>829</v>
      </c>
      <c r="F55" t="s">
        <v>28</v>
      </c>
      <c r="G55" s="2">
        <v>2565</v>
      </c>
      <c r="H55" t="s">
        <v>403</v>
      </c>
      <c r="I55" t="s">
        <v>46</v>
      </c>
      <c r="J55" t="s">
        <v>98</v>
      </c>
      <c r="K55" t="s">
        <v>36</v>
      </c>
      <c r="L55" t="s">
        <v>37</v>
      </c>
    </row>
    <row r="56" spans="1:13" ht="15" thickBot="1" x14ac:dyDescent="0.35">
      <c r="A56" t="s">
        <v>863</v>
      </c>
      <c r="B56" s="26" t="s">
        <v>414</v>
      </c>
      <c r="C56" s="26" t="s">
        <v>415</v>
      </c>
      <c r="D56" s="21" t="s">
        <v>864</v>
      </c>
      <c r="E56" t="s">
        <v>864</v>
      </c>
      <c r="F56" t="s">
        <v>28</v>
      </c>
      <c r="G56" s="2">
        <v>2565</v>
      </c>
      <c r="H56" t="s">
        <v>403</v>
      </c>
      <c r="I56" t="s">
        <v>46</v>
      </c>
      <c r="J56" t="s">
        <v>98</v>
      </c>
      <c r="K56" t="s">
        <v>36</v>
      </c>
      <c r="L56" t="s">
        <v>37</v>
      </c>
    </row>
    <row r="57" spans="1:13" ht="15" thickBot="1" x14ac:dyDescent="0.35">
      <c r="A57" t="s">
        <v>756</v>
      </c>
      <c r="B57" s="26" t="s">
        <v>414</v>
      </c>
      <c r="C57" s="26" t="s">
        <v>415</v>
      </c>
      <c r="D57" s="21" t="s">
        <v>757</v>
      </c>
      <c r="E57" t="s">
        <v>757</v>
      </c>
      <c r="F57" t="s">
        <v>28</v>
      </c>
      <c r="G57" s="2">
        <v>2566</v>
      </c>
      <c r="H57" t="s">
        <v>759</v>
      </c>
      <c r="I57" t="s">
        <v>760</v>
      </c>
      <c r="J57" t="s">
        <v>761</v>
      </c>
      <c r="K57" t="s">
        <v>762</v>
      </c>
      <c r="L57" t="s">
        <v>763</v>
      </c>
      <c r="M57" t="s">
        <v>764</v>
      </c>
    </row>
    <row r="58" spans="1:13" ht="15" thickBot="1" x14ac:dyDescent="0.35">
      <c r="A58" t="s">
        <v>792</v>
      </c>
      <c r="B58" s="26" t="s">
        <v>414</v>
      </c>
      <c r="C58" s="26" t="s">
        <v>415</v>
      </c>
      <c r="D58" s="21" t="s">
        <v>793</v>
      </c>
      <c r="E58" t="s">
        <v>793</v>
      </c>
      <c r="F58" t="s">
        <v>28</v>
      </c>
      <c r="G58" s="2">
        <v>2566</v>
      </c>
      <c r="H58" t="s">
        <v>759</v>
      </c>
      <c r="I58" t="s">
        <v>34</v>
      </c>
      <c r="J58" t="s">
        <v>795</v>
      </c>
      <c r="K58" t="s">
        <v>124</v>
      </c>
      <c r="L58" t="s">
        <v>37</v>
      </c>
      <c r="M58" t="s">
        <v>764</v>
      </c>
    </row>
    <row r="59" spans="1:13" ht="15" thickBot="1" x14ac:dyDescent="0.35">
      <c r="A59" t="s">
        <v>816</v>
      </c>
      <c r="B59" s="26" t="s">
        <v>414</v>
      </c>
      <c r="C59" s="26" t="s">
        <v>415</v>
      </c>
      <c r="D59" s="21" t="s">
        <v>448</v>
      </c>
      <c r="E59" t="s">
        <v>448</v>
      </c>
      <c r="F59" t="s">
        <v>28</v>
      </c>
      <c r="G59" s="2">
        <v>2566</v>
      </c>
      <c r="H59" t="s">
        <v>759</v>
      </c>
      <c r="I59" t="s">
        <v>818</v>
      </c>
      <c r="J59" t="s">
        <v>167</v>
      </c>
      <c r="K59" t="s">
        <v>168</v>
      </c>
      <c r="L59" t="s">
        <v>37</v>
      </c>
      <c r="M59" t="s">
        <v>764</v>
      </c>
    </row>
    <row r="60" spans="1:13" ht="15" thickBot="1" x14ac:dyDescent="0.35">
      <c r="A60" t="s">
        <v>106</v>
      </c>
      <c r="B60" s="27" t="s">
        <v>414</v>
      </c>
      <c r="C60" s="27" t="s">
        <v>496</v>
      </c>
      <c r="D60" s="21" t="s">
        <v>107</v>
      </c>
      <c r="E60" t="s">
        <v>107</v>
      </c>
      <c r="F60" t="s">
        <v>28</v>
      </c>
      <c r="G60" s="2">
        <v>2563</v>
      </c>
      <c r="H60" t="s">
        <v>109</v>
      </c>
      <c r="I60" t="s">
        <v>110</v>
      </c>
      <c r="J60" t="s">
        <v>111</v>
      </c>
      <c r="K60" t="s">
        <v>112</v>
      </c>
      <c r="L60" t="s">
        <v>113</v>
      </c>
    </row>
    <row r="61" spans="1:13" ht="15" thickBot="1" x14ac:dyDescent="0.35">
      <c r="A61" t="s">
        <v>194</v>
      </c>
      <c r="B61" s="27" t="s">
        <v>414</v>
      </c>
      <c r="C61" s="27" t="s">
        <v>496</v>
      </c>
      <c r="D61" s="21" t="s">
        <v>195</v>
      </c>
      <c r="E61" t="s">
        <v>195</v>
      </c>
      <c r="F61" t="s">
        <v>28</v>
      </c>
      <c r="G61" s="2">
        <v>2563</v>
      </c>
      <c r="H61" t="s">
        <v>122</v>
      </c>
      <c r="I61" t="s">
        <v>110</v>
      </c>
      <c r="J61" t="s">
        <v>98</v>
      </c>
      <c r="K61" t="s">
        <v>36</v>
      </c>
      <c r="L61" t="s">
        <v>37</v>
      </c>
    </row>
    <row r="62" spans="1:13" ht="15" thickBot="1" x14ac:dyDescent="0.35">
      <c r="A62" t="s">
        <v>216</v>
      </c>
      <c r="B62" s="27" t="s">
        <v>414</v>
      </c>
      <c r="C62" s="27" t="s">
        <v>496</v>
      </c>
      <c r="D62" s="21" t="s">
        <v>217</v>
      </c>
      <c r="E62" t="s">
        <v>217</v>
      </c>
      <c r="F62" t="s">
        <v>28</v>
      </c>
      <c r="G62" s="2">
        <v>2563</v>
      </c>
      <c r="H62" t="s">
        <v>122</v>
      </c>
      <c r="I62" t="s">
        <v>211</v>
      </c>
      <c r="J62" t="s">
        <v>212</v>
      </c>
      <c r="K62" t="s">
        <v>36</v>
      </c>
      <c r="L62" t="s">
        <v>37</v>
      </c>
    </row>
    <row r="63" spans="1:13" ht="15" thickBot="1" x14ac:dyDescent="0.35">
      <c r="A63" t="s">
        <v>224</v>
      </c>
      <c r="B63" s="27" t="s">
        <v>414</v>
      </c>
      <c r="C63" s="27" t="s">
        <v>496</v>
      </c>
      <c r="D63" s="21" t="s">
        <v>225</v>
      </c>
      <c r="E63" t="s">
        <v>225</v>
      </c>
      <c r="F63" t="s">
        <v>28</v>
      </c>
      <c r="G63" s="2">
        <v>2563</v>
      </c>
      <c r="H63" t="s">
        <v>117</v>
      </c>
      <c r="I63" t="s">
        <v>110</v>
      </c>
      <c r="J63" t="s">
        <v>223</v>
      </c>
      <c r="K63" t="s">
        <v>36</v>
      </c>
      <c r="L63" t="s">
        <v>37</v>
      </c>
    </row>
    <row r="64" spans="1:13" ht="15" thickBot="1" x14ac:dyDescent="0.35">
      <c r="A64" t="s">
        <v>227</v>
      </c>
      <c r="B64" s="27" t="s">
        <v>414</v>
      </c>
      <c r="C64" s="27" t="s">
        <v>496</v>
      </c>
      <c r="D64" s="21" t="s">
        <v>228</v>
      </c>
      <c r="E64" t="s">
        <v>228</v>
      </c>
      <c r="F64" t="s">
        <v>28</v>
      </c>
      <c r="G64" s="2">
        <v>2563</v>
      </c>
      <c r="H64" t="s">
        <v>117</v>
      </c>
      <c r="I64" t="s">
        <v>110</v>
      </c>
      <c r="J64" t="s">
        <v>223</v>
      </c>
      <c r="K64" t="s">
        <v>36</v>
      </c>
      <c r="L64" t="s">
        <v>37</v>
      </c>
    </row>
    <row r="65" spans="1:12" ht="15" thickBot="1" x14ac:dyDescent="0.35">
      <c r="A65" t="s">
        <v>235</v>
      </c>
      <c r="B65" s="27" t="s">
        <v>414</v>
      </c>
      <c r="C65" s="27" t="s">
        <v>496</v>
      </c>
      <c r="D65" s="21" t="s">
        <v>236</v>
      </c>
      <c r="E65" t="s">
        <v>236</v>
      </c>
      <c r="F65" t="s">
        <v>28</v>
      </c>
      <c r="G65" s="2">
        <v>2563</v>
      </c>
      <c r="H65" t="s">
        <v>117</v>
      </c>
      <c r="I65" t="s">
        <v>110</v>
      </c>
      <c r="J65" t="s">
        <v>223</v>
      </c>
      <c r="K65" t="s">
        <v>36</v>
      </c>
      <c r="L65" t="s">
        <v>37</v>
      </c>
    </row>
    <row r="66" spans="1:12" ht="15" thickBot="1" x14ac:dyDescent="0.35">
      <c r="A66" t="s">
        <v>268</v>
      </c>
      <c r="B66" s="27" t="s">
        <v>414</v>
      </c>
      <c r="C66" s="27" t="s">
        <v>496</v>
      </c>
      <c r="D66" s="21" t="s">
        <v>269</v>
      </c>
      <c r="E66" t="s">
        <v>269</v>
      </c>
      <c r="F66" t="s">
        <v>28</v>
      </c>
      <c r="G66" s="2">
        <v>2563</v>
      </c>
      <c r="H66" t="s">
        <v>122</v>
      </c>
      <c r="I66" t="s">
        <v>110</v>
      </c>
      <c r="J66" t="s">
        <v>262</v>
      </c>
      <c r="K66" t="s">
        <v>36</v>
      </c>
      <c r="L66" t="s">
        <v>37</v>
      </c>
    </row>
    <row r="67" spans="1:12" ht="15" thickBot="1" x14ac:dyDescent="0.35">
      <c r="A67" t="s">
        <v>271</v>
      </c>
      <c r="B67" s="27" t="s">
        <v>414</v>
      </c>
      <c r="C67" s="27" t="s">
        <v>496</v>
      </c>
      <c r="D67" s="21" t="s">
        <v>195</v>
      </c>
      <c r="E67" t="s">
        <v>195</v>
      </c>
      <c r="F67" t="s">
        <v>28</v>
      </c>
      <c r="G67" s="2">
        <v>2563</v>
      </c>
      <c r="H67" t="s">
        <v>122</v>
      </c>
      <c r="I67" t="s">
        <v>110</v>
      </c>
      <c r="J67" t="s">
        <v>246</v>
      </c>
      <c r="K67" t="s">
        <v>36</v>
      </c>
      <c r="L67" t="s">
        <v>37</v>
      </c>
    </row>
    <row r="68" spans="1:12" ht="15" thickBot="1" x14ac:dyDescent="0.35">
      <c r="A68" t="s">
        <v>276</v>
      </c>
      <c r="B68" s="27" t="s">
        <v>414</v>
      </c>
      <c r="C68" s="27" t="s">
        <v>496</v>
      </c>
      <c r="D68" s="21" t="s">
        <v>277</v>
      </c>
      <c r="E68" t="s">
        <v>277</v>
      </c>
      <c r="F68" t="s">
        <v>28</v>
      </c>
      <c r="G68" s="2">
        <v>2563</v>
      </c>
      <c r="H68" t="s">
        <v>122</v>
      </c>
      <c r="I68" t="s">
        <v>110</v>
      </c>
      <c r="J68" t="s">
        <v>262</v>
      </c>
      <c r="K68" t="s">
        <v>36</v>
      </c>
      <c r="L68" t="s">
        <v>37</v>
      </c>
    </row>
    <row r="69" spans="1:12" ht="15" thickBot="1" x14ac:dyDescent="0.35">
      <c r="A69" t="s">
        <v>302</v>
      </c>
      <c r="B69" s="27" t="s">
        <v>414</v>
      </c>
      <c r="C69" s="27" t="s">
        <v>496</v>
      </c>
      <c r="D69" s="21" t="s">
        <v>195</v>
      </c>
      <c r="E69" t="s">
        <v>195</v>
      </c>
      <c r="F69" t="s">
        <v>28</v>
      </c>
      <c r="G69" s="2">
        <v>2563</v>
      </c>
      <c r="H69" t="s">
        <v>122</v>
      </c>
      <c r="I69" t="s">
        <v>110</v>
      </c>
      <c r="J69" t="s">
        <v>241</v>
      </c>
      <c r="K69" t="s">
        <v>36</v>
      </c>
      <c r="L69" t="s">
        <v>37</v>
      </c>
    </row>
    <row r="70" spans="1:12" ht="15" thickBot="1" x14ac:dyDescent="0.35">
      <c r="A70" t="s">
        <v>320</v>
      </c>
      <c r="B70" s="27" t="s">
        <v>414</v>
      </c>
      <c r="C70" s="27" t="s">
        <v>496</v>
      </c>
      <c r="D70" s="21" t="s">
        <v>195</v>
      </c>
      <c r="E70" t="s">
        <v>195</v>
      </c>
      <c r="F70" t="s">
        <v>28</v>
      </c>
      <c r="G70" s="2">
        <v>2563</v>
      </c>
      <c r="H70" t="s">
        <v>122</v>
      </c>
      <c r="I70" t="s">
        <v>110</v>
      </c>
      <c r="J70" t="s">
        <v>296</v>
      </c>
      <c r="K70" t="s">
        <v>36</v>
      </c>
      <c r="L70" t="s">
        <v>37</v>
      </c>
    </row>
    <row r="71" spans="1:12" ht="15" thickBot="1" x14ac:dyDescent="0.35">
      <c r="A71" t="s">
        <v>355</v>
      </c>
      <c r="B71" s="27" t="s">
        <v>414</v>
      </c>
      <c r="C71" s="27" t="s">
        <v>496</v>
      </c>
      <c r="D71" s="21" t="s">
        <v>356</v>
      </c>
      <c r="E71" t="s">
        <v>356</v>
      </c>
      <c r="F71" t="s">
        <v>28</v>
      </c>
      <c r="G71" s="2">
        <v>2563</v>
      </c>
      <c r="H71" t="s">
        <v>122</v>
      </c>
      <c r="I71" t="s">
        <v>110</v>
      </c>
      <c r="J71" t="s">
        <v>348</v>
      </c>
      <c r="K71" t="s">
        <v>36</v>
      </c>
      <c r="L71" t="s">
        <v>37</v>
      </c>
    </row>
    <row r="72" spans="1:12" ht="15" thickBot="1" x14ac:dyDescent="0.35">
      <c r="A72" t="s">
        <v>493</v>
      </c>
      <c r="B72" s="27" t="s">
        <v>414</v>
      </c>
      <c r="C72" s="27" t="s">
        <v>496</v>
      </c>
      <c r="D72" s="21" t="s">
        <v>494</v>
      </c>
      <c r="E72" t="s">
        <v>494</v>
      </c>
      <c r="F72" t="s">
        <v>28</v>
      </c>
      <c r="G72" s="2">
        <v>2564</v>
      </c>
      <c r="H72" t="s">
        <v>457</v>
      </c>
      <c r="I72" t="s">
        <v>211</v>
      </c>
      <c r="J72" t="s">
        <v>98</v>
      </c>
      <c r="K72" t="s">
        <v>36</v>
      </c>
      <c r="L72" t="s">
        <v>37</v>
      </c>
    </row>
    <row r="73" spans="1:12" ht="15" thickBot="1" x14ac:dyDescent="0.35">
      <c r="A73" t="s">
        <v>638</v>
      </c>
      <c r="B73" s="27" t="s">
        <v>414</v>
      </c>
      <c r="C73" s="27" t="s">
        <v>496</v>
      </c>
      <c r="D73" s="21" t="s">
        <v>277</v>
      </c>
      <c r="E73" t="s">
        <v>277</v>
      </c>
      <c r="F73" t="s">
        <v>28</v>
      </c>
      <c r="G73" s="2">
        <v>2564</v>
      </c>
      <c r="H73" t="s">
        <v>457</v>
      </c>
      <c r="I73" t="s">
        <v>211</v>
      </c>
      <c r="J73" t="s">
        <v>223</v>
      </c>
      <c r="K73" t="s">
        <v>36</v>
      </c>
      <c r="L73" t="s">
        <v>37</v>
      </c>
    </row>
    <row r="74" spans="1:12" ht="15" thickBot="1" x14ac:dyDescent="0.35">
      <c r="A74" t="s">
        <v>822</v>
      </c>
      <c r="B74" s="27" t="s">
        <v>414</v>
      </c>
      <c r="C74" s="27" t="s">
        <v>496</v>
      </c>
      <c r="D74" s="21" t="s">
        <v>823</v>
      </c>
      <c r="E74" t="s">
        <v>823</v>
      </c>
      <c r="F74" t="s">
        <v>28</v>
      </c>
      <c r="G74" s="2">
        <v>2565</v>
      </c>
      <c r="H74" t="s">
        <v>403</v>
      </c>
      <c r="I74" t="s">
        <v>46</v>
      </c>
      <c r="J74" t="s">
        <v>98</v>
      </c>
      <c r="K74" t="s">
        <v>36</v>
      </c>
      <c r="L74" t="s">
        <v>37</v>
      </c>
    </row>
    <row r="75" spans="1:12" ht="15" thickBot="1" x14ac:dyDescent="0.35">
      <c r="A75" t="s">
        <v>825</v>
      </c>
      <c r="B75" s="27" t="s">
        <v>414</v>
      </c>
      <c r="C75" s="27" t="s">
        <v>496</v>
      </c>
      <c r="D75" s="21" t="s">
        <v>826</v>
      </c>
      <c r="E75" t="s">
        <v>826</v>
      </c>
      <c r="F75" t="s">
        <v>28</v>
      </c>
      <c r="G75" s="2">
        <v>2565</v>
      </c>
      <c r="H75" t="s">
        <v>403</v>
      </c>
      <c r="I75" t="s">
        <v>46</v>
      </c>
      <c r="J75" t="s">
        <v>98</v>
      </c>
      <c r="K75" t="s">
        <v>36</v>
      </c>
      <c r="L75" t="s">
        <v>37</v>
      </c>
    </row>
    <row r="76" spans="1:12" ht="15" thickBot="1" x14ac:dyDescent="0.35">
      <c r="A76" t="s">
        <v>831</v>
      </c>
      <c r="B76" s="27" t="s">
        <v>414</v>
      </c>
      <c r="C76" s="27" t="s">
        <v>496</v>
      </c>
      <c r="D76" s="21" t="s">
        <v>277</v>
      </c>
      <c r="E76" t="s">
        <v>277</v>
      </c>
      <c r="F76" t="s">
        <v>28</v>
      </c>
      <c r="G76" s="2">
        <v>2565</v>
      </c>
      <c r="H76" t="s">
        <v>403</v>
      </c>
      <c r="I76" t="s">
        <v>46</v>
      </c>
      <c r="J76" t="s">
        <v>223</v>
      </c>
      <c r="K76" t="s">
        <v>36</v>
      </c>
      <c r="L76" t="s">
        <v>37</v>
      </c>
    </row>
    <row r="77" spans="1:12" ht="15" thickBot="1" x14ac:dyDescent="0.35">
      <c r="A77" t="s">
        <v>833</v>
      </c>
      <c r="B77" s="27" t="s">
        <v>414</v>
      </c>
      <c r="C77" s="27" t="s">
        <v>496</v>
      </c>
      <c r="D77" s="21" t="s">
        <v>834</v>
      </c>
      <c r="E77" t="s">
        <v>834</v>
      </c>
      <c r="F77" t="s">
        <v>28</v>
      </c>
      <c r="G77" s="2">
        <v>2565</v>
      </c>
      <c r="H77" t="s">
        <v>403</v>
      </c>
      <c r="I77" t="s">
        <v>46</v>
      </c>
      <c r="J77" t="s">
        <v>98</v>
      </c>
      <c r="K77" t="s">
        <v>36</v>
      </c>
      <c r="L77" t="s">
        <v>37</v>
      </c>
    </row>
    <row r="78" spans="1:12" ht="15" thickBot="1" x14ac:dyDescent="0.35">
      <c r="A78" t="s">
        <v>839</v>
      </c>
      <c r="B78" s="27" t="s">
        <v>414</v>
      </c>
      <c r="C78" s="27" t="s">
        <v>496</v>
      </c>
      <c r="D78" s="21" t="s">
        <v>448</v>
      </c>
      <c r="E78" t="s">
        <v>448</v>
      </c>
      <c r="F78" t="s">
        <v>28</v>
      </c>
      <c r="G78" s="2">
        <v>2565</v>
      </c>
      <c r="H78" t="s">
        <v>403</v>
      </c>
      <c r="I78" t="s">
        <v>46</v>
      </c>
      <c r="J78" t="s">
        <v>167</v>
      </c>
      <c r="K78" t="s">
        <v>168</v>
      </c>
      <c r="L78" t="s">
        <v>37</v>
      </c>
    </row>
    <row r="79" spans="1:12" ht="15" thickBot="1" x14ac:dyDescent="0.35">
      <c r="A79" t="s">
        <v>841</v>
      </c>
      <c r="B79" s="27" t="s">
        <v>414</v>
      </c>
      <c r="C79" s="27" t="s">
        <v>496</v>
      </c>
      <c r="D79" s="21" t="s">
        <v>401</v>
      </c>
      <c r="E79" t="s">
        <v>401</v>
      </c>
      <c r="F79" t="s">
        <v>28</v>
      </c>
      <c r="G79" s="2">
        <v>2565</v>
      </c>
      <c r="H79" t="s">
        <v>403</v>
      </c>
      <c r="I79" t="s">
        <v>46</v>
      </c>
      <c r="J79" t="s">
        <v>843</v>
      </c>
      <c r="K79" t="s">
        <v>844</v>
      </c>
      <c r="L79" t="s">
        <v>113</v>
      </c>
    </row>
    <row r="80" spans="1:12" ht="15" thickBot="1" x14ac:dyDescent="0.35">
      <c r="A80" t="s">
        <v>847</v>
      </c>
      <c r="B80" s="27" t="s">
        <v>414</v>
      </c>
      <c r="C80" s="27" t="s">
        <v>496</v>
      </c>
      <c r="D80" s="21" t="s">
        <v>848</v>
      </c>
      <c r="E80" t="s">
        <v>848</v>
      </c>
      <c r="F80" t="s">
        <v>28</v>
      </c>
      <c r="G80" s="2">
        <v>2565</v>
      </c>
      <c r="H80" t="s">
        <v>403</v>
      </c>
      <c r="I80" t="s">
        <v>46</v>
      </c>
      <c r="J80" t="s">
        <v>98</v>
      </c>
      <c r="K80" t="s">
        <v>36</v>
      </c>
      <c r="L80" t="s">
        <v>37</v>
      </c>
    </row>
    <row r="81" spans="1:13" ht="15" thickBot="1" x14ac:dyDescent="0.35">
      <c r="A81" t="s">
        <v>807</v>
      </c>
      <c r="B81" s="18" t="s">
        <v>406</v>
      </c>
      <c r="C81" s="18" t="s">
        <v>523</v>
      </c>
      <c r="D81" s="21" t="s">
        <v>808</v>
      </c>
      <c r="E81" t="s">
        <v>808</v>
      </c>
      <c r="F81" t="s">
        <v>28</v>
      </c>
      <c r="G81" s="2">
        <v>2566</v>
      </c>
      <c r="H81" t="s">
        <v>759</v>
      </c>
      <c r="I81" t="s">
        <v>34</v>
      </c>
      <c r="J81" t="s">
        <v>805</v>
      </c>
      <c r="K81" t="s">
        <v>806</v>
      </c>
      <c r="L81" t="s">
        <v>113</v>
      </c>
      <c r="M81" t="s">
        <v>764</v>
      </c>
    </row>
    <row r="82" spans="1:13" ht="15" thickBot="1" x14ac:dyDescent="0.35">
      <c r="A82" t="s">
        <v>99</v>
      </c>
      <c r="B82" s="15" t="s">
        <v>406</v>
      </c>
      <c r="C82" s="15" t="s">
        <v>454</v>
      </c>
      <c r="D82" s="21" t="s">
        <v>100</v>
      </c>
      <c r="E82" t="s">
        <v>100</v>
      </c>
      <c r="F82" t="s">
        <v>28</v>
      </c>
      <c r="G82" s="2">
        <v>2562</v>
      </c>
      <c r="H82" t="s">
        <v>53</v>
      </c>
      <c r="I82" t="s">
        <v>54</v>
      </c>
      <c r="J82" t="s">
        <v>98</v>
      </c>
      <c r="K82" t="s">
        <v>36</v>
      </c>
      <c r="L82" t="s">
        <v>37</v>
      </c>
    </row>
    <row r="83" spans="1:13" ht="15" thickBot="1" x14ac:dyDescent="0.35">
      <c r="A83" t="s">
        <v>204</v>
      </c>
      <c r="B83" s="15" t="s">
        <v>406</v>
      </c>
      <c r="C83" s="15" t="s">
        <v>454</v>
      </c>
      <c r="D83" s="21" t="s">
        <v>100</v>
      </c>
      <c r="E83" t="s">
        <v>100</v>
      </c>
      <c r="F83" t="s">
        <v>28</v>
      </c>
      <c r="G83" s="2">
        <v>2563</v>
      </c>
      <c r="H83" t="s">
        <v>122</v>
      </c>
      <c r="I83" t="s">
        <v>110</v>
      </c>
      <c r="J83" t="s">
        <v>206</v>
      </c>
      <c r="K83" t="s">
        <v>36</v>
      </c>
      <c r="L83" t="s">
        <v>37</v>
      </c>
    </row>
    <row r="84" spans="1:13" ht="15" thickBot="1" x14ac:dyDescent="0.35">
      <c r="A84" t="s">
        <v>263</v>
      </c>
      <c r="B84" s="15" t="s">
        <v>406</v>
      </c>
      <c r="C84" s="15" t="s">
        <v>454</v>
      </c>
      <c r="D84" s="21" t="s">
        <v>100</v>
      </c>
      <c r="E84" t="s">
        <v>100</v>
      </c>
      <c r="F84" t="s">
        <v>28</v>
      </c>
      <c r="G84" s="2">
        <v>2563</v>
      </c>
      <c r="H84" t="s">
        <v>122</v>
      </c>
      <c r="I84" t="s">
        <v>110</v>
      </c>
      <c r="J84" t="s">
        <v>141</v>
      </c>
      <c r="K84" t="s">
        <v>36</v>
      </c>
      <c r="L84" t="s">
        <v>37</v>
      </c>
    </row>
    <row r="85" spans="1:13" ht="15" thickBot="1" x14ac:dyDescent="0.35">
      <c r="A85" t="s">
        <v>300</v>
      </c>
      <c r="B85" s="15" t="s">
        <v>406</v>
      </c>
      <c r="C85" s="15" t="s">
        <v>454</v>
      </c>
      <c r="D85" s="21" t="s">
        <v>100</v>
      </c>
      <c r="E85" t="s">
        <v>100</v>
      </c>
      <c r="F85" t="s">
        <v>28</v>
      </c>
      <c r="G85" s="2">
        <v>2563</v>
      </c>
      <c r="H85" t="s">
        <v>122</v>
      </c>
      <c r="I85" t="s">
        <v>110</v>
      </c>
      <c r="J85" t="s">
        <v>262</v>
      </c>
      <c r="K85" t="s">
        <v>36</v>
      </c>
      <c r="L85" t="s">
        <v>37</v>
      </c>
    </row>
    <row r="86" spans="1:13" ht="15" thickBot="1" x14ac:dyDescent="0.35">
      <c r="A86" t="s">
        <v>315</v>
      </c>
      <c r="B86" s="15" t="s">
        <v>406</v>
      </c>
      <c r="C86" s="15" t="s">
        <v>454</v>
      </c>
      <c r="D86" s="21" t="s">
        <v>100</v>
      </c>
      <c r="E86" t="s">
        <v>100</v>
      </c>
      <c r="F86" t="s">
        <v>28</v>
      </c>
      <c r="G86" s="2">
        <v>2563</v>
      </c>
      <c r="H86" t="s">
        <v>122</v>
      </c>
      <c r="I86" t="s">
        <v>211</v>
      </c>
      <c r="J86" t="s">
        <v>212</v>
      </c>
      <c r="K86" t="s">
        <v>36</v>
      </c>
      <c r="L86" t="s">
        <v>37</v>
      </c>
    </row>
    <row r="87" spans="1:13" ht="15" thickBot="1" x14ac:dyDescent="0.35">
      <c r="A87" t="s">
        <v>326</v>
      </c>
      <c r="B87" s="15" t="s">
        <v>406</v>
      </c>
      <c r="C87" s="15" t="s">
        <v>454</v>
      </c>
      <c r="D87" s="21" t="s">
        <v>100</v>
      </c>
      <c r="E87" t="s">
        <v>100</v>
      </c>
      <c r="F87" t="s">
        <v>28</v>
      </c>
      <c r="G87" s="2">
        <v>2563</v>
      </c>
      <c r="H87" t="s">
        <v>122</v>
      </c>
      <c r="I87" t="s">
        <v>110</v>
      </c>
      <c r="J87" t="s">
        <v>328</v>
      </c>
      <c r="K87" t="s">
        <v>36</v>
      </c>
      <c r="L87" t="s">
        <v>37</v>
      </c>
    </row>
    <row r="88" spans="1:13" ht="15" thickBot="1" x14ac:dyDescent="0.35">
      <c r="A88" t="s">
        <v>380</v>
      </c>
      <c r="B88" s="15" t="s">
        <v>406</v>
      </c>
      <c r="C88" s="15" t="s">
        <v>454</v>
      </c>
      <c r="D88" s="21" t="s">
        <v>381</v>
      </c>
      <c r="E88" t="s">
        <v>381</v>
      </c>
      <c r="F88" t="s">
        <v>28</v>
      </c>
      <c r="G88" s="2">
        <v>2563</v>
      </c>
      <c r="H88" t="s">
        <v>122</v>
      </c>
      <c r="I88" t="s">
        <v>110</v>
      </c>
      <c r="J88" t="s">
        <v>206</v>
      </c>
      <c r="K88" t="s">
        <v>36</v>
      </c>
      <c r="L88" t="s">
        <v>37</v>
      </c>
    </row>
    <row r="89" spans="1:13" ht="15" thickBot="1" x14ac:dyDescent="0.35">
      <c r="A89" t="s">
        <v>451</v>
      </c>
      <c r="B89" s="15" t="s">
        <v>406</v>
      </c>
      <c r="C89" s="15" t="s">
        <v>454</v>
      </c>
      <c r="D89" s="21" t="s">
        <v>452</v>
      </c>
      <c r="E89" t="s">
        <v>452</v>
      </c>
      <c r="F89" t="s">
        <v>28</v>
      </c>
      <c r="G89" s="2">
        <v>2563</v>
      </c>
      <c r="H89" t="s">
        <v>110</v>
      </c>
      <c r="I89" t="s">
        <v>110</v>
      </c>
      <c r="J89" t="s">
        <v>141</v>
      </c>
      <c r="K89" t="s">
        <v>36</v>
      </c>
      <c r="L89" t="s">
        <v>37</v>
      </c>
    </row>
    <row r="90" spans="1:13" ht="15" thickBot="1" x14ac:dyDescent="0.35">
      <c r="A90" t="s">
        <v>678</v>
      </c>
      <c r="B90" s="15" t="s">
        <v>406</v>
      </c>
      <c r="C90" s="15" t="s">
        <v>454</v>
      </c>
      <c r="D90" s="21" t="s">
        <v>100</v>
      </c>
      <c r="E90" t="s">
        <v>100</v>
      </c>
      <c r="F90" t="s">
        <v>28</v>
      </c>
      <c r="G90" s="2">
        <v>2564</v>
      </c>
      <c r="H90" t="s">
        <v>457</v>
      </c>
      <c r="I90" t="s">
        <v>211</v>
      </c>
      <c r="J90" t="s">
        <v>141</v>
      </c>
      <c r="K90" t="s">
        <v>36</v>
      </c>
      <c r="L90" t="s">
        <v>37</v>
      </c>
    </row>
    <row r="91" spans="1:13" ht="15" thickBot="1" x14ac:dyDescent="0.35">
      <c r="A91" t="s">
        <v>683</v>
      </c>
      <c r="B91" s="15" t="s">
        <v>406</v>
      </c>
      <c r="C91" s="15" t="s">
        <v>454</v>
      </c>
      <c r="D91" s="21" t="s">
        <v>381</v>
      </c>
      <c r="E91" t="s">
        <v>381</v>
      </c>
      <c r="F91" t="s">
        <v>28</v>
      </c>
      <c r="G91" s="2">
        <v>2564</v>
      </c>
      <c r="H91" t="s">
        <v>457</v>
      </c>
      <c r="I91" t="s">
        <v>211</v>
      </c>
      <c r="J91" t="s">
        <v>141</v>
      </c>
      <c r="K91" t="s">
        <v>36</v>
      </c>
      <c r="L91" t="s">
        <v>37</v>
      </c>
    </row>
    <row r="92" spans="1:13" ht="15" thickBot="1" x14ac:dyDescent="0.35">
      <c r="A92" t="s">
        <v>38</v>
      </c>
      <c r="B92" s="28" t="s">
        <v>406</v>
      </c>
      <c r="C92" s="28" t="s">
        <v>675</v>
      </c>
      <c r="D92" s="21" t="s">
        <v>39</v>
      </c>
      <c r="E92" t="s">
        <v>39</v>
      </c>
      <c r="F92" t="s">
        <v>28</v>
      </c>
      <c r="G92" s="2">
        <v>2561</v>
      </c>
      <c r="H92" t="s">
        <v>33</v>
      </c>
      <c r="I92" t="s">
        <v>34</v>
      </c>
      <c r="J92" t="s">
        <v>35</v>
      </c>
      <c r="K92" t="s">
        <v>36</v>
      </c>
      <c r="L92" t="s">
        <v>37</v>
      </c>
    </row>
    <row r="93" spans="1:13" ht="15" thickBot="1" x14ac:dyDescent="0.35">
      <c r="A93" t="s">
        <v>366</v>
      </c>
      <c r="B93" s="28" t="s">
        <v>406</v>
      </c>
      <c r="C93" s="28" t="s">
        <v>675</v>
      </c>
      <c r="D93" s="21" t="s">
        <v>367</v>
      </c>
      <c r="E93" t="s">
        <v>367</v>
      </c>
      <c r="F93" t="s">
        <v>28</v>
      </c>
      <c r="G93" s="2">
        <v>2563</v>
      </c>
      <c r="H93" t="s">
        <v>122</v>
      </c>
      <c r="I93" t="s">
        <v>110</v>
      </c>
      <c r="J93" t="s">
        <v>141</v>
      </c>
      <c r="K93" t="s">
        <v>36</v>
      </c>
      <c r="L93" t="s">
        <v>37</v>
      </c>
    </row>
    <row r="94" spans="1:13" ht="15" thickBot="1" x14ac:dyDescent="0.35">
      <c r="A94" t="s">
        <v>676</v>
      </c>
      <c r="B94" s="28" t="s">
        <v>406</v>
      </c>
      <c r="C94" s="28" t="s">
        <v>675</v>
      </c>
      <c r="D94" s="21" t="s">
        <v>367</v>
      </c>
      <c r="E94" t="s">
        <v>367</v>
      </c>
      <c r="F94" t="s">
        <v>28</v>
      </c>
      <c r="G94" s="2">
        <v>2564</v>
      </c>
      <c r="H94" t="s">
        <v>457</v>
      </c>
      <c r="I94" t="s">
        <v>211</v>
      </c>
      <c r="J94" t="s">
        <v>141</v>
      </c>
      <c r="K94" t="s">
        <v>36</v>
      </c>
      <c r="L94" t="s">
        <v>37</v>
      </c>
    </row>
    <row r="95" spans="1:13" ht="15" thickBot="1" x14ac:dyDescent="0.35">
      <c r="A95" t="s">
        <v>568</v>
      </c>
      <c r="B95" s="26" t="s">
        <v>406</v>
      </c>
      <c r="C95" s="26" t="s">
        <v>407</v>
      </c>
      <c r="D95" s="21" t="s">
        <v>551</v>
      </c>
      <c r="E95" t="s">
        <v>551</v>
      </c>
      <c r="F95" t="s">
        <v>28</v>
      </c>
      <c r="G95" s="2">
        <v>2564</v>
      </c>
      <c r="H95" t="s">
        <v>457</v>
      </c>
      <c r="I95" t="s">
        <v>211</v>
      </c>
      <c r="J95" t="s">
        <v>348</v>
      </c>
      <c r="K95" t="s">
        <v>36</v>
      </c>
      <c r="L95" t="s">
        <v>37</v>
      </c>
    </row>
    <row r="96" spans="1:13" ht="15" thickBot="1" x14ac:dyDescent="0.35">
      <c r="A96" t="s">
        <v>707</v>
      </c>
      <c r="B96" s="26" t="s">
        <v>406</v>
      </c>
      <c r="C96" s="26" t="s">
        <v>407</v>
      </c>
      <c r="D96" s="21" t="s">
        <v>214</v>
      </c>
      <c r="E96" t="s">
        <v>214</v>
      </c>
      <c r="F96" t="s">
        <v>28</v>
      </c>
      <c r="G96" s="2">
        <v>2564</v>
      </c>
      <c r="H96" t="s">
        <v>457</v>
      </c>
      <c r="I96" t="s">
        <v>211</v>
      </c>
      <c r="J96" t="s">
        <v>161</v>
      </c>
      <c r="K96" t="s">
        <v>36</v>
      </c>
      <c r="L96" t="s">
        <v>37</v>
      </c>
    </row>
    <row r="97" spans="1:13" ht="15" thickBot="1" x14ac:dyDescent="0.35">
      <c r="A97" t="s">
        <v>608</v>
      </c>
      <c r="B97" s="29" t="s">
        <v>434</v>
      </c>
      <c r="C97" s="29" t="s">
        <v>611</v>
      </c>
      <c r="D97" s="21" t="s">
        <v>609</v>
      </c>
      <c r="E97" t="s">
        <v>609</v>
      </c>
      <c r="F97" t="s">
        <v>28</v>
      </c>
      <c r="G97" s="2">
        <v>2564</v>
      </c>
      <c r="H97" t="s">
        <v>457</v>
      </c>
      <c r="I97" t="s">
        <v>211</v>
      </c>
      <c r="J97" t="s">
        <v>76</v>
      </c>
      <c r="K97" t="s">
        <v>36</v>
      </c>
      <c r="L97" t="s">
        <v>37</v>
      </c>
    </row>
    <row r="98" spans="1:13" ht="15" thickBot="1" x14ac:dyDescent="0.35">
      <c r="A98" t="s">
        <v>80</v>
      </c>
      <c r="B98" s="30" t="s">
        <v>434</v>
      </c>
      <c r="C98" s="30" t="s">
        <v>435</v>
      </c>
      <c r="D98" s="21" t="s">
        <v>81</v>
      </c>
      <c r="E98" t="s">
        <v>81</v>
      </c>
      <c r="F98" t="s">
        <v>28</v>
      </c>
      <c r="G98" s="2">
        <v>2562</v>
      </c>
      <c r="H98" t="s">
        <v>53</v>
      </c>
      <c r="I98" t="s">
        <v>54</v>
      </c>
      <c r="J98" t="s">
        <v>76</v>
      </c>
      <c r="K98" t="s">
        <v>36</v>
      </c>
      <c r="L98" t="s">
        <v>37</v>
      </c>
    </row>
    <row r="99" spans="1:13" ht="15" thickBot="1" x14ac:dyDescent="0.35">
      <c r="A99" t="s">
        <v>174</v>
      </c>
      <c r="B99" s="30" t="s">
        <v>434</v>
      </c>
      <c r="C99" s="30" t="s">
        <v>435</v>
      </c>
      <c r="D99" s="21" t="s">
        <v>175</v>
      </c>
      <c r="E99" t="s">
        <v>175</v>
      </c>
      <c r="F99" t="s">
        <v>28</v>
      </c>
      <c r="G99" s="2">
        <v>2563</v>
      </c>
      <c r="H99" t="s">
        <v>117</v>
      </c>
      <c r="I99" t="s">
        <v>110</v>
      </c>
      <c r="J99" t="s">
        <v>76</v>
      </c>
      <c r="K99" t="s">
        <v>36</v>
      </c>
      <c r="L99" t="s">
        <v>37</v>
      </c>
    </row>
    <row r="100" spans="1:13" ht="15" thickBot="1" x14ac:dyDescent="0.35">
      <c r="A100" t="s">
        <v>363</v>
      </c>
      <c r="B100" s="30" t="s">
        <v>434</v>
      </c>
      <c r="C100" s="30" t="s">
        <v>435</v>
      </c>
      <c r="D100" s="21" t="s">
        <v>364</v>
      </c>
      <c r="E100" t="s">
        <v>364</v>
      </c>
      <c r="F100" t="s">
        <v>28</v>
      </c>
      <c r="G100" s="2">
        <v>2563</v>
      </c>
      <c r="H100" t="s">
        <v>122</v>
      </c>
      <c r="I100" t="s">
        <v>110</v>
      </c>
      <c r="J100" t="s">
        <v>141</v>
      </c>
      <c r="K100" t="s">
        <v>36</v>
      </c>
      <c r="L100" t="s">
        <v>37</v>
      </c>
    </row>
    <row r="101" spans="1:13" ht="15" thickBot="1" x14ac:dyDescent="0.35">
      <c r="A101" t="s">
        <v>593</v>
      </c>
      <c r="B101" s="30" t="s">
        <v>434</v>
      </c>
      <c r="C101" s="30" t="s">
        <v>435</v>
      </c>
      <c r="D101" s="21" t="s">
        <v>472</v>
      </c>
      <c r="E101" t="s">
        <v>472</v>
      </c>
      <c r="F101" t="s">
        <v>28</v>
      </c>
      <c r="G101" s="2">
        <v>2564</v>
      </c>
      <c r="H101" t="s">
        <v>457</v>
      </c>
      <c r="I101" t="s">
        <v>211</v>
      </c>
      <c r="J101" t="s">
        <v>296</v>
      </c>
      <c r="K101" t="s">
        <v>36</v>
      </c>
      <c r="L101" t="s">
        <v>37</v>
      </c>
    </row>
    <row r="102" spans="1:13" ht="15" thickBot="1" x14ac:dyDescent="0.35">
      <c r="A102" t="s">
        <v>691</v>
      </c>
      <c r="B102" s="30" t="s">
        <v>434</v>
      </c>
      <c r="C102" s="30" t="s">
        <v>435</v>
      </c>
      <c r="D102" s="21" t="s">
        <v>472</v>
      </c>
      <c r="E102" t="s">
        <v>472</v>
      </c>
      <c r="F102" t="s">
        <v>28</v>
      </c>
      <c r="G102" s="2">
        <v>2564</v>
      </c>
      <c r="H102" t="s">
        <v>457</v>
      </c>
      <c r="I102" t="s">
        <v>211</v>
      </c>
      <c r="J102" t="s">
        <v>241</v>
      </c>
      <c r="K102" t="s">
        <v>36</v>
      </c>
      <c r="L102" t="s">
        <v>37</v>
      </c>
    </row>
    <row r="103" spans="1:13" ht="15" thickBot="1" x14ac:dyDescent="0.35">
      <c r="A103" t="s">
        <v>749</v>
      </c>
      <c r="B103" s="30" t="s">
        <v>434</v>
      </c>
      <c r="C103" s="30" t="s">
        <v>435</v>
      </c>
      <c r="D103" s="21" t="s">
        <v>291</v>
      </c>
      <c r="E103" t="s">
        <v>291</v>
      </c>
      <c r="F103" t="s">
        <v>28</v>
      </c>
      <c r="G103" s="2">
        <v>2564</v>
      </c>
      <c r="H103" t="s">
        <v>457</v>
      </c>
      <c r="I103" t="s">
        <v>211</v>
      </c>
      <c r="J103" t="s">
        <v>206</v>
      </c>
      <c r="K103" t="s">
        <v>36</v>
      </c>
      <c r="L103" t="s">
        <v>37</v>
      </c>
    </row>
    <row r="104" spans="1:13" ht="15" thickBot="1" x14ac:dyDescent="0.35">
      <c r="A104" t="s">
        <v>778</v>
      </c>
      <c r="B104" s="30" t="s">
        <v>434</v>
      </c>
      <c r="C104" s="30" t="s">
        <v>435</v>
      </c>
      <c r="D104" s="21" t="s">
        <v>779</v>
      </c>
      <c r="E104" t="s">
        <v>779</v>
      </c>
      <c r="F104" t="s">
        <v>28</v>
      </c>
      <c r="G104" s="2">
        <v>2566</v>
      </c>
      <c r="H104" t="s">
        <v>759</v>
      </c>
      <c r="I104" t="s">
        <v>34</v>
      </c>
      <c r="J104" t="s">
        <v>76</v>
      </c>
      <c r="K104" t="s">
        <v>36</v>
      </c>
      <c r="L104" t="s">
        <v>37</v>
      </c>
      <c r="M104" t="s">
        <v>764</v>
      </c>
    </row>
    <row r="105" spans="1:13" ht="15" thickBot="1" x14ac:dyDescent="0.35">
      <c r="A105" t="s">
        <v>25</v>
      </c>
      <c r="B105" s="27" t="s">
        <v>434</v>
      </c>
      <c r="C105" s="27" t="s">
        <v>516</v>
      </c>
      <c r="D105" s="21" t="s">
        <v>26</v>
      </c>
      <c r="E105" t="s">
        <v>26</v>
      </c>
      <c r="F105" t="s">
        <v>28</v>
      </c>
      <c r="G105" s="2">
        <v>2561</v>
      </c>
      <c r="H105" t="s">
        <v>33</v>
      </c>
      <c r="I105" t="s">
        <v>34</v>
      </c>
      <c r="J105" t="s">
        <v>35</v>
      </c>
      <c r="K105" t="s">
        <v>36</v>
      </c>
      <c r="L105" t="s">
        <v>37</v>
      </c>
    </row>
    <row r="106" spans="1:13" ht="15" thickBot="1" x14ac:dyDescent="0.35">
      <c r="A106" t="s">
        <v>510</v>
      </c>
      <c r="B106" s="27" t="s">
        <v>434</v>
      </c>
      <c r="C106" s="27" t="s">
        <v>516</v>
      </c>
      <c r="D106" s="21" t="s">
        <v>511</v>
      </c>
      <c r="E106" t="s">
        <v>511</v>
      </c>
      <c r="F106" t="s">
        <v>28</v>
      </c>
      <c r="G106" s="2">
        <v>2564</v>
      </c>
      <c r="H106" t="s">
        <v>457</v>
      </c>
      <c r="I106" t="s">
        <v>211</v>
      </c>
      <c r="J106" t="s">
        <v>513</v>
      </c>
      <c r="K106" t="s">
        <v>514</v>
      </c>
      <c r="L106" t="s">
        <v>515</v>
      </c>
    </row>
    <row r="107" spans="1:13" ht="15" thickBot="1" x14ac:dyDescent="0.35">
      <c r="A107" t="s">
        <v>517</v>
      </c>
      <c r="B107" s="27" t="s">
        <v>434</v>
      </c>
      <c r="C107" s="27" t="s">
        <v>516</v>
      </c>
      <c r="D107" s="21" t="s">
        <v>518</v>
      </c>
      <c r="E107" t="s">
        <v>518</v>
      </c>
      <c r="F107" t="s">
        <v>28</v>
      </c>
      <c r="G107" s="2">
        <v>2564</v>
      </c>
      <c r="H107" t="s">
        <v>457</v>
      </c>
      <c r="I107" t="s">
        <v>211</v>
      </c>
      <c r="J107" t="s">
        <v>513</v>
      </c>
      <c r="K107" t="s">
        <v>514</v>
      </c>
      <c r="L107" t="s">
        <v>515</v>
      </c>
    </row>
    <row r="108" spans="1:13" ht="15" thickBot="1" x14ac:dyDescent="0.35">
      <c r="A108" t="s">
        <v>703</v>
      </c>
      <c r="B108" s="27" t="s">
        <v>434</v>
      </c>
      <c r="C108" s="27" t="s">
        <v>516</v>
      </c>
      <c r="D108" s="21" t="s">
        <v>704</v>
      </c>
      <c r="E108" t="s">
        <v>704</v>
      </c>
      <c r="F108" t="s">
        <v>28</v>
      </c>
      <c r="G108" s="2">
        <v>2564</v>
      </c>
      <c r="H108" t="s">
        <v>457</v>
      </c>
      <c r="I108" t="s">
        <v>211</v>
      </c>
      <c r="J108" t="s">
        <v>706</v>
      </c>
      <c r="K108" t="s">
        <v>514</v>
      </c>
      <c r="L108" t="s">
        <v>515</v>
      </c>
    </row>
    <row r="109" spans="1:13" ht="15" thickBot="1" x14ac:dyDescent="0.35">
      <c r="A109" t="s">
        <v>742</v>
      </c>
      <c r="B109" s="27" t="s">
        <v>434</v>
      </c>
      <c r="C109" s="27" t="s">
        <v>516</v>
      </c>
      <c r="D109" s="21" t="s">
        <v>743</v>
      </c>
      <c r="E109" t="s">
        <v>743</v>
      </c>
      <c r="F109" t="s">
        <v>28</v>
      </c>
      <c r="G109" s="2">
        <v>2564</v>
      </c>
      <c r="H109" t="s">
        <v>457</v>
      </c>
      <c r="I109" t="s">
        <v>211</v>
      </c>
      <c r="J109" t="s">
        <v>206</v>
      </c>
      <c r="K109" t="s">
        <v>36</v>
      </c>
      <c r="L109" t="s">
        <v>37</v>
      </c>
    </row>
    <row r="110" spans="1:13" ht="15" thickBot="1" x14ac:dyDescent="0.35">
      <c r="A110" t="s">
        <v>857</v>
      </c>
      <c r="B110" s="27" t="s">
        <v>434</v>
      </c>
      <c r="C110" s="27" t="s">
        <v>516</v>
      </c>
      <c r="D110" s="21" t="s">
        <v>858</v>
      </c>
      <c r="E110" t="s">
        <v>858</v>
      </c>
      <c r="F110" t="s">
        <v>28</v>
      </c>
      <c r="G110" s="2">
        <v>2565</v>
      </c>
      <c r="H110" t="s">
        <v>403</v>
      </c>
      <c r="I110" t="s">
        <v>46</v>
      </c>
      <c r="J110" t="s">
        <v>35</v>
      </c>
      <c r="K110" t="s">
        <v>36</v>
      </c>
      <c r="L110" t="s">
        <v>37</v>
      </c>
    </row>
    <row r="111" spans="1:13" ht="15" thickBot="1" x14ac:dyDescent="0.35">
      <c r="A111" t="s">
        <v>860</v>
      </c>
      <c r="B111" s="27" t="s">
        <v>434</v>
      </c>
      <c r="C111" s="27" t="s">
        <v>516</v>
      </c>
      <c r="D111" s="21" t="s">
        <v>861</v>
      </c>
      <c r="E111" t="s">
        <v>861</v>
      </c>
      <c r="F111" t="s">
        <v>28</v>
      </c>
      <c r="G111" s="2">
        <v>2565</v>
      </c>
      <c r="H111" t="s">
        <v>403</v>
      </c>
      <c r="I111" t="s">
        <v>46</v>
      </c>
      <c r="J111" t="s">
        <v>35</v>
      </c>
      <c r="K111" t="s">
        <v>36</v>
      </c>
      <c r="L111" t="s">
        <v>37</v>
      </c>
    </row>
    <row r="112" spans="1:13" ht="15" thickBot="1" x14ac:dyDescent="0.35">
      <c r="A112" t="s">
        <v>73</v>
      </c>
      <c r="B112" s="18" t="s">
        <v>429</v>
      </c>
      <c r="C112" s="18" t="s">
        <v>430</v>
      </c>
      <c r="D112" s="21" t="s">
        <v>74</v>
      </c>
      <c r="E112" t="s">
        <v>74</v>
      </c>
      <c r="F112" t="s">
        <v>28</v>
      </c>
      <c r="G112" s="2">
        <v>2562</v>
      </c>
      <c r="H112" t="s">
        <v>53</v>
      </c>
      <c r="I112" t="s">
        <v>54</v>
      </c>
      <c r="J112" t="s">
        <v>76</v>
      </c>
      <c r="K112" t="s">
        <v>36</v>
      </c>
      <c r="L112" t="s">
        <v>37</v>
      </c>
    </row>
    <row r="113" spans="1:12" ht="15" thickBot="1" x14ac:dyDescent="0.35">
      <c r="A113" t="s">
        <v>77</v>
      </c>
      <c r="B113" s="18" t="s">
        <v>429</v>
      </c>
      <c r="C113" s="18" t="s">
        <v>430</v>
      </c>
      <c r="D113" s="21" t="s">
        <v>78</v>
      </c>
      <c r="E113" t="s">
        <v>78</v>
      </c>
      <c r="F113" t="s">
        <v>28</v>
      </c>
      <c r="G113" s="2">
        <v>2562</v>
      </c>
      <c r="H113" t="s">
        <v>53</v>
      </c>
      <c r="I113" t="s">
        <v>54</v>
      </c>
      <c r="J113" t="s">
        <v>76</v>
      </c>
      <c r="K113" t="s">
        <v>36</v>
      </c>
      <c r="L113" t="s">
        <v>37</v>
      </c>
    </row>
    <row r="114" spans="1:12" ht="15" thickBot="1" x14ac:dyDescent="0.35">
      <c r="A114" t="s">
        <v>83</v>
      </c>
      <c r="B114" s="18" t="s">
        <v>429</v>
      </c>
      <c r="C114" s="18" t="s">
        <v>430</v>
      </c>
      <c r="D114" s="21" t="s">
        <v>84</v>
      </c>
      <c r="E114" t="s">
        <v>84</v>
      </c>
      <c r="F114" t="s">
        <v>28</v>
      </c>
      <c r="G114" s="2">
        <v>2562</v>
      </c>
      <c r="H114" t="s">
        <v>53</v>
      </c>
      <c r="I114" t="s">
        <v>54</v>
      </c>
      <c r="J114" t="s">
        <v>76</v>
      </c>
      <c r="K114" t="s">
        <v>36</v>
      </c>
      <c r="L114" t="s">
        <v>37</v>
      </c>
    </row>
    <row r="115" spans="1:12" ht="15" thickBot="1" x14ac:dyDescent="0.35">
      <c r="A115" t="s">
        <v>86</v>
      </c>
      <c r="B115" s="18" t="s">
        <v>429</v>
      </c>
      <c r="C115" s="18" t="s">
        <v>430</v>
      </c>
      <c r="D115" s="21" t="s">
        <v>87</v>
      </c>
      <c r="E115" t="s">
        <v>87</v>
      </c>
      <c r="F115" t="s">
        <v>28</v>
      </c>
      <c r="G115" s="2">
        <v>2562</v>
      </c>
      <c r="H115" t="s">
        <v>53</v>
      </c>
      <c r="I115" t="s">
        <v>54</v>
      </c>
      <c r="J115" t="s">
        <v>76</v>
      </c>
      <c r="K115" t="s">
        <v>36</v>
      </c>
      <c r="L115" t="s">
        <v>37</v>
      </c>
    </row>
    <row r="116" spans="1:12" ht="15" thickBot="1" x14ac:dyDescent="0.35">
      <c r="A116" t="s">
        <v>95</v>
      </c>
      <c r="B116" s="18" t="s">
        <v>429</v>
      </c>
      <c r="C116" s="18" t="s">
        <v>430</v>
      </c>
      <c r="D116" s="21" t="s">
        <v>96</v>
      </c>
      <c r="E116" t="s">
        <v>96</v>
      </c>
      <c r="F116" t="s">
        <v>28</v>
      </c>
      <c r="G116" s="2">
        <v>2562</v>
      </c>
      <c r="H116" t="s">
        <v>53</v>
      </c>
      <c r="I116" t="s">
        <v>54</v>
      </c>
      <c r="J116" t="s">
        <v>98</v>
      </c>
      <c r="K116" t="s">
        <v>36</v>
      </c>
      <c r="L116" t="s">
        <v>37</v>
      </c>
    </row>
    <row r="117" spans="1:12" ht="15" thickBot="1" x14ac:dyDescent="0.35">
      <c r="A117" t="s">
        <v>119</v>
      </c>
      <c r="B117" s="18" t="s">
        <v>429</v>
      </c>
      <c r="C117" s="18" t="s">
        <v>430</v>
      </c>
      <c r="D117" s="21" t="s">
        <v>120</v>
      </c>
      <c r="E117" t="s">
        <v>120</v>
      </c>
      <c r="F117" t="s">
        <v>28</v>
      </c>
      <c r="G117" s="2">
        <v>2563</v>
      </c>
      <c r="H117" t="s">
        <v>122</v>
      </c>
      <c r="I117" t="s">
        <v>110</v>
      </c>
      <c r="J117" t="s">
        <v>123</v>
      </c>
      <c r="K117" t="s">
        <v>124</v>
      </c>
      <c r="L117" t="s">
        <v>37</v>
      </c>
    </row>
    <row r="118" spans="1:12" ht="15" thickBot="1" x14ac:dyDescent="0.35">
      <c r="A118" t="s">
        <v>138</v>
      </c>
      <c r="B118" s="18" t="s">
        <v>429</v>
      </c>
      <c r="C118" s="18" t="s">
        <v>430</v>
      </c>
      <c r="D118" s="21" t="s">
        <v>139</v>
      </c>
      <c r="E118" t="s">
        <v>139</v>
      </c>
      <c r="F118" t="s">
        <v>28</v>
      </c>
      <c r="G118" s="2">
        <v>2563</v>
      </c>
      <c r="H118" t="s">
        <v>117</v>
      </c>
      <c r="I118" t="s">
        <v>110</v>
      </c>
      <c r="J118" t="s">
        <v>141</v>
      </c>
      <c r="K118" t="s">
        <v>36</v>
      </c>
      <c r="L118" t="s">
        <v>37</v>
      </c>
    </row>
    <row r="119" spans="1:12" ht="15" thickBot="1" x14ac:dyDescent="0.35">
      <c r="A119" t="s">
        <v>143</v>
      </c>
      <c r="B119" s="18" t="s">
        <v>429</v>
      </c>
      <c r="C119" s="18" t="s">
        <v>430</v>
      </c>
      <c r="D119" s="21" t="s">
        <v>144</v>
      </c>
      <c r="E119" t="s">
        <v>144</v>
      </c>
      <c r="F119" t="s">
        <v>28</v>
      </c>
      <c r="G119" s="2">
        <v>2563</v>
      </c>
      <c r="H119" t="s">
        <v>117</v>
      </c>
      <c r="I119" t="s">
        <v>110</v>
      </c>
      <c r="J119" t="s">
        <v>146</v>
      </c>
      <c r="K119" t="s">
        <v>147</v>
      </c>
      <c r="L119" t="s">
        <v>37</v>
      </c>
    </row>
    <row r="120" spans="1:12" ht="15" thickBot="1" x14ac:dyDescent="0.35">
      <c r="A120" t="s">
        <v>148</v>
      </c>
      <c r="B120" s="18" t="s">
        <v>429</v>
      </c>
      <c r="C120" s="18" t="s">
        <v>430</v>
      </c>
      <c r="D120" s="21" t="s">
        <v>149</v>
      </c>
      <c r="E120" t="s">
        <v>149</v>
      </c>
      <c r="F120" t="s">
        <v>28</v>
      </c>
      <c r="G120" s="2">
        <v>2563</v>
      </c>
      <c r="H120" t="s">
        <v>122</v>
      </c>
      <c r="I120" t="s">
        <v>110</v>
      </c>
      <c r="J120" t="s">
        <v>98</v>
      </c>
      <c r="K120" t="s">
        <v>36</v>
      </c>
      <c r="L120" t="s">
        <v>37</v>
      </c>
    </row>
    <row r="121" spans="1:12" ht="15" thickBot="1" x14ac:dyDescent="0.35">
      <c r="A121" t="s">
        <v>151</v>
      </c>
      <c r="B121" s="18" t="s">
        <v>429</v>
      </c>
      <c r="C121" s="18" t="s">
        <v>430</v>
      </c>
      <c r="D121" s="21" t="s">
        <v>152</v>
      </c>
      <c r="E121" t="s">
        <v>152</v>
      </c>
      <c r="F121" t="s">
        <v>28</v>
      </c>
      <c r="G121" s="2">
        <v>2563</v>
      </c>
      <c r="H121" t="s">
        <v>122</v>
      </c>
      <c r="I121" t="s">
        <v>110</v>
      </c>
      <c r="J121" t="s">
        <v>98</v>
      </c>
      <c r="K121" t="s">
        <v>36</v>
      </c>
      <c r="L121" t="s">
        <v>37</v>
      </c>
    </row>
    <row r="122" spans="1:12" ht="15" thickBot="1" x14ac:dyDescent="0.35">
      <c r="A122" t="s">
        <v>158</v>
      </c>
      <c r="B122" s="18" t="s">
        <v>429</v>
      </c>
      <c r="C122" s="18" t="s">
        <v>430</v>
      </c>
      <c r="D122" s="21" t="s">
        <v>159</v>
      </c>
      <c r="E122" t="s">
        <v>159</v>
      </c>
      <c r="F122" t="s">
        <v>28</v>
      </c>
      <c r="G122" s="2">
        <v>2563</v>
      </c>
      <c r="H122" t="s">
        <v>117</v>
      </c>
      <c r="I122" t="s">
        <v>110</v>
      </c>
      <c r="J122" t="s">
        <v>161</v>
      </c>
      <c r="K122" t="s">
        <v>36</v>
      </c>
      <c r="L122" t="s">
        <v>37</v>
      </c>
    </row>
    <row r="123" spans="1:12" ht="15" thickBot="1" x14ac:dyDescent="0.35">
      <c r="A123" t="s">
        <v>169</v>
      </c>
      <c r="B123" s="18" t="s">
        <v>429</v>
      </c>
      <c r="C123" s="18" t="s">
        <v>430</v>
      </c>
      <c r="D123" s="21" t="s">
        <v>87</v>
      </c>
      <c r="E123" t="s">
        <v>87</v>
      </c>
      <c r="F123" t="s">
        <v>28</v>
      </c>
      <c r="G123" s="2">
        <v>2563</v>
      </c>
      <c r="H123" t="s">
        <v>117</v>
      </c>
      <c r="I123" t="s">
        <v>110</v>
      </c>
      <c r="J123" t="s">
        <v>76</v>
      </c>
      <c r="K123" t="s">
        <v>36</v>
      </c>
      <c r="L123" t="s">
        <v>37</v>
      </c>
    </row>
    <row r="124" spans="1:12" ht="15" thickBot="1" x14ac:dyDescent="0.35">
      <c r="A124" t="s">
        <v>171</v>
      </c>
      <c r="B124" s="18" t="s">
        <v>429</v>
      </c>
      <c r="C124" s="18" t="s">
        <v>430</v>
      </c>
      <c r="D124" s="21" t="s">
        <v>172</v>
      </c>
      <c r="E124" t="s">
        <v>172</v>
      </c>
      <c r="F124" t="s">
        <v>28</v>
      </c>
      <c r="G124" s="2">
        <v>2563</v>
      </c>
      <c r="H124" t="s">
        <v>117</v>
      </c>
      <c r="I124" t="s">
        <v>110</v>
      </c>
      <c r="J124" t="s">
        <v>76</v>
      </c>
      <c r="K124" t="s">
        <v>36</v>
      </c>
      <c r="L124" t="s">
        <v>37</v>
      </c>
    </row>
    <row r="125" spans="1:12" ht="15" thickBot="1" x14ac:dyDescent="0.35">
      <c r="A125" t="s">
        <v>177</v>
      </c>
      <c r="B125" s="18" t="s">
        <v>429</v>
      </c>
      <c r="C125" s="18" t="s">
        <v>430</v>
      </c>
      <c r="D125" s="21" t="s">
        <v>178</v>
      </c>
      <c r="E125" t="s">
        <v>178</v>
      </c>
      <c r="F125" t="s">
        <v>28</v>
      </c>
      <c r="G125" s="2">
        <v>2563</v>
      </c>
      <c r="H125" t="s">
        <v>117</v>
      </c>
      <c r="I125" t="s">
        <v>110</v>
      </c>
      <c r="J125" t="s">
        <v>76</v>
      </c>
      <c r="K125" t="s">
        <v>36</v>
      </c>
      <c r="L125" t="s">
        <v>37</v>
      </c>
    </row>
    <row r="126" spans="1:12" ht="15" thickBot="1" x14ac:dyDescent="0.35">
      <c r="A126" t="s">
        <v>191</v>
      </c>
      <c r="B126" s="18" t="s">
        <v>429</v>
      </c>
      <c r="C126" s="18" t="s">
        <v>430</v>
      </c>
      <c r="D126" s="21" t="s">
        <v>192</v>
      </c>
      <c r="E126" t="s">
        <v>192</v>
      </c>
      <c r="F126" t="s">
        <v>28</v>
      </c>
      <c r="G126" s="2">
        <v>2563</v>
      </c>
      <c r="H126" t="s">
        <v>122</v>
      </c>
      <c r="I126" t="s">
        <v>110</v>
      </c>
      <c r="J126" t="s">
        <v>98</v>
      </c>
      <c r="K126" t="s">
        <v>36</v>
      </c>
      <c r="L126" t="s">
        <v>37</v>
      </c>
    </row>
    <row r="127" spans="1:12" ht="15" thickBot="1" x14ac:dyDescent="0.35">
      <c r="A127" t="s">
        <v>197</v>
      </c>
      <c r="B127" s="18" t="s">
        <v>429</v>
      </c>
      <c r="C127" s="18" t="s">
        <v>430</v>
      </c>
      <c r="D127" s="21" t="s">
        <v>198</v>
      </c>
      <c r="E127" t="s">
        <v>198</v>
      </c>
      <c r="F127" t="s">
        <v>28</v>
      </c>
      <c r="G127" s="2">
        <v>2563</v>
      </c>
      <c r="H127" t="s">
        <v>122</v>
      </c>
      <c r="I127" t="s">
        <v>110</v>
      </c>
      <c r="J127" t="s">
        <v>98</v>
      </c>
      <c r="K127" t="s">
        <v>36</v>
      </c>
      <c r="L127" t="s">
        <v>37</v>
      </c>
    </row>
    <row r="128" spans="1:12" ht="15" thickBot="1" x14ac:dyDescent="0.35">
      <c r="A128" t="s">
        <v>200</v>
      </c>
      <c r="B128" s="18" t="s">
        <v>429</v>
      </c>
      <c r="C128" s="18" t="s">
        <v>430</v>
      </c>
      <c r="D128" s="21" t="s">
        <v>201</v>
      </c>
      <c r="E128" t="s">
        <v>201</v>
      </c>
      <c r="F128" t="s">
        <v>28</v>
      </c>
      <c r="G128" s="2">
        <v>2563</v>
      </c>
      <c r="H128" t="s">
        <v>122</v>
      </c>
      <c r="I128" t="s">
        <v>110</v>
      </c>
      <c r="J128" t="s">
        <v>98</v>
      </c>
      <c r="K128" t="s">
        <v>36</v>
      </c>
      <c r="L128" t="s">
        <v>37</v>
      </c>
    </row>
    <row r="129" spans="1:12" ht="15" thickBot="1" x14ac:dyDescent="0.35">
      <c r="A129" t="s">
        <v>239</v>
      </c>
      <c r="B129" s="18" t="s">
        <v>429</v>
      </c>
      <c r="C129" s="18" t="s">
        <v>430</v>
      </c>
      <c r="D129" s="21" t="s">
        <v>201</v>
      </c>
      <c r="E129" t="s">
        <v>201</v>
      </c>
      <c r="F129" t="s">
        <v>28</v>
      </c>
      <c r="G129" s="2">
        <v>2563</v>
      </c>
      <c r="H129" t="s">
        <v>122</v>
      </c>
      <c r="I129" t="s">
        <v>110</v>
      </c>
      <c r="J129" t="s">
        <v>241</v>
      </c>
      <c r="K129" t="s">
        <v>36</v>
      </c>
      <c r="L129" t="s">
        <v>37</v>
      </c>
    </row>
    <row r="130" spans="1:12" ht="15" thickBot="1" x14ac:dyDescent="0.35">
      <c r="A130" t="s">
        <v>247</v>
      </c>
      <c r="B130" s="18" t="s">
        <v>429</v>
      </c>
      <c r="C130" s="18" t="s">
        <v>430</v>
      </c>
      <c r="D130" s="21" t="s">
        <v>248</v>
      </c>
      <c r="E130" t="s">
        <v>248</v>
      </c>
      <c r="F130" t="s">
        <v>28</v>
      </c>
      <c r="G130" s="2">
        <v>2563</v>
      </c>
      <c r="H130" t="s">
        <v>122</v>
      </c>
      <c r="I130" t="s">
        <v>110</v>
      </c>
      <c r="J130" t="s">
        <v>246</v>
      </c>
      <c r="K130" t="s">
        <v>36</v>
      </c>
      <c r="L130" t="s">
        <v>37</v>
      </c>
    </row>
    <row r="131" spans="1:12" ht="15" thickBot="1" x14ac:dyDescent="0.35">
      <c r="A131" t="s">
        <v>256</v>
      </c>
      <c r="B131" s="18" t="s">
        <v>429</v>
      </c>
      <c r="C131" s="18" t="s">
        <v>430</v>
      </c>
      <c r="D131" s="21" t="s">
        <v>96</v>
      </c>
      <c r="E131" t="s">
        <v>96</v>
      </c>
      <c r="F131" t="s">
        <v>28</v>
      </c>
      <c r="G131" s="2">
        <v>2563</v>
      </c>
      <c r="H131" t="s">
        <v>122</v>
      </c>
      <c r="I131" t="s">
        <v>110</v>
      </c>
      <c r="J131" t="s">
        <v>141</v>
      </c>
      <c r="K131" t="s">
        <v>36</v>
      </c>
      <c r="L131" t="s">
        <v>37</v>
      </c>
    </row>
    <row r="132" spans="1:12" ht="15" thickBot="1" x14ac:dyDescent="0.35">
      <c r="A132" t="s">
        <v>259</v>
      </c>
      <c r="B132" s="18" t="s">
        <v>429</v>
      </c>
      <c r="C132" s="18" t="s">
        <v>430</v>
      </c>
      <c r="D132" s="21" t="s">
        <v>260</v>
      </c>
      <c r="E132" t="s">
        <v>260</v>
      </c>
      <c r="F132" t="s">
        <v>28</v>
      </c>
      <c r="G132" s="2">
        <v>2563</v>
      </c>
      <c r="H132" t="s">
        <v>122</v>
      </c>
      <c r="I132" t="s">
        <v>110</v>
      </c>
      <c r="J132" t="s">
        <v>262</v>
      </c>
      <c r="K132" t="s">
        <v>36</v>
      </c>
      <c r="L132" t="s">
        <v>37</v>
      </c>
    </row>
    <row r="133" spans="1:12" ht="15" thickBot="1" x14ac:dyDescent="0.35">
      <c r="A133" t="s">
        <v>279</v>
      </c>
      <c r="B133" s="18" t="s">
        <v>429</v>
      </c>
      <c r="C133" s="18" t="s">
        <v>430</v>
      </c>
      <c r="D133" s="21" t="s">
        <v>280</v>
      </c>
      <c r="E133" t="s">
        <v>280</v>
      </c>
      <c r="F133" t="s">
        <v>28</v>
      </c>
      <c r="G133" s="2">
        <v>2563</v>
      </c>
      <c r="H133" t="s">
        <v>122</v>
      </c>
      <c r="I133" t="s">
        <v>211</v>
      </c>
      <c r="J133" t="s">
        <v>212</v>
      </c>
      <c r="K133" t="s">
        <v>36</v>
      </c>
      <c r="L133" t="s">
        <v>37</v>
      </c>
    </row>
    <row r="134" spans="1:12" ht="15" thickBot="1" x14ac:dyDescent="0.35">
      <c r="A134" t="s">
        <v>290</v>
      </c>
      <c r="B134" s="18" t="s">
        <v>429</v>
      </c>
      <c r="C134" s="18" t="s">
        <v>430</v>
      </c>
      <c r="D134" s="21" t="s">
        <v>291</v>
      </c>
      <c r="E134" t="s">
        <v>291</v>
      </c>
      <c r="F134" t="s">
        <v>28</v>
      </c>
      <c r="G134" s="2">
        <v>2563</v>
      </c>
      <c r="H134" t="s">
        <v>122</v>
      </c>
      <c r="I134" t="s">
        <v>110</v>
      </c>
      <c r="J134" t="s">
        <v>206</v>
      </c>
      <c r="K134" t="s">
        <v>36</v>
      </c>
      <c r="L134" t="s">
        <v>37</v>
      </c>
    </row>
    <row r="135" spans="1:12" ht="15" thickBot="1" x14ac:dyDescent="0.35">
      <c r="A135" t="s">
        <v>297</v>
      </c>
      <c r="B135" s="18" t="s">
        <v>429</v>
      </c>
      <c r="C135" s="18" t="s">
        <v>430</v>
      </c>
      <c r="D135" s="21" t="s">
        <v>298</v>
      </c>
      <c r="E135" t="s">
        <v>298</v>
      </c>
      <c r="F135" t="s">
        <v>28</v>
      </c>
      <c r="G135" s="2">
        <v>2563</v>
      </c>
      <c r="H135" t="s">
        <v>122</v>
      </c>
      <c r="I135" t="s">
        <v>110</v>
      </c>
      <c r="J135" t="s">
        <v>141</v>
      </c>
      <c r="K135" t="s">
        <v>36</v>
      </c>
      <c r="L135" t="s">
        <v>37</v>
      </c>
    </row>
    <row r="136" spans="1:12" ht="15" thickBot="1" x14ac:dyDescent="0.35">
      <c r="A136" t="s">
        <v>309</v>
      </c>
      <c r="B136" s="18" t="s">
        <v>429</v>
      </c>
      <c r="C136" s="18" t="s">
        <v>430</v>
      </c>
      <c r="D136" s="21" t="s">
        <v>310</v>
      </c>
      <c r="E136" t="s">
        <v>310</v>
      </c>
      <c r="F136" t="s">
        <v>28</v>
      </c>
      <c r="G136" s="2">
        <v>2563</v>
      </c>
      <c r="H136" t="s">
        <v>122</v>
      </c>
      <c r="I136" t="s">
        <v>110</v>
      </c>
      <c r="J136" t="s">
        <v>241</v>
      </c>
      <c r="K136" t="s">
        <v>36</v>
      </c>
      <c r="L136" t="s">
        <v>37</v>
      </c>
    </row>
    <row r="137" spans="1:12" ht="15" thickBot="1" x14ac:dyDescent="0.35">
      <c r="A137" t="s">
        <v>312</v>
      </c>
      <c r="B137" s="18" t="s">
        <v>429</v>
      </c>
      <c r="C137" s="18" t="s">
        <v>430</v>
      </c>
      <c r="D137" s="21" t="s">
        <v>149</v>
      </c>
      <c r="E137" t="s">
        <v>313</v>
      </c>
      <c r="F137" t="s">
        <v>28</v>
      </c>
      <c r="G137" s="2">
        <v>2563</v>
      </c>
      <c r="H137" t="s">
        <v>122</v>
      </c>
      <c r="I137" t="s">
        <v>110</v>
      </c>
      <c r="J137" t="s">
        <v>241</v>
      </c>
      <c r="K137" t="s">
        <v>36</v>
      </c>
      <c r="L137" t="s">
        <v>37</v>
      </c>
    </row>
    <row r="138" spans="1:12" ht="15" thickBot="1" x14ac:dyDescent="0.35">
      <c r="A138" t="s">
        <v>329</v>
      </c>
      <c r="B138" s="18" t="s">
        <v>429</v>
      </c>
      <c r="C138" s="18" t="s">
        <v>430</v>
      </c>
      <c r="D138" s="21" t="s">
        <v>330</v>
      </c>
      <c r="E138" t="s">
        <v>330</v>
      </c>
      <c r="F138" t="s">
        <v>28</v>
      </c>
      <c r="G138" s="2">
        <v>2563</v>
      </c>
      <c r="H138" t="s">
        <v>122</v>
      </c>
      <c r="I138" t="s">
        <v>110</v>
      </c>
      <c r="J138" t="s">
        <v>206</v>
      </c>
      <c r="K138" t="s">
        <v>36</v>
      </c>
      <c r="L138" t="s">
        <v>37</v>
      </c>
    </row>
    <row r="139" spans="1:12" ht="15" thickBot="1" x14ac:dyDescent="0.35">
      <c r="A139" t="s">
        <v>332</v>
      </c>
      <c r="B139" s="18" t="s">
        <v>429</v>
      </c>
      <c r="C139" s="18" t="s">
        <v>430</v>
      </c>
      <c r="D139" s="21" t="s">
        <v>310</v>
      </c>
      <c r="E139" t="s">
        <v>310</v>
      </c>
      <c r="F139" t="s">
        <v>28</v>
      </c>
      <c r="G139" s="2">
        <v>2563</v>
      </c>
      <c r="H139" t="s">
        <v>122</v>
      </c>
      <c r="I139" t="s">
        <v>110</v>
      </c>
      <c r="J139" t="s">
        <v>296</v>
      </c>
      <c r="K139" t="s">
        <v>36</v>
      </c>
      <c r="L139" t="s">
        <v>37</v>
      </c>
    </row>
    <row r="140" spans="1:12" ht="15" thickBot="1" x14ac:dyDescent="0.35">
      <c r="A140" t="s">
        <v>334</v>
      </c>
      <c r="B140" s="18" t="s">
        <v>429</v>
      </c>
      <c r="C140" s="18" t="s">
        <v>430</v>
      </c>
      <c r="D140" s="21" t="s">
        <v>335</v>
      </c>
      <c r="E140" t="s">
        <v>335</v>
      </c>
      <c r="F140" t="s">
        <v>28</v>
      </c>
      <c r="G140" s="2">
        <v>2563</v>
      </c>
      <c r="H140" t="s">
        <v>122</v>
      </c>
      <c r="I140" t="s">
        <v>110</v>
      </c>
      <c r="J140" t="s">
        <v>296</v>
      </c>
      <c r="K140" t="s">
        <v>36</v>
      </c>
      <c r="L140" t="s">
        <v>37</v>
      </c>
    </row>
    <row r="141" spans="1:12" ht="15" thickBot="1" x14ac:dyDescent="0.35">
      <c r="A141" t="s">
        <v>337</v>
      </c>
      <c r="B141" s="18" t="s">
        <v>429</v>
      </c>
      <c r="C141" s="18" t="s">
        <v>430</v>
      </c>
      <c r="D141" s="21" t="s">
        <v>338</v>
      </c>
      <c r="E141" t="s">
        <v>338</v>
      </c>
      <c r="F141" t="s">
        <v>28</v>
      </c>
      <c r="G141" s="2">
        <v>2563</v>
      </c>
      <c r="H141" t="s">
        <v>122</v>
      </c>
      <c r="I141" t="s">
        <v>110</v>
      </c>
      <c r="J141" t="s">
        <v>206</v>
      </c>
      <c r="K141" t="s">
        <v>36</v>
      </c>
      <c r="L141" t="s">
        <v>37</v>
      </c>
    </row>
    <row r="142" spans="1:12" ht="15" thickBot="1" x14ac:dyDescent="0.35">
      <c r="A142" t="s">
        <v>342</v>
      </c>
      <c r="B142" s="18" t="s">
        <v>429</v>
      </c>
      <c r="C142" s="18" t="s">
        <v>430</v>
      </c>
      <c r="D142" s="21" t="s">
        <v>152</v>
      </c>
      <c r="E142" t="s">
        <v>152</v>
      </c>
      <c r="F142" t="s">
        <v>28</v>
      </c>
      <c r="G142" s="2">
        <v>2563</v>
      </c>
      <c r="H142" t="s">
        <v>122</v>
      </c>
      <c r="I142" t="s">
        <v>110</v>
      </c>
      <c r="J142" t="s">
        <v>241</v>
      </c>
      <c r="K142" t="s">
        <v>36</v>
      </c>
      <c r="L142" t="s">
        <v>37</v>
      </c>
    </row>
    <row r="143" spans="1:12" ht="15" thickBot="1" x14ac:dyDescent="0.35">
      <c r="A143" t="s">
        <v>349</v>
      </c>
      <c r="B143" s="18" t="s">
        <v>429</v>
      </c>
      <c r="C143" s="18" t="s">
        <v>430</v>
      </c>
      <c r="D143" s="21" t="s">
        <v>350</v>
      </c>
      <c r="E143" t="s">
        <v>350</v>
      </c>
      <c r="F143" t="s">
        <v>28</v>
      </c>
      <c r="G143" s="2">
        <v>2563</v>
      </c>
      <c r="H143" t="s">
        <v>122</v>
      </c>
      <c r="I143" t="s">
        <v>110</v>
      </c>
      <c r="J143" t="s">
        <v>348</v>
      </c>
      <c r="K143" t="s">
        <v>36</v>
      </c>
      <c r="L143" t="s">
        <v>37</v>
      </c>
    </row>
    <row r="144" spans="1:12" ht="15" thickBot="1" x14ac:dyDescent="0.35">
      <c r="A144" t="s">
        <v>352</v>
      </c>
      <c r="B144" s="18" t="s">
        <v>429</v>
      </c>
      <c r="C144" s="18" t="s">
        <v>430</v>
      </c>
      <c r="D144" s="21" t="s">
        <v>353</v>
      </c>
      <c r="E144" t="s">
        <v>353</v>
      </c>
      <c r="F144" t="s">
        <v>28</v>
      </c>
      <c r="G144" s="2">
        <v>2563</v>
      </c>
      <c r="H144" t="s">
        <v>122</v>
      </c>
      <c r="I144" t="s">
        <v>110</v>
      </c>
      <c r="J144" t="s">
        <v>348</v>
      </c>
      <c r="K144" t="s">
        <v>36</v>
      </c>
      <c r="L144" t="s">
        <v>37</v>
      </c>
    </row>
    <row r="145" spans="1:12" ht="15" thickBot="1" x14ac:dyDescent="0.35">
      <c r="A145" t="s">
        <v>358</v>
      </c>
      <c r="B145" s="18" t="s">
        <v>429</v>
      </c>
      <c r="C145" s="18" t="s">
        <v>430</v>
      </c>
      <c r="D145" s="21" t="s">
        <v>359</v>
      </c>
      <c r="E145" t="s">
        <v>359</v>
      </c>
      <c r="F145" t="s">
        <v>28</v>
      </c>
      <c r="G145" s="2">
        <v>2563</v>
      </c>
      <c r="H145" t="s">
        <v>122</v>
      </c>
      <c r="I145" t="s">
        <v>110</v>
      </c>
      <c r="J145" t="s">
        <v>348</v>
      </c>
      <c r="K145" t="s">
        <v>36</v>
      </c>
      <c r="L145" t="s">
        <v>37</v>
      </c>
    </row>
    <row r="146" spans="1:12" ht="15" thickBot="1" x14ac:dyDescent="0.35">
      <c r="A146" t="s">
        <v>361</v>
      </c>
      <c r="B146" s="18" t="s">
        <v>429</v>
      </c>
      <c r="C146" s="18" t="s">
        <v>430</v>
      </c>
      <c r="D146" s="21" t="s">
        <v>248</v>
      </c>
      <c r="E146" t="s">
        <v>248</v>
      </c>
      <c r="F146" t="s">
        <v>28</v>
      </c>
      <c r="G146" s="2">
        <v>2563</v>
      </c>
      <c r="H146" t="s">
        <v>122</v>
      </c>
      <c r="I146" t="s">
        <v>110</v>
      </c>
      <c r="J146" t="s">
        <v>348</v>
      </c>
      <c r="K146" t="s">
        <v>36</v>
      </c>
      <c r="L146" t="s">
        <v>37</v>
      </c>
    </row>
    <row r="147" spans="1:12" ht="15" thickBot="1" x14ac:dyDescent="0.35">
      <c r="A147" t="s">
        <v>369</v>
      </c>
      <c r="B147" s="18" t="s">
        <v>429</v>
      </c>
      <c r="C147" s="18" t="s">
        <v>430</v>
      </c>
      <c r="D147" s="21" t="s">
        <v>370</v>
      </c>
      <c r="E147" t="s">
        <v>370</v>
      </c>
      <c r="F147" t="s">
        <v>28</v>
      </c>
      <c r="G147" s="2">
        <v>2563</v>
      </c>
      <c r="H147" t="s">
        <v>122</v>
      </c>
      <c r="I147" t="s">
        <v>110</v>
      </c>
      <c r="J147" t="s">
        <v>348</v>
      </c>
      <c r="K147" t="s">
        <v>36</v>
      </c>
      <c r="L147" t="s">
        <v>37</v>
      </c>
    </row>
    <row r="148" spans="1:12" ht="15" thickBot="1" x14ac:dyDescent="0.35">
      <c r="A148" t="s">
        <v>375</v>
      </c>
      <c r="B148" s="18" t="s">
        <v>429</v>
      </c>
      <c r="C148" s="18" t="s">
        <v>430</v>
      </c>
      <c r="D148" s="21" t="s">
        <v>149</v>
      </c>
      <c r="E148" t="s">
        <v>149</v>
      </c>
      <c r="F148" t="s">
        <v>28</v>
      </c>
      <c r="G148" s="2">
        <v>2563</v>
      </c>
      <c r="H148" t="s">
        <v>122</v>
      </c>
      <c r="I148" t="s">
        <v>110</v>
      </c>
      <c r="J148" t="s">
        <v>377</v>
      </c>
      <c r="K148" t="s">
        <v>36</v>
      </c>
      <c r="L148" t="s">
        <v>37</v>
      </c>
    </row>
    <row r="149" spans="1:12" ht="15" thickBot="1" x14ac:dyDescent="0.35">
      <c r="A149" t="s">
        <v>389</v>
      </c>
      <c r="B149" s="18" t="s">
        <v>429</v>
      </c>
      <c r="C149" s="18" t="s">
        <v>430</v>
      </c>
      <c r="D149" s="21" t="s">
        <v>390</v>
      </c>
      <c r="E149" t="s">
        <v>390</v>
      </c>
      <c r="F149" t="s">
        <v>28</v>
      </c>
      <c r="G149" s="2">
        <v>2563</v>
      </c>
      <c r="H149" t="s">
        <v>392</v>
      </c>
      <c r="I149" t="s">
        <v>393</v>
      </c>
      <c r="J149" t="s">
        <v>394</v>
      </c>
      <c r="K149" t="s">
        <v>70</v>
      </c>
      <c r="L149" t="s">
        <v>71</v>
      </c>
    </row>
    <row r="150" spans="1:12" ht="15" thickBot="1" x14ac:dyDescent="0.35">
      <c r="A150" t="s">
        <v>395</v>
      </c>
      <c r="B150" s="18" t="s">
        <v>429</v>
      </c>
      <c r="C150" s="18" t="s">
        <v>430</v>
      </c>
      <c r="D150" s="21" t="s">
        <v>396</v>
      </c>
      <c r="E150" t="s">
        <v>396</v>
      </c>
      <c r="F150" t="s">
        <v>28</v>
      </c>
      <c r="G150" s="2">
        <v>2563</v>
      </c>
      <c r="H150" t="s">
        <v>398</v>
      </c>
      <c r="I150" t="s">
        <v>110</v>
      </c>
      <c r="J150" t="s">
        <v>206</v>
      </c>
      <c r="K150" t="s">
        <v>36</v>
      </c>
      <c r="L150" t="s">
        <v>37</v>
      </c>
    </row>
    <row r="151" spans="1:12" ht="15" thickBot="1" x14ac:dyDescent="0.35">
      <c r="A151" t="s">
        <v>455</v>
      </c>
      <c r="B151" s="18" t="s">
        <v>429</v>
      </c>
      <c r="C151" s="18" t="s">
        <v>430</v>
      </c>
      <c r="D151" s="21" t="s">
        <v>390</v>
      </c>
      <c r="E151" t="s">
        <v>390</v>
      </c>
      <c r="F151" t="s">
        <v>28</v>
      </c>
      <c r="G151" s="2">
        <v>2564</v>
      </c>
      <c r="H151" t="s">
        <v>457</v>
      </c>
      <c r="I151" t="s">
        <v>458</v>
      </c>
      <c r="J151" t="s">
        <v>394</v>
      </c>
      <c r="K151" t="s">
        <v>70</v>
      </c>
      <c r="L151" t="s">
        <v>71</v>
      </c>
    </row>
    <row r="152" spans="1:12" ht="15" thickBot="1" x14ac:dyDescent="0.35">
      <c r="A152" t="s">
        <v>465</v>
      </c>
      <c r="B152" s="18" t="s">
        <v>429</v>
      </c>
      <c r="C152" s="18" t="s">
        <v>430</v>
      </c>
      <c r="D152" s="21" t="s">
        <v>466</v>
      </c>
      <c r="E152" t="s">
        <v>466</v>
      </c>
      <c r="F152" t="s">
        <v>28</v>
      </c>
      <c r="G152" s="2">
        <v>2564</v>
      </c>
      <c r="H152" t="s">
        <v>457</v>
      </c>
      <c r="I152" t="s">
        <v>211</v>
      </c>
      <c r="J152" t="s">
        <v>98</v>
      </c>
      <c r="K152" t="s">
        <v>36</v>
      </c>
      <c r="L152" t="s">
        <v>37</v>
      </c>
    </row>
    <row r="153" spans="1:12" ht="15" thickBot="1" x14ac:dyDescent="0.35">
      <c r="A153" t="s">
        <v>471</v>
      </c>
      <c r="B153" s="18" t="s">
        <v>429</v>
      </c>
      <c r="C153" s="18" t="s">
        <v>430</v>
      </c>
      <c r="D153" s="21" t="s">
        <v>472</v>
      </c>
      <c r="E153" t="s">
        <v>472</v>
      </c>
      <c r="F153" t="s">
        <v>28</v>
      </c>
      <c r="G153" s="2">
        <v>2564</v>
      </c>
      <c r="H153" t="s">
        <v>457</v>
      </c>
      <c r="I153" t="s">
        <v>211</v>
      </c>
      <c r="J153" t="s">
        <v>98</v>
      </c>
      <c r="K153" t="s">
        <v>36</v>
      </c>
      <c r="L153" t="s">
        <v>37</v>
      </c>
    </row>
    <row r="154" spans="1:12" ht="15" thickBot="1" x14ac:dyDescent="0.35">
      <c r="A154" t="s">
        <v>474</v>
      </c>
      <c r="B154" s="18" t="s">
        <v>429</v>
      </c>
      <c r="C154" s="18" t="s">
        <v>430</v>
      </c>
      <c r="D154" s="21" t="s">
        <v>475</v>
      </c>
      <c r="E154" t="s">
        <v>475</v>
      </c>
      <c r="F154" t="s">
        <v>28</v>
      </c>
      <c r="G154" s="2">
        <v>2564</v>
      </c>
      <c r="H154" t="s">
        <v>457</v>
      </c>
      <c r="I154" t="s">
        <v>211</v>
      </c>
      <c r="J154" t="s">
        <v>246</v>
      </c>
      <c r="K154" t="s">
        <v>36</v>
      </c>
      <c r="L154" t="s">
        <v>37</v>
      </c>
    </row>
    <row r="155" spans="1:12" ht="15" thickBot="1" x14ac:dyDescent="0.35">
      <c r="A155" t="s">
        <v>482</v>
      </c>
      <c r="B155" s="18" t="s">
        <v>429</v>
      </c>
      <c r="C155" s="18" t="s">
        <v>430</v>
      </c>
      <c r="D155" s="21" t="s">
        <v>483</v>
      </c>
      <c r="E155" t="s">
        <v>483</v>
      </c>
      <c r="F155" t="s">
        <v>484</v>
      </c>
      <c r="G155" s="2">
        <v>2564</v>
      </c>
      <c r="H155" t="s">
        <v>457</v>
      </c>
      <c r="I155" t="s">
        <v>211</v>
      </c>
      <c r="J155" t="s">
        <v>486</v>
      </c>
      <c r="K155" t="s">
        <v>70</v>
      </c>
      <c r="L155" t="s">
        <v>71</v>
      </c>
    </row>
    <row r="156" spans="1:12" ht="15" thickBot="1" x14ac:dyDescent="0.35">
      <c r="A156" t="s">
        <v>490</v>
      </c>
      <c r="B156" s="18" t="s">
        <v>429</v>
      </c>
      <c r="C156" s="18" t="s">
        <v>430</v>
      </c>
      <c r="D156" s="21" t="s">
        <v>491</v>
      </c>
      <c r="E156" t="s">
        <v>491</v>
      </c>
      <c r="F156" t="s">
        <v>484</v>
      </c>
      <c r="G156" s="2">
        <v>2564</v>
      </c>
      <c r="H156" t="s">
        <v>457</v>
      </c>
      <c r="I156" t="s">
        <v>211</v>
      </c>
      <c r="J156" t="s">
        <v>486</v>
      </c>
      <c r="K156" t="s">
        <v>70</v>
      </c>
      <c r="L156" t="s">
        <v>71</v>
      </c>
    </row>
    <row r="157" spans="1:12" ht="15" thickBot="1" x14ac:dyDescent="0.35">
      <c r="A157" t="s">
        <v>503</v>
      </c>
      <c r="B157" s="18" t="s">
        <v>429</v>
      </c>
      <c r="C157" s="18" t="s">
        <v>430</v>
      </c>
      <c r="D157" s="21" t="s">
        <v>504</v>
      </c>
      <c r="E157" t="s">
        <v>504</v>
      </c>
      <c r="F157" t="s">
        <v>28</v>
      </c>
      <c r="G157" s="2">
        <v>2564</v>
      </c>
      <c r="H157" t="s">
        <v>457</v>
      </c>
      <c r="I157" t="s">
        <v>211</v>
      </c>
      <c r="J157" t="s">
        <v>141</v>
      </c>
      <c r="K157" t="s">
        <v>36</v>
      </c>
      <c r="L157" t="s">
        <v>37</v>
      </c>
    </row>
    <row r="158" spans="1:12" ht="15" thickBot="1" x14ac:dyDescent="0.35">
      <c r="A158" t="s">
        <v>506</v>
      </c>
      <c r="B158" s="18" t="s">
        <v>429</v>
      </c>
      <c r="C158" s="18" t="s">
        <v>430</v>
      </c>
      <c r="D158" s="21" t="s">
        <v>507</v>
      </c>
      <c r="E158" t="s">
        <v>507</v>
      </c>
      <c r="F158" t="s">
        <v>28</v>
      </c>
      <c r="G158" s="2">
        <v>2564</v>
      </c>
      <c r="H158" t="s">
        <v>457</v>
      </c>
      <c r="I158" t="s">
        <v>211</v>
      </c>
      <c r="J158" t="s">
        <v>184</v>
      </c>
      <c r="K158" t="s">
        <v>36</v>
      </c>
      <c r="L158" t="s">
        <v>37</v>
      </c>
    </row>
    <row r="159" spans="1:12" ht="15" thickBot="1" x14ac:dyDescent="0.35">
      <c r="A159" t="s">
        <v>528</v>
      </c>
      <c r="B159" s="18" t="s">
        <v>429</v>
      </c>
      <c r="C159" s="18" t="s">
        <v>430</v>
      </c>
      <c r="D159" s="21" t="s">
        <v>529</v>
      </c>
      <c r="E159" t="s">
        <v>529</v>
      </c>
      <c r="F159" t="s">
        <v>28</v>
      </c>
      <c r="G159" s="2">
        <v>2564</v>
      </c>
      <c r="H159" t="s">
        <v>457</v>
      </c>
      <c r="I159" t="s">
        <v>211</v>
      </c>
      <c r="J159" t="s">
        <v>141</v>
      </c>
      <c r="K159" t="s">
        <v>36</v>
      </c>
      <c r="L159" t="s">
        <v>37</v>
      </c>
    </row>
    <row r="160" spans="1:12" ht="15" thickBot="1" x14ac:dyDescent="0.35">
      <c r="A160" t="s">
        <v>532</v>
      </c>
      <c r="B160" s="18" t="s">
        <v>429</v>
      </c>
      <c r="C160" s="18" t="s">
        <v>430</v>
      </c>
      <c r="D160" s="21" t="s">
        <v>533</v>
      </c>
      <c r="E160" t="s">
        <v>533</v>
      </c>
      <c r="F160" t="s">
        <v>28</v>
      </c>
      <c r="G160" s="2">
        <v>2564</v>
      </c>
      <c r="H160" t="s">
        <v>457</v>
      </c>
      <c r="I160" t="s">
        <v>211</v>
      </c>
      <c r="J160" t="s">
        <v>535</v>
      </c>
      <c r="K160" t="s">
        <v>124</v>
      </c>
      <c r="L160" t="s">
        <v>37</v>
      </c>
    </row>
    <row r="161" spans="1:12" ht="15" thickBot="1" x14ac:dyDescent="0.35">
      <c r="A161" t="s">
        <v>537</v>
      </c>
      <c r="B161" s="18" t="s">
        <v>429</v>
      </c>
      <c r="C161" s="18" t="s">
        <v>430</v>
      </c>
      <c r="D161" s="21" t="s">
        <v>538</v>
      </c>
      <c r="E161" t="s">
        <v>538</v>
      </c>
      <c r="F161" t="s">
        <v>28</v>
      </c>
      <c r="G161" s="2">
        <v>2564</v>
      </c>
      <c r="H161" t="s">
        <v>457</v>
      </c>
      <c r="I161" t="s">
        <v>211</v>
      </c>
      <c r="J161" t="s">
        <v>540</v>
      </c>
      <c r="K161" t="s">
        <v>70</v>
      </c>
      <c r="L161" t="s">
        <v>71</v>
      </c>
    </row>
    <row r="162" spans="1:12" ht="15" thickBot="1" x14ac:dyDescent="0.35">
      <c r="A162" t="s">
        <v>550</v>
      </c>
      <c r="B162" s="18" t="s">
        <v>429</v>
      </c>
      <c r="C162" s="18" t="s">
        <v>430</v>
      </c>
      <c r="D162" s="21" t="s">
        <v>551</v>
      </c>
      <c r="E162" t="s">
        <v>551</v>
      </c>
      <c r="F162" t="s">
        <v>28</v>
      </c>
      <c r="G162" s="2">
        <v>2564</v>
      </c>
      <c r="H162" t="s">
        <v>457</v>
      </c>
      <c r="I162" t="s">
        <v>211</v>
      </c>
      <c r="J162" t="s">
        <v>246</v>
      </c>
      <c r="K162" t="s">
        <v>36</v>
      </c>
      <c r="L162" t="s">
        <v>37</v>
      </c>
    </row>
    <row r="163" spans="1:12" ht="15" thickBot="1" x14ac:dyDescent="0.35">
      <c r="A163" t="s">
        <v>565</v>
      </c>
      <c r="B163" s="18" t="s">
        <v>429</v>
      </c>
      <c r="C163" s="18" t="s">
        <v>430</v>
      </c>
      <c r="D163" s="21" t="s">
        <v>566</v>
      </c>
      <c r="E163" t="s">
        <v>566</v>
      </c>
      <c r="F163" t="s">
        <v>28</v>
      </c>
      <c r="G163" s="2">
        <v>2564</v>
      </c>
      <c r="H163" t="s">
        <v>457</v>
      </c>
      <c r="I163" t="s">
        <v>211</v>
      </c>
      <c r="J163" t="s">
        <v>348</v>
      </c>
      <c r="K163" t="s">
        <v>36</v>
      </c>
      <c r="L163" t="s">
        <v>37</v>
      </c>
    </row>
    <row r="164" spans="1:12" ht="15" thickBot="1" x14ac:dyDescent="0.35">
      <c r="A164" t="s">
        <v>571</v>
      </c>
      <c r="B164" s="18" t="s">
        <v>429</v>
      </c>
      <c r="C164" s="18" t="s">
        <v>430</v>
      </c>
      <c r="D164" s="21" t="s">
        <v>572</v>
      </c>
      <c r="E164" t="s">
        <v>572</v>
      </c>
      <c r="F164" t="s">
        <v>28</v>
      </c>
      <c r="G164" s="2">
        <v>2564</v>
      </c>
      <c r="H164" t="s">
        <v>457</v>
      </c>
      <c r="I164" t="s">
        <v>211</v>
      </c>
      <c r="J164" t="s">
        <v>348</v>
      </c>
      <c r="K164" t="s">
        <v>36</v>
      </c>
      <c r="L164" t="s">
        <v>37</v>
      </c>
    </row>
    <row r="165" spans="1:12" ht="15" thickBot="1" x14ac:dyDescent="0.35">
      <c r="A165" t="s">
        <v>604</v>
      </c>
      <c r="B165" s="18" t="s">
        <v>429</v>
      </c>
      <c r="C165" s="18" t="s">
        <v>430</v>
      </c>
      <c r="D165" s="21" t="s">
        <v>563</v>
      </c>
      <c r="E165" t="s">
        <v>563</v>
      </c>
      <c r="F165" t="s">
        <v>28</v>
      </c>
      <c r="G165" s="2">
        <v>2564</v>
      </c>
      <c r="H165" t="s">
        <v>457</v>
      </c>
      <c r="I165" t="s">
        <v>211</v>
      </c>
      <c r="J165" t="s">
        <v>262</v>
      </c>
      <c r="K165" t="s">
        <v>36</v>
      </c>
      <c r="L165" t="s">
        <v>37</v>
      </c>
    </row>
    <row r="166" spans="1:12" ht="15" thickBot="1" x14ac:dyDescent="0.35">
      <c r="A166" t="s">
        <v>606</v>
      </c>
      <c r="B166" s="18" t="s">
        <v>429</v>
      </c>
      <c r="C166" s="18" t="s">
        <v>430</v>
      </c>
      <c r="D166" s="21" t="s">
        <v>551</v>
      </c>
      <c r="E166" t="s">
        <v>551</v>
      </c>
      <c r="F166" t="s">
        <v>28</v>
      </c>
      <c r="G166" s="2">
        <v>2564</v>
      </c>
      <c r="H166" t="s">
        <v>457</v>
      </c>
      <c r="I166" t="s">
        <v>211</v>
      </c>
      <c r="J166" t="s">
        <v>262</v>
      </c>
      <c r="K166" t="s">
        <v>36</v>
      </c>
      <c r="L166" t="s">
        <v>37</v>
      </c>
    </row>
    <row r="167" spans="1:12" ht="15" thickBot="1" x14ac:dyDescent="0.35">
      <c r="A167" t="s">
        <v>614</v>
      </c>
      <c r="B167" s="18" t="s">
        <v>429</v>
      </c>
      <c r="C167" s="18" t="s">
        <v>430</v>
      </c>
      <c r="D167" s="21" t="s">
        <v>615</v>
      </c>
      <c r="E167" t="s">
        <v>615</v>
      </c>
      <c r="F167" t="s">
        <v>28</v>
      </c>
      <c r="G167" s="2">
        <v>2564</v>
      </c>
      <c r="H167" t="s">
        <v>457</v>
      </c>
      <c r="I167" t="s">
        <v>211</v>
      </c>
      <c r="J167" t="s">
        <v>262</v>
      </c>
      <c r="K167" t="s">
        <v>36</v>
      </c>
      <c r="L167" t="s">
        <v>37</v>
      </c>
    </row>
    <row r="168" spans="1:12" ht="15" thickBot="1" x14ac:dyDescent="0.35">
      <c r="A168" t="s">
        <v>617</v>
      </c>
      <c r="B168" s="18" t="s">
        <v>429</v>
      </c>
      <c r="C168" s="18" t="s">
        <v>430</v>
      </c>
      <c r="D168" s="21" t="s">
        <v>291</v>
      </c>
      <c r="E168" t="s">
        <v>291</v>
      </c>
      <c r="F168" t="s">
        <v>28</v>
      </c>
      <c r="G168" s="2">
        <v>2564</v>
      </c>
      <c r="H168" t="s">
        <v>457</v>
      </c>
      <c r="I168" t="s">
        <v>211</v>
      </c>
      <c r="J168" t="s">
        <v>76</v>
      </c>
      <c r="K168" t="s">
        <v>36</v>
      </c>
      <c r="L168" t="s">
        <v>37</v>
      </c>
    </row>
    <row r="169" spans="1:12" ht="15" thickBot="1" x14ac:dyDescent="0.35">
      <c r="A169" t="s">
        <v>619</v>
      </c>
      <c r="B169" s="18" t="s">
        <v>429</v>
      </c>
      <c r="C169" s="18" t="s">
        <v>430</v>
      </c>
      <c r="D169" s="21" t="s">
        <v>554</v>
      </c>
      <c r="E169" t="s">
        <v>554</v>
      </c>
      <c r="F169" t="s">
        <v>28</v>
      </c>
      <c r="G169" s="2">
        <v>2564</v>
      </c>
      <c r="H169" t="s">
        <v>457</v>
      </c>
      <c r="I169" t="s">
        <v>211</v>
      </c>
      <c r="J169" t="s">
        <v>262</v>
      </c>
      <c r="K169" t="s">
        <v>36</v>
      </c>
      <c r="L169" t="s">
        <v>37</v>
      </c>
    </row>
    <row r="170" spans="1:12" ht="15" thickBot="1" x14ac:dyDescent="0.35">
      <c r="A170" t="s">
        <v>624</v>
      </c>
      <c r="B170" s="18" t="s">
        <v>429</v>
      </c>
      <c r="C170" s="18" t="s">
        <v>430</v>
      </c>
      <c r="D170" s="21" t="s">
        <v>625</v>
      </c>
      <c r="E170" t="s">
        <v>625</v>
      </c>
      <c r="F170" t="s">
        <v>28</v>
      </c>
      <c r="G170" s="2">
        <v>2564</v>
      </c>
      <c r="H170" t="s">
        <v>457</v>
      </c>
      <c r="I170" t="s">
        <v>211</v>
      </c>
      <c r="J170" t="s">
        <v>76</v>
      </c>
      <c r="K170" t="s">
        <v>36</v>
      </c>
      <c r="L170" t="s">
        <v>37</v>
      </c>
    </row>
    <row r="171" spans="1:12" ht="15" thickBot="1" x14ac:dyDescent="0.35">
      <c r="A171" t="s">
        <v>627</v>
      </c>
      <c r="B171" s="18" t="s">
        <v>429</v>
      </c>
      <c r="C171" s="18" t="s">
        <v>430</v>
      </c>
      <c r="D171" s="21" t="s">
        <v>628</v>
      </c>
      <c r="E171" t="s">
        <v>628</v>
      </c>
      <c r="F171" t="s">
        <v>28</v>
      </c>
      <c r="G171" s="2">
        <v>2564</v>
      </c>
      <c r="H171" t="s">
        <v>457</v>
      </c>
      <c r="I171" t="s">
        <v>211</v>
      </c>
      <c r="J171" t="s">
        <v>387</v>
      </c>
      <c r="K171" t="s">
        <v>36</v>
      </c>
      <c r="L171" t="s">
        <v>37</v>
      </c>
    </row>
    <row r="172" spans="1:12" ht="15" thickBot="1" x14ac:dyDescent="0.35">
      <c r="A172" t="s">
        <v>630</v>
      </c>
      <c r="B172" s="18" t="s">
        <v>429</v>
      </c>
      <c r="C172" s="18" t="s">
        <v>430</v>
      </c>
      <c r="D172" s="21" t="s">
        <v>631</v>
      </c>
      <c r="E172" t="s">
        <v>631</v>
      </c>
      <c r="F172" t="s">
        <v>28</v>
      </c>
      <c r="G172" s="2">
        <v>2564</v>
      </c>
      <c r="H172" t="s">
        <v>457</v>
      </c>
      <c r="I172" t="s">
        <v>211</v>
      </c>
      <c r="J172" t="s">
        <v>387</v>
      </c>
      <c r="K172" t="s">
        <v>36</v>
      </c>
      <c r="L172" t="s">
        <v>37</v>
      </c>
    </row>
    <row r="173" spans="1:12" ht="15" thickBot="1" x14ac:dyDescent="0.35">
      <c r="A173" t="s">
        <v>633</v>
      </c>
      <c r="B173" s="18" t="s">
        <v>429</v>
      </c>
      <c r="C173" s="18" t="s">
        <v>430</v>
      </c>
      <c r="D173" s="21" t="s">
        <v>591</v>
      </c>
      <c r="E173" t="s">
        <v>591</v>
      </c>
      <c r="F173" t="s">
        <v>28</v>
      </c>
      <c r="G173" s="2">
        <v>2564</v>
      </c>
      <c r="H173" t="s">
        <v>457</v>
      </c>
      <c r="I173" t="s">
        <v>211</v>
      </c>
      <c r="J173" t="s">
        <v>387</v>
      </c>
      <c r="K173" t="s">
        <v>36</v>
      </c>
      <c r="L173" t="s">
        <v>37</v>
      </c>
    </row>
    <row r="174" spans="1:12" ht="15" thickBot="1" x14ac:dyDescent="0.35">
      <c r="A174" t="s">
        <v>635</v>
      </c>
      <c r="B174" s="18" t="s">
        <v>429</v>
      </c>
      <c r="C174" s="18" t="s">
        <v>430</v>
      </c>
      <c r="D174" s="21" t="s">
        <v>636</v>
      </c>
      <c r="E174" t="s">
        <v>636</v>
      </c>
      <c r="F174" t="s">
        <v>28</v>
      </c>
      <c r="G174" s="2">
        <v>2564</v>
      </c>
      <c r="H174" t="s">
        <v>457</v>
      </c>
      <c r="I174" t="s">
        <v>211</v>
      </c>
      <c r="J174" t="s">
        <v>387</v>
      </c>
      <c r="K174" t="s">
        <v>36</v>
      </c>
      <c r="L174" t="s">
        <v>37</v>
      </c>
    </row>
    <row r="175" spans="1:12" ht="15" thickBot="1" x14ac:dyDescent="0.35">
      <c r="A175" t="s">
        <v>640</v>
      </c>
      <c r="B175" s="18" t="s">
        <v>429</v>
      </c>
      <c r="C175" s="18" t="s">
        <v>430</v>
      </c>
      <c r="D175" s="21" t="s">
        <v>144</v>
      </c>
      <c r="E175" t="s">
        <v>144</v>
      </c>
      <c r="F175" t="s">
        <v>28</v>
      </c>
      <c r="G175" s="2">
        <v>2564</v>
      </c>
      <c r="H175" t="s">
        <v>457</v>
      </c>
      <c r="I175" t="s">
        <v>211</v>
      </c>
      <c r="J175" t="s">
        <v>146</v>
      </c>
      <c r="K175" t="s">
        <v>147</v>
      </c>
      <c r="L175" t="s">
        <v>37</v>
      </c>
    </row>
    <row r="176" spans="1:12" ht="15" thickBot="1" x14ac:dyDescent="0.35">
      <c r="A176" t="s">
        <v>642</v>
      </c>
      <c r="B176" s="18" t="s">
        <v>429</v>
      </c>
      <c r="C176" s="18" t="s">
        <v>430</v>
      </c>
      <c r="D176" s="21" t="s">
        <v>643</v>
      </c>
      <c r="E176" t="s">
        <v>643</v>
      </c>
      <c r="F176" t="s">
        <v>28</v>
      </c>
      <c r="G176" s="2">
        <v>2564</v>
      </c>
      <c r="H176" t="s">
        <v>457</v>
      </c>
      <c r="I176" t="s">
        <v>211</v>
      </c>
      <c r="J176" t="s">
        <v>387</v>
      </c>
      <c r="K176" t="s">
        <v>36</v>
      </c>
      <c r="L176" t="s">
        <v>37</v>
      </c>
    </row>
    <row r="177" spans="1:12" ht="15" thickBot="1" x14ac:dyDescent="0.35">
      <c r="A177" t="s">
        <v>645</v>
      </c>
      <c r="B177" s="18" t="s">
        <v>429</v>
      </c>
      <c r="C177" s="18" t="s">
        <v>430</v>
      </c>
      <c r="D177" s="21" t="s">
        <v>646</v>
      </c>
      <c r="E177" t="s">
        <v>646</v>
      </c>
      <c r="F177" t="s">
        <v>28</v>
      </c>
      <c r="G177" s="2">
        <v>2564</v>
      </c>
      <c r="H177" t="s">
        <v>457</v>
      </c>
      <c r="I177" t="s">
        <v>211</v>
      </c>
      <c r="J177" t="s">
        <v>387</v>
      </c>
      <c r="K177" t="s">
        <v>36</v>
      </c>
      <c r="L177" t="s">
        <v>37</v>
      </c>
    </row>
    <row r="178" spans="1:12" ht="15" thickBot="1" x14ac:dyDescent="0.35">
      <c r="A178" t="s">
        <v>648</v>
      </c>
      <c r="B178" s="18" t="s">
        <v>429</v>
      </c>
      <c r="C178" s="18" t="s">
        <v>430</v>
      </c>
      <c r="D178" s="21" t="s">
        <v>596</v>
      </c>
      <c r="E178" t="s">
        <v>596</v>
      </c>
      <c r="F178" t="s">
        <v>28</v>
      </c>
      <c r="G178" s="2">
        <v>2564</v>
      </c>
      <c r="H178" t="s">
        <v>457</v>
      </c>
      <c r="I178" t="s">
        <v>211</v>
      </c>
      <c r="J178" t="s">
        <v>387</v>
      </c>
      <c r="K178" t="s">
        <v>36</v>
      </c>
      <c r="L178" t="s">
        <v>37</v>
      </c>
    </row>
    <row r="179" spans="1:12" ht="15" thickBot="1" x14ac:dyDescent="0.35">
      <c r="A179" t="s">
        <v>650</v>
      </c>
      <c r="B179" s="18" t="s">
        <v>429</v>
      </c>
      <c r="C179" s="18" t="s">
        <v>430</v>
      </c>
      <c r="D179" s="21" t="s">
        <v>651</v>
      </c>
      <c r="E179" t="s">
        <v>651</v>
      </c>
      <c r="F179" t="s">
        <v>28</v>
      </c>
      <c r="G179" s="2">
        <v>2564</v>
      </c>
      <c r="H179" t="s">
        <v>457</v>
      </c>
      <c r="I179" t="s">
        <v>211</v>
      </c>
      <c r="J179" t="s">
        <v>387</v>
      </c>
      <c r="K179" t="s">
        <v>36</v>
      </c>
      <c r="L179" t="s">
        <v>37</v>
      </c>
    </row>
    <row r="180" spans="1:12" ht="15" thickBot="1" x14ac:dyDescent="0.35">
      <c r="A180" t="s">
        <v>658</v>
      </c>
      <c r="B180" s="18" t="s">
        <v>429</v>
      </c>
      <c r="C180" s="18" t="s">
        <v>430</v>
      </c>
      <c r="D180" s="21" t="s">
        <v>659</v>
      </c>
      <c r="E180" t="s">
        <v>659</v>
      </c>
      <c r="F180" t="s">
        <v>28</v>
      </c>
      <c r="G180" s="2">
        <v>2564</v>
      </c>
      <c r="H180" t="s">
        <v>457</v>
      </c>
      <c r="I180" t="s">
        <v>211</v>
      </c>
      <c r="J180" t="s">
        <v>212</v>
      </c>
      <c r="K180" t="s">
        <v>36</v>
      </c>
      <c r="L180" t="s">
        <v>37</v>
      </c>
    </row>
    <row r="181" spans="1:12" ht="15" thickBot="1" x14ac:dyDescent="0.35">
      <c r="A181" t="s">
        <v>661</v>
      </c>
      <c r="B181" s="18" t="s">
        <v>429</v>
      </c>
      <c r="C181" s="18" t="s">
        <v>430</v>
      </c>
      <c r="D181" s="21" t="s">
        <v>662</v>
      </c>
      <c r="E181" t="s">
        <v>662</v>
      </c>
      <c r="F181" t="s">
        <v>28</v>
      </c>
      <c r="G181" s="2">
        <v>2564</v>
      </c>
      <c r="H181" t="s">
        <v>457</v>
      </c>
      <c r="I181" t="s">
        <v>211</v>
      </c>
      <c r="J181" t="s">
        <v>212</v>
      </c>
      <c r="K181" t="s">
        <v>36</v>
      </c>
      <c r="L181" t="s">
        <v>37</v>
      </c>
    </row>
    <row r="182" spans="1:12" ht="15" thickBot="1" x14ac:dyDescent="0.35">
      <c r="A182" t="s">
        <v>664</v>
      </c>
      <c r="B182" s="18" t="s">
        <v>429</v>
      </c>
      <c r="C182" s="18" t="s">
        <v>430</v>
      </c>
      <c r="D182" s="21" t="s">
        <v>665</v>
      </c>
      <c r="E182" t="s">
        <v>665</v>
      </c>
      <c r="F182" t="s">
        <v>28</v>
      </c>
      <c r="G182" s="2">
        <v>2564</v>
      </c>
      <c r="H182" t="s">
        <v>457</v>
      </c>
      <c r="I182" t="s">
        <v>211</v>
      </c>
      <c r="J182" t="s">
        <v>212</v>
      </c>
      <c r="K182" t="s">
        <v>36</v>
      </c>
      <c r="L182" t="s">
        <v>37</v>
      </c>
    </row>
    <row r="183" spans="1:12" ht="15" thickBot="1" x14ac:dyDescent="0.35">
      <c r="A183" t="s">
        <v>671</v>
      </c>
      <c r="B183" s="18" t="s">
        <v>429</v>
      </c>
      <c r="C183" s="18" t="s">
        <v>430</v>
      </c>
      <c r="D183" s="21" t="s">
        <v>596</v>
      </c>
      <c r="E183" t="s">
        <v>596</v>
      </c>
      <c r="F183" t="s">
        <v>28</v>
      </c>
      <c r="G183" s="2">
        <v>2564</v>
      </c>
      <c r="H183" t="s">
        <v>457</v>
      </c>
      <c r="I183" t="s">
        <v>211</v>
      </c>
      <c r="J183" t="s">
        <v>241</v>
      </c>
      <c r="K183" t="s">
        <v>36</v>
      </c>
      <c r="L183" t="s">
        <v>37</v>
      </c>
    </row>
    <row r="184" spans="1:12" ht="15" thickBot="1" x14ac:dyDescent="0.35">
      <c r="A184" t="s">
        <v>685</v>
      </c>
      <c r="B184" s="18" t="s">
        <v>429</v>
      </c>
      <c r="C184" s="18" t="s">
        <v>430</v>
      </c>
      <c r="D184" s="21" t="s">
        <v>466</v>
      </c>
      <c r="E184" t="s">
        <v>466</v>
      </c>
      <c r="F184" t="s">
        <v>28</v>
      </c>
      <c r="G184" s="2">
        <v>2564</v>
      </c>
      <c r="H184" t="s">
        <v>457</v>
      </c>
      <c r="I184" t="s">
        <v>211</v>
      </c>
      <c r="J184" t="s">
        <v>241</v>
      </c>
      <c r="K184" t="s">
        <v>36</v>
      </c>
      <c r="L184" t="s">
        <v>37</v>
      </c>
    </row>
    <row r="185" spans="1:12" ht="15" thickBot="1" x14ac:dyDescent="0.35">
      <c r="A185" t="s">
        <v>687</v>
      </c>
      <c r="B185" s="18" t="s">
        <v>429</v>
      </c>
      <c r="C185" s="18" t="s">
        <v>430</v>
      </c>
      <c r="D185" s="21" t="s">
        <v>580</v>
      </c>
      <c r="E185" t="s">
        <v>580</v>
      </c>
      <c r="F185" t="s">
        <v>28</v>
      </c>
      <c r="G185" s="2">
        <v>2564</v>
      </c>
      <c r="H185" t="s">
        <v>457</v>
      </c>
      <c r="I185" t="s">
        <v>211</v>
      </c>
      <c r="J185" t="s">
        <v>241</v>
      </c>
      <c r="K185" t="s">
        <v>36</v>
      </c>
      <c r="L185" t="s">
        <v>37</v>
      </c>
    </row>
    <row r="186" spans="1:12" ht="15" thickBot="1" x14ac:dyDescent="0.35">
      <c r="A186" t="s">
        <v>697</v>
      </c>
      <c r="B186" s="18" t="s">
        <v>429</v>
      </c>
      <c r="C186" s="18" t="s">
        <v>430</v>
      </c>
      <c r="D186" s="21" t="s">
        <v>651</v>
      </c>
      <c r="E186" t="s">
        <v>651</v>
      </c>
      <c r="F186" t="s">
        <v>28</v>
      </c>
      <c r="G186" s="2">
        <v>2564</v>
      </c>
      <c r="H186" t="s">
        <v>457</v>
      </c>
      <c r="I186" t="s">
        <v>211</v>
      </c>
      <c r="J186" t="s">
        <v>241</v>
      </c>
      <c r="K186" t="s">
        <v>36</v>
      </c>
      <c r="L186" t="s">
        <v>37</v>
      </c>
    </row>
    <row r="187" spans="1:12" ht="15" thickBot="1" x14ac:dyDescent="0.35">
      <c r="A187" t="s">
        <v>710</v>
      </c>
      <c r="B187" s="18" t="s">
        <v>429</v>
      </c>
      <c r="C187" s="18" t="s">
        <v>430</v>
      </c>
      <c r="D187" s="21" t="s">
        <v>711</v>
      </c>
      <c r="E187" t="s">
        <v>711</v>
      </c>
      <c r="F187" t="s">
        <v>28</v>
      </c>
      <c r="G187" s="2">
        <v>2564</v>
      </c>
      <c r="H187" t="s">
        <v>713</v>
      </c>
      <c r="I187" t="s">
        <v>211</v>
      </c>
      <c r="J187" t="s">
        <v>714</v>
      </c>
      <c r="K187" t="s">
        <v>36</v>
      </c>
      <c r="L187" t="s">
        <v>37</v>
      </c>
    </row>
    <row r="188" spans="1:12" ht="15" thickBot="1" x14ac:dyDescent="0.35">
      <c r="A188" t="s">
        <v>717</v>
      </c>
      <c r="B188" s="18" t="s">
        <v>429</v>
      </c>
      <c r="C188" s="18" t="s">
        <v>430</v>
      </c>
      <c r="D188" s="21" t="s">
        <v>100</v>
      </c>
      <c r="E188" t="s">
        <v>100</v>
      </c>
      <c r="F188" t="s">
        <v>28</v>
      </c>
      <c r="G188" s="2">
        <v>2564</v>
      </c>
      <c r="H188" t="s">
        <v>457</v>
      </c>
      <c r="I188" t="s">
        <v>211</v>
      </c>
      <c r="J188" t="s">
        <v>328</v>
      </c>
      <c r="K188" t="s">
        <v>36</v>
      </c>
      <c r="L188" t="s">
        <v>37</v>
      </c>
    </row>
    <row r="189" spans="1:12" ht="15" thickBot="1" x14ac:dyDescent="0.35">
      <c r="A189" t="s">
        <v>722</v>
      </c>
      <c r="B189" s="18" t="s">
        <v>429</v>
      </c>
      <c r="C189" s="18" t="s">
        <v>430</v>
      </c>
      <c r="D189" s="21" t="s">
        <v>723</v>
      </c>
      <c r="E189" t="s">
        <v>723</v>
      </c>
      <c r="F189" t="s">
        <v>28</v>
      </c>
      <c r="G189" s="2">
        <v>2564</v>
      </c>
      <c r="H189" t="s">
        <v>457</v>
      </c>
      <c r="I189" t="s">
        <v>46</v>
      </c>
      <c r="J189" t="s">
        <v>725</v>
      </c>
      <c r="K189" t="s">
        <v>36</v>
      </c>
      <c r="L189" t="s">
        <v>37</v>
      </c>
    </row>
    <row r="190" spans="1:12" ht="15" thickBot="1" x14ac:dyDescent="0.35">
      <c r="A190" t="s">
        <v>728</v>
      </c>
      <c r="B190" s="18" t="s">
        <v>429</v>
      </c>
      <c r="C190" s="18" t="s">
        <v>430</v>
      </c>
      <c r="D190" s="21" t="s">
        <v>729</v>
      </c>
      <c r="E190" t="s">
        <v>729</v>
      </c>
      <c r="F190" t="s">
        <v>28</v>
      </c>
      <c r="G190" s="2">
        <v>2564</v>
      </c>
      <c r="H190" t="s">
        <v>731</v>
      </c>
      <c r="I190" t="s">
        <v>211</v>
      </c>
      <c r="J190" t="s">
        <v>206</v>
      </c>
      <c r="K190" t="s">
        <v>36</v>
      </c>
      <c r="L190" t="s">
        <v>37</v>
      </c>
    </row>
    <row r="191" spans="1:12" ht="15" thickBot="1" x14ac:dyDescent="0.35">
      <c r="A191" t="s">
        <v>732</v>
      </c>
      <c r="B191" s="18" t="s">
        <v>429</v>
      </c>
      <c r="C191" s="18" t="s">
        <v>430</v>
      </c>
      <c r="D191" s="21" t="s">
        <v>733</v>
      </c>
      <c r="E191" t="s">
        <v>733</v>
      </c>
      <c r="F191" t="s">
        <v>28</v>
      </c>
      <c r="G191" s="2">
        <v>2564</v>
      </c>
      <c r="H191" t="s">
        <v>457</v>
      </c>
      <c r="I191" t="s">
        <v>211</v>
      </c>
      <c r="J191" t="s">
        <v>206</v>
      </c>
      <c r="K191" t="s">
        <v>36</v>
      </c>
      <c r="L191" t="s">
        <v>37</v>
      </c>
    </row>
    <row r="192" spans="1:12" ht="15" thickBot="1" x14ac:dyDescent="0.35">
      <c r="A192" t="s">
        <v>735</v>
      </c>
      <c r="B192" s="18" t="s">
        <v>429</v>
      </c>
      <c r="C192" s="18" t="s">
        <v>430</v>
      </c>
      <c r="D192" s="21" t="s">
        <v>736</v>
      </c>
      <c r="E192" t="s">
        <v>736</v>
      </c>
      <c r="F192" t="s">
        <v>28</v>
      </c>
      <c r="G192" s="2">
        <v>2564</v>
      </c>
      <c r="H192" t="s">
        <v>457</v>
      </c>
      <c r="I192" t="s">
        <v>211</v>
      </c>
      <c r="J192" t="s">
        <v>206</v>
      </c>
      <c r="K192" t="s">
        <v>36</v>
      </c>
      <c r="L192" t="s">
        <v>37</v>
      </c>
    </row>
    <row r="193" spans="1:13" ht="15" thickBot="1" x14ac:dyDescent="0.35">
      <c r="A193" t="s">
        <v>738</v>
      </c>
      <c r="B193" s="18" t="s">
        <v>429</v>
      </c>
      <c r="C193" s="18" t="s">
        <v>430</v>
      </c>
      <c r="D193" s="21" t="s">
        <v>881</v>
      </c>
      <c r="E193" t="s">
        <v>739</v>
      </c>
      <c r="F193" t="s">
        <v>28</v>
      </c>
      <c r="G193" s="2">
        <v>2564</v>
      </c>
      <c r="H193" t="s">
        <v>741</v>
      </c>
      <c r="I193" t="s">
        <v>211</v>
      </c>
      <c r="J193" t="s">
        <v>206</v>
      </c>
      <c r="K193" t="s">
        <v>36</v>
      </c>
      <c r="L193" t="s">
        <v>37</v>
      </c>
    </row>
    <row r="194" spans="1:13" ht="15" thickBot="1" x14ac:dyDescent="0.35">
      <c r="A194" t="s">
        <v>751</v>
      </c>
      <c r="B194" s="18" t="s">
        <v>429</v>
      </c>
      <c r="C194" s="18" t="s">
        <v>430</v>
      </c>
      <c r="D194" s="21" t="s">
        <v>752</v>
      </c>
      <c r="E194" t="s">
        <v>752</v>
      </c>
      <c r="F194" t="s">
        <v>28</v>
      </c>
      <c r="G194" s="2">
        <v>2564</v>
      </c>
      <c r="H194" t="s">
        <v>754</v>
      </c>
      <c r="I194" t="s">
        <v>211</v>
      </c>
      <c r="J194" t="s">
        <v>206</v>
      </c>
      <c r="K194" t="s">
        <v>36</v>
      </c>
      <c r="L194" t="s">
        <v>37</v>
      </c>
    </row>
    <row r="195" spans="1:13" ht="15" thickBot="1" x14ac:dyDescent="0.35">
      <c r="A195" t="s">
        <v>836</v>
      </c>
      <c r="B195" s="18" t="s">
        <v>429</v>
      </c>
      <c r="C195" s="18" t="s">
        <v>430</v>
      </c>
      <c r="D195" s="21" t="s">
        <v>837</v>
      </c>
      <c r="E195" t="s">
        <v>837</v>
      </c>
      <c r="F195" t="s">
        <v>28</v>
      </c>
      <c r="G195" s="2">
        <v>2565</v>
      </c>
      <c r="H195" t="s">
        <v>403</v>
      </c>
      <c r="I195" t="s">
        <v>46</v>
      </c>
      <c r="J195" t="s">
        <v>184</v>
      </c>
      <c r="K195" t="s">
        <v>36</v>
      </c>
      <c r="L195" t="s">
        <v>37</v>
      </c>
    </row>
    <row r="196" spans="1:13" ht="15" thickBot="1" x14ac:dyDescent="0.35">
      <c r="A196" t="s">
        <v>845</v>
      </c>
      <c r="B196" s="18" t="s">
        <v>429</v>
      </c>
      <c r="C196" s="18" t="s">
        <v>430</v>
      </c>
      <c r="D196" s="21" t="s">
        <v>711</v>
      </c>
      <c r="E196" t="s">
        <v>711</v>
      </c>
      <c r="F196" t="s">
        <v>28</v>
      </c>
      <c r="G196" s="2">
        <v>2565</v>
      </c>
      <c r="H196" t="s">
        <v>403</v>
      </c>
      <c r="I196" t="s">
        <v>46</v>
      </c>
      <c r="J196" t="s">
        <v>714</v>
      </c>
      <c r="K196" t="s">
        <v>36</v>
      </c>
      <c r="L196" t="s">
        <v>37</v>
      </c>
    </row>
    <row r="197" spans="1:13" ht="15" thickBot="1" x14ac:dyDescent="0.35">
      <c r="A197" t="s">
        <v>866</v>
      </c>
      <c r="B197" s="18" t="s">
        <v>429</v>
      </c>
      <c r="C197" s="18" t="s">
        <v>430</v>
      </c>
      <c r="D197" s="21" t="s">
        <v>867</v>
      </c>
      <c r="E197" t="s">
        <v>867</v>
      </c>
      <c r="F197" t="s">
        <v>28</v>
      </c>
      <c r="G197" s="2">
        <v>2565</v>
      </c>
      <c r="H197" t="s">
        <v>403</v>
      </c>
      <c r="I197" t="s">
        <v>46</v>
      </c>
      <c r="J197" t="s">
        <v>76</v>
      </c>
      <c r="K197" t="s">
        <v>36</v>
      </c>
      <c r="L197" t="s">
        <v>37</v>
      </c>
    </row>
    <row r="198" spans="1:13" ht="15" thickBot="1" x14ac:dyDescent="0.35">
      <c r="A198" t="s">
        <v>869</v>
      </c>
      <c r="B198" s="18" t="s">
        <v>429</v>
      </c>
      <c r="C198" s="18" t="s">
        <v>430</v>
      </c>
      <c r="D198" s="21" t="s">
        <v>291</v>
      </c>
      <c r="E198" t="s">
        <v>291</v>
      </c>
      <c r="F198" t="s">
        <v>28</v>
      </c>
      <c r="G198" s="2">
        <v>2565</v>
      </c>
      <c r="H198" t="s">
        <v>403</v>
      </c>
      <c r="I198" t="s">
        <v>46</v>
      </c>
      <c r="J198" t="s">
        <v>76</v>
      </c>
      <c r="K198" t="s">
        <v>36</v>
      </c>
      <c r="L198" t="s">
        <v>37</v>
      </c>
    </row>
    <row r="199" spans="1:13" ht="15" thickBot="1" x14ac:dyDescent="0.35">
      <c r="A199" t="s">
        <v>871</v>
      </c>
      <c r="B199" s="18" t="s">
        <v>429</v>
      </c>
      <c r="C199" s="18" t="s">
        <v>430</v>
      </c>
      <c r="D199" s="21" t="s">
        <v>232</v>
      </c>
      <c r="E199" t="s">
        <v>232</v>
      </c>
      <c r="F199" t="s">
        <v>28</v>
      </c>
      <c r="G199" s="2">
        <v>2565</v>
      </c>
      <c r="H199" t="s">
        <v>403</v>
      </c>
      <c r="I199" t="s">
        <v>34</v>
      </c>
      <c r="J199" t="s">
        <v>234</v>
      </c>
      <c r="K199" t="s">
        <v>36</v>
      </c>
      <c r="L199" t="s">
        <v>37</v>
      </c>
    </row>
    <row r="200" spans="1:13" ht="15" thickBot="1" x14ac:dyDescent="0.35">
      <c r="A200" t="s">
        <v>775</v>
      </c>
      <c r="B200" s="18" t="s">
        <v>429</v>
      </c>
      <c r="C200" s="18" t="s">
        <v>430</v>
      </c>
      <c r="D200" s="21" t="s">
        <v>776</v>
      </c>
      <c r="E200" t="s">
        <v>776</v>
      </c>
      <c r="F200" t="s">
        <v>28</v>
      </c>
      <c r="G200" s="2">
        <v>2566</v>
      </c>
      <c r="H200" t="s">
        <v>759</v>
      </c>
      <c r="I200" t="s">
        <v>34</v>
      </c>
      <c r="J200" t="s">
        <v>146</v>
      </c>
      <c r="K200" t="s">
        <v>147</v>
      </c>
      <c r="L200" t="s">
        <v>37</v>
      </c>
      <c r="M200" t="s">
        <v>764</v>
      </c>
    </row>
    <row r="201" spans="1:13" ht="15" thickBot="1" x14ac:dyDescent="0.35">
      <c r="A201" t="s">
        <v>783</v>
      </c>
      <c r="B201" s="18" t="s">
        <v>429</v>
      </c>
      <c r="C201" s="18" t="s">
        <v>430</v>
      </c>
      <c r="D201" s="21" t="s">
        <v>784</v>
      </c>
      <c r="E201" t="s">
        <v>784</v>
      </c>
      <c r="F201" t="s">
        <v>28</v>
      </c>
      <c r="G201" s="2">
        <v>2566</v>
      </c>
      <c r="H201" t="s">
        <v>759</v>
      </c>
      <c r="I201" t="s">
        <v>34</v>
      </c>
      <c r="J201" t="s">
        <v>35</v>
      </c>
      <c r="K201" t="s">
        <v>36</v>
      </c>
      <c r="L201" t="s">
        <v>37</v>
      </c>
      <c r="M201" t="s">
        <v>764</v>
      </c>
    </row>
    <row r="202" spans="1:13" ht="15" thickBot="1" x14ac:dyDescent="0.35">
      <c r="A202" t="s">
        <v>42</v>
      </c>
      <c r="B202" s="15" t="s">
        <v>429</v>
      </c>
      <c r="C202" s="15" t="s">
        <v>670</v>
      </c>
      <c r="D202" s="21" t="s">
        <v>43</v>
      </c>
      <c r="E202" t="s">
        <v>43</v>
      </c>
      <c r="F202" t="s">
        <v>28</v>
      </c>
      <c r="G202" s="2">
        <v>2560</v>
      </c>
      <c r="H202" t="s">
        <v>45</v>
      </c>
      <c r="I202" t="s">
        <v>46</v>
      </c>
      <c r="J202" t="s">
        <v>47</v>
      </c>
      <c r="K202" t="s">
        <v>48</v>
      </c>
      <c r="L202" t="s">
        <v>49</v>
      </c>
    </row>
    <row r="203" spans="1:13" ht="15" thickBot="1" x14ac:dyDescent="0.35">
      <c r="A203" t="s">
        <v>50</v>
      </c>
      <c r="B203" s="15" t="s">
        <v>429</v>
      </c>
      <c r="C203" s="15" t="s">
        <v>670</v>
      </c>
      <c r="D203" s="21" t="s">
        <v>51</v>
      </c>
      <c r="E203" s="11" t="s">
        <v>51</v>
      </c>
      <c r="F203" t="s">
        <v>28</v>
      </c>
      <c r="G203" s="2">
        <v>2562</v>
      </c>
      <c r="H203" t="s">
        <v>53</v>
      </c>
      <c r="I203" t="s">
        <v>54</v>
      </c>
      <c r="J203" t="s">
        <v>47</v>
      </c>
      <c r="K203" t="s">
        <v>48</v>
      </c>
      <c r="L203" t="s">
        <v>49</v>
      </c>
    </row>
    <row r="204" spans="1:13" ht="15" thickBot="1" x14ac:dyDescent="0.35">
      <c r="A204" t="s">
        <v>55</v>
      </c>
      <c r="B204" s="15" t="s">
        <v>429</v>
      </c>
      <c r="C204" s="15" t="s">
        <v>670</v>
      </c>
      <c r="D204" s="21" t="s">
        <v>56</v>
      </c>
      <c r="E204" s="11" t="s">
        <v>56</v>
      </c>
      <c r="F204" t="s">
        <v>28</v>
      </c>
      <c r="G204" s="2">
        <v>2562</v>
      </c>
      <c r="H204" t="s">
        <v>53</v>
      </c>
      <c r="I204" t="s">
        <v>54</v>
      </c>
      <c r="J204" t="s">
        <v>47</v>
      </c>
      <c r="K204" t="s">
        <v>48</v>
      </c>
      <c r="L204" t="s">
        <v>49</v>
      </c>
    </row>
    <row r="205" spans="1:13" ht="15" thickBot="1" x14ac:dyDescent="0.35">
      <c r="A205" t="s">
        <v>220</v>
      </c>
      <c r="B205" s="15" t="s">
        <v>429</v>
      </c>
      <c r="C205" s="15" t="s">
        <v>670</v>
      </c>
      <c r="D205" s="21" t="s">
        <v>221</v>
      </c>
      <c r="E205" t="s">
        <v>221</v>
      </c>
      <c r="F205" t="s">
        <v>28</v>
      </c>
      <c r="G205" s="2">
        <v>2563</v>
      </c>
      <c r="H205" t="s">
        <v>117</v>
      </c>
      <c r="I205" t="s">
        <v>110</v>
      </c>
      <c r="J205" t="s">
        <v>223</v>
      </c>
      <c r="K205" t="s">
        <v>36</v>
      </c>
      <c r="L205" t="s">
        <v>37</v>
      </c>
    </row>
    <row r="206" spans="1:13" ht="15" thickBot="1" x14ac:dyDescent="0.35">
      <c r="A206" t="s">
        <v>231</v>
      </c>
      <c r="B206" s="15" t="s">
        <v>429</v>
      </c>
      <c r="C206" s="15" t="s">
        <v>670</v>
      </c>
      <c r="D206" s="21" t="s">
        <v>232</v>
      </c>
      <c r="E206" t="s">
        <v>232</v>
      </c>
      <c r="F206" t="s">
        <v>28</v>
      </c>
      <c r="G206" s="2">
        <v>2563</v>
      </c>
      <c r="H206" t="s">
        <v>122</v>
      </c>
      <c r="I206" t="s">
        <v>211</v>
      </c>
      <c r="J206" t="s">
        <v>234</v>
      </c>
      <c r="K206" t="s">
        <v>36</v>
      </c>
      <c r="L206" t="s">
        <v>37</v>
      </c>
    </row>
    <row r="207" spans="1:13" ht="15" thickBot="1" x14ac:dyDescent="0.35">
      <c r="A207" t="s">
        <v>286</v>
      </c>
      <c r="B207" s="15" t="s">
        <v>429</v>
      </c>
      <c r="C207" s="15" t="s">
        <v>670</v>
      </c>
      <c r="D207" s="21" t="s">
        <v>287</v>
      </c>
      <c r="E207" t="s">
        <v>287</v>
      </c>
      <c r="F207" t="s">
        <v>28</v>
      </c>
      <c r="G207" s="2">
        <v>2563</v>
      </c>
      <c r="H207" t="s">
        <v>122</v>
      </c>
      <c r="I207" t="s">
        <v>110</v>
      </c>
      <c r="J207" t="s">
        <v>289</v>
      </c>
      <c r="K207" t="s">
        <v>36</v>
      </c>
      <c r="L207" t="s">
        <v>37</v>
      </c>
    </row>
    <row r="208" spans="1:13" ht="15" thickBot="1" x14ac:dyDescent="0.35">
      <c r="A208" t="s">
        <v>667</v>
      </c>
      <c r="B208" s="15" t="s">
        <v>429</v>
      </c>
      <c r="C208" s="15" t="s">
        <v>670</v>
      </c>
      <c r="D208" s="21" t="s">
        <v>668</v>
      </c>
      <c r="E208" t="s">
        <v>668</v>
      </c>
      <c r="F208" t="s">
        <v>28</v>
      </c>
      <c r="G208" s="2">
        <v>2564</v>
      </c>
      <c r="H208" t="s">
        <v>457</v>
      </c>
      <c r="I208" t="s">
        <v>211</v>
      </c>
      <c r="J208" t="s">
        <v>212</v>
      </c>
      <c r="K208" t="s">
        <v>36</v>
      </c>
      <c r="L208" t="s">
        <v>37</v>
      </c>
    </row>
    <row r="209" spans="1:12" ht="15" thickBot="1" x14ac:dyDescent="0.35">
      <c r="A209" t="s">
        <v>874</v>
      </c>
      <c r="B209" s="15" t="s">
        <v>429</v>
      </c>
      <c r="C209" s="15" t="s">
        <v>670</v>
      </c>
      <c r="D209" s="21" t="s">
        <v>875</v>
      </c>
      <c r="E209" t="s">
        <v>875</v>
      </c>
      <c r="F209" t="s">
        <v>484</v>
      </c>
      <c r="G209" s="2">
        <v>2565</v>
      </c>
      <c r="H209" t="s">
        <v>403</v>
      </c>
      <c r="I209" t="s">
        <v>46</v>
      </c>
      <c r="J209" t="s">
        <v>877</v>
      </c>
      <c r="K209" t="s">
        <v>878</v>
      </c>
      <c r="L209" t="s">
        <v>879</v>
      </c>
    </row>
    <row r="210" spans="1:12" ht="15" thickBot="1" x14ac:dyDescent="0.35">
      <c r="A210" t="s">
        <v>58</v>
      </c>
      <c r="B210" s="27" t="s">
        <v>429</v>
      </c>
      <c r="C210" s="27" t="s">
        <v>883</v>
      </c>
      <c r="D210" s="21" t="s">
        <v>59</v>
      </c>
      <c r="E210" t="s">
        <v>59</v>
      </c>
      <c r="F210" t="s">
        <v>28</v>
      </c>
      <c r="G210" s="2">
        <v>2561</v>
      </c>
      <c r="H210" t="s">
        <v>61</v>
      </c>
      <c r="I210" t="s">
        <v>46</v>
      </c>
      <c r="J210" t="s">
        <v>47</v>
      </c>
      <c r="K210" t="s">
        <v>48</v>
      </c>
      <c r="L210" t="s">
        <v>49</v>
      </c>
    </row>
    <row r="211" spans="1:12" ht="15" thickBot="1" x14ac:dyDescent="0.35">
      <c r="A211" t="s">
        <v>102</v>
      </c>
      <c r="B211" s="27" t="s">
        <v>429</v>
      </c>
      <c r="C211" s="27" t="s">
        <v>883</v>
      </c>
      <c r="D211" s="21" t="s">
        <v>103</v>
      </c>
      <c r="E211" t="s">
        <v>103</v>
      </c>
      <c r="F211" t="s">
        <v>28</v>
      </c>
      <c r="G211" s="2">
        <v>2562</v>
      </c>
      <c r="H211" t="s">
        <v>53</v>
      </c>
      <c r="I211" t="s">
        <v>54</v>
      </c>
      <c r="J211" t="s">
        <v>98</v>
      </c>
      <c r="K211" t="s">
        <v>36</v>
      </c>
      <c r="L211" t="s">
        <v>37</v>
      </c>
    </row>
    <row r="212" spans="1:12" ht="15" thickBot="1" x14ac:dyDescent="0.35">
      <c r="A212" t="s">
        <v>477</v>
      </c>
      <c r="B212" s="27" t="s">
        <v>429</v>
      </c>
      <c r="C212" s="27" t="s">
        <v>883</v>
      </c>
      <c r="D212" s="21" t="s">
        <v>478</v>
      </c>
      <c r="E212" t="s">
        <v>478</v>
      </c>
      <c r="F212" t="s">
        <v>28</v>
      </c>
      <c r="G212" s="2">
        <v>2564</v>
      </c>
      <c r="H212" t="s">
        <v>457</v>
      </c>
      <c r="I212" t="s">
        <v>211</v>
      </c>
      <c r="J212" t="s">
        <v>98</v>
      </c>
      <c r="K212" t="s">
        <v>36</v>
      </c>
      <c r="L212" t="s">
        <v>37</v>
      </c>
    </row>
    <row r="213" spans="1:12" ht="15" thickBot="1" x14ac:dyDescent="0.35">
      <c r="A213" t="s">
        <v>583</v>
      </c>
      <c r="B213" s="31" t="s">
        <v>444</v>
      </c>
      <c r="C213" s="31" t="s">
        <v>445</v>
      </c>
      <c r="D213" s="21" t="s">
        <v>584</v>
      </c>
      <c r="E213" t="s">
        <v>584</v>
      </c>
      <c r="F213" t="s">
        <v>484</v>
      </c>
      <c r="G213" s="2">
        <v>2564</v>
      </c>
      <c r="H213" t="s">
        <v>457</v>
      </c>
      <c r="I213" t="s">
        <v>211</v>
      </c>
      <c r="J213" t="s">
        <v>586</v>
      </c>
      <c r="K213" t="s">
        <v>514</v>
      </c>
      <c r="L213" t="s">
        <v>515</v>
      </c>
    </row>
    <row r="214" spans="1:12" ht="15" thickBot="1" x14ac:dyDescent="0.35">
      <c r="A214" t="s">
        <v>62</v>
      </c>
      <c r="B214" s="26" t="s">
        <v>444</v>
      </c>
      <c r="C214" s="26" t="s">
        <v>856</v>
      </c>
      <c r="D214" s="21" t="s">
        <v>63</v>
      </c>
      <c r="E214" t="s">
        <v>63</v>
      </c>
      <c r="F214" t="s">
        <v>28</v>
      </c>
      <c r="G214" s="2">
        <v>2562</v>
      </c>
      <c r="H214" t="s">
        <v>53</v>
      </c>
      <c r="I214" t="s">
        <v>54</v>
      </c>
      <c r="J214" t="s">
        <v>47</v>
      </c>
      <c r="K214" t="s">
        <v>48</v>
      </c>
      <c r="L214" t="s">
        <v>49</v>
      </c>
    </row>
    <row r="215" spans="1:12" ht="15" thickBot="1" x14ac:dyDescent="0.35">
      <c r="A215" t="s">
        <v>126</v>
      </c>
      <c r="B215" s="26" t="s">
        <v>444</v>
      </c>
      <c r="C215" s="26" t="s">
        <v>856</v>
      </c>
      <c r="D215" s="21" t="s">
        <v>127</v>
      </c>
      <c r="E215" t="s">
        <v>127</v>
      </c>
      <c r="F215" t="s">
        <v>28</v>
      </c>
      <c r="G215" s="2">
        <v>2563</v>
      </c>
      <c r="H215" t="s">
        <v>129</v>
      </c>
      <c r="I215" t="s">
        <v>130</v>
      </c>
      <c r="J215" t="s">
        <v>131</v>
      </c>
      <c r="K215" t="s">
        <v>70</v>
      </c>
      <c r="L215" t="s">
        <v>71</v>
      </c>
    </row>
    <row r="216" spans="1:12" ht="15" thickBot="1" x14ac:dyDescent="0.35">
      <c r="A216" t="s">
        <v>133</v>
      </c>
      <c r="B216" s="26" t="s">
        <v>444</v>
      </c>
      <c r="C216" s="26" t="s">
        <v>856</v>
      </c>
      <c r="D216" s="21" t="s">
        <v>134</v>
      </c>
      <c r="E216" t="s">
        <v>134</v>
      </c>
      <c r="F216" t="s">
        <v>28</v>
      </c>
      <c r="G216" s="2">
        <v>2563</v>
      </c>
      <c r="H216" t="s">
        <v>117</v>
      </c>
      <c r="I216" t="s">
        <v>110</v>
      </c>
      <c r="J216" t="s">
        <v>136</v>
      </c>
      <c r="K216" t="s">
        <v>124</v>
      </c>
      <c r="L216" t="s">
        <v>37</v>
      </c>
    </row>
    <row r="217" spans="1:12" ht="15" thickBot="1" x14ac:dyDescent="0.35">
      <c r="A217" t="s">
        <v>384</v>
      </c>
      <c r="B217" s="26" t="s">
        <v>444</v>
      </c>
      <c r="C217" s="26" t="s">
        <v>856</v>
      </c>
      <c r="D217" s="21" t="s">
        <v>385</v>
      </c>
      <c r="E217" t="s">
        <v>385</v>
      </c>
      <c r="F217" t="s">
        <v>28</v>
      </c>
      <c r="G217" s="2">
        <v>2563</v>
      </c>
      <c r="H217" t="s">
        <v>109</v>
      </c>
      <c r="I217" t="s">
        <v>110</v>
      </c>
      <c r="J217" t="s">
        <v>387</v>
      </c>
      <c r="K217" t="s">
        <v>36</v>
      </c>
      <c r="L217" t="s">
        <v>37</v>
      </c>
    </row>
    <row r="218" spans="1:12" ht="15" thickBot="1" x14ac:dyDescent="0.35">
      <c r="A218" t="s">
        <v>851</v>
      </c>
      <c r="B218" s="26" t="s">
        <v>444</v>
      </c>
      <c r="C218" s="26" t="s">
        <v>856</v>
      </c>
      <c r="D218" s="21" t="s">
        <v>852</v>
      </c>
      <c r="E218" t="s">
        <v>852</v>
      </c>
      <c r="F218" t="s">
        <v>28</v>
      </c>
      <c r="G218" s="2">
        <v>2565</v>
      </c>
      <c r="H218" t="s">
        <v>854</v>
      </c>
      <c r="I218" t="s">
        <v>46</v>
      </c>
      <c r="J218" t="s">
        <v>855</v>
      </c>
      <c r="K218" t="s">
        <v>124</v>
      </c>
      <c r="L218" t="s">
        <v>37</v>
      </c>
    </row>
    <row r="219" spans="1:12" ht="15" thickBot="1" x14ac:dyDescent="0.35">
      <c r="A219" t="s">
        <v>282</v>
      </c>
      <c r="B219" s="29" t="s">
        <v>444</v>
      </c>
      <c r="C219" s="29" t="s">
        <v>884</v>
      </c>
      <c r="D219" s="21" t="s">
        <v>283</v>
      </c>
      <c r="E219" t="s">
        <v>283</v>
      </c>
      <c r="F219" t="s">
        <v>28</v>
      </c>
      <c r="G219" s="2">
        <v>2563</v>
      </c>
      <c r="H219" t="s">
        <v>122</v>
      </c>
      <c r="I219" t="s">
        <v>110</v>
      </c>
      <c r="J219" t="s">
        <v>246</v>
      </c>
      <c r="K219" t="s">
        <v>36</v>
      </c>
      <c r="L219" t="s">
        <v>37</v>
      </c>
    </row>
    <row r="220" spans="1:12" ht="15" thickBot="1" x14ac:dyDescent="0.35">
      <c r="A220" t="s">
        <v>66</v>
      </c>
      <c r="B220" s="32" t="s">
        <v>444</v>
      </c>
      <c r="C220" s="32" t="s">
        <v>527</v>
      </c>
      <c r="D220" s="21" t="s">
        <v>67</v>
      </c>
      <c r="E220" t="s">
        <v>67</v>
      </c>
      <c r="F220" t="s">
        <v>28</v>
      </c>
      <c r="G220" s="2">
        <v>2561</v>
      </c>
      <c r="H220" t="s">
        <v>33</v>
      </c>
      <c r="I220" t="s">
        <v>54</v>
      </c>
      <c r="J220" t="s">
        <v>69</v>
      </c>
      <c r="K220" t="s">
        <v>70</v>
      </c>
      <c r="L220" t="s">
        <v>71</v>
      </c>
    </row>
    <row r="221" spans="1:12" ht="15" thickBot="1" x14ac:dyDescent="0.35">
      <c r="A221" t="s">
        <v>90</v>
      </c>
      <c r="B221" s="32" t="s">
        <v>444</v>
      </c>
      <c r="C221" s="32" t="s">
        <v>527</v>
      </c>
      <c r="D221" s="21" t="s">
        <v>91</v>
      </c>
      <c r="E221" t="s">
        <v>91</v>
      </c>
      <c r="F221" t="s">
        <v>28</v>
      </c>
      <c r="G221" s="2">
        <v>2562</v>
      </c>
      <c r="H221" t="s">
        <v>53</v>
      </c>
      <c r="I221" t="s">
        <v>46</v>
      </c>
      <c r="J221" t="s">
        <v>93</v>
      </c>
      <c r="K221" t="s">
        <v>70</v>
      </c>
      <c r="L221" t="s">
        <v>71</v>
      </c>
    </row>
    <row r="222" spans="1:12" ht="15" thickBot="1" x14ac:dyDescent="0.35">
      <c r="A222" t="s">
        <v>114</v>
      </c>
      <c r="B222" s="32" t="s">
        <v>444</v>
      </c>
      <c r="C222" s="32" t="s">
        <v>527</v>
      </c>
      <c r="D222" s="21" t="s">
        <v>115</v>
      </c>
      <c r="E222" t="s">
        <v>115</v>
      </c>
      <c r="F222" t="s">
        <v>28</v>
      </c>
      <c r="G222" s="2">
        <v>2563</v>
      </c>
      <c r="H222" t="s">
        <v>117</v>
      </c>
      <c r="I222" t="s">
        <v>110</v>
      </c>
      <c r="J222" t="s">
        <v>93</v>
      </c>
      <c r="K222" t="s">
        <v>70</v>
      </c>
      <c r="L222" t="s">
        <v>71</v>
      </c>
    </row>
    <row r="223" spans="1:12" ht="15" thickBot="1" x14ac:dyDescent="0.35">
      <c r="A223" t="s">
        <v>317</v>
      </c>
      <c r="B223" s="32" t="s">
        <v>444</v>
      </c>
      <c r="C223" s="32" t="s">
        <v>527</v>
      </c>
      <c r="D223" s="21" t="s">
        <v>318</v>
      </c>
      <c r="E223" t="s">
        <v>318</v>
      </c>
      <c r="F223" t="s">
        <v>28</v>
      </c>
      <c r="G223" s="2">
        <v>2563</v>
      </c>
      <c r="H223" t="s">
        <v>122</v>
      </c>
      <c r="I223" t="s">
        <v>110</v>
      </c>
      <c r="J223" t="s">
        <v>206</v>
      </c>
      <c r="K223" t="s">
        <v>36</v>
      </c>
      <c r="L223" t="s">
        <v>37</v>
      </c>
    </row>
    <row r="224" spans="1:12" ht="15" thickBot="1" x14ac:dyDescent="0.35">
      <c r="A224" t="s">
        <v>673</v>
      </c>
      <c r="B224" s="32" t="s">
        <v>444</v>
      </c>
      <c r="C224" s="32" t="s">
        <v>527</v>
      </c>
      <c r="D224" s="21" t="s">
        <v>291</v>
      </c>
      <c r="E224" t="s">
        <v>291</v>
      </c>
      <c r="F224" t="s">
        <v>28</v>
      </c>
      <c r="G224" s="2">
        <v>2564</v>
      </c>
      <c r="H224" t="s">
        <v>457</v>
      </c>
      <c r="I224" t="s">
        <v>211</v>
      </c>
      <c r="J224" t="s">
        <v>141</v>
      </c>
      <c r="K224" t="s">
        <v>36</v>
      </c>
      <c r="L224" t="s">
        <v>37</v>
      </c>
    </row>
    <row r="225" spans="1:12" ht="15" thickBot="1" x14ac:dyDescent="0.35">
      <c r="A225" t="s">
        <v>680</v>
      </c>
      <c r="B225" s="32" t="s">
        <v>444</v>
      </c>
      <c r="C225" s="32" t="s">
        <v>527</v>
      </c>
      <c r="D225" s="21" t="s">
        <v>318</v>
      </c>
      <c r="E225" t="s">
        <v>318</v>
      </c>
      <c r="F225" t="s">
        <v>28</v>
      </c>
      <c r="G225" s="2">
        <v>2564</v>
      </c>
      <c r="H225" t="s">
        <v>457</v>
      </c>
      <c r="I225" t="s">
        <v>211</v>
      </c>
      <c r="J225" t="s">
        <v>141</v>
      </c>
      <c r="K225" t="s">
        <v>36</v>
      </c>
      <c r="L225" t="s">
        <v>37</v>
      </c>
    </row>
    <row r="226" spans="1:12" ht="15" thickBot="1" x14ac:dyDescent="0.35">
      <c r="A226" t="s">
        <v>726</v>
      </c>
      <c r="B226" s="32" t="s">
        <v>444</v>
      </c>
      <c r="C226" s="32" t="s">
        <v>527</v>
      </c>
      <c r="D226" s="22" t="s">
        <v>318</v>
      </c>
      <c r="E226" t="s">
        <v>318</v>
      </c>
      <c r="F226" t="s">
        <v>28</v>
      </c>
      <c r="G226" s="2">
        <v>2564</v>
      </c>
      <c r="H226" t="s">
        <v>457</v>
      </c>
      <c r="I226" t="s">
        <v>211</v>
      </c>
      <c r="J226" t="s">
        <v>206</v>
      </c>
      <c r="K226" t="s">
        <v>36</v>
      </c>
      <c r="L226" t="s">
        <v>37</v>
      </c>
    </row>
  </sheetData>
  <autoFilter ref="A3:M226">
    <sortState ref="A4:M226">
      <sortCondition ref="C3:C226"/>
    </sortState>
  </autoFilter>
  <hyperlinks>
    <hyperlink ref="D105" r:id="rId1" display="https://emenscr.nesdc.go.th/viewer/view.html?id=5b1f7b9eea79507e38d7c729&amp;username=mnre04221"/>
    <hyperlink ref="D92" r:id="rId2" display="https://emenscr.nesdc.go.th/viewer/view.html?id=5b20c1f97587e67e2e721127&amp;username=mnre04221"/>
    <hyperlink ref="D202" r:id="rId3" display="https://emenscr.nesdc.go.th/viewer/view.html?id=5b20f839ea79507e38d7c9eb&amp;username=mot03101"/>
    <hyperlink ref="D203" r:id="rId4" display="https://emenscr.nesdc.go.th/viewer/view.html?id=5b21042cbdb2d17e2f9a1a11&amp;username=mot03101"/>
    <hyperlink ref="D204" r:id="rId5" display="https://emenscr.nesdc.go.th/viewer/view.html?id=5b2109e0ea79507e38d7ca32&amp;username=mot03101"/>
    <hyperlink ref="D210" r:id="rId6" display="https://emenscr.nesdc.go.th/viewer/view.html?id=5b2112ff7587e67e2e7212c2&amp;username=mot03101"/>
    <hyperlink ref="D214" r:id="rId7" display="https://emenscr.nesdc.go.th/viewer/view.html?id=5b21ccc5916f477e3991efd9&amp;username=mot03101"/>
    <hyperlink ref="D220" r:id="rId8" display="https://emenscr.nesdc.go.th/viewer/view.html?id=5bd2c522ead9a205b323d666&amp;username=moac05101"/>
    <hyperlink ref="D112" r:id="rId9" display="https://emenscr.nesdc.go.th/viewer/view.html?id=5c19e8426bab3540d8d24b5b&amp;username=mnre04041"/>
    <hyperlink ref="D113" r:id="rId10" display="https://emenscr.nesdc.go.th/viewer/view.html?id=5c19edb313e5f340d33cf89e&amp;username=mnre04041"/>
    <hyperlink ref="D98" r:id="rId11" display="https://emenscr.nesdc.go.th/viewer/view.html?id=5c19f603b5776840dd12a315&amp;username=mnre04041"/>
    <hyperlink ref="D114" r:id="rId12" display="https://emenscr.nesdc.go.th/viewer/view.html?id=5c1c5b31b5776840dd12a325&amp;username=mnre04041"/>
    <hyperlink ref="D115" r:id="rId13" display="https://emenscr.nesdc.go.th/viewer/view.html?id=5c1c5fe3e1033840d27703b4&amp;username=mnre04041"/>
    <hyperlink ref="D221" r:id="rId14" display="https://emenscr.nesdc.go.th/viewer/view.html?id=5c516cfa1248ca2ef6b77bb5&amp;username=moac05181"/>
    <hyperlink ref="D116" r:id="rId15" display="https://emenscr.nesdc.go.th/viewer/view.html?id=5d8b55f66e6bea05a699baff&amp;username=mnre04031"/>
    <hyperlink ref="D82" r:id="rId16" display="https://emenscr.nesdc.go.th/viewer/view.html?id=5d8c3960c9040805a0286edb&amp;username=mnre04031"/>
    <hyperlink ref="D211" r:id="rId17" display="https://emenscr.nesdc.go.th/viewer/view.html?id=5d8c3fd542d188059b355785&amp;username=mnre04031"/>
    <hyperlink ref="D60" r:id="rId18" display="https://emenscr.nesdc.go.th/viewer/view.html?id=5db5090986d41314755703f7&amp;username=most53041"/>
    <hyperlink ref="D222" r:id="rId19" display="https://emenscr.nesdc.go.th/viewer/view.html?id=5dfb4685c552571a72d13814&amp;username=moac05181"/>
    <hyperlink ref="D117" r:id="rId20" display="https://emenscr.nesdc.go.th/viewer/view.html?id=5e0087476f155549ab8fb651&amp;username=mnre0214151"/>
    <hyperlink ref="D215" r:id="rId21" display="https://emenscr.nesdc.go.th/viewer/view.html?id=5e01c6bf42c5ca49af55a980&amp;username=moac0007741"/>
    <hyperlink ref="D216" r:id="rId22" display="https://emenscr.nesdc.go.th/viewer/view.html?id=5e01ca5042c5ca49af55a9b7&amp;username=mnre0214621"/>
    <hyperlink ref="D118" r:id="rId23" display="https://emenscr.nesdc.go.th/viewer/view.html?id=5e031472ca0feb49b458c33c&amp;username=mnre04361"/>
    <hyperlink ref="D119" r:id="rId24" display="https://emenscr.nesdc.go.th/viewer/view.html?id=5e05bef10ad19a445701a04a&amp;username=mnre09101"/>
    <hyperlink ref="D120" r:id="rId25" display="https://emenscr.nesdc.go.th/viewer/view.html?id=5e2533662d00462b783b68dd&amp;username=mnre04031"/>
    <hyperlink ref="D121" r:id="rId26" display="https://emenscr.nesdc.go.th/viewer/view.html?id=5e25c2ac57f59d2b7a53e832&amp;username=mnre04031"/>
    <hyperlink ref="D4" r:id="rId27" display="https://emenscr.nesdc.go.th/viewer/view.html?id=5e266a04b470812b72c42557&amp;username=mnre04031"/>
    <hyperlink ref="D122" r:id="rId28" display="https://emenscr.nesdc.go.th/viewer/view.html?id=5e3281bd0713f16663e7b3fd&amp;username=mnre04011"/>
    <hyperlink ref="D5" r:id="rId29" display="https://emenscr.nesdc.go.th/viewer/view.html?id=5e523dd90d74f345c26bf3df&amp;username=mnre05061"/>
    <hyperlink ref="D123" r:id="rId30" display="https://emenscr.nesdc.go.th/viewer/view.html?id=5e5ddddda2c6922c1f431e39&amp;username=mnre04041"/>
    <hyperlink ref="D124" r:id="rId31" display="https://emenscr.nesdc.go.th/viewer/view.html?id=5e5f17ad1732981bd16ac885&amp;username=mnre04041"/>
    <hyperlink ref="D99" r:id="rId32" display="https://emenscr.nesdc.go.th/viewer/view.html?id=5e5f25dd1732981bd16ac889&amp;username=mnre04041"/>
    <hyperlink ref="D125" r:id="rId33" display="https://emenscr.nesdc.go.th/viewer/view.html?id=5e5f4e0b5818301bca7d3dba&amp;username=mnre04041"/>
    <hyperlink ref="D6" r:id="rId34" display="https://emenscr.nesdc.go.th/viewer/view.html?id=5ecf4a738c14ff12b65ccb5b&amp;username=mnre04391"/>
    <hyperlink ref="D7" r:id="rId35" display="https://emenscr.nesdc.go.th/viewer/view.html?id=5ed4925b2962043c2c98019d&amp;username=mnre04031"/>
    <hyperlink ref="D8" r:id="rId36" display="https://emenscr.nesdc.go.th/viewer/view.html?id=5ed4da958a330b60432ab059&amp;username=mnre04031"/>
    <hyperlink ref="D126" r:id="rId37" display="https://emenscr.nesdc.go.th/viewer/view.html?id=5ed50feb7248cb604aa91f0e&amp;username=mnre04031"/>
    <hyperlink ref="D61" r:id="rId38" display="https://emenscr.nesdc.go.th/viewer/view.html?id=5ed535a57248cb604aa91f10&amp;username=mnre04031"/>
    <hyperlink ref="D127" r:id="rId39" display="https://emenscr.nesdc.go.th/viewer/view.html?id=5ed8b73db1b9c96044404d88&amp;username=mnre04031"/>
    <hyperlink ref="D128" r:id="rId40" display="https://emenscr.nesdc.go.th/viewer/view.html?id=5ed9b37b8a330b60432ab0f8&amp;username=mnre04031"/>
    <hyperlink ref="D83" r:id="rId41" display="https://emenscr.nesdc.go.th/viewer/view.html?id=5ee095988787cd253e8cae4c&amp;username=mnre04381"/>
    <hyperlink ref="D9" r:id="rId42" display="https://emenscr.nesdc.go.th/viewer/view.html?id=5ee0dfea08ea262541c4cae6&amp;username=dmcr_regional_24_11"/>
    <hyperlink ref="D10" r:id="rId43" display="https://emenscr.nesdc.go.th/viewer/view.html?id=5ee0e2b8a360ea2532ef3281&amp;username=dmcr_regional_24_11"/>
    <hyperlink ref="D62" r:id="rId44" display="https://emenscr.nesdc.go.th/viewer/view.html?id=5ee0e60ca360ea2532ef3283&amp;username=dmcr_regional_24_11"/>
    <hyperlink ref="D205" r:id="rId45" display="https://emenscr.nesdc.go.th/viewer/view.html?id=5ee1a5dc8787cd253e8cae88&amp;username=mnre04461"/>
    <hyperlink ref="D63" r:id="rId46" display="https://emenscr.nesdc.go.th/viewer/view.html?id=5ee1e5598787cd253e8caebe&amp;username=mnre04461"/>
    <hyperlink ref="D64" r:id="rId47" display="https://emenscr.nesdc.go.th/viewer/view.html?id=5ee1ebb18787cd253e8caec9&amp;username=mnre04461"/>
    <hyperlink ref="D206" r:id="rId48" display="https://emenscr.nesdc.go.th/viewer/view.html?id=5ee709c224f05f3d7bae371d&amp;username=mnre04051"/>
    <hyperlink ref="D65" r:id="rId49" display="https://emenscr.nesdc.go.th/viewer/view.html?id=5ee71a5f9409b63d7ad2d849&amp;username=mnre04461"/>
    <hyperlink ref="D129" r:id="rId50" display="https://emenscr.nesdc.go.th/viewer/view.html?id=5ee7427f023ad53d74a22859&amp;username=dmcr_regional_83_11"/>
    <hyperlink ref="D11" r:id="rId51" display="https://emenscr.nesdc.go.th/viewer/view.html?id=5ee74339af2a323d733d27ba&amp;username=dmcr_regional_901"/>
    <hyperlink ref="D130" r:id="rId52" display="https://emenscr.nesdc.go.th/viewer/view.html?id=5ee775d8023ad53d74a2286e&amp;username=dmcr_regional_901"/>
    <hyperlink ref="D12" r:id="rId53" display="https://emenscr.nesdc.go.th/viewer/view.html?id=5ee79107af2a323d733d27d4&amp;username=dmcr_regional_901"/>
    <hyperlink ref="D13" r:id="rId54" display="https://emenscr.nesdc.go.th/viewer/view.html?id=5ee7a609023ad53d74a22872&amp;username=dmcr_regional_901"/>
    <hyperlink ref="D131" r:id="rId55" display="https://emenscr.nesdc.go.th/viewer/view.html?id=5ee845fb023ad53d74a22898&amp;username=mnre04361"/>
    <hyperlink ref="D132" r:id="rId56" display="https://emenscr.nesdc.go.th/viewer/view.html?id=5ee87212023ad53d74a228c0&amp;username=dmcr_regional_92_11"/>
    <hyperlink ref="D84" r:id="rId57" display="https://emenscr.nesdc.go.th/viewer/view.html?id=5ee87e28af2a323d733d2827&amp;username=mnre04361"/>
    <hyperlink ref="D14" r:id="rId58" display="https://emenscr.nesdc.go.th/viewer/view.html?id=5ee89889af2a323d733d2843&amp;username=dmcr_regional_92_11"/>
    <hyperlink ref="D66" r:id="rId59" display="https://emenscr.nesdc.go.th/viewer/view.html?id=5ee8aec5023ad53d74a228f3&amp;username=dmcr_regional_92_11"/>
    <hyperlink ref="D67" r:id="rId60" display="https://emenscr.nesdc.go.th/viewer/view.html?id=5ee8e1ff24f05f3d7bae3825&amp;username=dmcr_regional_901"/>
    <hyperlink ref="D15" r:id="rId61" display="https://emenscr.nesdc.go.th/viewer/view.html?id=5ee8ef7324f05f3d7bae3827&amp;username=dmcr_regional_901"/>
    <hyperlink ref="D68" r:id="rId62" display="https://emenscr.nesdc.go.th/viewer/view.html?id=5ee990c89409b63d7ad2d914&amp;username=dmcr_regional_92_11"/>
    <hyperlink ref="D133" r:id="rId63" display="https://emenscr.nesdc.go.th/viewer/view.html?id=5ee9ad2faf2a323d733d2879&amp;username=dmcr_regional_24_11"/>
    <hyperlink ref="D219" r:id="rId64" display="https://emenscr.nesdc.go.th/viewer/view.html?id=5ee9bffdaf2a323d733d2885&amp;username=dmcr_regional_901"/>
    <hyperlink ref="D207" r:id="rId65" display="https://emenscr.nesdc.go.th/viewer/view.html?id=5ee9ce81023ad53d74a2294c&amp;username=mnre04071"/>
    <hyperlink ref="D134" r:id="rId66" display="https://emenscr.nesdc.go.th/viewer/view.html?id=5ee9e18e023ad53d74a22965&amp;username=mnre04381"/>
    <hyperlink ref="D16" r:id="rId67" display="https://emenscr.nesdc.go.th/viewer/view.html?id=5ee9ebddaf2a323d733d28b6&amp;username=dmcr_regional_86_11"/>
    <hyperlink ref="D135" r:id="rId68" display="https://emenscr.nesdc.go.th/viewer/view.html?id=5ee9f0d6af2a323d733d28b8&amp;username=mnre04361"/>
    <hyperlink ref="D85" r:id="rId69" display="https://emenscr.nesdc.go.th/viewer/view.html?id=5eea247ef1f2f24ce9a714da&amp;username=dmcr_regional_92_11"/>
    <hyperlink ref="D69" r:id="rId70" display="https://emenscr.nesdc.go.th/viewer/view.html?id=5eea306bdecd4a1814065b9c&amp;username=dmcr_regional_83_11"/>
    <hyperlink ref="D17" r:id="rId71" display="https://emenscr.nesdc.go.th/viewer/view.html?id=5eea3544decd4a1814065ba0&amp;username=dmcr_regional_83_11"/>
    <hyperlink ref="D18" r:id="rId72" display="https://emenscr.nesdc.go.th/viewer/view.html?id=5eea3b0964d06518181267fd&amp;username=dmcr_regional_83_11"/>
    <hyperlink ref="D136" r:id="rId73" display="https://emenscr.nesdc.go.th/viewer/view.html?id=5eea3f38c166591817edced6&amp;username=dmcr_regional_83_11"/>
    <hyperlink ref="D137" r:id="rId74" display="https://emenscr.nesdc.go.th/viewer/view.html?id=5eea46db64d0651818126802&amp;username=dmcr_regional_83_11"/>
    <hyperlink ref="D86" r:id="rId75" display="https://emenscr.nesdc.go.th/viewer/view.html?id=5eea5c487177af180990c765&amp;username=dmcr_regional_24_11"/>
    <hyperlink ref="D223" r:id="rId76" display="https://emenscr.nesdc.go.th/viewer/view.html?id=5eeb1dc40cf46937790761ea&amp;username=mnre04381"/>
    <hyperlink ref="D70" r:id="rId77" display="https://emenscr.nesdc.go.th/viewer/view.html?id=5eeb287f8e48f137857fcca6&amp;username=dmcr_regional_86_11"/>
    <hyperlink ref="D19" r:id="rId78" display="https://emenscr.nesdc.go.th/viewer/view.html?id=5eeb308a0cf469377907621f&amp;username=dmcr_regional_86_11"/>
    <hyperlink ref="D87" r:id="rId79" display="https://emenscr.nesdc.go.th/viewer/view.html?id=5eeb38d1723d7b3772dc93ff&amp;username=mnre04371"/>
    <hyperlink ref="D138" r:id="rId80" display="https://emenscr.nesdc.go.th/viewer/view.html?id=5eeb3b51b471c737743671d9&amp;username=mnre04381"/>
    <hyperlink ref="D139" r:id="rId81" display="https://emenscr.nesdc.go.th/viewer/view.html?id=5eeb3e51723d7b3772dc9409&amp;username=dmcr_regional_86_11"/>
    <hyperlink ref="D140" r:id="rId82" display="https://emenscr.nesdc.go.th/viewer/view.html?id=5eeb459b723d7b3772dc940f&amp;username=dmcr_regional_86_11"/>
    <hyperlink ref="D141" r:id="rId83" display="https://emenscr.nesdc.go.th/viewer/view.html?id=5eeb4a3eb471c737743671e9&amp;username=mnre04381"/>
    <hyperlink ref="D20" r:id="rId84" display="https://emenscr.nesdc.go.th/viewer/view.html?id=5eeb750fb471c73774367201&amp;username=dmcr_regional_83_11"/>
    <hyperlink ref="D142" r:id="rId85" display="https://emenscr.nesdc.go.th/viewer/view.html?id=5eeb79b2b471c73774367203&amp;username=dmcr_regional_83_11"/>
    <hyperlink ref="D21" r:id="rId86" display="https://emenscr.nesdc.go.th/viewer/view.html?id=5eeb8f8a723d7b3772dc943c&amp;username=dmcr_regional_21_11"/>
    <hyperlink ref="D143" r:id="rId87" display="https://emenscr.nesdc.go.th/viewer/view.html?id=5eeb9eed0cf469377907625f&amp;username=dmcr_regional_21_11"/>
    <hyperlink ref="D144" r:id="rId88" display="https://emenscr.nesdc.go.th/viewer/view.html?id=5eeba62d723d7b3772dc9449&amp;username=dmcr_regional_21_11"/>
    <hyperlink ref="D71" r:id="rId89" display="https://emenscr.nesdc.go.th/viewer/view.html?id=5eebabd1b471c7377436721d&amp;username=dmcr_regional_21_11"/>
    <hyperlink ref="D145" r:id="rId90" display="https://emenscr.nesdc.go.th/viewer/view.html?id=5eebb0f98e48f137857fccfb&amp;username=dmcr_regional_21_11"/>
    <hyperlink ref="D146" r:id="rId91" display="https://emenscr.nesdc.go.th/viewer/view.html?id=5eebb5b98e48f137857fccfd&amp;username=dmcr_regional_21_11"/>
    <hyperlink ref="D100" r:id="rId92" display="https://emenscr.nesdc.go.th/viewer/view.html?id=5eec2ccd77a2d22012dc0456&amp;username=mnre04361"/>
    <hyperlink ref="D93" r:id="rId93" display="https://emenscr.nesdc.go.th/viewer/view.html?id=5eec3aa987fc7f200c770029&amp;username=mnre04361"/>
    <hyperlink ref="D147" r:id="rId94" display="https://emenscr.nesdc.go.th/viewer/view.html?id=5eec3e0277a2d22012dc047d&amp;username=dmcr_regional_21_11"/>
    <hyperlink ref="D22" r:id="rId95" display="https://emenscr.nesdc.go.th/viewer/view.html?id=5eec466d77a2d22012dc0492&amp;username=dmcr_regional_21_11"/>
    <hyperlink ref="D148" r:id="rId96" display="https://emenscr.nesdc.go.th/viewer/view.html?id=5eec631077a2d22012dc04cd&amp;username=mnre04341"/>
    <hyperlink ref="D23" r:id="rId97" display="https://emenscr.nesdc.go.th/viewer/view.html?id=5eec8ab679fb11201340f850&amp;username=dmcr_regional_86_11"/>
    <hyperlink ref="D88" r:id="rId98" display="https://emenscr.nesdc.go.th/viewer/view.html?id=5ef187c3abd22b7785e18224&amp;username=mnre04381"/>
    <hyperlink ref="D217" r:id="rId99" display="https://emenscr.nesdc.go.th/viewer/view.html?id=5ef2db9b782b4f4781756281&amp;username=dmcr_regional_74_11"/>
    <hyperlink ref="D149" r:id="rId100" display="https://emenscr.nesdc.go.th/viewer/view.html?id=5efc17b03ed2e12370346a8a&amp;username=moac0007231"/>
    <hyperlink ref="D150" r:id="rId101" display="https://emenscr.nesdc.go.th/viewer/view.html?id=5f0d8beef660b962de96be0f&amp;username=mnre04381"/>
    <hyperlink ref="D89" r:id="rId102" display="https://emenscr.nesdc.go.th/viewer/view.html?id=5f6061b6db3faf7259446e9c&amp;username=mnre04361"/>
    <hyperlink ref="D151" r:id="rId103" display="https://emenscr.nesdc.go.th/viewer/view.html?id=5f7d42b30efa0167e4368563&amp;username=moac0007231"/>
    <hyperlink ref="D24" r:id="rId104" display="https://emenscr.nesdc.go.th/viewer/view.html?id=5fb23d523122ce2ce974719f&amp;username=mnre04031"/>
    <hyperlink ref="D25" r:id="rId105" display="https://emenscr.nesdc.go.th/viewer/view.html?id=5fb33b6fd830192cf1024642&amp;username=mnre04031"/>
    <hyperlink ref="D152" r:id="rId106" display="https://emenscr.nesdc.go.th/viewer/view.html?id=5fb3758e20f6a8429dff6193&amp;username=mnre04031"/>
    <hyperlink ref="D26" r:id="rId107" display="https://emenscr.nesdc.go.th/viewer/view.html?id=5fb4869b152e2542a428d021&amp;username=mnre04031"/>
    <hyperlink ref="D153" r:id="rId108" display="https://emenscr.nesdc.go.th/viewer/view.html?id=5fb4a77df66b5442a6ec032b&amp;username=mnre04031"/>
    <hyperlink ref="D154" r:id="rId109" display="https://emenscr.nesdc.go.th/viewer/view.html?id=5fba64d2152e2542a428d15a&amp;username=dmcr_regional_901"/>
    <hyperlink ref="D212" r:id="rId110" display="https://emenscr.nesdc.go.th/viewer/view.html?id=5fbc939f7232b72a71f77d64&amp;username=mnre04031"/>
    <hyperlink ref="D155" r:id="rId111" display="https://emenscr.nesdc.go.th/viewer/view.html?id=5fbcb75fbeab9d2a7939beb0&amp;username=moac0007901"/>
    <hyperlink ref="D27" r:id="rId112" display="https://emenscr.nesdc.go.th/viewer/view.html?id=5fbcba589a014c2a732f7393&amp;username=mnre04031"/>
    <hyperlink ref="D156" r:id="rId113" display="https://emenscr.nesdc.go.th/viewer/view.html?id=5fbe15349a014c2a732f74a5&amp;username=moac0007901"/>
    <hyperlink ref="D72" r:id="rId114" display="https://emenscr.nesdc.go.th/viewer/view.html?id=5fbf68e27232b72a71f77f95&amp;username=mnre04031"/>
    <hyperlink ref="D28" r:id="rId115" display="https://emenscr.nesdc.go.th/viewer/view.html?id=5fc0aae67232b72a71f78083&amp;username=mnre04031"/>
    <hyperlink ref="D157" r:id="rId116" display="https://emenscr.nesdc.go.th/viewer/view.html?id=5fc0c2150d3eec2a6b9e5084&amp;username=mnre04361"/>
    <hyperlink ref="D158" r:id="rId117" display="https://emenscr.nesdc.go.th/viewer/view.html?id=5fc4953e0d3eec2a6b9e5199&amp;username=mnre04391"/>
    <hyperlink ref="D106" r:id="rId118" display="https://emenscr.nesdc.go.th/viewer/view.html?id=5fc601dd6b0a9f661db8717b&amp;username=moi0022241"/>
    <hyperlink ref="D107" r:id="rId119" display="https://emenscr.nesdc.go.th/viewer/view.html?id=5fc6062eda05356620e16ec9&amp;username=moi0022241"/>
    <hyperlink ref="D159" r:id="rId120" display="https://emenscr.nesdc.go.th/viewer/view.html?id=5fc75235499a93132efec397&amp;username=mnre04361"/>
    <hyperlink ref="D160" r:id="rId121" display="https://emenscr.nesdc.go.th/viewer/view.html?id=5fc8a1cf5d06316aaee531e5&amp;username=mnre0214321"/>
    <hyperlink ref="D161" r:id="rId122" display="https://emenscr.nesdc.go.th/viewer/view.html?id=5fc8a5c35d06316aaee531f0&amp;username=moac0007941"/>
    <hyperlink ref="D29" r:id="rId123" display="https://emenscr.nesdc.go.th/viewer/view.html?id=5fc9085acc395c6aa110ce7b&amp;username=dmcr_regional_901"/>
    <hyperlink ref="D30" r:id="rId124" display="https://emenscr.nesdc.go.th/viewer/view.html?id=5fc90f47cc395c6aa110ce7d&amp;username=dmcr_regional_901"/>
    <hyperlink ref="D31" r:id="rId125" display="https://emenscr.nesdc.go.th/viewer/view.html?id=5fc91337cc395c6aa110ce81&amp;username=dmcr_regional_901"/>
    <hyperlink ref="D162" r:id="rId126" display="https://emenscr.nesdc.go.th/viewer/view.html?id=5fc9172fcc395c6aa110ce8b&amp;username=dmcr_regional_901"/>
    <hyperlink ref="D32" r:id="rId127" display="https://emenscr.nesdc.go.th/viewer/view.html?id=5fc920c8cc395c6aa110ce91&amp;username=dmcr_regional_901"/>
    <hyperlink ref="D33" r:id="rId128" display="https://emenscr.nesdc.go.th/viewer/view.html?id=5fc9edf18290676ab1b9c86d&amp;username=dmcr_regional_21_11"/>
    <hyperlink ref="D34" r:id="rId129" display="https://emenscr.nesdc.go.th/viewer/view.html?id=5fc9f61ac12a976d1877f432&amp;username=dmcr_regional_21_11"/>
    <hyperlink ref="D35" r:id="rId130" display="https://emenscr.nesdc.go.th/viewer/view.html?id=5fc9facec4c4f26d1f0ea6fd&amp;username=dmcr_regional_21_11"/>
    <hyperlink ref="D163" r:id="rId131" display="https://emenscr.nesdc.go.th/viewer/view.html?id=5fca0159c4c4f26d1f0ea720&amp;username=dmcr_regional_21_11"/>
    <hyperlink ref="D95" r:id="rId132" display="https://emenscr.nesdc.go.th/viewer/view.html?id=5fcb41ceb6a0d61613d979bc&amp;username=dmcr_regional_21_11"/>
    <hyperlink ref="D164" r:id="rId133" display="https://emenscr.nesdc.go.th/viewer/view.html?id=5fcb48c41540bf161ab27617&amp;username=dmcr_regional_21_11"/>
    <hyperlink ref="D36" r:id="rId134" display="https://emenscr.nesdc.go.th/viewer/view.html?id=5fcb50491540bf161ab2761f&amp;username=dmcr_regional_21_11"/>
    <hyperlink ref="D37" r:id="rId135" display="https://emenscr.nesdc.go.th/viewer/view.html?id=5fcdd82b1540bf161ab27723&amp;username=dmcr_regional_21_11"/>
    <hyperlink ref="D38" r:id="rId136" display="https://emenscr.nesdc.go.th/viewer/view.html?id=5fcdd960b6a0d61613d97adb&amp;username=dmcr_regional_86_11"/>
    <hyperlink ref="D213" r:id="rId137" display="https://emenscr.nesdc.go.th/viewer/view.html?id=5fcde11d1540bf161ab27759&amp;username=moi0022901"/>
    <hyperlink ref="D39" r:id="rId138" display="https://emenscr.nesdc.go.th/viewer/view.html?id=5fcde5f01540bf161ab2777a&amp;username=dmcr_regional_86_11"/>
    <hyperlink ref="D40" r:id="rId139" display="https://emenscr.nesdc.go.th/viewer/view.html?id=5fce1920d39fc0161d16978a&amp;username=dmcr_regional_86_11"/>
    <hyperlink ref="D101" r:id="rId140" display="https://emenscr.nesdc.go.th/viewer/view.html?id=5fce22411540bf161ab2781d&amp;username=dmcr_regional_86_11"/>
    <hyperlink ref="D41" r:id="rId141" display="https://emenscr.nesdc.go.th/viewer/view.html?id=5fce3cf5b6a0d61613d97be0&amp;username=dmcr_regional_86_11"/>
    <hyperlink ref="D42" r:id="rId142" display="https://emenscr.nesdc.go.th/viewer/view.html?id=5fce4aedca8ceb16144f55b7&amp;username=dmcr_regional_86_11"/>
    <hyperlink ref="D43" r:id="rId143" display="https://emenscr.nesdc.go.th/viewer/view.html?id=5fcee968fb9dc916087305c2&amp;username=dmcr_regional_92_11"/>
    <hyperlink ref="D165" r:id="rId144" display="https://emenscr.nesdc.go.th/viewer/view.html?id=5fceef2678ad6216092bc07d&amp;username=dmcr_regional_92_11"/>
    <hyperlink ref="D166" r:id="rId145" display="https://emenscr.nesdc.go.th/viewer/view.html?id=5fcef4bb557f3b161930c34b&amp;username=dmcr_regional_92_11"/>
    <hyperlink ref="D97" r:id="rId146" display="https://emenscr.nesdc.go.th/viewer/view.html?id=5fcf030d78ad6216092bc0e8&amp;username=mnre04041"/>
    <hyperlink ref="D44" r:id="rId147" display="https://emenscr.nesdc.go.th/viewer/view.html?id=5fcf06f256035d16079a090e&amp;username=dmcr_regional_92_11"/>
    <hyperlink ref="D167" r:id="rId148" display="https://emenscr.nesdc.go.th/viewer/view.html?id=5fcf0a0cfb9dc91608730661&amp;username=dmcr_regional_92_11"/>
    <hyperlink ref="D168" r:id="rId149" display="https://emenscr.nesdc.go.th/viewer/view.html?id=5fcf0c40557f3b161930c3c9&amp;username=mnre04041"/>
    <hyperlink ref="D169" r:id="rId150" display="https://emenscr.nesdc.go.th/viewer/view.html?id=5fcf17a5557f3b161930c3d8&amp;username=dmcr_regional_92_11"/>
    <hyperlink ref="D45" r:id="rId151" display="https://emenscr.nesdc.go.th/viewer/view.html?id=5fcf1d1c78ad6216092bc130&amp;username=dmcr_regional_92_11"/>
    <hyperlink ref="D170" r:id="rId152" display="https://emenscr.nesdc.go.th/viewer/view.html?id=5fcf206dfb9dc91608730687&amp;username=mnre04041"/>
    <hyperlink ref="D171" r:id="rId153" display="https://emenscr.nesdc.go.th/viewer/view.html?id=5fcf44b0557f3b161930c49c&amp;username=dmcr_regional_74_11"/>
    <hyperlink ref="D172" r:id="rId154" display="https://emenscr.nesdc.go.th/viewer/view.html?id=5fd0295f56035d16079a0a4a&amp;username=dmcr_regional_74_11"/>
    <hyperlink ref="D173" r:id="rId155" display="https://emenscr.nesdc.go.th/viewer/view.html?id=5fd02d90fb9dc9160873077b&amp;username=dmcr_regional_74_11"/>
    <hyperlink ref="D174" r:id="rId156" display="https://emenscr.nesdc.go.th/viewer/view.html?id=5fd03fb178ad6216092bc291&amp;username=dmcr_regional_74_11"/>
    <hyperlink ref="D73" r:id="rId157" display="https://emenscr.nesdc.go.th/viewer/view.html?id=5fd0448ee4c2575912afde08&amp;username=mnre04461"/>
    <hyperlink ref="D175" r:id="rId158" display="https://emenscr.nesdc.go.th/viewer/view.html?id=5fd04fd89d7cbe590983c0e7&amp;username=mnre09101"/>
    <hyperlink ref="D176" r:id="rId159" display="https://emenscr.nesdc.go.th/viewer/view.html?id=5fd053e17cf29c590f8c5093&amp;username=dmcr_regional_74_11"/>
    <hyperlink ref="D177" r:id="rId160" display="https://emenscr.nesdc.go.th/viewer/view.html?id=5fd05ce37cf29c590f8c50b7&amp;username=dmcr_regional_74_11"/>
    <hyperlink ref="D178" r:id="rId161" display="https://emenscr.nesdc.go.th/viewer/view.html?id=5fd088889d7cbe590983c1da&amp;username=dmcr_regional_74_11"/>
    <hyperlink ref="D179" r:id="rId162" display="https://emenscr.nesdc.go.th/viewer/view.html?id=5fd08df8c97e955911453d16&amp;username=dmcr_regional_74_11"/>
    <hyperlink ref="D46" r:id="rId163" display="https://emenscr.nesdc.go.th/viewer/view.html?id=5fd21a099d7cbe590983c2a2&amp;username=dmcr_regional_24_11"/>
    <hyperlink ref="D47" r:id="rId164" display="https://emenscr.nesdc.go.th/viewer/view.html?id=5fd220bdc97e955911453ddd&amp;username=dmcr_regional_24_11"/>
    <hyperlink ref="D180" r:id="rId165" display="https://emenscr.nesdc.go.th/viewer/view.html?id=5fd226c7c97e955911453ddf&amp;username=dmcr_regional_24_11"/>
    <hyperlink ref="D181" r:id="rId166" display="https://emenscr.nesdc.go.th/viewer/view.html?id=5fd22d399d7cbe590983c2ab&amp;username=dmcr_regional_24_11"/>
    <hyperlink ref="D182" r:id="rId167" display="https://emenscr.nesdc.go.th/viewer/view.html?id=5fd4f11707212e34f9c300b5&amp;username=dmcr_regional_24_11"/>
    <hyperlink ref="D208" r:id="rId168" display="https://emenscr.nesdc.go.th/viewer/view.html?id=5fd4f97da7ca1a34f39f33b0&amp;username=dmcr_regional_24_11"/>
    <hyperlink ref="D183" r:id="rId169" display="https://emenscr.nesdc.go.th/viewer/view.html?id=5fd7796c07212e34f9c3024a&amp;username=dmcr_regional_83_11"/>
    <hyperlink ref="D224" r:id="rId170" display="https://emenscr.nesdc.go.th/viewer/view.html?id=5fd97cc8043b352669cb4111&amp;username=mnre04361"/>
    <hyperlink ref="D94" r:id="rId171" display="https://emenscr.nesdc.go.th/viewer/view.html?id=5fd9906a8ae2fc1b311d1d48&amp;username=mnre04361"/>
    <hyperlink ref="D90" r:id="rId172" display="https://emenscr.nesdc.go.th/viewer/view.html?id=5fd9a8d90573ae1b28631dc5&amp;username=mnre04361"/>
    <hyperlink ref="D225" r:id="rId173" display="https://emenscr.nesdc.go.th/viewer/view.html?id=5fd9b4e48ae2fc1b311d1d91&amp;username=mnre04361"/>
    <hyperlink ref="D91" r:id="rId174" display="https://emenscr.nesdc.go.th/viewer/view.html?id=5fd9b8e2ea2eef1b27a270a0&amp;username=mnre04361"/>
    <hyperlink ref="D184" r:id="rId175" display="https://emenscr.nesdc.go.th/viewer/view.html?id=5fda0a788ae2fc1b311d1e60&amp;username=dmcr_regional_83_11"/>
    <hyperlink ref="D185" r:id="rId176" display="https://emenscr.nesdc.go.th/viewer/view.html?id=5fda12510573ae1b28631e8d&amp;username=dmcr_regional_83_11"/>
    <hyperlink ref="D48" r:id="rId177" display="https://emenscr.nesdc.go.th/viewer/view.html?id=5fda175a8ae2fc1b311d1e62&amp;username=dmcr_regional_83_11"/>
    <hyperlink ref="D102" r:id="rId178" display="https://emenscr.nesdc.go.th/viewer/view.html?id=5fda1d658ae2fc1b311d1e64&amp;username=dmcr_regional_83_11"/>
    <hyperlink ref="D49" r:id="rId179" display="https://emenscr.nesdc.go.th/viewer/view.html?id=5fda21090573ae1b28631e90&amp;username=dmcr_regional_83_11"/>
    <hyperlink ref="D50" r:id="rId180" display="https://emenscr.nesdc.go.th/viewer/view.html?id=5fda238b8ae2fc1b311d1e66&amp;username=dmcr_regional_83_11"/>
    <hyperlink ref="D186" r:id="rId181" display="https://emenscr.nesdc.go.th/viewer/view.html?id=5fda27758ae2fc1b311d1e6a&amp;username=dmcr_regional_83_11"/>
    <hyperlink ref="D51" r:id="rId182" display="https://emenscr.nesdc.go.th/viewer/view.html?id=5fe06e768ae2fc1b311d22ec&amp;username=mnre04221"/>
    <hyperlink ref="D108" r:id="rId183" display="https://emenscr.nesdc.go.th/viewer/view.html?id=5fe411600798650db93f04ad&amp;username=moi0022111"/>
    <hyperlink ref="D96" r:id="rId184" display="https://emenscr.nesdc.go.th/viewer/view.html?id=5fe56c218c931742b98015be&amp;username=mnre04011"/>
    <hyperlink ref="D187" r:id="rId185" display="https://emenscr.nesdc.go.th/viewer/view.html?id=5ff588b4e43e3c47aabd999d&amp;username=dmcr_regional_0408311"/>
    <hyperlink ref="D188" r:id="rId186" display="https://emenscr.nesdc.go.th/viewer/view.html?id=60000e3f18c77a294c919530&amp;username=mnre04371"/>
    <hyperlink ref="D52" r:id="rId187" display="https://emenscr.nesdc.go.th/viewer/view.html?id=600e66f9ea50cd0e92626fe6&amp;username=mnre05061"/>
    <hyperlink ref="D189" r:id="rId188" display="https://emenscr.nesdc.go.th/viewer/view.html?id=600f8bb1ef06eb0e8c9adf7e&amp;username=mnre04411"/>
    <hyperlink ref="D226" r:id="rId189" display="https://emenscr.nesdc.go.th/viewer/view.html?id=60113059ba3bbf47decb8684&amp;username=mnre04381"/>
    <hyperlink ref="D190" r:id="rId190" display="https://emenscr.nesdc.go.th/viewer/view.html?id=60113e164037f647d85e82cd&amp;username=mnre04381"/>
    <hyperlink ref="D191" r:id="rId191" display="https://emenscr.nesdc.go.th/viewer/view.html?id=601288d4dca25b658e8ee597&amp;username=mnre04381"/>
    <hyperlink ref="D192" r:id="rId192" display="https://emenscr.nesdc.go.th/viewer/view.html?id=6012b414ee427a658671504d&amp;username=mnre04381"/>
    <hyperlink ref="D193" r:id="rId193" display="https://emenscr.nesdc.go.th/viewer/view.html?id=6012c772d7ffce6585ff05c4&amp;username=mnre04381"/>
    <hyperlink ref="D109" r:id="rId194" display="https://emenscr.nesdc.go.th/viewer/view.html?id=6013d4e535fb5c2f7ac7d2f2&amp;username=mnre04381"/>
    <hyperlink ref="D53" r:id="rId195" display="https://emenscr.nesdc.go.th/viewer/view.html?id=6015010c929a242f72ad642f&amp;username=mnre04381"/>
    <hyperlink ref="D103" r:id="rId196" display="https://emenscr.nesdc.go.th/viewer/view.html?id=6016493335fb5c2f7ac7d461&amp;username=mnre04381"/>
    <hyperlink ref="D194" r:id="rId197" display="https://emenscr.nesdc.go.th/viewer/view.html?id=6017a193662c8a2f73e2fdf6&amp;username=mnre04381"/>
    <hyperlink ref="D57" r:id="rId198" display="https://emenscr.nesdc.go.th/viewer/view.html?id=6108f2df0dbfdc660d97e97f&amp;username=mdes05051"/>
    <hyperlink ref="D200" r:id="rId199" display="https://emenscr.nesdc.go.th/viewer/view.html?id=610b99d5d0d85c6fa84a39e0&amp;username=mnre09101"/>
    <hyperlink ref="D104" r:id="rId200" display="https://emenscr.nesdc.go.th/viewer/view.html?id=610bcba59af47d6f9a34e83e&amp;username=mnre04041"/>
    <hyperlink ref="D201" r:id="rId201" display="https://emenscr.nesdc.go.th/viewer/view.html?id=610cacd7eeb6226fa20f4010&amp;username=mnre04221"/>
    <hyperlink ref="D58" r:id="rId202" display="https://emenscr.nesdc.go.th/viewer/view.html?id=6111669c86ed660368a5bb06&amp;username=mnre02111"/>
    <hyperlink ref="D81" r:id="rId203" display="https://emenscr.nesdc.go.th/viewer/view.html?id=61162de4a94df25e1c4974bf&amp;username=most54011"/>
    <hyperlink ref="D59" r:id="rId204" display="https://emenscr.nesdc.go.th/viewer/view.html?id=6117cc0a4bf4461f93d6e601&amp;username=mnre05061"/>
    <hyperlink ref="D54" r:id="rId205" display="https://emenscr.nesdc.go.th/viewer/view.html?id=615e7ac96bdbda558aab0f26&amp;username=mnre04031"/>
    <hyperlink ref="D74" r:id="rId206" display="https://emenscr.nesdc.go.th/viewer/view.html?id=615fbc40dab45f55828be581&amp;username=mnre04031"/>
    <hyperlink ref="D75" r:id="rId207" display="https://emenscr.nesdc.go.th/viewer/view.html?id=615fc126dab45f55828be59d&amp;username=mnre04031"/>
    <hyperlink ref="D55" r:id="rId208" display="https://emenscr.nesdc.go.th/viewer/view.html?id=615fe4be17ed2a558b4c2f27&amp;username=mnre04031"/>
    <hyperlink ref="D76" r:id="rId209" display="https://emenscr.nesdc.go.th/viewer/view.html?id=6189e494da880b328aef0ce5&amp;username=mnre04461"/>
    <hyperlink ref="D77" r:id="rId210" display="https://emenscr.nesdc.go.th/viewer/view.html?id=6189e5a6ceda15328416bf54&amp;username=mnre04031"/>
    <hyperlink ref="D195" r:id="rId211" display="https://emenscr.nesdc.go.th/viewer/view.html?id=619c703438229f3d4dda7634&amp;username=mnre04391"/>
    <hyperlink ref="D78" r:id="rId212" display="https://emenscr.nesdc.go.th/viewer/view.html?id=619f53b70334b361d2ad74ad&amp;username=mnre05061"/>
    <hyperlink ref="D79" r:id="rId213" display="https://emenscr.nesdc.go.th/viewer/view.html?id=61a44c0ce55ef143eb1fc7ce&amp;username=most53041"/>
    <hyperlink ref="D196" r:id="rId214" display="https://emenscr.nesdc.go.th/viewer/view.html?id=61a463b07a9fbf43eacea366&amp;username=dmcr_regional_0408311"/>
    <hyperlink ref="D80" r:id="rId215" display="https://emenscr.nesdc.go.th/viewer/view.html?id=61a9d1a8e4a0ba43f163b2b6&amp;username=mnre04031"/>
    <hyperlink ref="D218" r:id="rId216" display="https://emenscr.nesdc.go.th/viewer/view.html?id=61af110377658f43f36687e9&amp;username=mnre0214121"/>
    <hyperlink ref="D110" r:id="rId217" display="https://emenscr.nesdc.go.th/viewer/view.html?id=61bac1d1358cdf1cf6882619&amp;username=mnre04221"/>
    <hyperlink ref="D111" r:id="rId218" display="https://emenscr.nesdc.go.th/viewer/view.html?id=61bb01d277a3ca1cee43a8ca&amp;username=mnre04221"/>
    <hyperlink ref="D56" r:id="rId219" display="https://emenscr.nesdc.go.th/viewer/view.html?id=61bc351008c049623464da35&amp;username=mnre04031"/>
    <hyperlink ref="D197" r:id="rId220" display="https://emenscr.nesdc.go.th/viewer/view.html?id=61c13d40132398622df86ff4&amp;username=mnre04041"/>
    <hyperlink ref="D198" r:id="rId221" display="https://emenscr.nesdc.go.th/viewer/view.html?id=61c148d508c049623464dc81&amp;username=mnre04041"/>
    <hyperlink ref="D199" r:id="rId222" display="https://emenscr.nesdc.go.th/viewer/view.html?id=61cb5c9c91854c614b74dd9e&amp;username=mnre04051"/>
    <hyperlink ref="D209" r:id="rId223" display="https://emenscr.nesdc.go.th/viewer/view.html?id=61e6719155ba3e7ad08d02a0&amp;username=moe02133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245"/>
  <sheetViews>
    <sheetView zoomScale="55" zoomScaleNormal="55" workbookViewId="0">
      <selection activeCell="I4" sqref="I4"/>
    </sheetView>
  </sheetViews>
  <sheetFormatPr defaultRowHeight="14.4" x14ac:dyDescent="0.3"/>
  <cols>
    <col min="1" max="1" width="19.5546875" customWidth="1"/>
    <col min="2" max="2" width="54" customWidth="1"/>
    <col min="3" max="3" width="50.5546875" customWidth="1"/>
    <col min="4" max="4" width="19.6640625" customWidth="1"/>
    <col min="5" max="5" width="19.5546875" customWidth="1"/>
    <col min="6" max="6" width="52.33203125" customWidth="1"/>
    <col min="7" max="7" width="43.6640625" customWidth="1"/>
    <col min="8" max="8" width="41.6640625" customWidth="1"/>
    <col min="9" max="9" width="20.6640625" customWidth="1"/>
    <col min="10" max="10" width="16.33203125" customWidth="1"/>
    <col min="11" max="11" width="20.33203125" customWidth="1"/>
    <col min="12" max="12" width="28.33203125" customWidth="1"/>
  </cols>
  <sheetData>
    <row r="1" spans="1:12" x14ac:dyDescent="0.3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1:12" x14ac:dyDescent="0.3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880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 x14ac:dyDescent="0.35">
      <c r="A4" t="s">
        <v>38</v>
      </c>
      <c r="B4" t="s">
        <v>39</v>
      </c>
      <c r="C4" t="s">
        <v>28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L4" s="6" t="s">
        <v>39</v>
      </c>
    </row>
    <row r="5" spans="1:12" ht="15" thickBot="1" x14ac:dyDescent="0.35">
      <c r="A5" t="s">
        <v>42</v>
      </c>
      <c r="B5" t="s">
        <v>43</v>
      </c>
      <c r="C5" t="s">
        <v>28</v>
      </c>
      <c r="D5" t="s">
        <v>45</v>
      </c>
      <c r="E5" t="s">
        <v>46</v>
      </c>
      <c r="F5" t="s">
        <v>47</v>
      </c>
      <c r="G5" t="s">
        <v>48</v>
      </c>
      <c r="H5" t="s">
        <v>49</v>
      </c>
      <c r="L5" s="6" t="s">
        <v>43</v>
      </c>
    </row>
    <row r="6" spans="1:12" ht="15" thickBot="1" x14ac:dyDescent="0.35">
      <c r="A6" t="s">
        <v>50</v>
      </c>
      <c r="B6" t="s">
        <v>51</v>
      </c>
      <c r="C6" t="s">
        <v>28</v>
      </c>
      <c r="D6" t="s">
        <v>53</v>
      </c>
      <c r="E6" t="s">
        <v>54</v>
      </c>
      <c r="F6" t="s">
        <v>47</v>
      </c>
      <c r="G6" t="s">
        <v>48</v>
      </c>
      <c r="H6" t="s">
        <v>49</v>
      </c>
      <c r="L6" s="6" t="s">
        <v>51</v>
      </c>
    </row>
    <row r="7" spans="1:12" ht="15" thickBot="1" x14ac:dyDescent="0.35">
      <c r="A7" t="s">
        <v>55</v>
      </c>
      <c r="B7" t="s">
        <v>56</v>
      </c>
      <c r="C7" t="s">
        <v>28</v>
      </c>
      <c r="D7" t="s">
        <v>53</v>
      </c>
      <c r="E7" t="s">
        <v>54</v>
      </c>
      <c r="F7" t="s">
        <v>47</v>
      </c>
      <c r="G7" t="s">
        <v>48</v>
      </c>
      <c r="H7" t="s">
        <v>49</v>
      </c>
      <c r="L7" s="6" t="s">
        <v>56</v>
      </c>
    </row>
    <row r="8" spans="1:12" ht="15" thickBot="1" x14ac:dyDescent="0.35">
      <c r="A8" t="s">
        <v>58</v>
      </c>
      <c r="B8" t="s">
        <v>59</v>
      </c>
      <c r="C8" t="s">
        <v>28</v>
      </c>
      <c r="D8" t="s">
        <v>61</v>
      </c>
      <c r="E8" t="s">
        <v>46</v>
      </c>
      <c r="F8" t="s">
        <v>47</v>
      </c>
      <c r="G8" t="s">
        <v>48</v>
      </c>
      <c r="H8" t="s">
        <v>49</v>
      </c>
      <c r="L8" s="6" t="s">
        <v>59</v>
      </c>
    </row>
    <row r="9" spans="1:12" ht="15" thickBot="1" x14ac:dyDescent="0.35">
      <c r="A9" t="s">
        <v>62</v>
      </c>
      <c r="B9" t="s">
        <v>63</v>
      </c>
      <c r="C9" t="s">
        <v>28</v>
      </c>
      <c r="D9" t="s">
        <v>53</v>
      </c>
      <c r="E9" t="s">
        <v>54</v>
      </c>
      <c r="F9" t="s">
        <v>47</v>
      </c>
      <c r="G9" t="s">
        <v>48</v>
      </c>
      <c r="H9" t="s">
        <v>49</v>
      </c>
      <c r="L9" s="6" t="s">
        <v>63</v>
      </c>
    </row>
    <row r="10" spans="1:12" ht="15" thickBot="1" x14ac:dyDescent="0.35">
      <c r="A10" t="s">
        <v>66</v>
      </c>
      <c r="B10" t="s">
        <v>67</v>
      </c>
      <c r="C10" t="s">
        <v>28</v>
      </c>
      <c r="D10" t="s">
        <v>33</v>
      </c>
      <c r="E10" t="s">
        <v>54</v>
      </c>
      <c r="F10" t="s">
        <v>69</v>
      </c>
      <c r="G10" t="s">
        <v>70</v>
      </c>
      <c r="H10" t="s">
        <v>71</v>
      </c>
      <c r="L10" s="6" t="s">
        <v>67</v>
      </c>
    </row>
    <row r="11" spans="1:12" ht="15" thickBot="1" x14ac:dyDescent="0.35">
      <c r="A11" t="s">
        <v>73</v>
      </c>
      <c r="B11" t="s">
        <v>74</v>
      </c>
      <c r="C11" t="s">
        <v>28</v>
      </c>
      <c r="D11" t="s">
        <v>53</v>
      </c>
      <c r="E11" t="s">
        <v>54</v>
      </c>
      <c r="F11" t="s">
        <v>76</v>
      </c>
      <c r="G11" t="s">
        <v>36</v>
      </c>
      <c r="H11" t="s">
        <v>37</v>
      </c>
      <c r="L11" s="6" t="s">
        <v>74</v>
      </c>
    </row>
    <row r="12" spans="1:12" ht="15" thickBot="1" x14ac:dyDescent="0.35">
      <c r="A12" t="s">
        <v>77</v>
      </c>
      <c r="B12" t="s">
        <v>78</v>
      </c>
      <c r="C12" t="s">
        <v>28</v>
      </c>
      <c r="D12" t="s">
        <v>53</v>
      </c>
      <c r="E12" t="s">
        <v>54</v>
      </c>
      <c r="F12" t="s">
        <v>76</v>
      </c>
      <c r="G12" t="s">
        <v>36</v>
      </c>
      <c r="H12" t="s">
        <v>37</v>
      </c>
      <c r="L12" s="6" t="s">
        <v>78</v>
      </c>
    </row>
    <row r="13" spans="1:12" ht="15" thickBot="1" x14ac:dyDescent="0.35">
      <c r="A13" t="s">
        <v>80</v>
      </c>
      <c r="B13" t="s">
        <v>81</v>
      </c>
      <c r="C13" t="s">
        <v>28</v>
      </c>
      <c r="D13" t="s">
        <v>53</v>
      </c>
      <c r="E13" t="s">
        <v>54</v>
      </c>
      <c r="F13" t="s">
        <v>76</v>
      </c>
      <c r="G13" t="s">
        <v>36</v>
      </c>
      <c r="H13" t="s">
        <v>37</v>
      </c>
      <c r="L13" s="6" t="s">
        <v>81</v>
      </c>
    </row>
    <row r="14" spans="1:12" ht="15" thickBot="1" x14ac:dyDescent="0.35">
      <c r="A14" t="s">
        <v>83</v>
      </c>
      <c r="B14" t="s">
        <v>84</v>
      </c>
      <c r="C14" t="s">
        <v>28</v>
      </c>
      <c r="D14" t="s">
        <v>53</v>
      </c>
      <c r="E14" t="s">
        <v>54</v>
      </c>
      <c r="F14" t="s">
        <v>76</v>
      </c>
      <c r="G14" t="s">
        <v>36</v>
      </c>
      <c r="H14" t="s">
        <v>37</v>
      </c>
      <c r="L14" s="6" t="s">
        <v>84</v>
      </c>
    </row>
    <row r="15" spans="1:12" ht="15" thickBot="1" x14ac:dyDescent="0.35">
      <c r="A15" t="s">
        <v>86</v>
      </c>
      <c r="B15" t="s">
        <v>87</v>
      </c>
      <c r="C15" t="s">
        <v>28</v>
      </c>
      <c r="D15" t="s">
        <v>53</v>
      </c>
      <c r="E15" t="s">
        <v>54</v>
      </c>
      <c r="F15" t="s">
        <v>76</v>
      </c>
      <c r="G15" t="s">
        <v>36</v>
      </c>
      <c r="H15" t="s">
        <v>37</v>
      </c>
      <c r="L15" s="6" t="s">
        <v>87</v>
      </c>
    </row>
    <row r="16" spans="1:12" ht="15" thickBot="1" x14ac:dyDescent="0.35">
      <c r="A16" t="s">
        <v>90</v>
      </c>
      <c r="B16" t="s">
        <v>91</v>
      </c>
      <c r="C16" t="s">
        <v>28</v>
      </c>
      <c r="D16" t="s">
        <v>53</v>
      </c>
      <c r="E16" t="s">
        <v>46</v>
      </c>
      <c r="F16" t="s">
        <v>93</v>
      </c>
      <c r="G16" t="s">
        <v>70</v>
      </c>
      <c r="H16" t="s">
        <v>71</v>
      </c>
      <c r="L16" s="6" t="s">
        <v>91</v>
      </c>
    </row>
    <row r="17" spans="1:12" ht="15" thickBot="1" x14ac:dyDescent="0.35">
      <c r="A17" t="s">
        <v>95</v>
      </c>
      <c r="B17" t="s">
        <v>96</v>
      </c>
      <c r="C17" t="s">
        <v>28</v>
      </c>
      <c r="D17" t="s">
        <v>53</v>
      </c>
      <c r="E17" t="s">
        <v>54</v>
      </c>
      <c r="F17" t="s">
        <v>98</v>
      </c>
      <c r="G17" t="s">
        <v>36</v>
      </c>
      <c r="H17" t="s">
        <v>37</v>
      </c>
      <c r="L17" s="6" t="s">
        <v>96</v>
      </c>
    </row>
    <row r="18" spans="1:12" ht="15" thickBot="1" x14ac:dyDescent="0.35">
      <c r="A18" t="s">
        <v>99</v>
      </c>
      <c r="B18" t="s">
        <v>100</v>
      </c>
      <c r="C18" t="s">
        <v>28</v>
      </c>
      <c r="D18" t="s">
        <v>53</v>
      </c>
      <c r="E18" t="s">
        <v>54</v>
      </c>
      <c r="F18" t="s">
        <v>98</v>
      </c>
      <c r="G18" t="s">
        <v>36</v>
      </c>
      <c r="H18" t="s">
        <v>37</v>
      </c>
      <c r="L18" s="6" t="s">
        <v>100</v>
      </c>
    </row>
    <row r="19" spans="1:12" ht="15" thickBot="1" x14ac:dyDescent="0.35">
      <c r="A19" t="s">
        <v>102</v>
      </c>
      <c r="B19" t="s">
        <v>103</v>
      </c>
      <c r="C19" t="s">
        <v>28</v>
      </c>
      <c r="D19" t="s">
        <v>53</v>
      </c>
      <c r="E19" t="s">
        <v>54</v>
      </c>
      <c r="F19" t="s">
        <v>98</v>
      </c>
      <c r="G19" t="s">
        <v>36</v>
      </c>
      <c r="H19" t="s">
        <v>37</v>
      </c>
      <c r="L19" s="6" t="s">
        <v>103</v>
      </c>
    </row>
    <row r="20" spans="1:12" ht="15" thickBot="1" x14ac:dyDescent="0.35">
      <c r="A20" t="s">
        <v>106</v>
      </c>
      <c r="B20" t="s">
        <v>107</v>
      </c>
      <c r="C20" t="s">
        <v>28</v>
      </c>
      <c r="D20" t="s">
        <v>109</v>
      </c>
      <c r="E20" t="s">
        <v>110</v>
      </c>
      <c r="F20" t="s">
        <v>111</v>
      </c>
      <c r="G20" t="s">
        <v>112</v>
      </c>
      <c r="H20" t="s">
        <v>113</v>
      </c>
      <c r="L20" s="6" t="s">
        <v>107</v>
      </c>
    </row>
    <row r="21" spans="1:12" ht="15" thickBot="1" x14ac:dyDescent="0.35">
      <c r="A21" t="s">
        <v>114</v>
      </c>
      <c r="B21" t="s">
        <v>115</v>
      </c>
      <c r="C21" t="s">
        <v>28</v>
      </c>
      <c r="D21" t="s">
        <v>117</v>
      </c>
      <c r="E21" t="s">
        <v>110</v>
      </c>
      <c r="F21" t="s">
        <v>93</v>
      </c>
      <c r="G21" t="s">
        <v>70</v>
      </c>
      <c r="H21" t="s">
        <v>71</v>
      </c>
      <c r="L21" s="6" t="s">
        <v>115</v>
      </c>
    </row>
    <row r="22" spans="1:12" ht="15" thickBot="1" x14ac:dyDescent="0.35">
      <c r="A22" t="s">
        <v>119</v>
      </c>
      <c r="B22" t="s">
        <v>120</v>
      </c>
      <c r="C22" t="s">
        <v>28</v>
      </c>
      <c r="D22" t="s">
        <v>122</v>
      </c>
      <c r="E22" t="s">
        <v>110</v>
      </c>
      <c r="F22" t="s">
        <v>123</v>
      </c>
      <c r="G22" t="s">
        <v>124</v>
      </c>
      <c r="H22" t="s">
        <v>37</v>
      </c>
      <c r="L22" s="6" t="s">
        <v>120</v>
      </c>
    </row>
    <row r="23" spans="1:12" ht="15" thickBot="1" x14ac:dyDescent="0.35">
      <c r="A23" t="s">
        <v>126</v>
      </c>
      <c r="B23" t="s">
        <v>127</v>
      </c>
      <c r="C23" t="s">
        <v>28</v>
      </c>
      <c r="D23" t="s">
        <v>129</v>
      </c>
      <c r="E23" t="s">
        <v>130</v>
      </c>
      <c r="F23" t="s">
        <v>131</v>
      </c>
      <c r="G23" t="s">
        <v>70</v>
      </c>
      <c r="H23" t="s">
        <v>71</v>
      </c>
      <c r="L23" s="6" t="s">
        <v>127</v>
      </c>
    </row>
    <row r="24" spans="1:12" ht="15" thickBot="1" x14ac:dyDescent="0.35">
      <c r="A24" t="s">
        <v>133</v>
      </c>
      <c r="B24" t="s">
        <v>134</v>
      </c>
      <c r="C24" t="s">
        <v>28</v>
      </c>
      <c r="D24" t="s">
        <v>117</v>
      </c>
      <c r="E24" t="s">
        <v>110</v>
      </c>
      <c r="F24" t="s">
        <v>136</v>
      </c>
      <c r="G24" t="s">
        <v>124</v>
      </c>
      <c r="H24" t="s">
        <v>37</v>
      </c>
      <c r="L24" s="6" t="s">
        <v>134</v>
      </c>
    </row>
    <row r="25" spans="1:12" ht="15" thickBot="1" x14ac:dyDescent="0.35">
      <c r="A25" t="s">
        <v>138</v>
      </c>
      <c r="B25" t="s">
        <v>139</v>
      </c>
      <c r="C25" t="s">
        <v>28</v>
      </c>
      <c r="D25" t="s">
        <v>117</v>
      </c>
      <c r="E25" t="s">
        <v>110</v>
      </c>
      <c r="F25" t="s">
        <v>141</v>
      </c>
      <c r="G25" t="s">
        <v>36</v>
      </c>
      <c r="H25" t="s">
        <v>37</v>
      </c>
      <c r="L25" s="6" t="s">
        <v>139</v>
      </c>
    </row>
    <row r="26" spans="1:12" ht="15" thickBot="1" x14ac:dyDescent="0.35">
      <c r="A26" t="s">
        <v>143</v>
      </c>
      <c r="B26" t="s">
        <v>144</v>
      </c>
      <c r="C26" t="s">
        <v>28</v>
      </c>
      <c r="D26" t="s">
        <v>117</v>
      </c>
      <c r="E26" t="s">
        <v>110</v>
      </c>
      <c r="F26" t="s">
        <v>146</v>
      </c>
      <c r="G26" t="s">
        <v>147</v>
      </c>
      <c r="H26" t="s">
        <v>37</v>
      </c>
      <c r="L26" s="6" t="s">
        <v>144</v>
      </c>
    </row>
    <row r="27" spans="1:12" ht="15" thickBot="1" x14ac:dyDescent="0.35">
      <c r="A27" t="s">
        <v>148</v>
      </c>
      <c r="B27" t="s">
        <v>149</v>
      </c>
      <c r="C27" t="s">
        <v>28</v>
      </c>
      <c r="D27" t="s">
        <v>122</v>
      </c>
      <c r="E27" t="s">
        <v>110</v>
      </c>
      <c r="F27" t="s">
        <v>98</v>
      </c>
      <c r="G27" t="s">
        <v>36</v>
      </c>
      <c r="H27" t="s">
        <v>37</v>
      </c>
      <c r="L27" s="6" t="s">
        <v>149</v>
      </c>
    </row>
    <row r="28" spans="1:12" ht="15" thickBot="1" x14ac:dyDescent="0.35">
      <c r="A28" t="s">
        <v>151</v>
      </c>
      <c r="B28" t="s">
        <v>152</v>
      </c>
      <c r="C28" t="s">
        <v>28</v>
      </c>
      <c r="D28" t="s">
        <v>122</v>
      </c>
      <c r="E28" t="s">
        <v>110</v>
      </c>
      <c r="F28" t="s">
        <v>98</v>
      </c>
      <c r="G28" t="s">
        <v>36</v>
      </c>
      <c r="H28" t="s">
        <v>37</v>
      </c>
      <c r="L28" s="6" t="s">
        <v>152</v>
      </c>
    </row>
    <row r="29" spans="1:12" ht="15" thickBot="1" x14ac:dyDescent="0.35">
      <c r="A29" t="s">
        <v>154</v>
      </c>
      <c r="B29" t="s">
        <v>155</v>
      </c>
      <c r="C29" t="s">
        <v>28</v>
      </c>
      <c r="D29" t="s">
        <v>122</v>
      </c>
      <c r="E29" t="s">
        <v>110</v>
      </c>
      <c r="F29" t="s">
        <v>98</v>
      </c>
      <c r="G29" t="s">
        <v>36</v>
      </c>
      <c r="H29" t="s">
        <v>37</v>
      </c>
      <c r="L29" s="6" t="s">
        <v>155</v>
      </c>
    </row>
    <row r="30" spans="1:12" ht="15" thickBot="1" x14ac:dyDescent="0.35">
      <c r="A30" t="s">
        <v>158</v>
      </c>
      <c r="B30" t="s">
        <v>159</v>
      </c>
      <c r="C30" t="s">
        <v>28</v>
      </c>
      <c r="D30" t="s">
        <v>117</v>
      </c>
      <c r="E30" t="s">
        <v>110</v>
      </c>
      <c r="F30" t="s">
        <v>161</v>
      </c>
      <c r="G30" t="s">
        <v>36</v>
      </c>
      <c r="H30" t="s">
        <v>37</v>
      </c>
      <c r="L30" s="6" t="s">
        <v>159</v>
      </c>
    </row>
    <row r="31" spans="1:12" ht="15" thickBot="1" x14ac:dyDescent="0.35">
      <c r="A31" t="s">
        <v>163</v>
      </c>
      <c r="B31" t="s">
        <v>164</v>
      </c>
      <c r="C31" t="s">
        <v>28</v>
      </c>
      <c r="D31" t="s">
        <v>117</v>
      </c>
      <c r="E31" t="s">
        <v>166</v>
      </c>
      <c r="F31" t="s">
        <v>167</v>
      </c>
      <c r="G31" t="s">
        <v>168</v>
      </c>
      <c r="H31" t="s">
        <v>37</v>
      </c>
      <c r="L31" s="6" t="s">
        <v>164</v>
      </c>
    </row>
    <row r="32" spans="1:12" ht="15" thickBot="1" x14ac:dyDescent="0.35">
      <c r="A32" t="s">
        <v>169</v>
      </c>
      <c r="B32" t="s">
        <v>87</v>
      </c>
      <c r="C32" t="s">
        <v>28</v>
      </c>
      <c r="D32" t="s">
        <v>117</v>
      </c>
      <c r="E32" t="s">
        <v>110</v>
      </c>
      <c r="F32" t="s">
        <v>76</v>
      </c>
      <c r="G32" t="s">
        <v>36</v>
      </c>
      <c r="H32" t="s">
        <v>37</v>
      </c>
      <c r="L32" s="6" t="s">
        <v>87</v>
      </c>
    </row>
    <row r="33" spans="1:12" ht="15" thickBot="1" x14ac:dyDescent="0.35">
      <c r="A33" t="s">
        <v>171</v>
      </c>
      <c r="B33" t="s">
        <v>172</v>
      </c>
      <c r="C33" t="s">
        <v>28</v>
      </c>
      <c r="D33" t="s">
        <v>117</v>
      </c>
      <c r="E33" t="s">
        <v>110</v>
      </c>
      <c r="F33" t="s">
        <v>76</v>
      </c>
      <c r="G33" t="s">
        <v>36</v>
      </c>
      <c r="H33" t="s">
        <v>37</v>
      </c>
      <c r="L33" s="6" t="s">
        <v>172</v>
      </c>
    </row>
    <row r="34" spans="1:12" ht="15" thickBot="1" x14ac:dyDescent="0.35">
      <c r="A34" t="s">
        <v>174</v>
      </c>
      <c r="B34" t="s">
        <v>175</v>
      </c>
      <c r="C34" t="s">
        <v>28</v>
      </c>
      <c r="D34" t="s">
        <v>117</v>
      </c>
      <c r="E34" t="s">
        <v>110</v>
      </c>
      <c r="F34" t="s">
        <v>76</v>
      </c>
      <c r="G34" t="s">
        <v>36</v>
      </c>
      <c r="H34" t="s">
        <v>37</v>
      </c>
      <c r="L34" s="6" t="s">
        <v>175</v>
      </c>
    </row>
    <row r="35" spans="1:12" ht="15" thickBot="1" x14ac:dyDescent="0.35">
      <c r="A35" t="s">
        <v>177</v>
      </c>
      <c r="B35" t="s">
        <v>178</v>
      </c>
      <c r="C35" t="s">
        <v>28</v>
      </c>
      <c r="D35" t="s">
        <v>117</v>
      </c>
      <c r="E35" t="s">
        <v>110</v>
      </c>
      <c r="F35" t="s">
        <v>76</v>
      </c>
      <c r="G35" t="s">
        <v>36</v>
      </c>
      <c r="H35" t="s">
        <v>37</v>
      </c>
      <c r="L35" s="6" t="s">
        <v>178</v>
      </c>
    </row>
    <row r="36" spans="1:12" ht="15" thickBot="1" x14ac:dyDescent="0.35">
      <c r="A36" t="s">
        <v>181</v>
      </c>
      <c r="B36" t="s">
        <v>182</v>
      </c>
      <c r="C36" t="s">
        <v>28</v>
      </c>
      <c r="D36" t="s">
        <v>122</v>
      </c>
      <c r="E36" t="s">
        <v>110</v>
      </c>
      <c r="F36" t="s">
        <v>184</v>
      </c>
      <c r="G36" t="s">
        <v>36</v>
      </c>
      <c r="H36" t="s">
        <v>37</v>
      </c>
      <c r="L36" s="6" t="s">
        <v>182</v>
      </c>
    </row>
    <row r="37" spans="1:12" ht="15" thickBot="1" x14ac:dyDescent="0.35">
      <c r="A37" t="s">
        <v>185</v>
      </c>
      <c r="B37" t="s">
        <v>186</v>
      </c>
      <c r="C37" t="s">
        <v>28</v>
      </c>
      <c r="D37" t="s">
        <v>122</v>
      </c>
      <c r="E37" t="s">
        <v>110</v>
      </c>
      <c r="F37" t="s">
        <v>98</v>
      </c>
      <c r="G37" t="s">
        <v>36</v>
      </c>
      <c r="H37" t="s">
        <v>37</v>
      </c>
      <c r="L37" s="6" t="s">
        <v>186</v>
      </c>
    </row>
    <row r="38" spans="1:12" ht="15" thickBot="1" x14ac:dyDescent="0.35">
      <c r="A38" t="s">
        <v>188</v>
      </c>
      <c r="B38" t="s">
        <v>189</v>
      </c>
      <c r="C38" t="s">
        <v>28</v>
      </c>
      <c r="D38" t="s">
        <v>122</v>
      </c>
      <c r="E38" t="s">
        <v>110</v>
      </c>
      <c r="F38" t="s">
        <v>98</v>
      </c>
      <c r="G38" t="s">
        <v>36</v>
      </c>
      <c r="H38" t="s">
        <v>37</v>
      </c>
      <c r="L38" s="6" t="s">
        <v>189</v>
      </c>
    </row>
    <row r="39" spans="1:12" ht="15" thickBot="1" x14ac:dyDescent="0.35">
      <c r="A39" t="s">
        <v>191</v>
      </c>
      <c r="B39" t="s">
        <v>192</v>
      </c>
      <c r="C39" t="s">
        <v>28</v>
      </c>
      <c r="D39" t="s">
        <v>122</v>
      </c>
      <c r="E39" t="s">
        <v>110</v>
      </c>
      <c r="F39" t="s">
        <v>98</v>
      </c>
      <c r="G39" t="s">
        <v>36</v>
      </c>
      <c r="H39" t="s">
        <v>37</v>
      </c>
      <c r="L39" s="6" t="s">
        <v>192</v>
      </c>
    </row>
    <row r="40" spans="1:12" ht="15" thickBot="1" x14ac:dyDescent="0.35">
      <c r="A40" t="s">
        <v>194</v>
      </c>
      <c r="B40" t="s">
        <v>195</v>
      </c>
      <c r="C40" t="s">
        <v>28</v>
      </c>
      <c r="D40" t="s">
        <v>122</v>
      </c>
      <c r="E40" t="s">
        <v>110</v>
      </c>
      <c r="F40" t="s">
        <v>98</v>
      </c>
      <c r="G40" t="s">
        <v>36</v>
      </c>
      <c r="H40" t="s">
        <v>37</v>
      </c>
      <c r="L40" s="6" t="s">
        <v>195</v>
      </c>
    </row>
    <row r="41" spans="1:12" ht="15" thickBot="1" x14ac:dyDescent="0.35">
      <c r="A41" t="s">
        <v>197</v>
      </c>
      <c r="B41" t="s">
        <v>198</v>
      </c>
      <c r="C41" t="s">
        <v>28</v>
      </c>
      <c r="D41" t="s">
        <v>122</v>
      </c>
      <c r="E41" t="s">
        <v>110</v>
      </c>
      <c r="F41" t="s">
        <v>98</v>
      </c>
      <c r="G41" t="s">
        <v>36</v>
      </c>
      <c r="H41" t="s">
        <v>37</v>
      </c>
      <c r="L41" s="6" t="s">
        <v>198</v>
      </c>
    </row>
    <row r="42" spans="1:12" ht="15" thickBot="1" x14ac:dyDescent="0.35">
      <c r="A42" t="s">
        <v>200</v>
      </c>
      <c r="B42" t="s">
        <v>201</v>
      </c>
      <c r="C42" t="s">
        <v>28</v>
      </c>
      <c r="D42" t="s">
        <v>122</v>
      </c>
      <c r="E42" t="s">
        <v>110</v>
      </c>
      <c r="F42" t="s">
        <v>98</v>
      </c>
      <c r="G42" t="s">
        <v>36</v>
      </c>
      <c r="H42" t="s">
        <v>37</v>
      </c>
      <c r="L42" s="6" t="s">
        <v>201</v>
      </c>
    </row>
    <row r="43" spans="1:12" ht="15" thickBot="1" x14ac:dyDescent="0.35">
      <c r="A43" t="s">
        <v>204</v>
      </c>
      <c r="B43" t="s">
        <v>100</v>
      </c>
      <c r="C43" t="s">
        <v>28</v>
      </c>
      <c r="D43" t="s">
        <v>122</v>
      </c>
      <c r="E43" t="s">
        <v>110</v>
      </c>
      <c r="F43" t="s">
        <v>206</v>
      </c>
      <c r="G43" t="s">
        <v>36</v>
      </c>
      <c r="H43" t="s">
        <v>37</v>
      </c>
      <c r="L43" s="6" t="s">
        <v>100</v>
      </c>
    </row>
    <row r="44" spans="1:12" ht="15" thickBot="1" x14ac:dyDescent="0.35">
      <c r="A44" t="s">
        <v>208</v>
      </c>
      <c r="B44" t="s">
        <v>209</v>
      </c>
      <c r="C44" t="s">
        <v>28</v>
      </c>
      <c r="D44" t="s">
        <v>122</v>
      </c>
      <c r="E44" t="s">
        <v>211</v>
      </c>
      <c r="F44" t="s">
        <v>212</v>
      </c>
      <c r="G44" t="s">
        <v>36</v>
      </c>
      <c r="H44" t="s">
        <v>37</v>
      </c>
      <c r="L44" s="6" t="s">
        <v>209</v>
      </c>
    </row>
    <row r="45" spans="1:12" ht="15" thickBot="1" x14ac:dyDescent="0.35">
      <c r="A45" t="s">
        <v>213</v>
      </c>
      <c r="B45" t="s">
        <v>214</v>
      </c>
      <c r="C45" t="s">
        <v>28</v>
      </c>
      <c r="D45" t="s">
        <v>122</v>
      </c>
      <c r="E45" t="s">
        <v>211</v>
      </c>
      <c r="F45" t="s">
        <v>212</v>
      </c>
      <c r="G45" t="s">
        <v>36</v>
      </c>
      <c r="H45" t="s">
        <v>37</v>
      </c>
      <c r="L45" s="6" t="s">
        <v>214</v>
      </c>
    </row>
    <row r="46" spans="1:12" ht="15" thickBot="1" x14ac:dyDescent="0.35">
      <c r="A46" t="s">
        <v>216</v>
      </c>
      <c r="B46" t="s">
        <v>217</v>
      </c>
      <c r="C46" t="s">
        <v>28</v>
      </c>
      <c r="D46" t="s">
        <v>122</v>
      </c>
      <c r="E46" t="s">
        <v>211</v>
      </c>
      <c r="F46" t="s">
        <v>212</v>
      </c>
      <c r="G46" t="s">
        <v>36</v>
      </c>
      <c r="H46" t="s">
        <v>37</v>
      </c>
      <c r="L46" s="6" t="s">
        <v>217</v>
      </c>
    </row>
    <row r="47" spans="1:12" ht="15" thickBot="1" x14ac:dyDescent="0.35">
      <c r="A47" t="s">
        <v>220</v>
      </c>
      <c r="B47" t="s">
        <v>221</v>
      </c>
      <c r="C47" t="s">
        <v>28</v>
      </c>
      <c r="D47" t="s">
        <v>117</v>
      </c>
      <c r="E47" t="s">
        <v>110</v>
      </c>
      <c r="F47" t="s">
        <v>223</v>
      </c>
      <c r="G47" t="s">
        <v>36</v>
      </c>
      <c r="H47" t="s">
        <v>37</v>
      </c>
      <c r="L47" s="6" t="s">
        <v>221</v>
      </c>
    </row>
    <row r="48" spans="1:12" ht="15" thickBot="1" x14ac:dyDescent="0.35">
      <c r="A48" t="s">
        <v>224</v>
      </c>
      <c r="B48" t="s">
        <v>225</v>
      </c>
      <c r="C48" t="s">
        <v>28</v>
      </c>
      <c r="D48" t="s">
        <v>117</v>
      </c>
      <c r="E48" t="s">
        <v>110</v>
      </c>
      <c r="F48" t="s">
        <v>223</v>
      </c>
      <c r="G48" t="s">
        <v>36</v>
      </c>
      <c r="H48" t="s">
        <v>37</v>
      </c>
      <c r="L48" s="6" t="s">
        <v>225</v>
      </c>
    </row>
    <row r="49" spans="1:12" ht="15" thickBot="1" x14ac:dyDescent="0.35">
      <c r="A49" t="s">
        <v>227</v>
      </c>
      <c r="B49" t="s">
        <v>228</v>
      </c>
      <c r="C49" t="s">
        <v>28</v>
      </c>
      <c r="D49" t="s">
        <v>117</v>
      </c>
      <c r="E49" t="s">
        <v>110</v>
      </c>
      <c r="F49" t="s">
        <v>223</v>
      </c>
      <c r="G49" t="s">
        <v>36</v>
      </c>
      <c r="H49" t="s">
        <v>37</v>
      </c>
      <c r="L49" s="6" t="s">
        <v>228</v>
      </c>
    </row>
    <row r="50" spans="1:12" ht="15" thickBot="1" x14ac:dyDescent="0.35">
      <c r="A50" t="s">
        <v>231</v>
      </c>
      <c r="B50" t="s">
        <v>232</v>
      </c>
      <c r="C50" t="s">
        <v>28</v>
      </c>
      <c r="D50" t="s">
        <v>122</v>
      </c>
      <c r="E50" t="s">
        <v>211</v>
      </c>
      <c r="F50" t="s">
        <v>234</v>
      </c>
      <c r="G50" t="s">
        <v>36</v>
      </c>
      <c r="H50" t="s">
        <v>37</v>
      </c>
      <c r="L50" s="6" t="s">
        <v>232</v>
      </c>
    </row>
    <row r="51" spans="1:12" ht="15" thickBot="1" x14ac:dyDescent="0.35">
      <c r="A51" t="s">
        <v>235</v>
      </c>
      <c r="B51" t="s">
        <v>236</v>
      </c>
      <c r="C51" t="s">
        <v>28</v>
      </c>
      <c r="D51" t="s">
        <v>117</v>
      </c>
      <c r="E51" t="s">
        <v>110</v>
      </c>
      <c r="F51" t="s">
        <v>223</v>
      </c>
      <c r="G51" t="s">
        <v>36</v>
      </c>
      <c r="H51" t="s">
        <v>37</v>
      </c>
      <c r="L51" s="6" t="s">
        <v>236</v>
      </c>
    </row>
    <row r="52" spans="1:12" ht="15" thickBot="1" x14ac:dyDescent="0.35">
      <c r="A52" t="s">
        <v>239</v>
      </c>
      <c r="B52" t="s">
        <v>201</v>
      </c>
      <c r="C52" t="s">
        <v>28</v>
      </c>
      <c r="D52" t="s">
        <v>122</v>
      </c>
      <c r="E52" t="s">
        <v>110</v>
      </c>
      <c r="F52" t="s">
        <v>241</v>
      </c>
      <c r="G52" t="s">
        <v>36</v>
      </c>
      <c r="H52" t="s">
        <v>37</v>
      </c>
      <c r="L52" s="6" t="s">
        <v>201</v>
      </c>
    </row>
    <row r="53" spans="1:12" ht="15" thickBot="1" x14ac:dyDescent="0.35">
      <c r="A53" t="s">
        <v>243</v>
      </c>
      <c r="B53" t="s">
        <v>244</v>
      </c>
      <c r="C53" t="s">
        <v>28</v>
      </c>
      <c r="D53" t="s">
        <v>122</v>
      </c>
      <c r="E53" t="s">
        <v>110</v>
      </c>
      <c r="F53" t="s">
        <v>246</v>
      </c>
      <c r="G53" t="s">
        <v>36</v>
      </c>
      <c r="H53" t="s">
        <v>37</v>
      </c>
      <c r="L53" s="6" t="s">
        <v>244</v>
      </c>
    </row>
    <row r="54" spans="1:12" ht="15" thickBot="1" x14ac:dyDescent="0.35">
      <c r="A54" t="s">
        <v>247</v>
      </c>
      <c r="B54" t="s">
        <v>248</v>
      </c>
      <c r="C54" t="s">
        <v>28</v>
      </c>
      <c r="D54" t="s">
        <v>122</v>
      </c>
      <c r="E54" t="s">
        <v>110</v>
      </c>
      <c r="F54" t="s">
        <v>246</v>
      </c>
      <c r="G54" t="s">
        <v>36</v>
      </c>
      <c r="H54" t="s">
        <v>37</v>
      </c>
      <c r="L54" s="6" t="s">
        <v>248</v>
      </c>
    </row>
    <row r="55" spans="1:12" ht="15" thickBot="1" x14ac:dyDescent="0.35">
      <c r="A55" t="s">
        <v>250</v>
      </c>
      <c r="B55" t="s">
        <v>251</v>
      </c>
      <c r="C55" t="s">
        <v>28</v>
      </c>
      <c r="D55" t="s">
        <v>122</v>
      </c>
      <c r="E55" t="s">
        <v>110</v>
      </c>
      <c r="F55" t="s">
        <v>246</v>
      </c>
      <c r="G55" t="s">
        <v>36</v>
      </c>
      <c r="H55" t="s">
        <v>37</v>
      </c>
      <c r="L55" s="6" t="s">
        <v>251</v>
      </c>
    </row>
    <row r="56" spans="1:12" ht="15" thickBot="1" x14ac:dyDescent="0.35">
      <c r="A56" t="s">
        <v>253</v>
      </c>
      <c r="B56" t="s">
        <v>254</v>
      </c>
      <c r="C56" t="s">
        <v>28</v>
      </c>
      <c r="D56" t="s">
        <v>122</v>
      </c>
      <c r="E56" t="s">
        <v>110</v>
      </c>
      <c r="F56" t="s">
        <v>246</v>
      </c>
      <c r="G56" t="s">
        <v>36</v>
      </c>
      <c r="H56" t="s">
        <v>37</v>
      </c>
      <c r="L56" s="6" t="s">
        <v>254</v>
      </c>
    </row>
    <row r="57" spans="1:12" ht="15" thickBot="1" x14ac:dyDescent="0.35">
      <c r="A57" t="s">
        <v>256</v>
      </c>
      <c r="B57" t="s">
        <v>96</v>
      </c>
      <c r="C57" t="s">
        <v>28</v>
      </c>
      <c r="D57" t="s">
        <v>122</v>
      </c>
      <c r="E57" t="s">
        <v>110</v>
      </c>
      <c r="F57" t="s">
        <v>141</v>
      </c>
      <c r="G57" t="s">
        <v>36</v>
      </c>
      <c r="H57" t="s">
        <v>37</v>
      </c>
      <c r="L57" s="6" t="s">
        <v>96</v>
      </c>
    </row>
    <row r="58" spans="1:12" ht="15" thickBot="1" x14ac:dyDescent="0.35">
      <c r="A58" t="s">
        <v>259</v>
      </c>
      <c r="B58" t="s">
        <v>260</v>
      </c>
      <c r="C58" t="s">
        <v>28</v>
      </c>
      <c r="D58" t="s">
        <v>122</v>
      </c>
      <c r="E58" t="s">
        <v>110</v>
      </c>
      <c r="F58" t="s">
        <v>262</v>
      </c>
      <c r="G58" t="s">
        <v>36</v>
      </c>
      <c r="H58" t="s">
        <v>37</v>
      </c>
      <c r="L58" s="6" t="s">
        <v>260</v>
      </c>
    </row>
    <row r="59" spans="1:12" ht="15" thickBot="1" x14ac:dyDescent="0.35">
      <c r="A59" t="s">
        <v>263</v>
      </c>
      <c r="B59" t="s">
        <v>100</v>
      </c>
      <c r="C59" t="s">
        <v>28</v>
      </c>
      <c r="D59" t="s">
        <v>122</v>
      </c>
      <c r="E59" t="s">
        <v>110</v>
      </c>
      <c r="F59" t="s">
        <v>141</v>
      </c>
      <c r="G59" t="s">
        <v>36</v>
      </c>
      <c r="H59" t="s">
        <v>37</v>
      </c>
      <c r="L59" s="6" t="s">
        <v>100</v>
      </c>
    </row>
    <row r="60" spans="1:12" ht="15" thickBot="1" x14ac:dyDescent="0.35">
      <c r="A60" t="s">
        <v>265</v>
      </c>
      <c r="B60" t="s">
        <v>266</v>
      </c>
      <c r="C60" t="s">
        <v>28</v>
      </c>
      <c r="D60" t="s">
        <v>122</v>
      </c>
      <c r="E60" t="s">
        <v>110</v>
      </c>
      <c r="F60" t="s">
        <v>262</v>
      </c>
      <c r="G60" t="s">
        <v>36</v>
      </c>
      <c r="H60" t="s">
        <v>37</v>
      </c>
      <c r="L60" s="6" t="s">
        <v>266</v>
      </c>
    </row>
    <row r="61" spans="1:12" ht="15" thickBot="1" x14ac:dyDescent="0.35">
      <c r="A61" t="s">
        <v>268</v>
      </c>
      <c r="B61" t="s">
        <v>269</v>
      </c>
      <c r="C61" t="s">
        <v>28</v>
      </c>
      <c r="D61" t="s">
        <v>122</v>
      </c>
      <c r="E61" t="s">
        <v>110</v>
      </c>
      <c r="F61" t="s">
        <v>262</v>
      </c>
      <c r="G61" t="s">
        <v>36</v>
      </c>
      <c r="H61" t="s">
        <v>37</v>
      </c>
      <c r="L61" s="6" t="s">
        <v>269</v>
      </c>
    </row>
    <row r="62" spans="1:12" ht="15" thickBot="1" x14ac:dyDescent="0.35">
      <c r="A62" t="s">
        <v>271</v>
      </c>
      <c r="B62" t="s">
        <v>195</v>
      </c>
      <c r="C62" t="s">
        <v>28</v>
      </c>
      <c r="D62" t="s">
        <v>122</v>
      </c>
      <c r="E62" t="s">
        <v>110</v>
      </c>
      <c r="F62" t="s">
        <v>246</v>
      </c>
      <c r="G62" t="s">
        <v>36</v>
      </c>
      <c r="H62" t="s">
        <v>37</v>
      </c>
      <c r="L62" s="6" t="s">
        <v>195</v>
      </c>
    </row>
    <row r="63" spans="1:12" ht="15" thickBot="1" x14ac:dyDescent="0.35">
      <c r="A63" t="s">
        <v>273</v>
      </c>
      <c r="B63" t="s">
        <v>274</v>
      </c>
      <c r="C63" t="s">
        <v>28</v>
      </c>
      <c r="D63" t="s">
        <v>122</v>
      </c>
      <c r="E63" t="s">
        <v>110</v>
      </c>
      <c r="F63" t="s">
        <v>246</v>
      </c>
      <c r="G63" t="s">
        <v>36</v>
      </c>
      <c r="H63" t="s">
        <v>37</v>
      </c>
      <c r="L63" s="6" t="s">
        <v>274</v>
      </c>
    </row>
    <row r="64" spans="1:12" ht="15" thickBot="1" x14ac:dyDescent="0.35">
      <c r="A64" t="s">
        <v>276</v>
      </c>
      <c r="B64" t="s">
        <v>277</v>
      </c>
      <c r="C64" t="s">
        <v>28</v>
      </c>
      <c r="D64" t="s">
        <v>122</v>
      </c>
      <c r="E64" t="s">
        <v>110</v>
      </c>
      <c r="F64" t="s">
        <v>262</v>
      </c>
      <c r="G64" t="s">
        <v>36</v>
      </c>
      <c r="H64" t="s">
        <v>37</v>
      </c>
      <c r="L64" s="6" t="s">
        <v>277</v>
      </c>
    </row>
    <row r="65" spans="1:12" ht="15" thickBot="1" x14ac:dyDescent="0.35">
      <c r="A65" t="s">
        <v>279</v>
      </c>
      <c r="B65" t="s">
        <v>280</v>
      </c>
      <c r="C65" t="s">
        <v>28</v>
      </c>
      <c r="D65" t="s">
        <v>122</v>
      </c>
      <c r="E65" t="s">
        <v>211</v>
      </c>
      <c r="F65" t="s">
        <v>212</v>
      </c>
      <c r="G65" t="s">
        <v>36</v>
      </c>
      <c r="H65" t="s">
        <v>37</v>
      </c>
      <c r="L65" s="6" t="s">
        <v>280</v>
      </c>
    </row>
    <row r="66" spans="1:12" ht="15" thickBot="1" x14ac:dyDescent="0.35">
      <c r="A66" t="s">
        <v>282</v>
      </c>
      <c r="B66" t="s">
        <v>283</v>
      </c>
      <c r="C66" t="s">
        <v>28</v>
      </c>
      <c r="D66" t="s">
        <v>122</v>
      </c>
      <c r="E66" t="s">
        <v>110</v>
      </c>
      <c r="F66" t="s">
        <v>246</v>
      </c>
      <c r="G66" t="s">
        <v>36</v>
      </c>
      <c r="H66" t="s">
        <v>37</v>
      </c>
      <c r="L66" s="6" t="s">
        <v>283</v>
      </c>
    </row>
    <row r="67" spans="1:12" ht="15" thickBot="1" x14ac:dyDescent="0.35">
      <c r="A67" t="s">
        <v>286</v>
      </c>
      <c r="B67" t="s">
        <v>287</v>
      </c>
      <c r="C67" t="s">
        <v>28</v>
      </c>
      <c r="D67" t="s">
        <v>122</v>
      </c>
      <c r="E67" t="s">
        <v>110</v>
      </c>
      <c r="F67" t="s">
        <v>289</v>
      </c>
      <c r="G67" t="s">
        <v>36</v>
      </c>
      <c r="H67" t="s">
        <v>37</v>
      </c>
      <c r="L67" s="6" t="s">
        <v>287</v>
      </c>
    </row>
    <row r="68" spans="1:12" ht="15" thickBot="1" x14ac:dyDescent="0.35">
      <c r="A68" t="s">
        <v>290</v>
      </c>
      <c r="B68" t="s">
        <v>291</v>
      </c>
      <c r="C68" t="s">
        <v>28</v>
      </c>
      <c r="D68" t="s">
        <v>122</v>
      </c>
      <c r="E68" t="s">
        <v>110</v>
      </c>
      <c r="F68" t="s">
        <v>206</v>
      </c>
      <c r="G68" t="s">
        <v>36</v>
      </c>
      <c r="H68" t="s">
        <v>37</v>
      </c>
      <c r="L68" s="6" t="s">
        <v>291</v>
      </c>
    </row>
    <row r="69" spans="1:12" ht="15" thickBot="1" x14ac:dyDescent="0.35">
      <c r="A69" t="s">
        <v>294</v>
      </c>
      <c r="B69" t="s">
        <v>186</v>
      </c>
      <c r="C69" t="s">
        <v>28</v>
      </c>
      <c r="D69" t="s">
        <v>122</v>
      </c>
      <c r="E69" t="s">
        <v>110</v>
      </c>
      <c r="F69" t="s">
        <v>296</v>
      </c>
      <c r="G69" t="s">
        <v>36</v>
      </c>
      <c r="H69" t="s">
        <v>37</v>
      </c>
      <c r="L69" s="6" t="s">
        <v>186</v>
      </c>
    </row>
    <row r="70" spans="1:12" ht="15" thickBot="1" x14ac:dyDescent="0.35">
      <c r="A70" t="s">
        <v>297</v>
      </c>
      <c r="B70" t="s">
        <v>298</v>
      </c>
      <c r="C70" t="s">
        <v>28</v>
      </c>
      <c r="D70" t="s">
        <v>122</v>
      </c>
      <c r="E70" t="s">
        <v>110</v>
      </c>
      <c r="F70" t="s">
        <v>141</v>
      </c>
      <c r="G70" t="s">
        <v>36</v>
      </c>
      <c r="H70" t="s">
        <v>37</v>
      </c>
      <c r="L70" s="6" t="s">
        <v>298</v>
      </c>
    </row>
    <row r="71" spans="1:12" ht="15" thickBot="1" x14ac:dyDescent="0.35">
      <c r="A71" t="s">
        <v>300</v>
      </c>
      <c r="B71" t="s">
        <v>100</v>
      </c>
      <c r="C71" t="s">
        <v>28</v>
      </c>
      <c r="D71" t="s">
        <v>122</v>
      </c>
      <c r="E71" t="s">
        <v>110</v>
      </c>
      <c r="F71" t="s">
        <v>262</v>
      </c>
      <c r="G71" t="s">
        <v>36</v>
      </c>
      <c r="H71" t="s">
        <v>37</v>
      </c>
      <c r="L71" s="6" t="s">
        <v>100</v>
      </c>
    </row>
    <row r="72" spans="1:12" ht="15" thickBot="1" x14ac:dyDescent="0.35">
      <c r="A72" t="s">
        <v>302</v>
      </c>
      <c r="B72" t="s">
        <v>195</v>
      </c>
      <c r="C72" t="s">
        <v>28</v>
      </c>
      <c r="D72" t="s">
        <v>122</v>
      </c>
      <c r="E72" t="s">
        <v>110</v>
      </c>
      <c r="F72" t="s">
        <v>241</v>
      </c>
      <c r="G72" t="s">
        <v>36</v>
      </c>
      <c r="H72" t="s">
        <v>37</v>
      </c>
      <c r="L72" s="6" t="s">
        <v>195</v>
      </c>
    </row>
    <row r="73" spans="1:12" ht="15" thickBot="1" x14ac:dyDescent="0.35">
      <c r="A73" t="s">
        <v>304</v>
      </c>
      <c r="B73" t="s">
        <v>186</v>
      </c>
      <c r="C73" t="s">
        <v>28</v>
      </c>
      <c r="D73" t="s">
        <v>122</v>
      </c>
      <c r="E73" t="s">
        <v>110</v>
      </c>
      <c r="F73" t="s">
        <v>241</v>
      </c>
      <c r="G73" t="s">
        <v>36</v>
      </c>
      <c r="H73" t="s">
        <v>37</v>
      </c>
      <c r="L73" s="6" t="s">
        <v>186</v>
      </c>
    </row>
    <row r="74" spans="1:12" ht="15" thickBot="1" x14ac:dyDescent="0.35">
      <c r="A74" t="s">
        <v>306</v>
      </c>
      <c r="B74" t="s">
        <v>307</v>
      </c>
      <c r="C74" t="s">
        <v>28</v>
      </c>
      <c r="D74" t="s">
        <v>122</v>
      </c>
      <c r="E74" t="s">
        <v>110</v>
      </c>
      <c r="F74" t="s">
        <v>241</v>
      </c>
      <c r="G74" t="s">
        <v>36</v>
      </c>
      <c r="H74" t="s">
        <v>37</v>
      </c>
      <c r="L74" s="6" t="s">
        <v>307</v>
      </c>
    </row>
    <row r="75" spans="1:12" ht="15" thickBot="1" x14ac:dyDescent="0.35">
      <c r="A75" t="s">
        <v>309</v>
      </c>
      <c r="B75" t="s">
        <v>310</v>
      </c>
      <c r="C75" t="s">
        <v>28</v>
      </c>
      <c r="D75" t="s">
        <v>122</v>
      </c>
      <c r="E75" t="s">
        <v>110</v>
      </c>
      <c r="F75" t="s">
        <v>241</v>
      </c>
      <c r="G75" t="s">
        <v>36</v>
      </c>
      <c r="H75" t="s">
        <v>37</v>
      </c>
      <c r="L75" s="6" t="s">
        <v>310</v>
      </c>
    </row>
    <row r="76" spans="1:12" ht="15" thickBot="1" x14ac:dyDescent="0.35">
      <c r="A76" t="s">
        <v>312</v>
      </c>
      <c r="B76" t="s">
        <v>313</v>
      </c>
      <c r="C76" t="s">
        <v>28</v>
      </c>
      <c r="D76" t="s">
        <v>122</v>
      </c>
      <c r="E76" t="s">
        <v>110</v>
      </c>
      <c r="F76" t="s">
        <v>241</v>
      </c>
      <c r="G76" t="s">
        <v>36</v>
      </c>
      <c r="H76" t="s">
        <v>37</v>
      </c>
      <c r="L76" s="6" t="s">
        <v>149</v>
      </c>
    </row>
    <row r="77" spans="1:12" ht="15" thickBot="1" x14ac:dyDescent="0.35">
      <c r="A77" t="s">
        <v>315</v>
      </c>
      <c r="B77" t="s">
        <v>100</v>
      </c>
      <c r="C77" t="s">
        <v>28</v>
      </c>
      <c r="D77" t="s">
        <v>122</v>
      </c>
      <c r="E77" t="s">
        <v>211</v>
      </c>
      <c r="F77" t="s">
        <v>212</v>
      </c>
      <c r="G77" t="s">
        <v>36</v>
      </c>
      <c r="H77" t="s">
        <v>37</v>
      </c>
      <c r="L77" s="6" t="s">
        <v>100</v>
      </c>
    </row>
    <row r="78" spans="1:12" ht="15" thickBot="1" x14ac:dyDescent="0.35">
      <c r="A78" t="s">
        <v>317</v>
      </c>
      <c r="B78" t="s">
        <v>318</v>
      </c>
      <c r="C78" t="s">
        <v>28</v>
      </c>
      <c r="D78" t="s">
        <v>122</v>
      </c>
      <c r="E78" t="s">
        <v>110</v>
      </c>
      <c r="F78" t="s">
        <v>206</v>
      </c>
      <c r="G78" t="s">
        <v>36</v>
      </c>
      <c r="H78" t="s">
        <v>37</v>
      </c>
      <c r="L78" s="6" t="s">
        <v>318</v>
      </c>
    </row>
    <row r="79" spans="1:12" ht="15" thickBot="1" x14ac:dyDescent="0.35">
      <c r="A79" t="s">
        <v>320</v>
      </c>
      <c r="B79" t="s">
        <v>195</v>
      </c>
      <c r="C79" t="s">
        <v>28</v>
      </c>
      <c r="D79" t="s">
        <v>122</v>
      </c>
      <c r="E79" t="s">
        <v>110</v>
      </c>
      <c r="F79" t="s">
        <v>296</v>
      </c>
      <c r="G79" t="s">
        <v>36</v>
      </c>
      <c r="H79" t="s">
        <v>37</v>
      </c>
      <c r="L79" s="6" t="s">
        <v>195</v>
      </c>
    </row>
    <row r="80" spans="1:12" ht="15" thickBot="1" x14ac:dyDescent="0.35">
      <c r="A80" t="s">
        <v>322</v>
      </c>
      <c r="B80" t="s">
        <v>323</v>
      </c>
      <c r="C80" t="s">
        <v>28</v>
      </c>
      <c r="D80" t="s">
        <v>122</v>
      </c>
      <c r="E80" t="s">
        <v>110</v>
      </c>
      <c r="F80" t="s">
        <v>296</v>
      </c>
      <c r="G80" t="s">
        <v>36</v>
      </c>
      <c r="H80" t="s">
        <v>37</v>
      </c>
      <c r="L80" s="6" t="s">
        <v>323</v>
      </c>
    </row>
    <row r="81" spans="1:12" ht="15" thickBot="1" x14ac:dyDescent="0.35">
      <c r="A81" t="s">
        <v>326</v>
      </c>
      <c r="B81" t="s">
        <v>100</v>
      </c>
      <c r="C81" t="s">
        <v>28</v>
      </c>
      <c r="D81" t="s">
        <v>122</v>
      </c>
      <c r="E81" t="s">
        <v>110</v>
      </c>
      <c r="F81" t="s">
        <v>328</v>
      </c>
      <c r="G81" t="s">
        <v>36</v>
      </c>
      <c r="H81" t="s">
        <v>37</v>
      </c>
      <c r="L81" s="6" t="s">
        <v>100</v>
      </c>
    </row>
    <row r="82" spans="1:12" ht="15" thickBot="1" x14ac:dyDescent="0.35">
      <c r="A82" t="s">
        <v>329</v>
      </c>
      <c r="B82" t="s">
        <v>330</v>
      </c>
      <c r="C82" t="s">
        <v>28</v>
      </c>
      <c r="D82" t="s">
        <v>122</v>
      </c>
      <c r="E82" t="s">
        <v>110</v>
      </c>
      <c r="F82" t="s">
        <v>206</v>
      </c>
      <c r="G82" t="s">
        <v>36</v>
      </c>
      <c r="H82" t="s">
        <v>37</v>
      </c>
      <c r="L82" s="6" t="s">
        <v>330</v>
      </c>
    </row>
    <row r="83" spans="1:12" ht="15" thickBot="1" x14ac:dyDescent="0.35">
      <c r="A83" t="s">
        <v>332</v>
      </c>
      <c r="B83" t="s">
        <v>310</v>
      </c>
      <c r="C83" t="s">
        <v>28</v>
      </c>
      <c r="D83" t="s">
        <v>122</v>
      </c>
      <c r="E83" t="s">
        <v>110</v>
      </c>
      <c r="F83" t="s">
        <v>296</v>
      </c>
      <c r="G83" t="s">
        <v>36</v>
      </c>
      <c r="H83" t="s">
        <v>37</v>
      </c>
      <c r="L83" s="6" t="s">
        <v>310</v>
      </c>
    </row>
    <row r="84" spans="1:12" ht="15" thickBot="1" x14ac:dyDescent="0.35">
      <c r="A84" t="s">
        <v>334</v>
      </c>
      <c r="B84" t="s">
        <v>335</v>
      </c>
      <c r="C84" t="s">
        <v>28</v>
      </c>
      <c r="D84" t="s">
        <v>122</v>
      </c>
      <c r="E84" t="s">
        <v>110</v>
      </c>
      <c r="F84" t="s">
        <v>296</v>
      </c>
      <c r="G84" t="s">
        <v>36</v>
      </c>
      <c r="H84" t="s">
        <v>37</v>
      </c>
      <c r="L84" s="6" t="s">
        <v>335</v>
      </c>
    </row>
    <row r="85" spans="1:12" ht="15" thickBot="1" x14ac:dyDescent="0.35">
      <c r="A85" t="s">
        <v>337</v>
      </c>
      <c r="B85" t="s">
        <v>338</v>
      </c>
      <c r="C85" t="s">
        <v>28</v>
      </c>
      <c r="D85" t="s">
        <v>122</v>
      </c>
      <c r="E85" t="s">
        <v>110</v>
      </c>
      <c r="F85" t="s">
        <v>206</v>
      </c>
      <c r="G85" t="s">
        <v>36</v>
      </c>
      <c r="H85" t="s">
        <v>37</v>
      </c>
      <c r="L85" s="6" t="s">
        <v>338</v>
      </c>
    </row>
    <row r="86" spans="1:12" ht="15" thickBot="1" x14ac:dyDescent="0.35">
      <c r="A86" t="s">
        <v>340</v>
      </c>
      <c r="B86" t="s">
        <v>155</v>
      </c>
      <c r="C86" t="s">
        <v>28</v>
      </c>
      <c r="D86" t="s">
        <v>122</v>
      </c>
      <c r="E86" t="s">
        <v>110</v>
      </c>
      <c r="F86" t="s">
        <v>241</v>
      </c>
      <c r="G86" t="s">
        <v>36</v>
      </c>
      <c r="H86" t="s">
        <v>37</v>
      </c>
      <c r="L86" s="6" t="s">
        <v>155</v>
      </c>
    </row>
    <row r="87" spans="1:12" ht="15" thickBot="1" x14ac:dyDescent="0.35">
      <c r="A87" t="s">
        <v>342</v>
      </c>
      <c r="B87" t="s">
        <v>152</v>
      </c>
      <c r="C87" t="s">
        <v>28</v>
      </c>
      <c r="D87" t="s">
        <v>122</v>
      </c>
      <c r="E87" t="s">
        <v>110</v>
      </c>
      <c r="F87" t="s">
        <v>241</v>
      </c>
      <c r="G87" t="s">
        <v>36</v>
      </c>
      <c r="H87" t="s">
        <v>37</v>
      </c>
      <c r="L87" s="6" t="s">
        <v>152</v>
      </c>
    </row>
    <row r="88" spans="1:12" ht="15" thickBot="1" x14ac:dyDescent="0.35">
      <c r="A88" t="s">
        <v>345</v>
      </c>
      <c r="B88" t="s">
        <v>346</v>
      </c>
      <c r="C88" t="s">
        <v>28</v>
      </c>
      <c r="D88" t="s">
        <v>122</v>
      </c>
      <c r="E88" t="s">
        <v>110</v>
      </c>
      <c r="F88" t="s">
        <v>348</v>
      </c>
      <c r="G88" t="s">
        <v>36</v>
      </c>
      <c r="H88" t="s">
        <v>37</v>
      </c>
      <c r="L88" s="6" t="s">
        <v>346</v>
      </c>
    </row>
    <row r="89" spans="1:12" ht="15" thickBot="1" x14ac:dyDescent="0.35">
      <c r="A89" t="s">
        <v>349</v>
      </c>
      <c r="B89" t="s">
        <v>350</v>
      </c>
      <c r="C89" t="s">
        <v>28</v>
      </c>
      <c r="D89" t="s">
        <v>122</v>
      </c>
      <c r="E89" t="s">
        <v>110</v>
      </c>
      <c r="F89" t="s">
        <v>348</v>
      </c>
      <c r="G89" t="s">
        <v>36</v>
      </c>
      <c r="H89" t="s">
        <v>37</v>
      </c>
      <c r="L89" s="6" t="s">
        <v>350</v>
      </c>
    </row>
    <row r="90" spans="1:12" ht="15" thickBot="1" x14ac:dyDescent="0.35">
      <c r="A90" t="s">
        <v>352</v>
      </c>
      <c r="B90" t="s">
        <v>353</v>
      </c>
      <c r="C90" t="s">
        <v>28</v>
      </c>
      <c r="D90" t="s">
        <v>122</v>
      </c>
      <c r="E90" t="s">
        <v>110</v>
      </c>
      <c r="F90" t="s">
        <v>348</v>
      </c>
      <c r="G90" t="s">
        <v>36</v>
      </c>
      <c r="H90" t="s">
        <v>37</v>
      </c>
      <c r="L90" s="6" t="s">
        <v>353</v>
      </c>
    </row>
    <row r="91" spans="1:12" ht="15" thickBot="1" x14ac:dyDescent="0.35">
      <c r="A91" t="s">
        <v>355</v>
      </c>
      <c r="B91" t="s">
        <v>356</v>
      </c>
      <c r="C91" t="s">
        <v>28</v>
      </c>
      <c r="D91" t="s">
        <v>122</v>
      </c>
      <c r="E91" t="s">
        <v>110</v>
      </c>
      <c r="F91" t="s">
        <v>348</v>
      </c>
      <c r="G91" t="s">
        <v>36</v>
      </c>
      <c r="H91" t="s">
        <v>37</v>
      </c>
      <c r="L91" s="6" t="s">
        <v>356</v>
      </c>
    </row>
    <row r="92" spans="1:12" ht="15" thickBot="1" x14ac:dyDescent="0.35">
      <c r="A92" t="s">
        <v>358</v>
      </c>
      <c r="B92" t="s">
        <v>359</v>
      </c>
      <c r="C92" t="s">
        <v>28</v>
      </c>
      <c r="D92" t="s">
        <v>122</v>
      </c>
      <c r="E92" t="s">
        <v>110</v>
      </c>
      <c r="F92" t="s">
        <v>348</v>
      </c>
      <c r="G92" t="s">
        <v>36</v>
      </c>
      <c r="H92" t="s">
        <v>37</v>
      </c>
      <c r="L92" s="6" t="s">
        <v>359</v>
      </c>
    </row>
    <row r="93" spans="1:12" ht="15" thickBot="1" x14ac:dyDescent="0.35">
      <c r="A93" t="s">
        <v>361</v>
      </c>
      <c r="B93" t="s">
        <v>248</v>
      </c>
      <c r="C93" t="s">
        <v>28</v>
      </c>
      <c r="D93" t="s">
        <v>122</v>
      </c>
      <c r="E93" t="s">
        <v>110</v>
      </c>
      <c r="F93" t="s">
        <v>348</v>
      </c>
      <c r="G93" t="s">
        <v>36</v>
      </c>
      <c r="H93" t="s">
        <v>37</v>
      </c>
      <c r="L93" s="6" t="s">
        <v>248</v>
      </c>
    </row>
    <row r="94" spans="1:12" ht="15" thickBot="1" x14ac:dyDescent="0.35">
      <c r="A94" t="s">
        <v>363</v>
      </c>
      <c r="B94" t="s">
        <v>364</v>
      </c>
      <c r="C94" t="s">
        <v>28</v>
      </c>
      <c r="D94" t="s">
        <v>122</v>
      </c>
      <c r="E94" t="s">
        <v>110</v>
      </c>
      <c r="F94" t="s">
        <v>141</v>
      </c>
      <c r="G94" t="s">
        <v>36</v>
      </c>
      <c r="H94" t="s">
        <v>37</v>
      </c>
      <c r="L94" s="6" t="s">
        <v>364</v>
      </c>
    </row>
    <row r="95" spans="1:12" ht="15" thickBot="1" x14ac:dyDescent="0.35">
      <c r="A95" t="s">
        <v>366</v>
      </c>
      <c r="B95" t="s">
        <v>367</v>
      </c>
      <c r="C95" t="s">
        <v>28</v>
      </c>
      <c r="D95" t="s">
        <v>122</v>
      </c>
      <c r="E95" t="s">
        <v>110</v>
      </c>
      <c r="F95" t="s">
        <v>141</v>
      </c>
      <c r="G95" t="s">
        <v>36</v>
      </c>
      <c r="H95" t="s">
        <v>37</v>
      </c>
      <c r="L95" s="6" t="s">
        <v>367</v>
      </c>
    </row>
    <row r="96" spans="1:12" ht="15" thickBot="1" x14ac:dyDescent="0.35">
      <c r="A96" t="s">
        <v>369</v>
      </c>
      <c r="B96" t="s">
        <v>370</v>
      </c>
      <c r="C96" t="s">
        <v>28</v>
      </c>
      <c r="D96" t="s">
        <v>122</v>
      </c>
      <c r="E96" t="s">
        <v>110</v>
      </c>
      <c r="F96" t="s">
        <v>348</v>
      </c>
      <c r="G96" t="s">
        <v>36</v>
      </c>
      <c r="H96" t="s">
        <v>37</v>
      </c>
      <c r="L96" s="6" t="s">
        <v>370</v>
      </c>
    </row>
    <row r="97" spans="1:12" ht="15" thickBot="1" x14ac:dyDescent="0.35">
      <c r="A97" t="s">
        <v>372</v>
      </c>
      <c r="B97" t="s">
        <v>254</v>
      </c>
      <c r="C97" t="s">
        <v>28</v>
      </c>
      <c r="D97" t="s">
        <v>122</v>
      </c>
      <c r="E97" t="s">
        <v>110</v>
      </c>
      <c r="F97" t="s">
        <v>348</v>
      </c>
      <c r="G97" t="s">
        <v>36</v>
      </c>
      <c r="H97" t="s">
        <v>37</v>
      </c>
      <c r="L97" s="6" t="s">
        <v>254</v>
      </c>
    </row>
    <row r="98" spans="1:12" ht="15" thickBot="1" x14ac:dyDescent="0.35">
      <c r="A98" t="s">
        <v>375</v>
      </c>
      <c r="B98" t="s">
        <v>149</v>
      </c>
      <c r="C98" t="s">
        <v>28</v>
      </c>
      <c r="D98" t="s">
        <v>122</v>
      </c>
      <c r="E98" t="s">
        <v>110</v>
      </c>
      <c r="F98" t="s">
        <v>377</v>
      </c>
      <c r="G98" t="s">
        <v>36</v>
      </c>
      <c r="H98" t="s">
        <v>37</v>
      </c>
      <c r="L98" s="6" t="s">
        <v>149</v>
      </c>
    </row>
    <row r="99" spans="1:12" ht="15" thickBot="1" x14ac:dyDescent="0.35">
      <c r="A99" t="s">
        <v>378</v>
      </c>
      <c r="B99" t="s">
        <v>155</v>
      </c>
      <c r="C99" t="s">
        <v>28</v>
      </c>
      <c r="D99" t="s">
        <v>122</v>
      </c>
      <c r="E99" t="s">
        <v>110</v>
      </c>
      <c r="F99" t="s">
        <v>296</v>
      </c>
      <c r="G99" t="s">
        <v>36</v>
      </c>
      <c r="H99" t="s">
        <v>37</v>
      </c>
      <c r="L99" s="6" t="s">
        <v>155</v>
      </c>
    </row>
    <row r="100" spans="1:12" ht="15" thickBot="1" x14ac:dyDescent="0.35">
      <c r="A100" t="s">
        <v>380</v>
      </c>
      <c r="B100" t="s">
        <v>381</v>
      </c>
      <c r="C100" t="s">
        <v>28</v>
      </c>
      <c r="D100" t="s">
        <v>122</v>
      </c>
      <c r="E100" t="s">
        <v>110</v>
      </c>
      <c r="F100" t="s">
        <v>206</v>
      </c>
      <c r="G100" t="s">
        <v>36</v>
      </c>
      <c r="H100" t="s">
        <v>37</v>
      </c>
      <c r="L100" s="6" t="s">
        <v>381</v>
      </c>
    </row>
    <row r="101" spans="1:12" ht="15" thickBot="1" x14ac:dyDescent="0.35">
      <c r="A101" t="s">
        <v>384</v>
      </c>
      <c r="B101" t="s">
        <v>385</v>
      </c>
      <c r="C101" t="s">
        <v>28</v>
      </c>
      <c r="D101" t="s">
        <v>109</v>
      </c>
      <c r="E101" t="s">
        <v>110</v>
      </c>
      <c r="F101" t="s">
        <v>387</v>
      </c>
      <c r="G101" t="s">
        <v>36</v>
      </c>
      <c r="H101" t="s">
        <v>37</v>
      </c>
      <c r="L101" s="6" t="s">
        <v>385</v>
      </c>
    </row>
    <row r="102" spans="1:12" ht="15" thickBot="1" x14ac:dyDescent="0.35">
      <c r="A102" t="s">
        <v>389</v>
      </c>
      <c r="B102" t="s">
        <v>390</v>
      </c>
      <c r="C102" t="s">
        <v>28</v>
      </c>
      <c r="D102" t="s">
        <v>392</v>
      </c>
      <c r="E102" t="s">
        <v>393</v>
      </c>
      <c r="F102" t="s">
        <v>394</v>
      </c>
      <c r="G102" t="s">
        <v>70</v>
      </c>
      <c r="H102" t="s">
        <v>71</v>
      </c>
      <c r="L102" s="6" t="s">
        <v>390</v>
      </c>
    </row>
    <row r="103" spans="1:12" ht="15" thickBot="1" x14ac:dyDescent="0.35">
      <c r="A103" t="s">
        <v>395</v>
      </c>
      <c r="B103" t="s">
        <v>396</v>
      </c>
      <c r="C103" t="s">
        <v>28</v>
      </c>
      <c r="D103" t="s">
        <v>398</v>
      </c>
      <c r="E103" t="s">
        <v>110</v>
      </c>
      <c r="F103" t="s">
        <v>206</v>
      </c>
      <c r="G103" t="s">
        <v>36</v>
      </c>
      <c r="H103" t="s">
        <v>37</v>
      </c>
      <c r="L103" s="6" t="s">
        <v>396</v>
      </c>
    </row>
    <row r="104" spans="1:12" ht="15" hidden="1" thickBot="1" x14ac:dyDescent="0.35">
      <c r="A104" t="s">
        <v>400</v>
      </c>
      <c r="B104" t="s">
        <v>401</v>
      </c>
      <c r="C104" t="s">
        <v>28</v>
      </c>
      <c r="D104" t="s">
        <v>403</v>
      </c>
      <c r="E104" t="s">
        <v>46</v>
      </c>
      <c r="F104" t="s">
        <v>404</v>
      </c>
      <c r="G104" t="s">
        <v>112</v>
      </c>
      <c r="H104" t="s">
        <v>113</v>
      </c>
      <c r="I104" t="s">
        <v>405</v>
      </c>
      <c r="J104" t="s">
        <v>406</v>
      </c>
      <c r="K104" t="s">
        <v>407</v>
      </c>
      <c r="L104" s="6" t="s">
        <v>401</v>
      </c>
    </row>
    <row r="105" spans="1:12" ht="15" hidden="1" thickBot="1" x14ac:dyDescent="0.35">
      <c r="A105" t="s">
        <v>409</v>
      </c>
      <c r="B105" t="s">
        <v>410</v>
      </c>
      <c r="C105" t="s">
        <v>28</v>
      </c>
      <c r="D105" t="s">
        <v>403</v>
      </c>
      <c r="E105" t="s">
        <v>46</v>
      </c>
      <c r="F105" t="s">
        <v>412</v>
      </c>
      <c r="G105" t="s">
        <v>413</v>
      </c>
      <c r="H105" t="s">
        <v>113</v>
      </c>
      <c r="I105" t="s">
        <v>405</v>
      </c>
      <c r="J105" t="s">
        <v>414</v>
      </c>
      <c r="K105" t="s">
        <v>415</v>
      </c>
      <c r="L105" s="6" t="s">
        <v>410</v>
      </c>
    </row>
    <row r="106" spans="1:12" ht="15" hidden="1" thickBot="1" x14ac:dyDescent="0.35">
      <c r="A106" t="s">
        <v>417</v>
      </c>
      <c r="B106" t="s">
        <v>418</v>
      </c>
      <c r="C106" t="s">
        <v>28</v>
      </c>
      <c r="D106" t="s">
        <v>403</v>
      </c>
      <c r="E106" t="s">
        <v>46</v>
      </c>
      <c r="F106" t="s">
        <v>420</v>
      </c>
      <c r="G106" t="s">
        <v>70</v>
      </c>
      <c r="H106" t="s">
        <v>71</v>
      </c>
      <c r="I106" t="s">
        <v>421</v>
      </c>
      <c r="J106" t="s">
        <v>414</v>
      </c>
      <c r="K106" t="s">
        <v>415</v>
      </c>
      <c r="L106" s="6" t="s">
        <v>418</v>
      </c>
    </row>
    <row r="107" spans="1:12" ht="15" hidden="1" thickBot="1" x14ac:dyDescent="0.35">
      <c r="A107" t="s">
        <v>423</v>
      </c>
      <c r="B107" t="s">
        <v>424</v>
      </c>
      <c r="C107" t="s">
        <v>28</v>
      </c>
      <c r="D107" t="s">
        <v>403</v>
      </c>
      <c r="E107" t="s">
        <v>46</v>
      </c>
      <c r="F107" t="s">
        <v>425</v>
      </c>
      <c r="G107" t="s">
        <v>36</v>
      </c>
      <c r="H107" t="s">
        <v>37</v>
      </c>
      <c r="I107" t="s">
        <v>421</v>
      </c>
      <c r="J107" t="s">
        <v>406</v>
      </c>
      <c r="K107" t="s">
        <v>407</v>
      </c>
      <c r="L107" s="6" t="s">
        <v>424</v>
      </c>
    </row>
    <row r="108" spans="1:12" ht="15" hidden="1" thickBot="1" x14ac:dyDescent="0.35">
      <c r="A108" t="s">
        <v>426</v>
      </c>
      <c r="B108" t="s">
        <v>427</v>
      </c>
      <c r="C108" t="s">
        <v>28</v>
      </c>
      <c r="D108" t="s">
        <v>403</v>
      </c>
      <c r="E108" t="s">
        <v>46</v>
      </c>
      <c r="F108" t="s">
        <v>412</v>
      </c>
      <c r="G108" t="s">
        <v>413</v>
      </c>
      <c r="H108" t="s">
        <v>113</v>
      </c>
      <c r="I108" t="s">
        <v>405</v>
      </c>
      <c r="J108" t="s">
        <v>429</v>
      </c>
      <c r="K108" t="s">
        <v>430</v>
      </c>
      <c r="L108" s="6" t="s">
        <v>427</v>
      </c>
    </row>
    <row r="109" spans="1:12" ht="15" hidden="1" thickBot="1" x14ac:dyDescent="0.35">
      <c r="A109" t="s">
        <v>431</v>
      </c>
      <c r="B109" t="s">
        <v>432</v>
      </c>
      <c r="C109" t="s">
        <v>28</v>
      </c>
      <c r="D109" t="s">
        <v>403</v>
      </c>
      <c r="E109" t="s">
        <v>46</v>
      </c>
      <c r="F109" t="s">
        <v>425</v>
      </c>
      <c r="G109" t="s">
        <v>36</v>
      </c>
      <c r="H109" t="s">
        <v>37</v>
      </c>
      <c r="I109" t="s">
        <v>405</v>
      </c>
      <c r="J109" t="s">
        <v>434</v>
      </c>
      <c r="K109" t="s">
        <v>435</v>
      </c>
      <c r="L109" s="6" t="s">
        <v>432</v>
      </c>
    </row>
    <row r="110" spans="1:12" ht="15" hidden="1" thickBot="1" x14ac:dyDescent="0.35">
      <c r="A110" t="s">
        <v>436</v>
      </c>
      <c r="B110" t="s">
        <v>266</v>
      </c>
      <c r="C110" t="s">
        <v>28</v>
      </c>
      <c r="D110" t="s">
        <v>403</v>
      </c>
      <c r="E110" t="s">
        <v>46</v>
      </c>
      <c r="F110" t="s">
        <v>425</v>
      </c>
      <c r="G110" t="s">
        <v>36</v>
      </c>
      <c r="H110" t="s">
        <v>37</v>
      </c>
      <c r="I110" t="s">
        <v>405</v>
      </c>
      <c r="J110" t="s">
        <v>414</v>
      </c>
      <c r="K110" t="s">
        <v>415</v>
      </c>
      <c r="L110" s="6" t="s">
        <v>266</v>
      </c>
    </row>
    <row r="111" spans="1:12" ht="15" hidden="1" thickBot="1" x14ac:dyDescent="0.35">
      <c r="A111" t="s">
        <v>438</v>
      </c>
      <c r="B111" t="s">
        <v>439</v>
      </c>
      <c r="C111" t="s">
        <v>28</v>
      </c>
      <c r="D111" t="s">
        <v>403</v>
      </c>
      <c r="E111" t="s">
        <v>46</v>
      </c>
      <c r="F111" t="s">
        <v>425</v>
      </c>
      <c r="G111" t="s">
        <v>36</v>
      </c>
      <c r="H111" t="s">
        <v>37</v>
      </c>
      <c r="I111" t="s">
        <v>405</v>
      </c>
      <c r="J111" t="s">
        <v>429</v>
      </c>
      <c r="K111" t="s">
        <v>430</v>
      </c>
      <c r="L111" s="6" t="s">
        <v>439</v>
      </c>
    </row>
    <row r="112" spans="1:12" ht="15" hidden="1" thickBot="1" x14ac:dyDescent="0.35">
      <c r="A112" t="s">
        <v>441</v>
      </c>
      <c r="B112" t="s">
        <v>442</v>
      </c>
      <c r="C112" t="s">
        <v>28</v>
      </c>
      <c r="D112" t="s">
        <v>403</v>
      </c>
      <c r="E112" t="s">
        <v>46</v>
      </c>
      <c r="F112" t="s">
        <v>425</v>
      </c>
      <c r="G112" t="s">
        <v>36</v>
      </c>
      <c r="H112" t="s">
        <v>37</v>
      </c>
      <c r="I112" t="s">
        <v>405</v>
      </c>
      <c r="J112" t="s">
        <v>444</v>
      </c>
      <c r="K112" t="s">
        <v>445</v>
      </c>
      <c r="L112" s="6" t="s">
        <v>442</v>
      </c>
    </row>
    <row r="113" spans="1:12" ht="15" hidden="1" thickBot="1" x14ac:dyDescent="0.35">
      <c r="A113" t="s">
        <v>447</v>
      </c>
      <c r="B113" t="s">
        <v>448</v>
      </c>
      <c r="C113" t="s">
        <v>28</v>
      </c>
      <c r="D113" t="s">
        <v>398</v>
      </c>
      <c r="E113" t="s">
        <v>46</v>
      </c>
      <c r="F113" t="s">
        <v>450</v>
      </c>
      <c r="G113" t="s">
        <v>168</v>
      </c>
      <c r="H113" t="s">
        <v>37</v>
      </c>
      <c r="I113" t="s">
        <v>405</v>
      </c>
      <c r="J113" t="s">
        <v>414</v>
      </c>
      <c r="K113" t="s">
        <v>415</v>
      </c>
      <c r="L113" s="6" t="s">
        <v>448</v>
      </c>
    </row>
    <row r="114" spans="1:12" ht="15" thickBot="1" x14ac:dyDescent="0.35">
      <c r="A114" t="s">
        <v>451</v>
      </c>
      <c r="B114" t="s">
        <v>452</v>
      </c>
      <c r="C114" t="s">
        <v>28</v>
      </c>
      <c r="D114" t="s">
        <v>110</v>
      </c>
      <c r="E114" t="s">
        <v>110</v>
      </c>
      <c r="F114" t="s">
        <v>141</v>
      </c>
      <c r="G114" t="s">
        <v>36</v>
      </c>
      <c r="H114" t="s">
        <v>37</v>
      </c>
      <c r="J114" t="s">
        <v>406</v>
      </c>
      <c r="K114" t="s">
        <v>454</v>
      </c>
      <c r="L114" s="6" t="s">
        <v>452</v>
      </c>
    </row>
    <row r="115" spans="1:12" ht="15" thickBot="1" x14ac:dyDescent="0.35">
      <c r="A115" t="s">
        <v>455</v>
      </c>
      <c r="B115" t="s">
        <v>390</v>
      </c>
      <c r="C115" t="s">
        <v>28</v>
      </c>
      <c r="D115" t="s">
        <v>457</v>
      </c>
      <c r="E115" t="s">
        <v>458</v>
      </c>
      <c r="F115" t="s">
        <v>394</v>
      </c>
      <c r="G115" t="s">
        <v>70</v>
      </c>
      <c r="H115" t="s">
        <v>71</v>
      </c>
      <c r="J115" t="s">
        <v>429</v>
      </c>
      <c r="K115" t="s">
        <v>430</v>
      </c>
      <c r="L115" s="6" t="s">
        <v>390</v>
      </c>
    </row>
    <row r="116" spans="1:12" ht="15" thickBot="1" x14ac:dyDescent="0.35">
      <c r="A116" t="s">
        <v>459</v>
      </c>
      <c r="B116" t="s">
        <v>460</v>
      </c>
      <c r="C116" t="s">
        <v>28</v>
      </c>
      <c r="D116" t="s">
        <v>457</v>
      </c>
      <c r="E116" t="s">
        <v>211</v>
      </c>
      <c r="F116" t="s">
        <v>98</v>
      </c>
      <c r="G116" t="s">
        <v>36</v>
      </c>
      <c r="H116" t="s">
        <v>37</v>
      </c>
      <c r="J116" t="s">
        <v>414</v>
      </c>
      <c r="K116" t="s">
        <v>415</v>
      </c>
      <c r="L116" s="6" t="s">
        <v>460</v>
      </c>
    </row>
    <row r="117" spans="1:12" ht="15" thickBot="1" x14ac:dyDescent="0.35">
      <c r="A117" t="s">
        <v>462</v>
      </c>
      <c r="B117" t="s">
        <v>463</v>
      </c>
      <c r="C117" t="s">
        <v>28</v>
      </c>
      <c r="D117" t="s">
        <v>457</v>
      </c>
      <c r="E117" t="s">
        <v>211</v>
      </c>
      <c r="F117" t="s">
        <v>98</v>
      </c>
      <c r="G117" t="s">
        <v>36</v>
      </c>
      <c r="H117" t="s">
        <v>37</v>
      </c>
      <c r="J117" t="s">
        <v>414</v>
      </c>
      <c r="K117" t="s">
        <v>415</v>
      </c>
      <c r="L117" s="6" t="s">
        <v>463</v>
      </c>
    </row>
    <row r="118" spans="1:12" ht="15" thickBot="1" x14ac:dyDescent="0.35">
      <c r="A118" t="s">
        <v>465</v>
      </c>
      <c r="B118" t="s">
        <v>466</v>
      </c>
      <c r="C118" t="s">
        <v>28</v>
      </c>
      <c r="D118" t="s">
        <v>457</v>
      </c>
      <c r="E118" t="s">
        <v>211</v>
      </c>
      <c r="F118" t="s">
        <v>98</v>
      </c>
      <c r="G118" t="s">
        <v>36</v>
      </c>
      <c r="H118" t="s">
        <v>37</v>
      </c>
      <c r="J118" t="s">
        <v>429</v>
      </c>
      <c r="K118" t="s">
        <v>430</v>
      </c>
      <c r="L118" s="6" t="s">
        <v>466</v>
      </c>
    </row>
    <row r="119" spans="1:12" ht="15" thickBot="1" x14ac:dyDescent="0.35">
      <c r="A119" t="s">
        <v>468</v>
      </c>
      <c r="B119" t="s">
        <v>469</v>
      </c>
      <c r="C119" t="s">
        <v>28</v>
      </c>
      <c r="D119" t="s">
        <v>457</v>
      </c>
      <c r="E119" t="s">
        <v>211</v>
      </c>
      <c r="F119" t="s">
        <v>98</v>
      </c>
      <c r="G119" t="s">
        <v>36</v>
      </c>
      <c r="H119" t="s">
        <v>37</v>
      </c>
      <c r="J119" t="s">
        <v>414</v>
      </c>
      <c r="K119" t="s">
        <v>415</v>
      </c>
      <c r="L119" s="6" t="s">
        <v>469</v>
      </c>
    </row>
    <row r="120" spans="1:12" ht="15" thickBot="1" x14ac:dyDescent="0.35">
      <c r="A120" t="s">
        <v>471</v>
      </c>
      <c r="B120" t="s">
        <v>472</v>
      </c>
      <c r="C120" t="s">
        <v>28</v>
      </c>
      <c r="D120" t="s">
        <v>457</v>
      </c>
      <c r="E120" t="s">
        <v>211</v>
      </c>
      <c r="F120" t="s">
        <v>98</v>
      </c>
      <c r="G120" t="s">
        <v>36</v>
      </c>
      <c r="H120" t="s">
        <v>37</v>
      </c>
      <c r="J120" t="s">
        <v>429</v>
      </c>
      <c r="K120" t="s">
        <v>430</v>
      </c>
      <c r="L120" s="6" t="s">
        <v>472</v>
      </c>
    </row>
    <row r="121" spans="1:12" ht="15" thickBot="1" x14ac:dyDescent="0.35">
      <c r="A121" t="s">
        <v>474</v>
      </c>
      <c r="B121" t="s">
        <v>475</v>
      </c>
      <c r="C121" t="s">
        <v>28</v>
      </c>
      <c r="D121" t="s">
        <v>457</v>
      </c>
      <c r="E121" t="s">
        <v>211</v>
      </c>
      <c r="F121" t="s">
        <v>246</v>
      </c>
      <c r="G121" t="s">
        <v>36</v>
      </c>
      <c r="H121" t="s">
        <v>37</v>
      </c>
      <c r="J121" t="s">
        <v>429</v>
      </c>
      <c r="K121" t="s">
        <v>430</v>
      </c>
      <c r="L121" s="6" t="s">
        <v>475</v>
      </c>
    </row>
    <row r="122" spans="1:12" ht="15" thickBot="1" x14ac:dyDescent="0.35">
      <c r="A122" t="s">
        <v>477</v>
      </c>
      <c r="B122" t="s">
        <v>478</v>
      </c>
      <c r="C122" t="s">
        <v>28</v>
      </c>
      <c r="D122" t="s">
        <v>457</v>
      </c>
      <c r="E122" t="s">
        <v>211</v>
      </c>
      <c r="F122" t="s">
        <v>98</v>
      </c>
      <c r="G122" t="s">
        <v>36</v>
      </c>
      <c r="H122" t="s">
        <v>37</v>
      </c>
      <c r="J122" t="s">
        <v>429</v>
      </c>
      <c r="K122" t="s">
        <v>480</v>
      </c>
      <c r="L122" s="6" t="s">
        <v>478</v>
      </c>
    </row>
    <row r="123" spans="1:12" ht="15" thickBot="1" x14ac:dyDescent="0.35">
      <c r="A123" t="s">
        <v>482</v>
      </c>
      <c r="B123" t="s">
        <v>483</v>
      </c>
      <c r="C123" t="s">
        <v>484</v>
      </c>
      <c r="D123" t="s">
        <v>457</v>
      </c>
      <c r="E123" t="s">
        <v>211</v>
      </c>
      <c r="F123" t="s">
        <v>486</v>
      </c>
      <c r="G123" t="s">
        <v>70</v>
      </c>
      <c r="H123" t="s">
        <v>71</v>
      </c>
      <c r="J123" t="s">
        <v>429</v>
      </c>
      <c r="K123" t="s">
        <v>430</v>
      </c>
      <c r="L123" s="6" t="s">
        <v>483</v>
      </c>
    </row>
    <row r="124" spans="1:12" ht="15" thickBot="1" x14ac:dyDescent="0.35">
      <c r="A124" t="s">
        <v>487</v>
      </c>
      <c r="B124" t="s">
        <v>488</v>
      </c>
      <c r="C124" t="s">
        <v>28</v>
      </c>
      <c r="D124" t="s">
        <v>457</v>
      </c>
      <c r="E124" t="s">
        <v>211</v>
      </c>
      <c r="F124" t="s">
        <v>98</v>
      </c>
      <c r="G124" t="s">
        <v>36</v>
      </c>
      <c r="H124" t="s">
        <v>37</v>
      </c>
      <c r="J124" t="s">
        <v>414</v>
      </c>
      <c r="K124" t="s">
        <v>415</v>
      </c>
      <c r="L124" s="6" t="s">
        <v>488</v>
      </c>
    </row>
    <row r="125" spans="1:12" ht="15" thickBot="1" x14ac:dyDescent="0.35">
      <c r="A125" t="s">
        <v>490</v>
      </c>
      <c r="B125" t="s">
        <v>491</v>
      </c>
      <c r="C125" t="s">
        <v>484</v>
      </c>
      <c r="D125" t="s">
        <v>457</v>
      </c>
      <c r="E125" t="s">
        <v>211</v>
      </c>
      <c r="F125" t="s">
        <v>486</v>
      </c>
      <c r="G125" t="s">
        <v>70</v>
      </c>
      <c r="H125" t="s">
        <v>71</v>
      </c>
      <c r="J125" t="s">
        <v>429</v>
      </c>
      <c r="K125" t="s">
        <v>430</v>
      </c>
      <c r="L125" s="6" t="s">
        <v>491</v>
      </c>
    </row>
    <row r="126" spans="1:12" ht="15" thickBot="1" x14ac:dyDescent="0.35">
      <c r="A126" t="s">
        <v>493</v>
      </c>
      <c r="B126" t="s">
        <v>494</v>
      </c>
      <c r="C126" t="s">
        <v>28</v>
      </c>
      <c r="D126" t="s">
        <v>457</v>
      </c>
      <c r="E126" t="s">
        <v>211</v>
      </c>
      <c r="F126" t="s">
        <v>98</v>
      </c>
      <c r="G126" t="s">
        <v>36</v>
      </c>
      <c r="H126" t="s">
        <v>37</v>
      </c>
      <c r="J126" t="s">
        <v>414</v>
      </c>
      <c r="K126" t="s">
        <v>496</v>
      </c>
      <c r="L126" s="6" t="s">
        <v>494</v>
      </c>
    </row>
    <row r="127" spans="1:12" ht="15" thickBot="1" x14ac:dyDescent="0.35">
      <c r="A127" t="s">
        <v>497</v>
      </c>
      <c r="B127" t="s">
        <v>498</v>
      </c>
      <c r="C127" t="s">
        <v>28</v>
      </c>
      <c r="D127" t="s">
        <v>457</v>
      </c>
      <c r="E127" t="s">
        <v>211</v>
      </c>
      <c r="F127" t="s">
        <v>98</v>
      </c>
      <c r="G127" t="s">
        <v>36</v>
      </c>
      <c r="H127" t="s">
        <v>37</v>
      </c>
      <c r="J127" t="s">
        <v>414</v>
      </c>
      <c r="K127" t="s">
        <v>415</v>
      </c>
      <c r="L127" s="6" t="s">
        <v>498</v>
      </c>
    </row>
    <row r="128" spans="1:12" ht="15" hidden="1" thickBot="1" x14ac:dyDescent="0.35">
      <c r="A128" t="s">
        <v>500</v>
      </c>
      <c r="B128" t="s">
        <v>418</v>
      </c>
      <c r="C128" t="s">
        <v>28</v>
      </c>
      <c r="D128" t="s">
        <v>403</v>
      </c>
      <c r="E128" t="s">
        <v>46</v>
      </c>
      <c r="F128" t="s">
        <v>93</v>
      </c>
      <c r="G128" t="s">
        <v>70</v>
      </c>
      <c r="H128" t="s">
        <v>71</v>
      </c>
      <c r="I128" t="s">
        <v>502</v>
      </c>
      <c r="J128" t="s">
        <v>414</v>
      </c>
      <c r="K128" t="s">
        <v>415</v>
      </c>
      <c r="L128" s="6" t="s">
        <v>418</v>
      </c>
    </row>
    <row r="129" spans="1:12" ht="15" thickBot="1" x14ac:dyDescent="0.35">
      <c r="A129" t="s">
        <v>503</v>
      </c>
      <c r="B129" t="s">
        <v>504</v>
      </c>
      <c r="C129" t="s">
        <v>28</v>
      </c>
      <c r="D129" t="s">
        <v>457</v>
      </c>
      <c r="E129" t="s">
        <v>211</v>
      </c>
      <c r="F129" t="s">
        <v>141</v>
      </c>
      <c r="G129" t="s">
        <v>36</v>
      </c>
      <c r="H129" t="s">
        <v>37</v>
      </c>
      <c r="J129" t="s">
        <v>429</v>
      </c>
      <c r="K129" t="s">
        <v>430</v>
      </c>
      <c r="L129" s="6" t="s">
        <v>504</v>
      </c>
    </row>
    <row r="130" spans="1:12" ht="15" thickBot="1" x14ac:dyDescent="0.35">
      <c r="A130" t="s">
        <v>506</v>
      </c>
      <c r="B130" t="s">
        <v>507</v>
      </c>
      <c r="C130" t="s">
        <v>28</v>
      </c>
      <c r="D130" t="s">
        <v>457</v>
      </c>
      <c r="E130" t="s">
        <v>211</v>
      </c>
      <c r="F130" t="s">
        <v>184</v>
      </c>
      <c r="G130" t="s">
        <v>36</v>
      </c>
      <c r="H130" t="s">
        <v>37</v>
      </c>
      <c r="J130" t="s">
        <v>429</v>
      </c>
      <c r="K130" t="s">
        <v>430</v>
      </c>
      <c r="L130" s="6" t="s">
        <v>507</v>
      </c>
    </row>
    <row r="131" spans="1:12" ht="15" thickBot="1" x14ac:dyDescent="0.35">
      <c r="A131" t="s">
        <v>510</v>
      </c>
      <c r="B131" t="s">
        <v>511</v>
      </c>
      <c r="C131" t="s">
        <v>28</v>
      </c>
      <c r="D131" t="s">
        <v>457</v>
      </c>
      <c r="E131" t="s">
        <v>211</v>
      </c>
      <c r="F131" t="s">
        <v>513</v>
      </c>
      <c r="G131" t="s">
        <v>514</v>
      </c>
      <c r="H131" t="s">
        <v>515</v>
      </c>
      <c r="J131" t="s">
        <v>434</v>
      </c>
      <c r="K131" t="s">
        <v>516</v>
      </c>
      <c r="L131" s="6" t="s">
        <v>511</v>
      </c>
    </row>
    <row r="132" spans="1:12" ht="15" thickBot="1" x14ac:dyDescent="0.35">
      <c r="A132" t="s">
        <v>517</v>
      </c>
      <c r="B132" t="s">
        <v>518</v>
      </c>
      <c r="C132" t="s">
        <v>28</v>
      </c>
      <c r="D132" t="s">
        <v>457</v>
      </c>
      <c r="E132" t="s">
        <v>211</v>
      </c>
      <c r="F132" t="s">
        <v>513</v>
      </c>
      <c r="G132" t="s">
        <v>514</v>
      </c>
      <c r="H132" t="s">
        <v>515</v>
      </c>
      <c r="J132" t="s">
        <v>434</v>
      </c>
      <c r="K132" t="s">
        <v>516</v>
      </c>
      <c r="L132" s="6" t="s">
        <v>518</v>
      </c>
    </row>
    <row r="133" spans="1:12" ht="15" hidden="1" thickBot="1" x14ac:dyDescent="0.35">
      <c r="A133" t="s">
        <v>520</v>
      </c>
      <c r="B133" t="s">
        <v>521</v>
      </c>
      <c r="C133" t="s">
        <v>28</v>
      </c>
      <c r="D133" t="s">
        <v>403</v>
      </c>
      <c r="E133" t="s">
        <v>46</v>
      </c>
      <c r="F133" t="s">
        <v>98</v>
      </c>
      <c r="G133" t="s">
        <v>36</v>
      </c>
      <c r="H133" t="s">
        <v>37</v>
      </c>
      <c r="I133" t="s">
        <v>502</v>
      </c>
      <c r="J133" t="s">
        <v>406</v>
      </c>
      <c r="K133" t="s">
        <v>523</v>
      </c>
      <c r="L133" s="6" t="s">
        <v>521</v>
      </c>
    </row>
    <row r="134" spans="1:12" ht="15" hidden="1" thickBot="1" x14ac:dyDescent="0.35">
      <c r="A134" t="s">
        <v>524</v>
      </c>
      <c r="B134" t="s">
        <v>525</v>
      </c>
      <c r="C134" t="s">
        <v>28</v>
      </c>
      <c r="D134" t="s">
        <v>403</v>
      </c>
      <c r="E134" t="s">
        <v>46</v>
      </c>
      <c r="F134" t="s">
        <v>98</v>
      </c>
      <c r="G134" t="s">
        <v>36</v>
      </c>
      <c r="H134" t="s">
        <v>37</v>
      </c>
      <c r="I134" t="s">
        <v>502</v>
      </c>
      <c r="J134" t="s">
        <v>444</v>
      </c>
      <c r="K134" t="s">
        <v>527</v>
      </c>
      <c r="L134" s="6" t="s">
        <v>525</v>
      </c>
    </row>
    <row r="135" spans="1:12" ht="15" thickBot="1" x14ac:dyDescent="0.35">
      <c r="A135" t="s">
        <v>528</v>
      </c>
      <c r="B135" t="s">
        <v>529</v>
      </c>
      <c r="C135" t="s">
        <v>28</v>
      </c>
      <c r="D135" t="s">
        <v>457</v>
      </c>
      <c r="E135" t="s">
        <v>211</v>
      </c>
      <c r="F135" t="s">
        <v>141</v>
      </c>
      <c r="G135" t="s">
        <v>36</v>
      </c>
      <c r="H135" t="s">
        <v>37</v>
      </c>
      <c r="J135" t="s">
        <v>429</v>
      </c>
      <c r="K135" t="s">
        <v>430</v>
      </c>
      <c r="L135" s="6" t="s">
        <v>529</v>
      </c>
    </row>
    <row r="136" spans="1:12" ht="15" thickBot="1" x14ac:dyDescent="0.35">
      <c r="A136" t="s">
        <v>532</v>
      </c>
      <c r="B136" t="s">
        <v>533</v>
      </c>
      <c r="C136" t="s">
        <v>28</v>
      </c>
      <c r="D136" t="s">
        <v>457</v>
      </c>
      <c r="E136" t="s">
        <v>211</v>
      </c>
      <c r="F136" t="s">
        <v>535</v>
      </c>
      <c r="G136" t="s">
        <v>124</v>
      </c>
      <c r="H136" t="s">
        <v>37</v>
      </c>
      <c r="J136" t="s">
        <v>429</v>
      </c>
      <c r="K136" t="s">
        <v>430</v>
      </c>
      <c r="L136" s="6" t="s">
        <v>533</v>
      </c>
    </row>
    <row r="137" spans="1:12" ht="15" thickBot="1" x14ac:dyDescent="0.35">
      <c r="A137" t="s">
        <v>537</v>
      </c>
      <c r="B137" t="s">
        <v>538</v>
      </c>
      <c r="C137" t="s">
        <v>28</v>
      </c>
      <c r="D137" t="s">
        <v>457</v>
      </c>
      <c r="E137" t="s">
        <v>211</v>
      </c>
      <c r="F137" t="s">
        <v>540</v>
      </c>
      <c r="G137" t="s">
        <v>70</v>
      </c>
      <c r="H137" t="s">
        <v>71</v>
      </c>
      <c r="J137" t="s">
        <v>429</v>
      </c>
      <c r="K137" t="s">
        <v>430</v>
      </c>
      <c r="L137" s="6" t="s">
        <v>538</v>
      </c>
    </row>
    <row r="138" spans="1:12" ht="15" thickBot="1" x14ac:dyDescent="0.35">
      <c r="A138" t="s">
        <v>541</v>
      </c>
      <c r="B138" t="s">
        <v>542</v>
      </c>
      <c r="C138" t="s">
        <v>28</v>
      </c>
      <c r="D138" t="s">
        <v>457</v>
      </c>
      <c r="E138" t="s">
        <v>211</v>
      </c>
      <c r="F138" t="s">
        <v>246</v>
      </c>
      <c r="G138" t="s">
        <v>36</v>
      </c>
      <c r="H138" t="s">
        <v>37</v>
      </c>
      <c r="J138" t="s">
        <v>414</v>
      </c>
      <c r="K138" t="s">
        <v>415</v>
      </c>
      <c r="L138" s="6" t="s">
        <v>542</v>
      </c>
    </row>
    <row r="139" spans="1:12" ht="15" thickBot="1" x14ac:dyDescent="0.35">
      <c r="A139" t="s">
        <v>544</v>
      </c>
      <c r="B139" t="s">
        <v>545</v>
      </c>
      <c r="C139" t="s">
        <v>484</v>
      </c>
      <c r="D139" t="s">
        <v>457</v>
      </c>
      <c r="E139" t="s">
        <v>211</v>
      </c>
      <c r="F139" t="s">
        <v>246</v>
      </c>
      <c r="G139" t="s">
        <v>36</v>
      </c>
      <c r="H139" t="s">
        <v>37</v>
      </c>
      <c r="J139" t="s">
        <v>414</v>
      </c>
      <c r="K139" t="s">
        <v>415</v>
      </c>
      <c r="L139" s="6" t="s">
        <v>545</v>
      </c>
    </row>
    <row r="140" spans="1:12" ht="15" thickBot="1" x14ac:dyDescent="0.35">
      <c r="A140" t="s">
        <v>547</v>
      </c>
      <c r="B140" t="s">
        <v>548</v>
      </c>
      <c r="C140" t="s">
        <v>28</v>
      </c>
      <c r="D140" t="s">
        <v>457</v>
      </c>
      <c r="E140" t="s">
        <v>211</v>
      </c>
      <c r="F140" t="s">
        <v>246</v>
      </c>
      <c r="G140" t="s">
        <v>36</v>
      </c>
      <c r="H140" t="s">
        <v>37</v>
      </c>
      <c r="J140" t="s">
        <v>414</v>
      </c>
      <c r="K140" t="s">
        <v>415</v>
      </c>
      <c r="L140" s="6" t="s">
        <v>548</v>
      </c>
    </row>
    <row r="141" spans="1:12" ht="15" thickBot="1" x14ac:dyDescent="0.35">
      <c r="A141" t="s">
        <v>550</v>
      </c>
      <c r="B141" t="s">
        <v>551</v>
      </c>
      <c r="C141" t="s">
        <v>28</v>
      </c>
      <c r="D141" t="s">
        <v>457</v>
      </c>
      <c r="E141" t="s">
        <v>211</v>
      </c>
      <c r="F141" t="s">
        <v>246</v>
      </c>
      <c r="G141" t="s">
        <v>36</v>
      </c>
      <c r="H141" t="s">
        <v>37</v>
      </c>
      <c r="J141" t="s">
        <v>429</v>
      </c>
      <c r="K141" t="s">
        <v>430</v>
      </c>
      <c r="L141" s="6" t="s">
        <v>551</v>
      </c>
    </row>
    <row r="142" spans="1:12" ht="15" thickBot="1" x14ac:dyDescent="0.35">
      <c r="A142" t="s">
        <v>553</v>
      </c>
      <c r="B142" t="s">
        <v>554</v>
      </c>
      <c r="C142" t="s">
        <v>28</v>
      </c>
      <c r="D142" t="s">
        <v>457</v>
      </c>
      <c r="E142" t="s">
        <v>211</v>
      </c>
      <c r="F142" t="s">
        <v>246</v>
      </c>
      <c r="G142" t="s">
        <v>36</v>
      </c>
      <c r="H142" t="s">
        <v>37</v>
      </c>
      <c r="J142" t="s">
        <v>414</v>
      </c>
      <c r="K142" t="s">
        <v>415</v>
      </c>
      <c r="L142" s="6" t="s">
        <v>554</v>
      </c>
    </row>
    <row r="143" spans="1:12" ht="15" thickBot="1" x14ac:dyDescent="0.35">
      <c r="A143" t="s">
        <v>556</v>
      </c>
      <c r="B143" t="s">
        <v>557</v>
      </c>
      <c r="C143" t="s">
        <v>28</v>
      </c>
      <c r="D143" t="s">
        <v>457</v>
      </c>
      <c r="E143" t="s">
        <v>211</v>
      </c>
      <c r="F143" t="s">
        <v>348</v>
      </c>
      <c r="G143" t="s">
        <v>36</v>
      </c>
      <c r="H143" t="s">
        <v>37</v>
      </c>
      <c r="J143" t="s">
        <v>414</v>
      </c>
      <c r="K143" t="s">
        <v>415</v>
      </c>
      <c r="L143" s="6" t="s">
        <v>557</v>
      </c>
    </row>
    <row r="144" spans="1:12" ht="15" thickBot="1" x14ac:dyDescent="0.35">
      <c r="A144" t="s">
        <v>559</v>
      </c>
      <c r="B144" t="s">
        <v>560</v>
      </c>
      <c r="C144" t="s">
        <v>28</v>
      </c>
      <c r="D144" t="s">
        <v>457</v>
      </c>
      <c r="E144" t="s">
        <v>211</v>
      </c>
      <c r="F144" t="s">
        <v>348</v>
      </c>
      <c r="G144" t="s">
        <v>36</v>
      </c>
      <c r="H144" t="s">
        <v>37</v>
      </c>
      <c r="J144" t="s">
        <v>414</v>
      </c>
      <c r="K144" t="s">
        <v>415</v>
      </c>
      <c r="L144" s="6" t="s">
        <v>560</v>
      </c>
    </row>
    <row r="145" spans="1:12" ht="15" thickBot="1" x14ac:dyDescent="0.35">
      <c r="A145" t="s">
        <v>562</v>
      </c>
      <c r="B145" t="s">
        <v>563</v>
      </c>
      <c r="C145" t="s">
        <v>28</v>
      </c>
      <c r="D145" t="s">
        <v>457</v>
      </c>
      <c r="E145" t="s">
        <v>211</v>
      </c>
      <c r="F145" t="s">
        <v>348</v>
      </c>
      <c r="G145" t="s">
        <v>36</v>
      </c>
      <c r="H145" t="s">
        <v>37</v>
      </c>
      <c r="J145" t="s">
        <v>414</v>
      </c>
      <c r="K145" t="s">
        <v>415</v>
      </c>
      <c r="L145" s="6" t="s">
        <v>563</v>
      </c>
    </row>
    <row r="146" spans="1:12" ht="15" thickBot="1" x14ac:dyDescent="0.35">
      <c r="A146" t="s">
        <v>565</v>
      </c>
      <c r="B146" t="s">
        <v>566</v>
      </c>
      <c r="C146" t="s">
        <v>28</v>
      </c>
      <c r="D146" t="s">
        <v>457</v>
      </c>
      <c r="E146" t="s">
        <v>211</v>
      </c>
      <c r="F146" t="s">
        <v>348</v>
      </c>
      <c r="G146" t="s">
        <v>36</v>
      </c>
      <c r="H146" t="s">
        <v>37</v>
      </c>
      <c r="J146" t="s">
        <v>429</v>
      </c>
      <c r="K146" t="s">
        <v>430</v>
      </c>
      <c r="L146" s="6" t="s">
        <v>566</v>
      </c>
    </row>
    <row r="147" spans="1:12" ht="15" thickBot="1" x14ac:dyDescent="0.35">
      <c r="A147" t="s">
        <v>568</v>
      </c>
      <c r="B147" t="s">
        <v>551</v>
      </c>
      <c r="C147" t="s">
        <v>28</v>
      </c>
      <c r="D147" t="s">
        <v>457</v>
      </c>
      <c r="E147" t="s">
        <v>211</v>
      </c>
      <c r="F147" t="s">
        <v>348</v>
      </c>
      <c r="G147" t="s">
        <v>36</v>
      </c>
      <c r="H147" t="s">
        <v>37</v>
      </c>
      <c r="J147" t="s">
        <v>406</v>
      </c>
      <c r="K147" t="s">
        <v>570</v>
      </c>
      <c r="L147" s="6" t="s">
        <v>551</v>
      </c>
    </row>
    <row r="148" spans="1:12" ht="15" thickBot="1" x14ac:dyDescent="0.35">
      <c r="A148" t="s">
        <v>571</v>
      </c>
      <c r="B148" t="s">
        <v>572</v>
      </c>
      <c r="C148" t="s">
        <v>28</v>
      </c>
      <c r="D148" t="s">
        <v>457</v>
      </c>
      <c r="E148" t="s">
        <v>211</v>
      </c>
      <c r="F148" t="s">
        <v>348</v>
      </c>
      <c r="G148" t="s">
        <v>36</v>
      </c>
      <c r="H148" t="s">
        <v>37</v>
      </c>
      <c r="J148" t="s">
        <v>429</v>
      </c>
      <c r="K148" t="s">
        <v>430</v>
      </c>
      <c r="L148" s="6" t="s">
        <v>572</v>
      </c>
    </row>
    <row r="149" spans="1:12" ht="15" thickBot="1" x14ac:dyDescent="0.35">
      <c r="A149" t="s">
        <v>574</v>
      </c>
      <c r="B149" t="s">
        <v>554</v>
      </c>
      <c r="C149" t="s">
        <v>28</v>
      </c>
      <c r="D149" t="s">
        <v>457</v>
      </c>
      <c r="E149" t="s">
        <v>211</v>
      </c>
      <c r="F149" t="s">
        <v>348</v>
      </c>
      <c r="G149" t="s">
        <v>36</v>
      </c>
      <c r="H149" t="s">
        <v>37</v>
      </c>
      <c r="J149" t="s">
        <v>414</v>
      </c>
      <c r="K149" t="s">
        <v>415</v>
      </c>
      <c r="L149" s="6" t="s">
        <v>554</v>
      </c>
    </row>
    <row r="150" spans="1:12" ht="15" thickBot="1" x14ac:dyDescent="0.35">
      <c r="A150" t="s">
        <v>576</v>
      </c>
      <c r="B150" t="s">
        <v>577</v>
      </c>
      <c r="C150" t="s">
        <v>28</v>
      </c>
      <c r="D150" t="s">
        <v>457</v>
      </c>
      <c r="E150" t="s">
        <v>211</v>
      </c>
      <c r="F150" t="s">
        <v>348</v>
      </c>
      <c r="G150" t="s">
        <v>36</v>
      </c>
      <c r="H150" t="s">
        <v>37</v>
      </c>
      <c r="J150" t="s">
        <v>414</v>
      </c>
      <c r="K150" t="s">
        <v>415</v>
      </c>
      <c r="L150" s="6" t="s">
        <v>577</v>
      </c>
    </row>
    <row r="151" spans="1:12" ht="15" thickBot="1" x14ac:dyDescent="0.35">
      <c r="A151" t="s">
        <v>579</v>
      </c>
      <c r="B151" t="s">
        <v>580</v>
      </c>
      <c r="C151" t="s">
        <v>28</v>
      </c>
      <c r="D151" t="s">
        <v>457</v>
      </c>
      <c r="E151" t="s">
        <v>211</v>
      </c>
      <c r="F151" t="s">
        <v>296</v>
      </c>
      <c r="G151" t="s">
        <v>36</v>
      </c>
      <c r="H151" t="s">
        <v>37</v>
      </c>
      <c r="J151" t="s">
        <v>414</v>
      </c>
      <c r="K151" t="s">
        <v>415</v>
      </c>
      <c r="L151" s="6" t="s">
        <v>580</v>
      </c>
    </row>
    <row r="152" spans="1:12" ht="15" thickBot="1" x14ac:dyDescent="0.35">
      <c r="A152" t="s">
        <v>583</v>
      </c>
      <c r="B152" t="s">
        <v>584</v>
      </c>
      <c r="C152" t="s">
        <v>484</v>
      </c>
      <c r="D152" t="s">
        <v>457</v>
      </c>
      <c r="E152" t="s">
        <v>211</v>
      </c>
      <c r="F152" t="s">
        <v>586</v>
      </c>
      <c r="G152" t="s">
        <v>514</v>
      </c>
      <c r="H152" t="s">
        <v>515</v>
      </c>
      <c r="J152" t="s">
        <v>444</v>
      </c>
      <c r="K152" t="s">
        <v>445</v>
      </c>
      <c r="L152" s="6" t="s">
        <v>584</v>
      </c>
    </row>
    <row r="153" spans="1:12" ht="15" thickBot="1" x14ac:dyDescent="0.35">
      <c r="A153" t="s">
        <v>587</v>
      </c>
      <c r="B153" t="s">
        <v>588</v>
      </c>
      <c r="C153" t="s">
        <v>28</v>
      </c>
      <c r="D153" t="s">
        <v>457</v>
      </c>
      <c r="E153" t="s">
        <v>211</v>
      </c>
      <c r="F153" t="s">
        <v>296</v>
      </c>
      <c r="G153" t="s">
        <v>36</v>
      </c>
      <c r="H153" t="s">
        <v>37</v>
      </c>
      <c r="J153" t="s">
        <v>414</v>
      </c>
      <c r="K153" t="s">
        <v>415</v>
      </c>
      <c r="L153" s="6" t="s">
        <v>588</v>
      </c>
    </row>
    <row r="154" spans="1:12" ht="15" thickBot="1" x14ac:dyDescent="0.35">
      <c r="A154" t="s">
        <v>590</v>
      </c>
      <c r="B154" t="s">
        <v>591</v>
      </c>
      <c r="C154" t="s">
        <v>28</v>
      </c>
      <c r="D154" t="s">
        <v>457</v>
      </c>
      <c r="E154" t="s">
        <v>211</v>
      </c>
      <c r="F154" t="s">
        <v>296</v>
      </c>
      <c r="G154" t="s">
        <v>36</v>
      </c>
      <c r="H154" t="s">
        <v>37</v>
      </c>
      <c r="J154" t="s">
        <v>414</v>
      </c>
      <c r="K154" t="s">
        <v>415</v>
      </c>
      <c r="L154" s="6" t="s">
        <v>591</v>
      </c>
    </row>
    <row r="155" spans="1:12" ht="15" thickBot="1" x14ac:dyDescent="0.35">
      <c r="A155" t="s">
        <v>593</v>
      </c>
      <c r="B155" t="s">
        <v>472</v>
      </c>
      <c r="C155" t="s">
        <v>28</v>
      </c>
      <c r="D155" t="s">
        <v>457</v>
      </c>
      <c r="E155" t="s">
        <v>211</v>
      </c>
      <c r="F155" t="s">
        <v>296</v>
      </c>
      <c r="G155" t="s">
        <v>36</v>
      </c>
      <c r="H155" t="s">
        <v>37</v>
      </c>
      <c r="J155" t="s">
        <v>434</v>
      </c>
      <c r="K155" t="s">
        <v>435</v>
      </c>
      <c r="L155" s="6" t="s">
        <v>472</v>
      </c>
    </row>
    <row r="156" spans="1:12" ht="15" thickBot="1" x14ac:dyDescent="0.35">
      <c r="A156" t="s">
        <v>595</v>
      </c>
      <c r="B156" t="s">
        <v>596</v>
      </c>
      <c r="C156" t="s">
        <v>28</v>
      </c>
      <c r="D156" t="s">
        <v>457</v>
      </c>
      <c r="E156" t="s">
        <v>211</v>
      </c>
      <c r="F156" t="s">
        <v>296</v>
      </c>
      <c r="G156" t="s">
        <v>36</v>
      </c>
      <c r="H156" t="s">
        <v>37</v>
      </c>
      <c r="J156" t="s">
        <v>414</v>
      </c>
      <c r="K156" t="s">
        <v>415</v>
      </c>
      <c r="L156" s="6" t="s">
        <v>596</v>
      </c>
    </row>
    <row r="157" spans="1:12" ht="15" thickBot="1" x14ac:dyDescent="0.35">
      <c r="A157" t="s">
        <v>598</v>
      </c>
      <c r="B157" t="s">
        <v>599</v>
      </c>
      <c r="C157" t="s">
        <v>28</v>
      </c>
      <c r="D157" t="s">
        <v>457</v>
      </c>
      <c r="E157" t="s">
        <v>211</v>
      </c>
      <c r="F157" t="s">
        <v>296</v>
      </c>
      <c r="G157" t="s">
        <v>36</v>
      </c>
      <c r="H157" t="s">
        <v>37</v>
      </c>
      <c r="J157" t="s">
        <v>414</v>
      </c>
      <c r="K157" t="s">
        <v>415</v>
      </c>
      <c r="L157" s="6" t="s">
        <v>599</v>
      </c>
    </row>
    <row r="158" spans="1:12" ht="15" thickBot="1" x14ac:dyDescent="0.35">
      <c r="A158" t="s">
        <v>601</v>
      </c>
      <c r="B158" t="s">
        <v>602</v>
      </c>
      <c r="C158" t="s">
        <v>28</v>
      </c>
      <c r="D158" t="s">
        <v>457</v>
      </c>
      <c r="E158" t="s">
        <v>211</v>
      </c>
      <c r="F158" t="s">
        <v>262</v>
      </c>
      <c r="G158" t="s">
        <v>36</v>
      </c>
      <c r="H158" t="s">
        <v>37</v>
      </c>
      <c r="J158" t="s">
        <v>414</v>
      </c>
      <c r="K158" t="s">
        <v>415</v>
      </c>
      <c r="L158" s="6" t="s">
        <v>602</v>
      </c>
    </row>
    <row r="159" spans="1:12" ht="15" thickBot="1" x14ac:dyDescent="0.35">
      <c r="A159" t="s">
        <v>604</v>
      </c>
      <c r="B159" t="s">
        <v>563</v>
      </c>
      <c r="C159" t="s">
        <v>28</v>
      </c>
      <c r="D159" t="s">
        <v>457</v>
      </c>
      <c r="E159" t="s">
        <v>211</v>
      </c>
      <c r="F159" t="s">
        <v>262</v>
      </c>
      <c r="G159" t="s">
        <v>36</v>
      </c>
      <c r="H159" t="s">
        <v>37</v>
      </c>
      <c r="J159" t="s">
        <v>429</v>
      </c>
      <c r="K159" t="s">
        <v>430</v>
      </c>
      <c r="L159" s="6" t="s">
        <v>563</v>
      </c>
    </row>
    <row r="160" spans="1:12" ht="15" thickBot="1" x14ac:dyDescent="0.35">
      <c r="A160" t="s">
        <v>606</v>
      </c>
      <c r="B160" t="s">
        <v>551</v>
      </c>
      <c r="C160" t="s">
        <v>28</v>
      </c>
      <c r="D160" t="s">
        <v>457</v>
      </c>
      <c r="E160" t="s">
        <v>211</v>
      </c>
      <c r="F160" t="s">
        <v>262</v>
      </c>
      <c r="G160" t="s">
        <v>36</v>
      </c>
      <c r="H160" t="s">
        <v>37</v>
      </c>
      <c r="J160" t="s">
        <v>429</v>
      </c>
      <c r="K160" t="s">
        <v>430</v>
      </c>
      <c r="L160" s="6" t="s">
        <v>551</v>
      </c>
    </row>
    <row r="161" spans="1:12" ht="15" thickBot="1" x14ac:dyDescent="0.35">
      <c r="A161" t="s">
        <v>608</v>
      </c>
      <c r="B161" t="s">
        <v>609</v>
      </c>
      <c r="C161" t="s">
        <v>28</v>
      </c>
      <c r="D161" t="s">
        <v>457</v>
      </c>
      <c r="E161" t="s">
        <v>211</v>
      </c>
      <c r="F161" t="s">
        <v>76</v>
      </c>
      <c r="G161" t="s">
        <v>36</v>
      </c>
      <c r="H161" t="s">
        <v>37</v>
      </c>
      <c r="J161" t="s">
        <v>434</v>
      </c>
      <c r="K161" t="s">
        <v>611</v>
      </c>
      <c r="L161" s="6" t="s">
        <v>609</v>
      </c>
    </row>
    <row r="162" spans="1:12" ht="15" thickBot="1" x14ac:dyDescent="0.35">
      <c r="A162" t="s">
        <v>612</v>
      </c>
      <c r="B162" t="s">
        <v>572</v>
      </c>
      <c r="C162" t="s">
        <v>28</v>
      </c>
      <c r="D162" t="s">
        <v>457</v>
      </c>
      <c r="E162" t="s">
        <v>211</v>
      </c>
      <c r="F162" t="s">
        <v>262</v>
      </c>
      <c r="G162" t="s">
        <v>36</v>
      </c>
      <c r="H162" t="s">
        <v>37</v>
      </c>
      <c r="J162" t="s">
        <v>414</v>
      </c>
      <c r="K162" t="s">
        <v>415</v>
      </c>
      <c r="L162" s="6" t="s">
        <v>572</v>
      </c>
    </row>
    <row r="163" spans="1:12" ht="15" thickBot="1" x14ac:dyDescent="0.35">
      <c r="A163" t="s">
        <v>614</v>
      </c>
      <c r="B163" t="s">
        <v>615</v>
      </c>
      <c r="C163" t="s">
        <v>28</v>
      </c>
      <c r="D163" t="s">
        <v>457</v>
      </c>
      <c r="E163" t="s">
        <v>211</v>
      </c>
      <c r="F163" t="s">
        <v>262</v>
      </c>
      <c r="G163" t="s">
        <v>36</v>
      </c>
      <c r="H163" t="s">
        <v>37</v>
      </c>
      <c r="J163" t="s">
        <v>429</v>
      </c>
      <c r="K163" t="s">
        <v>430</v>
      </c>
      <c r="L163" s="6" t="s">
        <v>615</v>
      </c>
    </row>
    <row r="164" spans="1:12" ht="15" thickBot="1" x14ac:dyDescent="0.35">
      <c r="A164" t="s">
        <v>617</v>
      </c>
      <c r="B164" t="s">
        <v>291</v>
      </c>
      <c r="C164" t="s">
        <v>28</v>
      </c>
      <c r="D164" t="s">
        <v>457</v>
      </c>
      <c r="E164" t="s">
        <v>211</v>
      </c>
      <c r="F164" t="s">
        <v>76</v>
      </c>
      <c r="G164" t="s">
        <v>36</v>
      </c>
      <c r="H164" t="s">
        <v>37</v>
      </c>
      <c r="J164" t="s">
        <v>429</v>
      </c>
      <c r="K164" t="s">
        <v>430</v>
      </c>
      <c r="L164" s="6" t="s">
        <v>291</v>
      </c>
    </row>
    <row r="165" spans="1:12" ht="15" thickBot="1" x14ac:dyDescent="0.35">
      <c r="A165" t="s">
        <v>619</v>
      </c>
      <c r="B165" t="s">
        <v>554</v>
      </c>
      <c r="C165" t="s">
        <v>28</v>
      </c>
      <c r="D165" t="s">
        <v>457</v>
      </c>
      <c r="E165" t="s">
        <v>211</v>
      </c>
      <c r="F165" t="s">
        <v>262</v>
      </c>
      <c r="G165" t="s">
        <v>36</v>
      </c>
      <c r="H165" t="s">
        <v>37</v>
      </c>
      <c r="J165" t="s">
        <v>429</v>
      </c>
      <c r="K165" t="s">
        <v>430</v>
      </c>
      <c r="L165" s="6" t="s">
        <v>554</v>
      </c>
    </row>
    <row r="166" spans="1:12" ht="15" thickBot="1" x14ac:dyDescent="0.35">
      <c r="A166" t="s">
        <v>621</v>
      </c>
      <c r="B166" t="s">
        <v>622</v>
      </c>
      <c r="C166" t="s">
        <v>28</v>
      </c>
      <c r="D166" t="s">
        <v>457</v>
      </c>
      <c r="E166" t="s">
        <v>211</v>
      </c>
      <c r="F166" t="s">
        <v>262</v>
      </c>
      <c r="G166" t="s">
        <v>36</v>
      </c>
      <c r="H166" t="s">
        <v>37</v>
      </c>
      <c r="J166" t="s">
        <v>414</v>
      </c>
      <c r="K166" t="s">
        <v>415</v>
      </c>
      <c r="L166" s="6" t="s">
        <v>622</v>
      </c>
    </row>
    <row r="167" spans="1:12" ht="15" thickBot="1" x14ac:dyDescent="0.35">
      <c r="A167" t="s">
        <v>624</v>
      </c>
      <c r="B167" t="s">
        <v>625</v>
      </c>
      <c r="C167" t="s">
        <v>28</v>
      </c>
      <c r="D167" t="s">
        <v>457</v>
      </c>
      <c r="E167" t="s">
        <v>211</v>
      </c>
      <c r="F167" t="s">
        <v>76</v>
      </c>
      <c r="G167" t="s">
        <v>36</v>
      </c>
      <c r="H167" t="s">
        <v>37</v>
      </c>
      <c r="J167" t="s">
        <v>429</v>
      </c>
      <c r="K167" t="s">
        <v>430</v>
      </c>
      <c r="L167" s="6" t="s">
        <v>625</v>
      </c>
    </row>
    <row r="168" spans="1:12" ht="15" thickBot="1" x14ac:dyDescent="0.35">
      <c r="A168" t="s">
        <v>627</v>
      </c>
      <c r="B168" t="s">
        <v>628</v>
      </c>
      <c r="C168" t="s">
        <v>28</v>
      </c>
      <c r="D168" t="s">
        <v>457</v>
      </c>
      <c r="E168" t="s">
        <v>211</v>
      </c>
      <c r="F168" t="s">
        <v>387</v>
      </c>
      <c r="G168" t="s">
        <v>36</v>
      </c>
      <c r="H168" t="s">
        <v>37</v>
      </c>
      <c r="J168" t="s">
        <v>429</v>
      </c>
      <c r="K168" t="s">
        <v>430</v>
      </c>
      <c r="L168" s="6" t="s">
        <v>628</v>
      </c>
    </row>
    <row r="169" spans="1:12" ht="15" thickBot="1" x14ac:dyDescent="0.35">
      <c r="A169" t="s">
        <v>630</v>
      </c>
      <c r="B169" t="s">
        <v>631</v>
      </c>
      <c r="C169" t="s">
        <v>28</v>
      </c>
      <c r="D169" t="s">
        <v>457</v>
      </c>
      <c r="E169" t="s">
        <v>211</v>
      </c>
      <c r="F169" t="s">
        <v>387</v>
      </c>
      <c r="G169" t="s">
        <v>36</v>
      </c>
      <c r="H169" t="s">
        <v>37</v>
      </c>
      <c r="J169" t="s">
        <v>429</v>
      </c>
      <c r="K169" t="s">
        <v>430</v>
      </c>
      <c r="L169" s="6" t="s">
        <v>631</v>
      </c>
    </row>
    <row r="170" spans="1:12" ht="15" thickBot="1" x14ac:dyDescent="0.35">
      <c r="A170" t="s">
        <v>633</v>
      </c>
      <c r="B170" t="s">
        <v>591</v>
      </c>
      <c r="C170" t="s">
        <v>28</v>
      </c>
      <c r="D170" t="s">
        <v>457</v>
      </c>
      <c r="E170" t="s">
        <v>211</v>
      </c>
      <c r="F170" t="s">
        <v>387</v>
      </c>
      <c r="G170" t="s">
        <v>36</v>
      </c>
      <c r="H170" t="s">
        <v>37</v>
      </c>
      <c r="J170" t="s">
        <v>429</v>
      </c>
      <c r="K170" t="s">
        <v>430</v>
      </c>
      <c r="L170" s="6" t="s">
        <v>591</v>
      </c>
    </row>
    <row r="171" spans="1:12" ht="15" thickBot="1" x14ac:dyDescent="0.35">
      <c r="A171" t="s">
        <v>635</v>
      </c>
      <c r="B171" t="s">
        <v>636</v>
      </c>
      <c r="C171" t="s">
        <v>28</v>
      </c>
      <c r="D171" t="s">
        <v>457</v>
      </c>
      <c r="E171" t="s">
        <v>211</v>
      </c>
      <c r="F171" t="s">
        <v>387</v>
      </c>
      <c r="G171" t="s">
        <v>36</v>
      </c>
      <c r="H171" t="s">
        <v>37</v>
      </c>
      <c r="J171" t="s">
        <v>429</v>
      </c>
      <c r="K171" t="s">
        <v>430</v>
      </c>
      <c r="L171" s="6" t="s">
        <v>636</v>
      </c>
    </row>
    <row r="172" spans="1:12" ht="15" thickBot="1" x14ac:dyDescent="0.35">
      <c r="A172" t="s">
        <v>638</v>
      </c>
      <c r="B172" t="s">
        <v>277</v>
      </c>
      <c r="C172" t="s">
        <v>28</v>
      </c>
      <c r="D172" t="s">
        <v>457</v>
      </c>
      <c r="E172" t="s">
        <v>211</v>
      </c>
      <c r="F172" t="s">
        <v>223</v>
      </c>
      <c r="G172" t="s">
        <v>36</v>
      </c>
      <c r="H172" t="s">
        <v>37</v>
      </c>
      <c r="J172" t="s">
        <v>414</v>
      </c>
      <c r="K172" t="s">
        <v>496</v>
      </c>
      <c r="L172" s="6" t="s">
        <v>277</v>
      </c>
    </row>
    <row r="173" spans="1:12" ht="15" thickBot="1" x14ac:dyDescent="0.35">
      <c r="A173" t="s">
        <v>640</v>
      </c>
      <c r="B173" t="s">
        <v>144</v>
      </c>
      <c r="C173" t="s">
        <v>28</v>
      </c>
      <c r="D173" t="s">
        <v>457</v>
      </c>
      <c r="E173" t="s">
        <v>211</v>
      </c>
      <c r="F173" t="s">
        <v>146</v>
      </c>
      <c r="G173" t="s">
        <v>147</v>
      </c>
      <c r="H173" t="s">
        <v>37</v>
      </c>
      <c r="J173" t="s">
        <v>429</v>
      </c>
      <c r="K173" t="s">
        <v>430</v>
      </c>
      <c r="L173" s="6" t="s">
        <v>144</v>
      </c>
    </row>
    <row r="174" spans="1:12" ht="15" thickBot="1" x14ac:dyDescent="0.35">
      <c r="A174" t="s">
        <v>642</v>
      </c>
      <c r="B174" t="s">
        <v>643</v>
      </c>
      <c r="C174" t="s">
        <v>28</v>
      </c>
      <c r="D174" t="s">
        <v>457</v>
      </c>
      <c r="E174" t="s">
        <v>211</v>
      </c>
      <c r="F174" t="s">
        <v>387</v>
      </c>
      <c r="G174" t="s">
        <v>36</v>
      </c>
      <c r="H174" t="s">
        <v>37</v>
      </c>
      <c r="J174" t="s">
        <v>429</v>
      </c>
      <c r="K174" t="s">
        <v>430</v>
      </c>
      <c r="L174" s="6" t="s">
        <v>643</v>
      </c>
    </row>
    <row r="175" spans="1:12" ht="15" thickBot="1" x14ac:dyDescent="0.35">
      <c r="A175" t="s">
        <v>645</v>
      </c>
      <c r="B175" t="s">
        <v>646</v>
      </c>
      <c r="C175" t="s">
        <v>28</v>
      </c>
      <c r="D175" t="s">
        <v>457</v>
      </c>
      <c r="E175" t="s">
        <v>211</v>
      </c>
      <c r="F175" t="s">
        <v>387</v>
      </c>
      <c r="G175" t="s">
        <v>36</v>
      </c>
      <c r="H175" t="s">
        <v>37</v>
      </c>
      <c r="J175" t="s">
        <v>429</v>
      </c>
      <c r="K175" t="s">
        <v>430</v>
      </c>
      <c r="L175" s="6" t="s">
        <v>646</v>
      </c>
    </row>
    <row r="176" spans="1:12" ht="15" thickBot="1" x14ac:dyDescent="0.35">
      <c r="A176" t="s">
        <v>648</v>
      </c>
      <c r="B176" t="s">
        <v>596</v>
      </c>
      <c r="C176" t="s">
        <v>28</v>
      </c>
      <c r="D176" t="s">
        <v>457</v>
      </c>
      <c r="E176" t="s">
        <v>211</v>
      </c>
      <c r="F176" t="s">
        <v>387</v>
      </c>
      <c r="G176" t="s">
        <v>36</v>
      </c>
      <c r="H176" t="s">
        <v>37</v>
      </c>
      <c r="J176" t="s">
        <v>429</v>
      </c>
      <c r="K176" t="s">
        <v>430</v>
      </c>
      <c r="L176" s="6" t="s">
        <v>596</v>
      </c>
    </row>
    <row r="177" spans="1:12" ht="15" thickBot="1" x14ac:dyDescent="0.35">
      <c r="A177" t="s">
        <v>650</v>
      </c>
      <c r="B177" t="s">
        <v>651</v>
      </c>
      <c r="C177" t="s">
        <v>28</v>
      </c>
      <c r="D177" t="s">
        <v>457</v>
      </c>
      <c r="E177" t="s">
        <v>211</v>
      </c>
      <c r="F177" t="s">
        <v>387</v>
      </c>
      <c r="G177" t="s">
        <v>36</v>
      </c>
      <c r="H177" t="s">
        <v>37</v>
      </c>
      <c r="J177" t="s">
        <v>429</v>
      </c>
      <c r="K177" t="s">
        <v>430</v>
      </c>
      <c r="L177" s="6" t="s">
        <v>651</v>
      </c>
    </row>
    <row r="178" spans="1:12" ht="15" thickBot="1" x14ac:dyDescent="0.35">
      <c r="A178" t="s">
        <v>653</v>
      </c>
      <c r="B178" t="s">
        <v>654</v>
      </c>
      <c r="C178" t="s">
        <v>28</v>
      </c>
      <c r="D178" t="s">
        <v>457</v>
      </c>
      <c r="E178" t="s">
        <v>211</v>
      </c>
      <c r="F178" t="s">
        <v>212</v>
      </c>
      <c r="G178" t="s">
        <v>36</v>
      </c>
      <c r="H178" t="s">
        <v>37</v>
      </c>
      <c r="J178" t="s">
        <v>414</v>
      </c>
      <c r="K178" t="s">
        <v>415</v>
      </c>
      <c r="L178" s="6" t="s">
        <v>654</v>
      </c>
    </row>
    <row r="179" spans="1:12" ht="15" thickBot="1" x14ac:dyDescent="0.35">
      <c r="A179" t="s">
        <v>656</v>
      </c>
      <c r="B179" t="s">
        <v>214</v>
      </c>
      <c r="C179" t="s">
        <v>28</v>
      </c>
      <c r="D179" t="s">
        <v>457</v>
      </c>
      <c r="E179" t="s">
        <v>211</v>
      </c>
      <c r="F179" t="s">
        <v>212</v>
      </c>
      <c r="G179" t="s">
        <v>36</v>
      </c>
      <c r="H179" t="s">
        <v>37</v>
      </c>
      <c r="J179" t="s">
        <v>414</v>
      </c>
      <c r="K179" t="s">
        <v>415</v>
      </c>
      <c r="L179" s="6" t="s">
        <v>214</v>
      </c>
    </row>
    <row r="180" spans="1:12" ht="15" thickBot="1" x14ac:dyDescent="0.35">
      <c r="A180" t="s">
        <v>658</v>
      </c>
      <c r="B180" t="s">
        <v>659</v>
      </c>
      <c r="C180" t="s">
        <v>28</v>
      </c>
      <c r="D180" t="s">
        <v>457</v>
      </c>
      <c r="E180" t="s">
        <v>211</v>
      </c>
      <c r="F180" t="s">
        <v>212</v>
      </c>
      <c r="G180" t="s">
        <v>36</v>
      </c>
      <c r="H180" t="s">
        <v>37</v>
      </c>
      <c r="J180" t="s">
        <v>429</v>
      </c>
      <c r="K180" t="s">
        <v>430</v>
      </c>
      <c r="L180" s="6" t="s">
        <v>659</v>
      </c>
    </row>
    <row r="181" spans="1:12" ht="15" thickBot="1" x14ac:dyDescent="0.35">
      <c r="A181" t="s">
        <v>661</v>
      </c>
      <c r="B181" t="s">
        <v>662</v>
      </c>
      <c r="C181" t="s">
        <v>28</v>
      </c>
      <c r="D181" t="s">
        <v>457</v>
      </c>
      <c r="E181" t="s">
        <v>211</v>
      </c>
      <c r="F181" t="s">
        <v>212</v>
      </c>
      <c r="G181" t="s">
        <v>36</v>
      </c>
      <c r="H181" t="s">
        <v>37</v>
      </c>
      <c r="J181" t="s">
        <v>429</v>
      </c>
      <c r="K181" t="s">
        <v>430</v>
      </c>
      <c r="L181" s="6" t="s">
        <v>662</v>
      </c>
    </row>
    <row r="182" spans="1:12" ht="15" thickBot="1" x14ac:dyDescent="0.35">
      <c r="A182" t="s">
        <v>664</v>
      </c>
      <c r="B182" t="s">
        <v>665</v>
      </c>
      <c r="C182" t="s">
        <v>28</v>
      </c>
      <c r="D182" t="s">
        <v>457</v>
      </c>
      <c r="E182" t="s">
        <v>211</v>
      </c>
      <c r="F182" t="s">
        <v>212</v>
      </c>
      <c r="G182" t="s">
        <v>36</v>
      </c>
      <c r="H182" t="s">
        <v>37</v>
      </c>
      <c r="J182" t="s">
        <v>429</v>
      </c>
      <c r="K182" t="s">
        <v>430</v>
      </c>
      <c r="L182" s="6" t="s">
        <v>665</v>
      </c>
    </row>
    <row r="183" spans="1:12" ht="15" thickBot="1" x14ac:dyDescent="0.35">
      <c r="A183" t="s">
        <v>667</v>
      </c>
      <c r="B183" t="s">
        <v>668</v>
      </c>
      <c r="C183" t="s">
        <v>28</v>
      </c>
      <c r="D183" t="s">
        <v>457</v>
      </c>
      <c r="E183" t="s">
        <v>211</v>
      </c>
      <c r="F183" t="s">
        <v>212</v>
      </c>
      <c r="G183" t="s">
        <v>36</v>
      </c>
      <c r="H183" t="s">
        <v>37</v>
      </c>
      <c r="J183" t="s">
        <v>429</v>
      </c>
      <c r="K183" t="s">
        <v>670</v>
      </c>
      <c r="L183" s="6" t="s">
        <v>668</v>
      </c>
    </row>
    <row r="184" spans="1:12" ht="15" thickBot="1" x14ac:dyDescent="0.35">
      <c r="A184" t="s">
        <v>671</v>
      </c>
      <c r="B184" t="s">
        <v>596</v>
      </c>
      <c r="C184" t="s">
        <v>28</v>
      </c>
      <c r="D184" t="s">
        <v>457</v>
      </c>
      <c r="E184" t="s">
        <v>211</v>
      </c>
      <c r="F184" t="s">
        <v>241</v>
      </c>
      <c r="G184" t="s">
        <v>36</v>
      </c>
      <c r="H184" t="s">
        <v>37</v>
      </c>
      <c r="J184" t="s">
        <v>429</v>
      </c>
      <c r="K184" t="s">
        <v>430</v>
      </c>
      <c r="L184" s="6" t="s">
        <v>596</v>
      </c>
    </row>
    <row r="185" spans="1:12" ht="15" thickBot="1" x14ac:dyDescent="0.35">
      <c r="A185" t="s">
        <v>673</v>
      </c>
      <c r="B185" t="s">
        <v>291</v>
      </c>
      <c r="C185" t="s">
        <v>28</v>
      </c>
      <c r="D185" t="s">
        <v>457</v>
      </c>
      <c r="E185" t="s">
        <v>211</v>
      </c>
      <c r="F185" t="s">
        <v>141</v>
      </c>
      <c r="G185" t="s">
        <v>36</v>
      </c>
      <c r="H185" t="s">
        <v>37</v>
      </c>
      <c r="J185" t="s">
        <v>406</v>
      </c>
      <c r="K185" t="s">
        <v>675</v>
      </c>
      <c r="L185" s="6" t="s">
        <v>291</v>
      </c>
    </row>
    <row r="186" spans="1:12" ht="15" thickBot="1" x14ac:dyDescent="0.35">
      <c r="A186" t="s">
        <v>676</v>
      </c>
      <c r="B186" t="s">
        <v>367</v>
      </c>
      <c r="C186" t="s">
        <v>28</v>
      </c>
      <c r="D186" t="s">
        <v>457</v>
      </c>
      <c r="E186" t="s">
        <v>211</v>
      </c>
      <c r="F186" t="s">
        <v>141</v>
      </c>
      <c r="G186" t="s">
        <v>36</v>
      </c>
      <c r="H186" t="s">
        <v>37</v>
      </c>
      <c r="J186" t="s">
        <v>406</v>
      </c>
      <c r="K186" t="s">
        <v>407</v>
      </c>
      <c r="L186" s="6" t="s">
        <v>367</v>
      </c>
    </row>
    <row r="187" spans="1:12" ht="15" thickBot="1" x14ac:dyDescent="0.35">
      <c r="A187" t="s">
        <v>678</v>
      </c>
      <c r="B187" t="s">
        <v>100</v>
      </c>
      <c r="C187" t="s">
        <v>28</v>
      </c>
      <c r="D187" t="s">
        <v>457</v>
      </c>
      <c r="E187" t="s">
        <v>211</v>
      </c>
      <c r="F187" t="s">
        <v>141</v>
      </c>
      <c r="G187" t="s">
        <v>36</v>
      </c>
      <c r="H187" t="s">
        <v>37</v>
      </c>
      <c r="J187" t="s">
        <v>406</v>
      </c>
      <c r="K187" t="s">
        <v>454</v>
      </c>
      <c r="L187" s="6" t="s">
        <v>100</v>
      </c>
    </row>
    <row r="188" spans="1:12" ht="15" thickBot="1" x14ac:dyDescent="0.35">
      <c r="A188" t="s">
        <v>680</v>
      </c>
      <c r="B188" t="s">
        <v>318</v>
      </c>
      <c r="C188" t="s">
        <v>28</v>
      </c>
      <c r="D188" t="s">
        <v>457</v>
      </c>
      <c r="E188" t="s">
        <v>211</v>
      </c>
      <c r="F188" t="s">
        <v>141</v>
      </c>
      <c r="G188" t="s">
        <v>36</v>
      </c>
      <c r="H188" t="s">
        <v>37</v>
      </c>
      <c r="J188" t="s">
        <v>429</v>
      </c>
      <c r="K188" t="s">
        <v>682</v>
      </c>
      <c r="L188" s="6" t="s">
        <v>318</v>
      </c>
    </row>
    <row r="189" spans="1:12" ht="15" thickBot="1" x14ac:dyDescent="0.35">
      <c r="A189" t="s">
        <v>683</v>
      </c>
      <c r="B189" t="s">
        <v>381</v>
      </c>
      <c r="C189" t="s">
        <v>28</v>
      </c>
      <c r="D189" t="s">
        <v>457</v>
      </c>
      <c r="E189" t="s">
        <v>211</v>
      </c>
      <c r="F189" t="s">
        <v>141</v>
      </c>
      <c r="G189" t="s">
        <v>36</v>
      </c>
      <c r="H189" t="s">
        <v>37</v>
      </c>
      <c r="J189" t="s">
        <v>406</v>
      </c>
      <c r="K189" t="s">
        <v>454</v>
      </c>
      <c r="L189" s="6" t="s">
        <v>381</v>
      </c>
    </row>
    <row r="190" spans="1:12" ht="15" thickBot="1" x14ac:dyDescent="0.35">
      <c r="A190" t="s">
        <v>685</v>
      </c>
      <c r="B190" t="s">
        <v>466</v>
      </c>
      <c r="C190" t="s">
        <v>28</v>
      </c>
      <c r="D190" t="s">
        <v>457</v>
      </c>
      <c r="E190" t="s">
        <v>211</v>
      </c>
      <c r="F190" t="s">
        <v>241</v>
      </c>
      <c r="G190" t="s">
        <v>36</v>
      </c>
      <c r="H190" t="s">
        <v>37</v>
      </c>
      <c r="J190" t="s">
        <v>429</v>
      </c>
      <c r="K190" t="s">
        <v>430</v>
      </c>
      <c r="L190" s="6" t="s">
        <v>466</v>
      </c>
    </row>
    <row r="191" spans="1:12" ht="15" thickBot="1" x14ac:dyDescent="0.35">
      <c r="A191" t="s">
        <v>687</v>
      </c>
      <c r="B191" t="s">
        <v>580</v>
      </c>
      <c r="C191" t="s">
        <v>28</v>
      </c>
      <c r="D191" t="s">
        <v>457</v>
      </c>
      <c r="E191" t="s">
        <v>211</v>
      </c>
      <c r="F191" t="s">
        <v>241</v>
      </c>
      <c r="G191" t="s">
        <v>36</v>
      </c>
      <c r="H191" t="s">
        <v>37</v>
      </c>
      <c r="J191" t="s">
        <v>429</v>
      </c>
      <c r="K191" t="s">
        <v>430</v>
      </c>
      <c r="L191" s="6" t="s">
        <v>580</v>
      </c>
    </row>
    <row r="192" spans="1:12" ht="15" thickBot="1" x14ac:dyDescent="0.35">
      <c r="A192" t="s">
        <v>689</v>
      </c>
      <c r="B192" t="s">
        <v>588</v>
      </c>
      <c r="C192" t="s">
        <v>28</v>
      </c>
      <c r="D192" t="s">
        <v>457</v>
      </c>
      <c r="E192" t="s">
        <v>211</v>
      </c>
      <c r="F192" t="s">
        <v>241</v>
      </c>
      <c r="G192" t="s">
        <v>36</v>
      </c>
      <c r="H192" t="s">
        <v>37</v>
      </c>
      <c r="J192" t="s">
        <v>414</v>
      </c>
      <c r="K192" t="s">
        <v>415</v>
      </c>
      <c r="L192" s="6" t="s">
        <v>588</v>
      </c>
    </row>
    <row r="193" spans="1:12" ht="15" thickBot="1" x14ac:dyDescent="0.35">
      <c r="A193" t="s">
        <v>691</v>
      </c>
      <c r="B193" t="s">
        <v>472</v>
      </c>
      <c r="C193" t="s">
        <v>28</v>
      </c>
      <c r="D193" t="s">
        <v>457</v>
      </c>
      <c r="E193" t="s">
        <v>211</v>
      </c>
      <c r="F193" t="s">
        <v>241</v>
      </c>
      <c r="G193" t="s">
        <v>36</v>
      </c>
      <c r="H193" t="s">
        <v>37</v>
      </c>
      <c r="J193" t="s">
        <v>434</v>
      </c>
      <c r="K193" t="s">
        <v>435</v>
      </c>
      <c r="L193" s="6" t="s">
        <v>472</v>
      </c>
    </row>
    <row r="194" spans="1:12" ht="15" thickBot="1" x14ac:dyDescent="0.35">
      <c r="A194" t="s">
        <v>693</v>
      </c>
      <c r="B194" t="s">
        <v>643</v>
      </c>
      <c r="C194" t="s">
        <v>28</v>
      </c>
      <c r="D194" t="s">
        <v>457</v>
      </c>
      <c r="E194" t="s">
        <v>211</v>
      </c>
      <c r="F194" t="s">
        <v>241</v>
      </c>
      <c r="G194" t="s">
        <v>36</v>
      </c>
      <c r="H194" t="s">
        <v>37</v>
      </c>
      <c r="J194" t="s">
        <v>414</v>
      </c>
      <c r="K194" t="s">
        <v>415</v>
      </c>
      <c r="L194" s="6" t="s">
        <v>643</v>
      </c>
    </row>
    <row r="195" spans="1:12" ht="15" thickBot="1" x14ac:dyDescent="0.35">
      <c r="A195" t="s">
        <v>695</v>
      </c>
      <c r="B195" t="s">
        <v>478</v>
      </c>
      <c r="C195" t="s">
        <v>28</v>
      </c>
      <c r="D195" t="s">
        <v>457</v>
      </c>
      <c r="E195" t="s">
        <v>211</v>
      </c>
      <c r="F195" t="s">
        <v>241</v>
      </c>
      <c r="G195" t="s">
        <v>36</v>
      </c>
      <c r="H195" t="s">
        <v>37</v>
      </c>
      <c r="J195" t="s">
        <v>414</v>
      </c>
      <c r="K195" t="s">
        <v>415</v>
      </c>
      <c r="L195" s="6" t="s">
        <v>478</v>
      </c>
    </row>
    <row r="196" spans="1:12" ht="15" thickBot="1" x14ac:dyDescent="0.35">
      <c r="A196" t="s">
        <v>697</v>
      </c>
      <c r="B196" t="s">
        <v>651</v>
      </c>
      <c r="C196" t="s">
        <v>28</v>
      </c>
      <c r="D196" t="s">
        <v>457</v>
      </c>
      <c r="E196" t="s">
        <v>211</v>
      </c>
      <c r="F196" t="s">
        <v>241</v>
      </c>
      <c r="G196" t="s">
        <v>36</v>
      </c>
      <c r="H196" t="s">
        <v>37</v>
      </c>
      <c r="J196" t="s">
        <v>429</v>
      </c>
      <c r="K196" t="s">
        <v>430</v>
      </c>
      <c r="L196" s="6" t="s">
        <v>651</v>
      </c>
    </row>
    <row r="197" spans="1:12" ht="15" thickBot="1" x14ac:dyDescent="0.35">
      <c r="A197" t="s">
        <v>699</v>
      </c>
      <c r="B197" t="s">
        <v>700</v>
      </c>
      <c r="C197" t="s">
        <v>28</v>
      </c>
      <c r="D197" t="s">
        <v>457</v>
      </c>
      <c r="E197" t="s">
        <v>46</v>
      </c>
      <c r="F197" t="s">
        <v>35</v>
      </c>
      <c r="G197" t="s">
        <v>36</v>
      </c>
      <c r="H197" t="s">
        <v>37</v>
      </c>
      <c r="J197" t="s">
        <v>414</v>
      </c>
      <c r="K197" t="s">
        <v>415</v>
      </c>
      <c r="L197" s="6" t="s">
        <v>700</v>
      </c>
    </row>
    <row r="198" spans="1:12" ht="15" thickBot="1" x14ac:dyDescent="0.35">
      <c r="A198" t="s">
        <v>703</v>
      </c>
      <c r="B198" t="s">
        <v>704</v>
      </c>
      <c r="C198" t="s">
        <v>28</v>
      </c>
      <c r="D198" t="s">
        <v>457</v>
      </c>
      <c r="E198" t="s">
        <v>211</v>
      </c>
      <c r="F198" t="s">
        <v>706</v>
      </c>
      <c r="G198" t="s">
        <v>514</v>
      </c>
      <c r="H198" t="s">
        <v>515</v>
      </c>
      <c r="J198" t="s">
        <v>434</v>
      </c>
      <c r="K198" t="s">
        <v>516</v>
      </c>
      <c r="L198" s="6" t="s">
        <v>704</v>
      </c>
    </row>
    <row r="199" spans="1:12" ht="15" thickBot="1" x14ac:dyDescent="0.35">
      <c r="A199" t="s">
        <v>707</v>
      </c>
      <c r="B199" t="s">
        <v>214</v>
      </c>
      <c r="C199" t="s">
        <v>28</v>
      </c>
      <c r="D199" t="s">
        <v>457</v>
      </c>
      <c r="E199" t="s">
        <v>211</v>
      </c>
      <c r="F199" t="s">
        <v>161</v>
      </c>
      <c r="G199" t="s">
        <v>36</v>
      </c>
      <c r="H199" t="s">
        <v>37</v>
      </c>
      <c r="J199" t="s">
        <v>406</v>
      </c>
      <c r="K199" t="s">
        <v>570</v>
      </c>
      <c r="L199" s="6" t="s">
        <v>214</v>
      </c>
    </row>
    <row r="200" spans="1:12" ht="15" thickBot="1" x14ac:dyDescent="0.35">
      <c r="A200" t="s">
        <v>710</v>
      </c>
      <c r="B200" t="s">
        <v>711</v>
      </c>
      <c r="C200" t="s">
        <v>28</v>
      </c>
      <c r="D200" t="s">
        <v>713</v>
      </c>
      <c r="E200" t="s">
        <v>211</v>
      </c>
      <c r="F200" t="s">
        <v>714</v>
      </c>
      <c r="G200" t="s">
        <v>36</v>
      </c>
      <c r="H200" t="s">
        <v>37</v>
      </c>
      <c r="J200" t="s">
        <v>429</v>
      </c>
      <c r="K200" t="s">
        <v>430</v>
      </c>
      <c r="L200" s="6" t="s">
        <v>711</v>
      </c>
    </row>
    <row r="201" spans="1:12" ht="15" hidden="1" thickBot="1" x14ac:dyDescent="0.35">
      <c r="A201" t="s">
        <v>715</v>
      </c>
      <c r="B201" t="s">
        <v>424</v>
      </c>
      <c r="C201" t="s">
        <v>28</v>
      </c>
      <c r="D201" t="s">
        <v>403</v>
      </c>
      <c r="E201" t="s">
        <v>46</v>
      </c>
      <c r="F201" t="s">
        <v>35</v>
      </c>
      <c r="G201" t="s">
        <v>36</v>
      </c>
      <c r="H201" t="s">
        <v>37</v>
      </c>
      <c r="I201" t="s">
        <v>502</v>
      </c>
      <c r="J201" t="s">
        <v>406</v>
      </c>
      <c r="K201" t="s">
        <v>407</v>
      </c>
      <c r="L201" s="6" t="s">
        <v>424</v>
      </c>
    </row>
    <row r="202" spans="1:12" ht="15" thickBot="1" x14ac:dyDescent="0.35">
      <c r="A202" t="s">
        <v>717</v>
      </c>
      <c r="B202" t="s">
        <v>100</v>
      </c>
      <c r="C202" t="s">
        <v>28</v>
      </c>
      <c r="D202" t="s">
        <v>457</v>
      </c>
      <c r="E202" t="s">
        <v>211</v>
      </c>
      <c r="F202" t="s">
        <v>328</v>
      </c>
      <c r="G202" t="s">
        <v>36</v>
      </c>
      <c r="H202" t="s">
        <v>37</v>
      </c>
      <c r="J202" t="s">
        <v>429</v>
      </c>
      <c r="K202" t="s">
        <v>430</v>
      </c>
      <c r="L202" s="6" t="s">
        <v>100</v>
      </c>
    </row>
    <row r="203" spans="1:12" ht="15" thickBot="1" x14ac:dyDescent="0.35">
      <c r="A203" t="s">
        <v>719</v>
      </c>
      <c r="B203" t="s">
        <v>448</v>
      </c>
      <c r="C203" t="s">
        <v>28</v>
      </c>
      <c r="D203" t="s">
        <v>457</v>
      </c>
      <c r="E203" t="s">
        <v>211</v>
      </c>
      <c r="F203" t="s">
        <v>167</v>
      </c>
      <c r="G203" t="s">
        <v>168</v>
      </c>
      <c r="H203" t="s">
        <v>37</v>
      </c>
      <c r="J203" t="s">
        <v>414</v>
      </c>
      <c r="K203" t="s">
        <v>415</v>
      </c>
      <c r="L203" s="6" t="s">
        <v>448</v>
      </c>
    </row>
    <row r="204" spans="1:12" ht="15" thickBot="1" x14ac:dyDescent="0.35">
      <c r="A204" t="s">
        <v>722</v>
      </c>
      <c r="B204" t="s">
        <v>723</v>
      </c>
      <c r="C204" t="s">
        <v>28</v>
      </c>
      <c r="D204" t="s">
        <v>457</v>
      </c>
      <c r="E204" t="s">
        <v>46</v>
      </c>
      <c r="F204" t="s">
        <v>725</v>
      </c>
      <c r="G204" t="s">
        <v>36</v>
      </c>
      <c r="H204" t="s">
        <v>37</v>
      </c>
      <c r="J204" t="s">
        <v>429</v>
      </c>
      <c r="K204" t="s">
        <v>430</v>
      </c>
      <c r="L204" s="6" t="s">
        <v>723</v>
      </c>
    </row>
    <row r="205" spans="1:12" ht="15" thickBot="1" x14ac:dyDescent="0.35">
      <c r="A205" t="s">
        <v>726</v>
      </c>
      <c r="B205" t="s">
        <v>318</v>
      </c>
      <c r="C205" t="s">
        <v>28</v>
      </c>
      <c r="D205" t="s">
        <v>457</v>
      </c>
      <c r="E205" t="s">
        <v>211</v>
      </c>
      <c r="F205" t="s">
        <v>206</v>
      </c>
      <c r="G205" t="s">
        <v>36</v>
      </c>
      <c r="H205" t="s">
        <v>37</v>
      </c>
      <c r="J205" t="s">
        <v>406</v>
      </c>
      <c r="K205" t="s">
        <v>675</v>
      </c>
      <c r="L205" s="6" t="s">
        <v>318</v>
      </c>
    </row>
    <row r="206" spans="1:12" ht="15" thickBot="1" x14ac:dyDescent="0.35">
      <c r="A206" t="s">
        <v>728</v>
      </c>
      <c r="B206" t="s">
        <v>729</v>
      </c>
      <c r="C206" t="s">
        <v>28</v>
      </c>
      <c r="D206" t="s">
        <v>731</v>
      </c>
      <c r="E206" t="s">
        <v>211</v>
      </c>
      <c r="F206" t="s">
        <v>206</v>
      </c>
      <c r="G206" t="s">
        <v>36</v>
      </c>
      <c r="H206" t="s">
        <v>37</v>
      </c>
      <c r="J206" t="s">
        <v>429</v>
      </c>
      <c r="K206" t="s">
        <v>430</v>
      </c>
      <c r="L206" s="6" t="s">
        <v>729</v>
      </c>
    </row>
    <row r="207" spans="1:12" ht="15" thickBot="1" x14ac:dyDescent="0.35">
      <c r="A207" t="s">
        <v>732</v>
      </c>
      <c r="B207" t="s">
        <v>733</v>
      </c>
      <c r="C207" t="s">
        <v>28</v>
      </c>
      <c r="D207" t="s">
        <v>457</v>
      </c>
      <c r="E207" t="s">
        <v>211</v>
      </c>
      <c r="F207" t="s">
        <v>206</v>
      </c>
      <c r="G207" t="s">
        <v>36</v>
      </c>
      <c r="H207" t="s">
        <v>37</v>
      </c>
      <c r="J207" t="s">
        <v>429</v>
      </c>
      <c r="K207" t="s">
        <v>430</v>
      </c>
      <c r="L207" s="6" t="s">
        <v>733</v>
      </c>
    </row>
    <row r="208" spans="1:12" ht="15" thickBot="1" x14ac:dyDescent="0.35">
      <c r="A208" t="s">
        <v>735</v>
      </c>
      <c r="B208" t="s">
        <v>736</v>
      </c>
      <c r="C208" t="s">
        <v>28</v>
      </c>
      <c r="D208" t="s">
        <v>457</v>
      </c>
      <c r="E208" t="s">
        <v>211</v>
      </c>
      <c r="F208" t="s">
        <v>206</v>
      </c>
      <c r="G208" t="s">
        <v>36</v>
      </c>
      <c r="H208" t="s">
        <v>37</v>
      </c>
      <c r="J208" t="s">
        <v>429</v>
      </c>
      <c r="K208" t="s">
        <v>430</v>
      </c>
      <c r="L208" s="6" t="s">
        <v>736</v>
      </c>
    </row>
    <row r="209" spans="1:12" ht="15" thickBot="1" x14ac:dyDescent="0.35">
      <c r="A209" t="s">
        <v>738</v>
      </c>
      <c r="B209" t="s">
        <v>739</v>
      </c>
      <c r="C209" t="s">
        <v>28</v>
      </c>
      <c r="D209" t="s">
        <v>741</v>
      </c>
      <c r="E209" t="s">
        <v>211</v>
      </c>
      <c r="F209" t="s">
        <v>206</v>
      </c>
      <c r="G209" t="s">
        <v>36</v>
      </c>
      <c r="H209" t="s">
        <v>37</v>
      </c>
      <c r="J209" t="s">
        <v>429</v>
      </c>
      <c r="K209" t="s">
        <v>430</v>
      </c>
      <c r="L209" s="6" t="s">
        <v>881</v>
      </c>
    </row>
    <row r="210" spans="1:12" ht="15" thickBot="1" x14ac:dyDescent="0.35">
      <c r="A210" t="s">
        <v>742</v>
      </c>
      <c r="B210" t="s">
        <v>743</v>
      </c>
      <c r="C210" t="s">
        <v>28</v>
      </c>
      <c r="D210" t="s">
        <v>457</v>
      </c>
      <c r="E210" t="s">
        <v>211</v>
      </c>
      <c r="F210" t="s">
        <v>206</v>
      </c>
      <c r="G210" t="s">
        <v>36</v>
      </c>
      <c r="H210" t="s">
        <v>37</v>
      </c>
      <c r="J210" t="s">
        <v>434</v>
      </c>
      <c r="K210" t="s">
        <v>745</v>
      </c>
      <c r="L210" s="6" t="s">
        <v>743</v>
      </c>
    </row>
    <row r="211" spans="1:12" ht="15" thickBot="1" x14ac:dyDescent="0.35">
      <c r="A211" t="s">
        <v>746</v>
      </c>
      <c r="B211" t="s">
        <v>747</v>
      </c>
      <c r="C211" t="s">
        <v>28</v>
      </c>
      <c r="D211" t="s">
        <v>457</v>
      </c>
      <c r="E211" t="s">
        <v>211</v>
      </c>
      <c r="F211" t="s">
        <v>206</v>
      </c>
      <c r="G211" t="s">
        <v>36</v>
      </c>
      <c r="H211" t="s">
        <v>37</v>
      </c>
      <c r="J211" t="s">
        <v>414</v>
      </c>
      <c r="K211" t="s">
        <v>415</v>
      </c>
      <c r="L211" s="6" t="s">
        <v>747</v>
      </c>
    </row>
    <row r="212" spans="1:12" ht="15" thickBot="1" x14ac:dyDescent="0.35">
      <c r="A212" t="s">
        <v>749</v>
      </c>
      <c r="B212" t="s">
        <v>291</v>
      </c>
      <c r="C212" t="s">
        <v>28</v>
      </c>
      <c r="D212" t="s">
        <v>457</v>
      </c>
      <c r="E212" t="s">
        <v>211</v>
      </c>
      <c r="F212" t="s">
        <v>206</v>
      </c>
      <c r="G212" t="s">
        <v>36</v>
      </c>
      <c r="H212" t="s">
        <v>37</v>
      </c>
      <c r="J212" t="s">
        <v>434</v>
      </c>
      <c r="K212" t="s">
        <v>435</v>
      </c>
      <c r="L212" s="6" t="s">
        <v>291</v>
      </c>
    </row>
    <row r="213" spans="1:12" ht="15" thickBot="1" x14ac:dyDescent="0.35">
      <c r="A213" t="s">
        <v>751</v>
      </c>
      <c r="B213" t="s">
        <v>752</v>
      </c>
      <c r="C213" t="s">
        <v>28</v>
      </c>
      <c r="D213" t="s">
        <v>754</v>
      </c>
      <c r="E213" t="s">
        <v>211</v>
      </c>
      <c r="F213" t="s">
        <v>206</v>
      </c>
      <c r="G213" t="s">
        <v>36</v>
      </c>
      <c r="H213" t="s">
        <v>37</v>
      </c>
      <c r="J213" t="s">
        <v>429</v>
      </c>
      <c r="K213" t="s">
        <v>430</v>
      </c>
      <c r="L213" s="6" t="s">
        <v>752</v>
      </c>
    </row>
    <row r="214" spans="1:12" ht="15" thickBot="1" x14ac:dyDescent="0.35">
      <c r="A214" t="s">
        <v>756</v>
      </c>
      <c r="B214" t="s">
        <v>757</v>
      </c>
      <c r="C214" t="s">
        <v>28</v>
      </c>
      <c r="D214" t="s">
        <v>759</v>
      </c>
      <c r="E214" t="s">
        <v>760</v>
      </c>
      <c r="F214" t="s">
        <v>761</v>
      </c>
      <c r="G214" t="s">
        <v>762</v>
      </c>
      <c r="H214" t="s">
        <v>763</v>
      </c>
      <c r="I214" t="s">
        <v>764</v>
      </c>
      <c r="J214" t="s">
        <v>765</v>
      </c>
      <c r="K214" t="s">
        <v>766</v>
      </c>
      <c r="L214" s="6" t="s">
        <v>757</v>
      </c>
    </row>
    <row r="215" spans="1:12" ht="15" hidden="1" thickBot="1" x14ac:dyDescent="0.35">
      <c r="A215" t="s">
        <v>767</v>
      </c>
      <c r="B215" t="s">
        <v>768</v>
      </c>
      <c r="C215" t="s">
        <v>28</v>
      </c>
      <c r="D215" t="s">
        <v>759</v>
      </c>
      <c r="E215" t="s">
        <v>34</v>
      </c>
      <c r="F215" t="s">
        <v>98</v>
      </c>
      <c r="G215" t="s">
        <v>36</v>
      </c>
      <c r="H215" t="s">
        <v>37</v>
      </c>
      <c r="I215" t="s">
        <v>770</v>
      </c>
      <c r="J215" t="s">
        <v>771</v>
      </c>
      <c r="K215" t="s">
        <v>772</v>
      </c>
      <c r="L215" s="6" t="s">
        <v>768</v>
      </c>
    </row>
    <row r="216" spans="1:12" ht="15" hidden="1" thickBot="1" x14ac:dyDescent="0.35">
      <c r="A216" t="s">
        <v>773</v>
      </c>
      <c r="B216" t="s">
        <v>266</v>
      </c>
      <c r="C216" t="s">
        <v>28</v>
      </c>
      <c r="D216" t="s">
        <v>759</v>
      </c>
      <c r="E216" t="s">
        <v>34</v>
      </c>
      <c r="F216" t="s">
        <v>98</v>
      </c>
      <c r="G216" t="s">
        <v>36</v>
      </c>
      <c r="H216" t="s">
        <v>37</v>
      </c>
      <c r="I216" t="s">
        <v>770</v>
      </c>
      <c r="J216" t="s">
        <v>765</v>
      </c>
      <c r="K216" t="s">
        <v>766</v>
      </c>
      <c r="L216" s="6" t="s">
        <v>266</v>
      </c>
    </row>
    <row r="217" spans="1:12" ht="15" thickBot="1" x14ac:dyDescent="0.35">
      <c r="A217" t="s">
        <v>775</v>
      </c>
      <c r="B217" t="s">
        <v>776</v>
      </c>
      <c r="C217" t="s">
        <v>28</v>
      </c>
      <c r="D217" t="s">
        <v>759</v>
      </c>
      <c r="E217" t="s">
        <v>34</v>
      </c>
      <c r="F217" t="s">
        <v>146</v>
      </c>
      <c r="G217" t="s">
        <v>147</v>
      </c>
      <c r="H217" t="s">
        <v>37</v>
      </c>
      <c r="I217" t="s">
        <v>764</v>
      </c>
      <c r="J217" t="s">
        <v>771</v>
      </c>
      <c r="K217" t="s">
        <v>772</v>
      </c>
      <c r="L217" s="6" t="s">
        <v>776</v>
      </c>
    </row>
    <row r="218" spans="1:12" ht="15" thickBot="1" x14ac:dyDescent="0.35">
      <c r="A218" t="s">
        <v>778</v>
      </c>
      <c r="B218" t="s">
        <v>779</v>
      </c>
      <c r="C218" t="s">
        <v>28</v>
      </c>
      <c r="D218" t="s">
        <v>759</v>
      </c>
      <c r="E218" t="s">
        <v>34</v>
      </c>
      <c r="F218" t="s">
        <v>76</v>
      </c>
      <c r="G218" t="s">
        <v>36</v>
      </c>
      <c r="H218" t="s">
        <v>37</v>
      </c>
      <c r="I218" t="s">
        <v>764</v>
      </c>
      <c r="J218" t="s">
        <v>781</v>
      </c>
      <c r="K218" t="s">
        <v>782</v>
      </c>
      <c r="L218" s="6" t="s">
        <v>779</v>
      </c>
    </row>
    <row r="219" spans="1:12" ht="15" thickBot="1" x14ac:dyDescent="0.35">
      <c r="A219" t="s">
        <v>783</v>
      </c>
      <c r="B219" t="s">
        <v>784</v>
      </c>
      <c r="C219" t="s">
        <v>28</v>
      </c>
      <c r="D219" t="s">
        <v>759</v>
      </c>
      <c r="E219" t="s">
        <v>34</v>
      </c>
      <c r="F219" t="s">
        <v>35</v>
      </c>
      <c r="G219" t="s">
        <v>36</v>
      </c>
      <c r="H219" t="s">
        <v>37</v>
      </c>
      <c r="I219" t="s">
        <v>764</v>
      </c>
      <c r="J219" t="s">
        <v>771</v>
      </c>
      <c r="K219" t="s">
        <v>772</v>
      </c>
      <c r="L219" s="6" t="s">
        <v>784</v>
      </c>
    </row>
    <row r="220" spans="1:12" ht="15" hidden="1" thickBot="1" x14ac:dyDescent="0.35">
      <c r="A220" t="s">
        <v>787</v>
      </c>
      <c r="B220" t="s">
        <v>788</v>
      </c>
      <c r="C220" t="s">
        <v>28</v>
      </c>
      <c r="D220" t="s">
        <v>759</v>
      </c>
      <c r="E220" t="s">
        <v>34</v>
      </c>
      <c r="F220" t="s">
        <v>377</v>
      </c>
      <c r="G220" t="s">
        <v>790</v>
      </c>
      <c r="H220" t="s">
        <v>113</v>
      </c>
      <c r="I220" t="s">
        <v>770</v>
      </c>
      <c r="J220" t="s">
        <v>765</v>
      </c>
      <c r="K220" t="s">
        <v>766</v>
      </c>
      <c r="L220" s="6" t="s">
        <v>788</v>
      </c>
    </row>
    <row r="221" spans="1:12" ht="15" thickBot="1" x14ac:dyDescent="0.35">
      <c r="A221" t="s">
        <v>792</v>
      </c>
      <c r="B221" t="s">
        <v>793</v>
      </c>
      <c r="C221" t="s">
        <v>28</v>
      </c>
      <c r="D221" t="s">
        <v>759</v>
      </c>
      <c r="E221" t="s">
        <v>34</v>
      </c>
      <c r="F221" t="s">
        <v>795</v>
      </c>
      <c r="G221" t="s">
        <v>124</v>
      </c>
      <c r="H221" t="s">
        <v>37</v>
      </c>
      <c r="I221" t="s">
        <v>764</v>
      </c>
      <c r="J221" t="s">
        <v>765</v>
      </c>
      <c r="K221" t="s">
        <v>766</v>
      </c>
      <c r="L221" s="6" t="s">
        <v>793</v>
      </c>
    </row>
    <row r="222" spans="1:12" ht="15" hidden="1" thickBot="1" x14ac:dyDescent="0.35">
      <c r="A222" t="s">
        <v>796</v>
      </c>
      <c r="B222" t="s">
        <v>797</v>
      </c>
      <c r="C222" t="s">
        <v>28</v>
      </c>
      <c r="D222" t="s">
        <v>759</v>
      </c>
      <c r="E222" t="s">
        <v>34</v>
      </c>
      <c r="F222" t="s">
        <v>111</v>
      </c>
      <c r="G222" t="s">
        <v>112</v>
      </c>
      <c r="H222" t="s">
        <v>113</v>
      </c>
      <c r="I222" t="s">
        <v>770</v>
      </c>
      <c r="J222" t="s">
        <v>799</v>
      </c>
      <c r="K222" t="s">
        <v>800</v>
      </c>
      <c r="L222" s="6" t="s">
        <v>797</v>
      </c>
    </row>
    <row r="223" spans="1:12" ht="15" hidden="1" thickBot="1" x14ac:dyDescent="0.35">
      <c r="A223" t="s">
        <v>802</v>
      </c>
      <c r="B223" t="s">
        <v>803</v>
      </c>
      <c r="C223" t="s">
        <v>28</v>
      </c>
      <c r="D223" t="s">
        <v>759</v>
      </c>
      <c r="E223" t="s">
        <v>166</v>
      </c>
      <c r="F223" t="s">
        <v>805</v>
      </c>
      <c r="G223" t="s">
        <v>806</v>
      </c>
      <c r="H223" t="s">
        <v>113</v>
      </c>
      <c r="I223" t="s">
        <v>770</v>
      </c>
      <c r="J223" t="s">
        <v>765</v>
      </c>
      <c r="K223" t="s">
        <v>766</v>
      </c>
      <c r="L223" s="6" t="s">
        <v>803</v>
      </c>
    </row>
    <row r="224" spans="1:12" ht="15" thickBot="1" x14ac:dyDescent="0.35">
      <c r="A224" t="s">
        <v>807</v>
      </c>
      <c r="B224" t="s">
        <v>808</v>
      </c>
      <c r="C224" t="s">
        <v>28</v>
      </c>
      <c r="D224" t="s">
        <v>759</v>
      </c>
      <c r="E224" t="s">
        <v>34</v>
      </c>
      <c r="F224" t="s">
        <v>805</v>
      </c>
      <c r="G224" t="s">
        <v>806</v>
      </c>
      <c r="H224" t="s">
        <v>113</v>
      </c>
      <c r="I224" t="s">
        <v>764</v>
      </c>
      <c r="J224" t="s">
        <v>810</v>
      </c>
      <c r="K224" t="s">
        <v>811</v>
      </c>
      <c r="L224" s="6" t="s">
        <v>808</v>
      </c>
    </row>
    <row r="225" spans="1:12" ht="15" hidden="1" thickBot="1" x14ac:dyDescent="0.35">
      <c r="A225" t="s">
        <v>812</v>
      </c>
      <c r="B225" t="s">
        <v>813</v>
      </c>
      <c r="C225" t="s">
        <v>28</v>
      </c>
      <c r="D225" t="s">
        <v>759</v>
      </c>
      <c r="E225" t="s">
        <v>34</v>
      </c>
      <c r="F225" t="s">
        <v>412</v>
      </c>
      <c r="G225" t="s">
        <v>413</v>
      </c>
      <c r="H225" t="s">
        <v>113</v>
      </c>
      <c r="I225" t="s">
        <v>770</v>
      </c>
      <c r="J225" t="s">
        <v>799</v>
      </c>
      <c r="K225" t="s">
        <v>815</v>
      </c>
      <c r="L225" s="6" t="s">
        <v>813</v>
      </c>
    </row>
    <row r="226" spans="1:12" ht="15" thickBot="1" x14ac:dyDescent="0.35">
      <c r="A226" t="s">
        <v>816</v>
      </c>
      <c r="B226" t="s">
        <v>448</v>
      </c>
      <c r="C226" t="s">
        <v>28</v>
      </c>
      <c r="D226" t="s">
        <v>759</v>
      </c>
      <c r="E226" t="s">
        <v>818</v>
      </c>
      <c r="F226" t="s">
        <v>167</v>
      </c>
      <c r="G226" t="s">
        <v>168</v>
      </c>
      <c r="H226" t="s">
        <v>37</v>
      </c>
      <c r="I226" t="s">
        <v>764</v>
      </c>
      <c r="J226" t="s">
        <v>765</v>
      </c>
      <c r="K226" t="s">
        <v>766</v>
      </c>
      <c r="L226" s="6" t="s">
        <v>448</v>
      </c>
    </row>
    <row r="227" spans="1:12" ht="15" thickBot="1" x14ac:dyDescent="0.35">
      <c r="A227" t="s">
        <v>819</v>
      </c>
      <c r="B227" t="s">
        <v>820</v>
      </c>
      <c r="C227" t="s">
        <v>28</v>
      </c>
      <c r="D227" t="s">
        <v>403</v>
      </c>
      <c r="E227" t="s">
        <v>46</v>
      </c>
      <c r="F227" t="s">
        <v>98</v>
      </c>
      <c r="G227" t="s">
        <v>36</v>
      </c>
      <c r="H227" t="s">
        <v>37</v>
      </c>
      <c r="J227" t="s">
        <v>414</v>
      </c>
      <c r="K227" t="s">
        <v>415</v>
      </c>
      <c r="L227" s="6" t="s">
        <v>820</v>
      </c>
    </row>
    <row r="228" spans="1:12" ht="15" thickBot="1" x14ac:dyDescent="0.35">
      <c r="A228" t="s">
        <v>822</v>
      </c>
      <c r="B228" t="s">
        <v>823</v>
      </c>
      <c r="C228" t="s">
        <v>28</v>
      </c>
      <c r="D228" t="s">
        <v>403</v>
      </c>
      <c r="E228" t="s">
        <v>46</v>
      </c>
      <c r="F228" t="s">
        <v>98</v>
      </c>
      <c r="G228" t="s">
        <v>36</v>
      </c>
      <c r="H228" t="s">
        <v>37</v>
      </c>
      <c r="J228" t="s">
        <v>414</v>
      </c>
      <c r="K228" t="s">
        <v>496</v>
      </c>
      <c r="L228" s="6" t="s">
        <v>823</v>
      </c>
    </row>
    <row r="229" spans="1:12" ht="15" thickBot="1" x14ac:dyDescent="0.35">
      <c r="A229" t="s">
        <v>825</v>
      </c>
      <c r="B229" t="s">
        <v>826</v>
      </c>
      <c r="C229" t="s">
        <v>28</v>
      </c>
      <c r="D229" t="s">
        <v>403</v>
      </c>
      <c r="E229" t="s">
        <v>46</v>
      </c>
      <c r="F229" t="s">
        <v>98</v>
      </c>
      <c r="G229" t="s">
        <v>36</v>
      </c>
      <c r="H229" t="s">
        <v>37</v>
      </c>
      <c r="J229" t="s">
        <v>414</v>
      </c>
      <c r="K229" t="s">
        <v>496</v>
      </c>
      <c r="L229" s="6" t="s">
        <v>826</v>
      </c>
    </row>
    <row r="230" spans="1:12" ht="15" thickBot="1" x14ac:dyDescent="0.35">
      <c r="A230" t="s">
        <v>828</v>
      </c>
      <c r="B230" t="s">
        <v>829</v>
      </c>
      <c r="C230" t="s">
        <v>28</v>
      </c>
      <c r="D230" t="s">
        <v>403</v>
      </c>
      <c r="E230" t="s">
        <v>46</v>
      </c>
      <c r="F230" t="s">
        <v>98</v>
      </c>
      <c r="G230" t="s">
        <v>36</v>
      </c>
      <c r="H230" t="s">
        <v>37</v>
      </c>
      <c r="J230" t="s">
        <v>414</v>
      </c>
      <c r="K230" t="s">
        <v>415</v>
      </c>
      <c r="L230" s="6" t="s">
        <v>829</v>
      </c>
    </row>
    <row r="231" spans="1:12" ht="15" thickBot="1" x14ac:dyDescent="0.35">
      <c r="A231" t="s">
        <v>831</v>
      </c>
      <c r="B231" t="s">
        <v>277</v>
      </c>
      <c r="C231" t="s">
        <v>28</v>
      </c>
      <c r="D231" t="s">
        <v>403</v>
      </c>
      <c r="E231" t="s">
        <v>46</v>
      </c>
      <c r="F231" t="s">
        <v>223</v>
      </c>
      <c r="G231" t="s">
        <v>36</v>
      </c>
      <c r="H231" t="s">
        <v>37</v>
      </c>
      <c r="J231" t="s">
        <v>414</v>
      </c>
      <c r="K231" t="s">
        <v>496</v>
      </c>
      <c r="L231" s="6" t="s">
        <v>277</v>
      </c>
    </row>
    <row r="232" spans="1:12" ht="15" thickBot="1" x14ac:dyDescent="0.35">
      <c r="A232" t="s">
        <v>833</v>
      </c>
      <c r="B232" t="s">
        <v>834</v>
      </c>
      <c r="C232" t="s">
        <v>28</v>
      </c>
      <c r="D232" t="s">
        <v>403</v>
      </c>
      <c r="E232" t="s">
        <v>46</v>
      </c>
      <c r="F232" t="s">
        <v>98</v>
      </c>
      <c r="G232" t="s">
        <v>36</v>
      </c>
      <c r="H232" t="s">
        <v>37</v>
      </c>
      <c r="J232" t="s">
        <v>414</v>
      </c>
      <c r="K232" t="s">
        <v>496</v>
      </c>
      <c r="L232" s="6" t="s">
        <v>834</v>
      </c>
    </row>
    <row r="233" spans="1:12" ht="15" thickBot="1" x14ac:dyDescent="0.35">
      <c r="A233" t="s">
        <v>836</v>
      </c>
      <c r="B233" t="s">
        <v>837</v>
      </c>
      <c r="C233" t="s">
        <v>28</v>
      </c>
      <c r="D233" t="s">
        <v>403</v>
      </c>
      <c r="E233" t="s">
        <v>46</v>
      </c>
      <c r="F233" t="s">
        <v>184</v>
      </c>
      <c r="G233" t="s">
        <v>36</v>
      </c>
      <c r="H233" t="s">
        <v>37</v>
      </c>
      <c r="J233" t="s">
        <v>429</v>
      </c>
      <c r="K233" t="s">
        <v>430</v>
      </c>
      <c r="L233" s="6" t="s">
        <v>837</v>
      </c>
    </row>
    <row r="234" spans="1:12" ht="15" thickBot="1" x14ac:dyDescent="0.35">
      <c r="A234" t="s">
        <v>839</v>
      </c>
      <c r="B234" t="s">
        <v>448</v>
      </c>
      <c r="C234" t="s">
        <v>28</v>
      </c>
      <c r="D234" t="s">
        <v>403</v>
      </c>
      <c r="E234" t="s">
        <v>46</v>
      </c>
      <c r="F234" t="s">
        <v>167</v>
      </c>
      <c r="G234" t="s">
        <v>168</v>
      </c>
      <c r="H234" t="s">
        <v>37</v>
      </c>
      <c r="J234" t="s">
        <v>414</v>
      </c>
      <c r="K234" t="s">
        <v>496</v>
      </c>
      <c r="L234" s="6" t="s">
        <v>448</v>
      </c>
    </row>
    <row r="235" spans="1:12" ht="15" thickBot="1" x14ac:dyDescent="0.35">
      <c r="A235" t="s">
        <v>841</v>
      </c>
      <c r="B235" t="s">
        <v>401</v>
      </c>
      <c r="C235" t="s">
        <v>28</v>
      </c>
      <c r="D235" t="s">
        <v>403</v>
      </c>
      <c r="E235" t="s">
        <v>46</v>
      </c>
      <c r="F235" t="s">
        <v>843</v>
      </c>
      <c r="G235" t="s">
        <v>844</v>
      </c>
      <c r="H235" t="s">
        <v>113</v>
      </c>
      <c r="J235" t="s">
        <v>414</v>
      </c>
      <c r="K235" t="s">
        <v>496</v>
      </c>
      <c r="L235" s="6" t="s">
        <v>401</v>
      </c>
    </row>
    <row r="236" spans="1:12" ht="15" thickBot="1" x14ac:dyDescent="0.35">
      <c r="A236" t="s">
        <v>845</v>
      </c>
      <c r="B236" t="s">
        <v>711</v>
      </c>
      <c r="C236" t="s">
        <v>28</v>
      </c>
      <c r="D236" t="s">
        <v>403</v>
      </c>
      <c r="E236" t="s">
        <v>46</v>
      </c>
      <c r="F236" t="s">
        <v>714</v>
      </c>
      <c r="G236" t="s">
        <v>36</v>
      </c>
      <c r="H236" t="s">
        <v>37</v>
      </c>
      <c r="J236" t="s">
        <v>429</v>
      </c>
      <c r="K236" t="s">
        <v>430</v>
      </c>
      <c r="L236" s="6" t="s">
        <v>711</v>
      </c>
    </row>
    <row r="237" spans="1:12" ht="15" thickBot="1" x14ac:dyDescent="0.35">
      <c r="A237" t="s">
        <v>847</v>
      </c>
      <c r="B237" t="s">
        <v>848</v>
      </c>
      <c r="C237" t="s">
        <v>28</v>
      </c>
      <c r="D237" t="s">
        <v>403</v>
      </c>
      <c r="E237" t="s">
        <v>46</v>
      </c>
      <c r="F237" t="s">
        <v>98</v>
      </c>
      <c r="G237" t="s">
        <v>36</v>
      </c>
      <c r="H237" t="s">
        <v>37</v>
      </c>
      <c r="J237" t="s">
        <v>414</v>
      </c>
      <c r="K237" t="s">
        <v>496</v>
      </c>
      <c r="L237" s="6" t="s">
        <v>848</v>
      </c>
    </row>
    <row r="238" spans="1:12" ht="15" thickBot="1" x14ac:dyDescent="0.35">
      <c r="A238" t="s">
        <v>851</v>
      </c>
      <c r="B238" t="s">
        <v>852</v>
      </c>
      <c r="C238" t="s">
        <v>28</v>
      </c>
      <c r="D238" t="s">
        <v>854</v>
      </c>
      <c r="E238" t="s">
        <v>46</v>
      </c>
      <c r="F238" t="s">
        <v>855</v>
      </c>
      <c r="G238" t="s">
        <v>124</v>
      </c>
      <c r="H238" t="s">
        <v>37</v>
      </c>
      <c r="J238" t="s">
        <v>444</v>
      </c>
      <c r="K238" t="s">
        <v>856</v>
      </c>
      <c r="L238" s="6" t="s">
        <v>852</v>
      </c>
    </row>
    <row r="239" spans="1:12" ht="15" thickBot="1" x14ac:dyDescent="0.35">
      <c r="A239" t="s">
        <v>857</v>
      </c>
      <c r="B239" t="s">
        <v>858</v>
      </c>
      <c r="C239" t="s">
        <v>28</v>
      </c>
      <c r="D239" t="s">
        <v>403</v>
      </c>
      <c r="E239" t="s">
        <v>46</v>
      </c>
      <c r="F239" t="s">
        <v>35</v>
      </c>
      <c r="G239" t="s">
        <v>36</v>
      </c>
      <c r="H239" t="s">
        <v>37</v>
      </c>
      <c r="J239" t="s">
        <v>434</v>
      </c>
      <c r="K239" t="s">
        <v>516</v>
      </c>
      <c r="L239" s="6" t="s">
        <v>858</v>
      </c>
    </row>
    <row r="240" spans="1:12" ht="15" thickBot="1" x14ac:dyDescent="0.35">
      <c r="A240" t="s">
        <v>860</v>
      </c>
      <c r="B240" t="s">
        <v>861</v>
      </c>
      <c r="C240" t="s">
        <v>28</v>
      </c>
      <c r="D240" t="s">
        <v>403</v>
      </c>
      <c r="E240" t="s">
        <v>46</v>
      </c>
      <c r="F240" t="s">
        <v>35</v>
      </c>
      <c r="G240" t="s">
        <v>36</v>
      </c>
      <c r="H240" t="s">
        <v>37</v>
      </c>
      <c r="J240" t="s">
        <v>434</v>
      </c>
      <c r="K240" t="s">
        <v>516</v>
      </c>
      <c r="L240" s="6" t="s">
        <v>861</v>
      </c>
    </row>
    <row r="241" spans="1:12" ht="15" thickBot="1" x14ac:dyDescent="0.35">
      <c r="A241" t="s">
        <v>863</v>
      </c>
      <c r="B241" t="s">
        <v>864</v>
      </c>
      <c r="C241" t="s">
        <v>28</v>
      </c>
      <c r="D241" t="s">
        <v>403</v>
      </c>
      <c r="E241" t="s">
        <v>46</v>
      </c>
      <c r="F241" t="s">
        <v>98</v>
      </c>
      <c r="G241" t="s">
        <v>36</v>
      </c>
      <c r="H241" t="s">
        <v>37</v>
      </c>
      <c r="J241" t="s">
        <v>414</v>
      </c>
      <c r="K241" t="s">
        <v>415</v>
      </c>
      <c r="L241" s="6" t="s">
        <v>864</v>
      </c>
    </row>
    <row r="242" spans="1:12" ht="15" thickBot="1" x14ac:dyDescent="0.35">
      <c r="A242" t="s">
        <v>866</v>
      </c>
      <c r="B242" t="s">
        <v>867</v>
      </c>
      <c r="C242" t="s">
        <v>28</v>
      </c>
      <c r="D242" t="s">
        <v>403</v>
      </c>
      <c r="E242" t="s">
        <v>46</v>
      </c>
      <c r="F242" t="s">
        <v>76</v>
      </c>
      <c r="G242" t="s">
        <v>36</v>
      </c>
      <c r="H242" t="s">
        <v>37</v>
      </c>
      <c r="J242" t="s">
        <v>429</v>
      </c>
      <c r="K242" t="s">
        <v>430</v>
      </c>
      <c r="L242" s="6" t="s">
        <v>867</v>
      </c>
    </row>
    <row r="243" spans="1:12" ht="15" thickBot="1" x14ac:dyDescent="0.35">
      <c r="A243" t="s">
        <v>869</v>
      </c>
      <c r="B243" t="s">
        <v>291</v>
      </c>
      <c r="C243" t="s">
        <v>28</v>
      </c>
      <c r="D243" t="s">
        <v>403</v>
      </c>
      <c r="E243" t="s">
        <v>46</v>
      </c>
      <c r="F243" t="s">
        <v>76</v>
      </c>
      <c r="G243" t="s">
        <v>36</v>
      </c>
      <c r="H243" t="s">
        <v>37</v>
      </c>
      <c r="J243" t="s">
        <v>429</v>
      </c>
      <c r="K243" t="s">
        <v>430</v>
      </c>
      <c r="L243" s="6" t="s">
        <v>291</v>
      </c>
    </row>
    <row r="244" spans="1:12" ht="15" thickBot="1" x14ac:dyDescent="0.35">
      <c r="A244" t="s">
        <v>871</v>
      </c>
      <c r="B244" t="s">
        <v>232</v>
      </c>
      <c r="C244" t="s">
        <v>28</v>
      </c>
      <c r="D244" t="s">
        <v>403</v>
      </c>
      <c r="E244" t="s">
        <v>34</v>
      </c>
      <c r="F244" t="s">
        <v>234</v>
      </c>
      <c r="G244" t="s">
        <v>36</v>
      </c>
      <c r="H244" t="s">
        <v>37</v>
      </c>
      <c r="J244" t="s">
        <v>429</v>
      </c>
      <c r="K244" t="s">
        <v>430</v>
      </c>
      <c r="L244" s="6" t="s">
        <v>232</v>
      </c>
    </row>
    <row r="245" spans="1:12" ht="15" thickBot="1" x14ac:dyDescent="0.35">
      <c r="A245" t="s">
        <v>874</v>
      </c>
      <c r="B245" t="s">
        <v>875</v>
      </c>
      <c r="C245" t="s">
        <v>484</v>
      </c>
      <c r="D245" t="s">
        <v>403</v>
      </c>
      <c r="E245" t="s">
        <v>46</v>
      </c>
      <c r="F245" t="s">
        <v>877</v>
      </c>
      <c r="G245" t="s">
        <v>878</v>
      </c>
      <c r="H245" t="s">
        <v>879</v>
      </c>
      <c r="J245" t="s">
        <v>429</v>
      </c>
      <c r="K245" t="s">
        <v>670</v>
      </c>
      <c r="L245" s="7" t="s">
        <v>875</v>
      </c>
    </row>
  </sheetData>
  <autoFilter ref="A2:L245">
    <filterColumn colId="8">
      <filters>
        <filter val="ข้อเสนอโครงการสำคัญ 2566 ที่ผ่านเข้ารอบ"/>
      </filters>
    </filterColumn>
  </autoFilter>
  <mergeCells count="1">
    <mergeCell ref="A1:K1"/>
  </mergeCells>
  <hyperlinks>
    <hyperlink ref="L3" r:id="rId1" display="https://emenscr.nesdc.go.th/viewer/view.html?id=5b1f7b9eea79507e38d7c729&amp;username=mnre04221"/>
    <hyperlink ref="L4" r:id="rId2" display="https://emenscr.nesdc.go.th/viewer/view.html?id=5b20c1f97587e67e2e721127&amp;username=mnre04221"/>
    <hyperlink ref="L5" r:id="rId3" display="https://emenscr.nesdc.go.th/viewer/view.html?id=5b20f839ea79507e38d7c9eb&amp;username=mot03101"/>
    <hyperlink ref="L6" r:id="rId4" display="https://emenscr.nesdc.go.th/viewer/view.html?id=5b21042cbdb2d17e2f9a1a11&amp;username=mot03101"/>
    <hyperlink ref="L7" r:id="rId5" display="https://emenscr.nesdc.go.th/viewer/view.html?id=5b2109e0ea79507e38d7ca32&amp;username=mot03101"/>
    <hyperlink ref="L8" r:id="rId6" display="https://emenscr.nesdc.go.th/viewer/view.html?id=5b2112ff7587e67e2e7212c2&amp;username=mot03101"/>
    <hyperlink ref="L9" r:id="rId7" display="https://emenscr.nesdc.go.th/viewer/view.html?id=5b21ccc5916f477e3991efd9&amp;username=mot03101"/>
    <hyperlink ref="L10" r:id="rId8" display="https://emenscr.nesdc.go.th/viewer/view.html?id=5bd2c522ead9a205b323d666&amp;username=moac05101"/>
    <hyperlink ref="L11" r:id="rId9" display="https://emenscr.nesdc.go.th/viewer/view.html?id=5c19e8426bab3540d8d24b5b&amp;username=mnre04041"/>
    <hyperlink ref="L12" r:id="rId10" display="https://emenscr.nesdc.go.th/viewer/view.html?id=5c19edb313e5f340d33cf89e&amp;username=mnre04041"/>
    <hyperlink ref="L13" r:id="rId11" display="https://emenscr.nesdc.go.th/viewer/view.html?id=5c19f603b5776840dd12a315&amp;username=mnre04041"/>
    <hyperlink ref="L14" r:id="rId12" display="https://emenscr.nesdc.go.th/viewer/view.html?id=5c1c5b31b5776840dd12a325&amp;username=mnre04041"/>
    <hyperlink ref="L15" r:id="rId13" display="https://emenscr.nesdc.go.th/viewer/view.html?id=5c1c5fe3e1033840d27703b4&amp;username=mnre04041"/>
    <hyperlink ref="L16" r:id="rId14" display="https://emenscr.nesdc.go.th/viewer/view.html?id=5c516cfa1248ca2ef6b77bb5&amp;username=moac05181"/>
    <hyperlink ref="L17" r:id="rId15" display="https://emenscr.nesdc.go.th/viewer/view.html?id=5d8b55f66e6bea05a699baff&amp;username=mnre04031"/>
    <hyperlink ref="L18" r:id="rId16" display="https://emenscr.nesdc.go.th/viewer/view.html?id=5d8c3960c9040805a0286edb&amp;username=mnre04031"/>
    <hyperlink ref="L19" r:id="rId17" display="https://emenscr.nesdc.go.th/viewer/view.html?id=5d8c3fd542d188059b355785&amp;username=mnre04031"/>
    <hyperlink ref="L20" r:id="rId18" display="https://emenscr.nesdc.go.th/viewer/view.html?id=5db5090986d41314755703f7&amp;username=most53041"/>
    <hyperlink ref="L21" r:id="rId19" display="https://emenscr.nesdc.go.th/viewer/view.html?id=5dfb4685c552571a72d13814&amp;username=moac05181"/>
    <hyperlink ref="L22" r:id="rId20" display="https://emenscr.nesdc.go.th/viewer/view.html?id=5e0087476f155549ab8fb651&amp;username=mnre0214151"/>
    <hyperlink ref="L23" r:id="rId21" display="https://emenscr.nesdc.go.th/viewer/view.html?id=5e01c6bf42c5ca49af55a980&amp;username=moac0007741"/>
    <hyperlink ref="L24" r:id="rId22" display="https://emenscr.nesdc.go.th/viewer/view.html?id=5e01ca5042c5ca49af55a9b7&amp;username=mnre0214621"/>
    <hyperlink ref="L25" r:id="rId23" display="https://emenscr.nesdc.go.th/viewer/view.html?id=5e031472ca0feb49b458c33c&amp;username=mnre04361"/>
    <hyperlink ref="L26" r:id="rId24" display="https://emenscr.nesdc.go.th/viewer/view.html?id=5e05bef10ad19a445701a04a&amp;username=mnre09101"/>
    <hyperlink ref="L27" r:id="rId25" display="https://emenscr.nesdc.go.th/viewer/view.html?id=5e2533662d00462b783b68dd&amp;username=mnre04031"/>
    <hyperlink ref="L28" r:id="rId26" display="https://emenscr.nesdc.go.th/viewer/view.html?id=5e25c2ac57f59d2b7a53e832&amp;username=mnre04031"/>
    <hyperlink ref="L29" r:id="rId27" display="https://emenscr.nesdc.go.th/viewer/view.html?id=5e266a04b470812b72c42557&amp;username=mnre04031"/>
    <hyperlink ref="L30" r:id="rId28" display="https://emenscr.nesdc.go.th/viewer/view.html?id=5e3281bd0713f16663e7b3fd&amp;username=mnre04011"/>
    <hyperlink ref="L31" r:id="rId29" display="https://emenscr.nesdc.go.th/viewer/view.html?id=5e523dd90d74f345c26bf3df&amp;username=mnre05061"/>
    <hyperlink ref="L32" r:id="rId30" display="https://emenscr.nesdc.go.th/viewer/view.html?id=5e5ddddda2c6922c1f431e39&amp;username=mnre04041"/>
    <hyperlink ref="L33" r:id="rId31" display="https://emenscr.nesdc.go.th/viewer/view.html?id=5e5f17ad1732981bd16ac885&amp;username=mnre04041"/>
    <hyperlink ref="L34" r:id="rId32" display="https://emenscr.nesdc.go.th/viewer/view.html?id=5e5f25dd1732981bd16ac889&amp;username=mnre04041"/>
    <hyperlink ref="L35" r:id="rId33" display="https://emenscr.nesdc.go.th/viewer/view.html?id=5e5f4e0b5818301bca7d3dba&amp;username=mnre04041"/>
    <hyperlink ref="L36" r:id="rId34" display="https://emenscr.nesdc.go.th/viewer/view.html?id=5ecf4a738c14ff12b65ccb5b&amp;username=mnre04391"/>
    <hyperlink ref="L37" r:id="rId35" display="https://emenscr.nesdc.go.th/viewer/view.html?id=5ed4925b2962043c2c98019d&amp;username=mnre04031"/>
    <hyperlink ref="L38" r:id="rId36" display="https://emenscr.nesdc.go.th/viewer/view.html?id=5ed4da958a330b60432ab059&amp;username=mnre04031"/>
    <hyperlink ref="L39" r:id="rId37" display="https://emenscr.nesdc.go.th/viewer/view.html?id=5ed50feb7248cb604aa91f0e&amp;username=mnre04031"/>
    <hyperlink ref="L40" r:id="rId38" display="https://emenscr.nesdc.go.th/viewer/view.html?id=5ed535a57248cb604aa91f10&amp;username=mnre04031"/>
    <hyperlink ref="L41" r:id="rId39" display="https://emenscr.nesdc.go.th/viewer/view.html?id=5ed8b73db1b9c96044404d88&amp;username=mnre04031"/>
    <hyperlink ref="L42" r:id="rId40" display="https://emenscr.nesdc.go.th/viewer/view.html?id=5ed9b37b8a330b60432ab0f8&amp;username=mnre04031"/>
    <hyperlink ref="L43" r:id="rId41" display="https://emenscr.nesdc.go.th/viewer/view.html?id=5ee095988787cd253e8cae4c&amp;username=mnre04381"/>
    <hyperlink ref="L44" r:id="rId42" display="https://emenscr.nesdc.go.th/viewer/view.html?id=5ee0dfea08ea262541c4cae6&amp;username=dmcr_regional_24_11"/>
    <hyperlink ref="L45" r:id="rId43" display="https://emenscr.nesdc.go.th/viewer/view.html?id=5ee0e2b8a360ea2532ef3281&amp;username=dmcr_regional_24_11"/>
    <hyperlink ref="L46" r:id="rId44" display="https://emenscr.nesdc.go.th/viewer/view.html?id=5ee0e60ca360ea2532ef3283&amp;username=dmcr_regional_24_11"/>
    <hyperlink ref="L47" r:id="rId45" display="https://emenscr.nesdc.go.th/viewer/view.html?id=5ee1a5dc8787cd253e8cae88&amp;username=mnre04461"/>
    <hyperlink ref="L48" r:id="rId46" display="https://emenscr.nesdc.go.th/viewer/view.html?id=5ee1e5598787cd253e8caebe&amp;username=mnre04461"/>
    <hyperlink ref="L49" r:id="rId47" display="https://emenscr.nesdc.go.th/viewer/view.html?id=5ee1ebb18787cd253e8caec9&amp;username=mnre04461"/>
    <hyperlink ref="L50" r:id="rId48" display="https://emenscr.nesdc.go.th/viewer/view.html?id=5ee709c224f05f3d7bae371d&amp;username=mnre04051"/>
    <hyperlink ref="L51" r:id="rId49" display="https://emenscr.nesdc.go.th/viewer/view.html?id=5ee71a5f9409b63d7ad2d849&amp;username=mnre04461"/>
    <hyperlink ref="L52" r:id="rId50" display="https://emenscr.nesdc.go.th/viewer/view.html?id=5ee7427f023ad53d74a22859&amp;username=dmcr_regional_83_11"/>
    <hyperlink ref="L53" r:id="rId51" display="https://emenscr.nesdc.go.th/viewer/view.html?id=5ee74339af2a323d733d27ba&amp;username=dmcr_regional_901"/>
    <hyperlink ref="L54" r:id="rId52" display="https://emenscr.nesdc.go.th/viewer/view.html?id=5ee775d8023ad53d74a2286e&amp;username=dmcr_regional_901"/>
    <hyperlink ref="L55" r:id="rId53" display="https://emenscr.nesdc.go.th/viewer/view.html?id=5ee79107af2a323d733d27d4&amp;username=dmcr_regional_901"/>
    <hyperlink ref="L56" r:id="rId54" display="https://emenscr.nesdc.go.th/viewer/view.html?id=5ee7a609023ad53d74a22872&amp;username=dmcr_regional_901"/>
    <hyperlink ref="L57" r:id="rId55" display="https://emenscr.nesdc.go.th/viewer/view.html?id=5ee845fb023ad53d74a22898&amp;username=mnre04361"/>
    <hyperlink ref="L58" r:id="rId56" display="https://emenscr.nesdc.go.th/viewer/view.html?id=5ee87212023ad53d74a228c0&amp;username=dmcr_regional_92_11"/>
    <hyperlink ref="L59" r:id="rId57" display="https://emenscr.nesdc.go.th/viewer/view.html?id=5ee87e28af2a323d733d2827&amp;username=mnre04361"/>
    <hyperlink ref="L60" r:id="rId58" display="https://emenscr.nesdc.go.th/viewer/view.html?id=5ee89889af2a323d733d2843&amp;username=dmcr_regional_92_11"/>
    <hyperlink ref="L61" r:id="rId59" display="https://emenscr.nesdc.go.th/viewer/view.html?id=5ee8aec5023ad53d74a228f3&amp;username=dmcr_regional_92_11"/>
    <hyperlink ref="L62" r:id="rId60" display="https://emenscr.nesdc.go.th/viewer/view.html?id=5ee8e1ff24f05f3d7bae3825&amp;username=dmcr_regional_901"/>
    <hyperlink ref="L63" r:id="rId61" display="https://emenscr.nesdc.go.th/viewer/view.html?id=5ee8ef7324f05f3d7bae3827&amp;username=dmcr_regional_901"/>
    <hyperlink ref="L64" r:id="rId62" display="https://emenscr.nesdc.go.th/viewer/view.html?id=5ee990c89409b63d7ad2d914&amp;username=dmcr_regional_92_11"/>
    <hyperlink ref="L65" r:id="rId63" display="https://emenscr.nesdc.go.th/viewer/view.html?id=5ee9ad2faf2a323d733d2879&amp;username=dmcr_regional_24_11"/>
    <hyperlink ref="L66" r:id="rId64" display="https://emenscr.nesdc.go.th/viewer/view.html?id=5ee9bffdaf2a323d733d2885&amp;username=dmcr_regional_901"/>
    <hyperlink ref="L67" r:id="rId65" display="https://emenscr.nesdc.go.th/viewer/view.html?id=5ee9ce81023ad53d74a2294c&amp;username=mnre04071"/>
    <hyperlink ref="L68" r:id="rId66" display="https://emenscr.nesdc.go.th/viewer/view.html?id=5ee9e18e023ad53d74a22965&amp;username=mnre04381"/>
    <hyperlink ref="L69" r:id="rId67" display="https://emenscr.nesdc.go.th/viewer/view.html?id=5ee9ebddaf2a323d733d28b6&amp;username=dmcr_regional_86_11"/>
    <hyperlink ref="L70" r:id="rId68" display="https://emenscr.nesdc.go.th/viewer/view.html?id=5ee9f0d6af2a323d733d28b8&amp;username=mnre04361"/>
    <hyperlink ref="L71" r:id="rId69" display="https://emenscr.nesdc.go.th/viewer/view.html?id=5eea247ef1f2f24ce9a714da&amp;username=dmcr_regional_92_11"/>
    <hyperlink ref="L72" r:id="rId70" display="https://emenscr.nesdc.go.th/viewer/view.html?id=5eea306bdecd4a1814065b9c&amp;username=dmcr_regional_83_11"/>
    <hyperlink ref="L73" r:id="rId71" display="https://emenscr.nesdc.go.th/viewer/view.html?id=5eea3544decd4a1814065ba0&amp;username=dmcr_regional_83_11"/>
    <hyperlink ref="L74" r:id="rId72" display="https://emenscr.nesdc.go.th/viewer/view.html?id=5eea3b0964d06518181267fd&amp;username=dmcr_regional_83_11"/>
    <hyperlink ref="L75" r:id="rId73" display="https://emenscr.nesdc.go.th/viewer/view.html?id=5eea3f38c166591817edced6&amp;username=dmcr_regional_83_11"/>
    <hyperlink ref="L76" r:id="rId74" display="https://emenscr.nesdc.go.th/viewer/view.html?id=5eea46db64d0651818126802&amp;username=dmcr_regional_83_11"/>
    <hyperlink ref="L77" r:id="rId75" display="https://emenscr.nesdc.go.th/viewer/view.html?id=5eea5c487177af180990c765&amp;username=dmcr_regional_24_11"/>
    <hyperlink ref="L78" r:id="rId76" display="https://emenscr.nesdc.go.th/viewer/view.html?id=5eeb1dc40cf46937790761ea&amp;username=mnre04381"/>
    <hyperlink ref="L79" r:id="rId77" display="https://emenscr.nesdc.go.th/viewer/view.html?id=5eeb287f8e48f137857fcca6&amp;username=dmcr_regional_86_11"/>
    <hyperlink ref="L80" r:id="rId78" display="https://emenscr.nesdc.go.th/viewer/view.html?id=5eeb308a0cf469377907621f&amp;username=dmcr_regional_86_11"/>
    <hyperlink ref="L81" r:id="rId79" display="https://emenscr.nesdc.go.th/viewer/view.html?id=5eeb38d1723d7b3772dc93ff&amp;username=mnre04371"/>
    <hyperlink ref="L82" r:id="rId80" display="https://emenscr.nesdc.go.th/viewer/view.html?id=5eeb3b51b471c737743671d9&amp;username=mnre04381"/>
    <hyperlink ref="L83" r:id="rId81" display="https://emenscr.nesdc.go.th/viewer/view.html?id=5eeb3e51723d7b3772dc9409&amp;username=dmcr_regional_86_11"/>
    <hyperlink ref="L84" r:id="rId82" display="https://emenscr.nesdc.go.th/viewer/view.html?id=5eeb459b723d7b3772dc940f&amp;username=dmcr_regional_86_11"/>
    <hyperlink ref="L85" r:id="rId83" display="https://emenscr.nesdc.go.th/viewer/view.html?id=5eeb4a3eb471c737743671e9&amp;username=mnre04381"/>
    <hyperlink ref="L86" r:id="rId84" display="https://emenscr.nesdc.go.th/viewer/view.html?id=5eeb750fb471c73774367201&amp;username=dmcr_regional_83_11"/>
    <hyperlink ref="L87" r:id="rId85" display="https://emenscr.nesdc.go.th/viewer/view.html?id=5eeb79b2b471c73774367203&amp;username=dmcr_regional_83_11"/>
    <hyperlink ref="L88" r:id="rId86" display="https://emenscr.nesdc.go.th/viewer/view.html?id=5eeb8f8a723d7b3772dc943c&amp;username=dmcr_regional_21_11"/>
    <hyperlink ref="L89" r:id="rId87" display="https://emenscr.nesdc.go.th/viewer/view.html?id=5eeb9eed0cf469377907625f&amp;username=dmcr_regional_21_11"/>
    <hyperlink ref="L90" r:id="rId88" display="https://emenscr.nesdc.go.th/viewer/view.html?id=5eeba62d723d7b3772dc9449&amp;username=dmcr_regional_21_11"/>
    <hyperlink ref="L91" r:id="rId89" display="https://emenscr.nesdc.go.th/viewer/view.html?id=5eebabd1b471c7377436721d&amp;username=dmcr_regional_21_11"/>
    <hyperlink ref="L92" r:id="rId90" display="https://emenscr.nesdc.go.th/viewer/view.html?id=5eebb0f98e48f137857fccfb&amp;username=dmcr_regional_21_11"/>
    <hyperlink ref="L93" r:id="rId91" display="https://emenscr.nesdc.go.th/viewer/view.html?id=5eebb5b98e48f137857fccfd&amp;username=dmcr_regional_21_11"/>
    <hyperlink ref="L94" r:id="rId92" display="https://emenscr.nesdc.go.th/viewer/view.html?id=5eec2ccd77a2d22012dc0456&amp;username=mnre04361"/>
    <hyperlink ref="L95" r:id="rId93" display="https://emenscr.nesdc.go.th/viewer/view.html?id=5eec3aa987fc7f200c770029&amp;username=mnre04361"/>
    <hyperlink ref="L96" r:id="rId94" display="https://emenscr.nesdc.go.th/viewer/view.html?id=5eec3e0277a2d22012dc047d&amp;username=dmcr_regional_21_11"/>
    <hyperlink ref="L97" r:id="rId95" display="https://emenscr.nesdc.go.th/viewer/view.html?id=5eec466d77a2d22012dc0492&amp;username=dmcr_regional_21_11"/>
    <hyperlink ref="L98" r:id="rId96" display="https://emenscr.nesdc.go.th/viewer/view.html?id=5eec631077a2d22012dc04cd&amp;username=mnre04341"/>
    <hyperlink ref="L99" r:id="rId97" display="https://emenscr.nesdc.go.th/viewer/view.html?id=5eec8ab679fb11201340f850&amp;username=dmcr_regional_86_11"/>
    <hyperlink ref="L100" r:id="rId98" display="https://emenscr.nesdc.go.th/viewer/view.html?id=5ef187c3abd22b7785e18224&amp;username=mnre04381"/>
    <hyperlink ref="L101" r:id="rId99" display="https://emenscr.nesdc.go.th/viewer/view.html?id=5ef2db9b782b4f4781756281&amp;username=dmcr_regional_74_11"/>
    <hyperlink ref="L102" r:id="rId100" display="https://emenscr.nesdc.go.th/viewer/view.html?id=5efc17b03ed2e12370346a8a&amp;username=moac0007231"/>
    <hyperlink ref="L103" r:id="rId101" display="https://emenscr.nesdc.go.th/viewer/view.html?id=5f0d8beef660b962de96be0f&amp;username=mnre04381"/>
    <hyperlink ref="L104" r:id="rId102" display="https://emenscr.nesdc.go.th/viewer/view.html?id=5f2b72925b3c301651461595&amp;username=most53091"/>
    <hyperlink ref="L105" r:id="rId103" display="https://emenscr.nesdc.go.th/viewer/view.html?id=5f2b8d6c58f327252403c647&amp;username=psu05211"/>
    <hyperlink ref="L106" r:id="rId104" display="https://emenscr.nesdc.go.th/viewer/view.html?id=5f2bcb3c1bb712252cdabc13&amp;username=moac05091"/>
    <hyperlink ref="L107" r:id="rId105" display="https://emenscr.nesdc.go.th/viewer/view.html?id=5f2bcbb958f327252403c772&amp;username=mnre04021"/>
    <hyperlink ref="L108" r:id="rId106" display="https://emenscr.nesdc.go.th/viewer/view.html?id=5f2bd9e0ab9aa9251e67f6d4&amp;username=psu05211"/>
    <hyperlink ref="L109" r:id="rId107" display="https://emenscr.nesdc.go.th/viewer/view.html?id=5f2cabd067a1a91b6c4af06b&amp;username=mnre04021"/>
    <hyperlink ref="L110" r:id="rId108" display="https://emenscr.nesdc.go.th/viewer/view.html?id=5f2d250d67a1a91b6c4af3e1&amp;username=mnre04021"/>
    <hyperlink ref="L111" r:id="rId109" display="https://emenscr.nesdc.go.th/viewer/view.html?id=5f2d59a8374fcf0bce4060ce&amp;username=mnre04021"/>
    <hyperlink ref="L112" r:id="rId110" display="https://emenscr.nesdc.go.th/viewer/view.html?id=5f2d5f015a5ea30bc8e0c5a9&amp;username=mnre04021"/>
    <hyperlink ref="L113" r:id="rId111" display="https://emenscr.nesdc.go.th/viewer/view.html?id=5f2d7ae18e67530bd632be07&amp;username=mnre05011"/>
    <hyperlink ref="L114" r:id="rId112" display="https://emenscr.nesdc.go.th/viewer/view.html?id=5f6061b6db3faf7259446e9c&amp;username=mnre04361"/>
    <hyperlink ref="L115" r:id="rId113" display="https://emenscr.nesdc.go.th/viewer/view.html?id=5f7d42b30efa0167e4368563&amp;username=moac0007231"/>
    <hyperlink ref="L116" r:id="rId114" display="https://emenscr.nesdc.go.th/viewer/view.html?id=5fb23d523122ce2ce974719f&amp;username=mnre04031"/>
    <hyperlink ref="L117" r:id="rId115" display="https://emenscr.nesdc.go.th/viewer/view.html?id=5fb33b6fd830192cf1024642&amp;username=mnre04031"/>
    <hyperlink ref="L118" r:id="rId116" display="https://emenscr.nesdc.go.th/viewer/view.html?id=5fb3758e20f6a8429dff6193&amp;username=mnre04031"/>
    <hyperlink ref="L119" r:id="rId117" display="https://emenscr.nesdc.go.th/viewer/view.html?id=5fb4869b152e2542a428d021&amp;username=mnre04031"/>
    <hyperlink ref="L120" r:id="rId118" display="https://emenscr.nesdc.go.th/viewer/view.html?id=5fb4a77df66b5442a6ec032b&amp;username=mnre04031"/>
    <hyperlink ref="L121" r:id="rId119" display="https://emenscr.nesdc.go.th/viewer/view.html?id=5fba64d2152e2542a428d15a&amp;username=dmcr_regional_901"/>
    <hyperlink ref="L122" r:id="rId120" display="https://emenscr.nesdc.go.th/viewer/view.html?id=5fbc939f7232b72a71f77d64&amp;username=mnre04031"/>
    <hyperlink ref="L123" r:id="rId121" display="https://emenscr.nesdc.go.th/viewer/view.html?id=5fbcb75fbeab9d2a7939beb0&amp;username=moac0007901"/>
    <hyperlink ref="L124" r:id="rId122" display="https://emenscr.nesdc.go.th/viewer/view.html?id=5fbcba589a014c2a732f7393&amp;username=mnre04031"/>
    <hyperlink ref="L125" r:id="rId123" display="https://emenscr.nesdc.go.th/viewer/view.html?id=5fbe15349a014c2a732f74a5&amp;username=moac0007901"/>
    <hyperlink ref="L126" r:id="rId124" display="https://emenscr.nesdc.go.th/viewer/view.html?id=5fbf68e27232b72a71f77f95&amp;username=mnre04031"/>
    <hyperlink ref="L127" r:id="rId125" display="https://emenscr.nesdc.go.th/viewer/view.html?id=5fc0aae67232b72a71f78083&amp;username=mnre04031"/>
    <hyperlink ref="L128" r:id="rId126" display="https://emenscr.nesdc.go.th/viewer/view.html?id=5fc0be6e9a014c2a732f7703&amp;username=moac05181"/>
    <hyperlink ref="L129" r:id="rId127" display="https://emenscr.nesdc.go.th/viewer/view.html?id=5fc0c2150d3eec2a6b9e5084&amp;username=mnre04361"/>
    <hyperlink ref="L130" r:id="rId128" display="https://emenscr.nesdc.go.th/viewer/view.html?id=5fc4953e0d3eec2a6b9e5199&amp;username=mnre04391"/>
    <hyperlink ref="L131" r:id="rId129" display="https://emenscr.nesdc.go.th/viewer/view.html?id=5fc601dd6b0a9f661db8717b&amp;username=moi0022241"/>
    <hyperlink ref="L132" r:id="rId130" display="https://emenscr.nesdc.go.th/viewer/view.html?id=5fc6062eda05356620e16ec9&amp;username=moi0022241"/>
    <hyperlink ref="L133" r:id="rId131" display="https://emenscr.nesdc.go.th/viewer/view.html?id=5fc60dce6b0a9f661db871cd&amp;username=mnre04031"/>
    <hyperlink ref="L134" r:id="rId132" display="https://emenscr.nesdc.go.th/viewer/view.html?id=5fc703ac24b5b4133b5f8eff&amp;username=mnre04031"/>
    <hyperlink ref="L135" r:id="rId133" display="https://emenscr.nesdc.go.th/viewer/view.html?id=5fc75235499a93132efec397&amp;username=mnre04361"/>
    <hyperlink ref="L136" r:id="rId134" display="https://emenscr.nesdc.go.th/viewer/view.html?id=5fc8a1cf5d06316aaee531e5&amp;username=mnre0214321"/>
    <hyperlink ref="L137" r:id="rId135" display="https://emenscr.nesdc.go.th/viewer/view.html?id=5fc8a5c35d06316aaee531f0&amp;username=moac0007941"/>
    <hyperlink ref="L138" r:id="rId136" display="https://emenscr.nesdc.go.th/viewer/view.html?id=5fc9085acc395c6aa110ce7b&amp;username=dmcr_regional_901"/>
    <hyperlink ref="L139" r:id="rId137" display="https://emenscr.nesdc.go.th/viewer/view.html?id=5fc90f47cc395c6aa110ce7d&amp;username=dmcr_regional_901"/>
    <hyperlink ref="L140" r:id="rId138" display="https://emenscr.nesdc.go.th/viewer/view.html?id=5fc91337cc395c6aa110ce81&amp;username=dmcr_regional_901"/>
    <hyperlink ref="L141" r:id="rId139" display="https://emenscr.nesdc.go.th/viewer/view.html?id=5fc9172fcc395c6aa110ce8b&amp;username=dmcr_regional_901"/>
    <hyperlink ref="L142" r:id="rId140" display="https://emenscr.nesdc.go.th/viewer/view.html?id=5fc920c8cc395c6aa110ce91&amp;username=dmcr_regional_901"/>
    <hyperlink ref="L143" r:id="rId141" display="https://emenscr.nesdc.go.th/viewer/view.html?id=5fc9edf18290676ab1b9c86d&amp;username=dmcr_regional_21_11"/>
    <hyperlink ref="L144" r:id="rId142" display="https://emenscr.nesdc.go.th/viewer/view.html?id=5fc9f61ac12a976d1877f432&amp;username=dmcr_regional_21_11"/>
    <hyperlink ref="L145" r:id="rId143" display="https://emenscr.nesdc.go.th/viewer/view.html?id=5fc9facec4c4f26d1f0ea6fd&amp;username=dmcr_regional_21_11"/>
    <hyperlink ref="L146" r:id="rId144" display="https://emenscr.nesdc.go.th/viewer/view.html?id=5fca0159c4c4f26d1f0ea720&amp;username=dmcr_regional_21_11"/>
    <hyperlink ref="L147" r:id="rId145" display="https://emenscr.nesdc.go.th/viewer/view.html?id=5fcb41ceb6a0d61613d979bc&amp;username=dmcr_regional_21_11"/>
    <hyperlink ref="L148" r:id="rId146" display="https://emenscr.nesdc.go.th/viewer/view.html?id=5fcb48c41540bf161ab27617&amp;username=dmcr_regional_21_11"/>
    <hyperlink ref="L149" r:id="rId147" display="https://emenscr.nesdc.go.th/viewer/view.html?id=5fcb50491540bf161ab2761f&amp;username=dmcr_regional_21_11"/>
    <hyperlink ref="L150" r:id="rId148" display="https://emenscr.nesdc.go.th/viewer/view.html?id=5fcdd82b1540bf161ab27723&amp;username=dmcr_regional_21_11"/>
    <hyperlink ref="L151" r:id="rId149" display="https://emenscr.nesdc.go.th/viewer/view.html?id=5fcdd960b6a0d61613d97adb&amp;username=dmcr_regional_86_11"/>
    <hyperlink ref="L152" r:id="rId150" display="https://emenscr.nesdc.go.th/viewer/view.html?id=5fcde11d1540bf161ab27759&amp;username=moi0022901"/>
    <hyperlink ref="L153" r:id="rId151" display="https://emenscr.nesdc.go.th/viewer/view.html?id=5fcde5f01540bf161ab2777a&amp;username=dmcr_regional_86_11"/>
    <hyperlink ref="L154" r:id="rId152" display="https://emenscr.nesdc.go.th/viewer/view.html?id=5fce1920d39fc0161d16978a&amp;username=dmcr_regional_86_11"/>
    <hyperlink ref="L155" r:id="rId153" display="https://emenscr.nesdc.go.th/viewer/view.html?id=5fce22411540bf161ab2781d&amp;username=dmcr_regional_86_11"/>
    <hyperlink ref="L156" r:id="rId154" display="https://emenscr.nesdc.go.th/viewer/view.html?id=5fce3cf5b6a0d61613d97be0&amp;username=dmcr_regional_86_11"/>
    <hyperlink ref="L157" r:id="rId155" display="https://emenscr.nesdc.go.th/viewer/view.html?id=5fce4aedca8ceb16144f55b7&amp;username=dmcr_regional_86_11"/>
    <hyperlink ref="L158" r:id="rId156" display="https://emenscr.nesdc.go.th/viewer/view.html?id=5fcee968fb9dc916087305c2&amp;username=dmcr_regional_92_11"/>
    <hyperlink ref="L159" r:id="rId157" display="https://emenscr.nesdc.go.th/viewer/view.html?id=5fceef2678ad6216092bc07d&amp;username=dmcr_regional_92_11"/>
    <hyperlink ref="L160" r:id="rId158" display="https://emenscr.nesdc.go.th/viewer/view.html?id=5fcef4bb557f3b161930c34b&amp;username=dmcr_regional_92_11"/>
    <hyperlink ref="L161" r:id="rId159" display="https://emenscr.nesdc.go.th/viewer/view.html?id=5fcf030d78ad6216092bc0e8&amp;username=mnre04041"/>
    <hyperlink ref="L162" r:id="rId160" display="https://emenscr.nesdc.go.th/viewer/view.html?id=5fcf06f256035d16079a090e&amp;username=dmcr_regional_92_11"/>
    <hyperlink ref="L163" r:id="rId161" display="https://emenscr.nesdc.go.th/viewer/view.html?id=5fcf0a0cfb9dc91608730661&amp;username=dmcr_regional_92_11"/>
    <hyperlink ref="L164" r:id="rId162" display="https://emenscr.nesdc.go.th/viewer/view.html?id=5fcf0c40557f3b161930c3c9&amp;username=mnre04041"/>
    <hyperlink ref="L165" r:id="rId163" display="https://emenscr.nesdc.go.th/viewer/view.html?id=5fcf17a5557f3b161930c3d8&amp;username=dmcr_regional_92_11"/>
    <hyperlink ref="L166" r:id="rId164" display="https://emenscr.nesdc.go.th/viewer/view.html?id=5fcf1d1c78ad6216092bc130&amp;username=dmcr_regional_92_11"/>
    <hyperlink ref="L167" r:id="rId165" display="https://emenscr.nesdc.go.th/viewer/view.html?id=5fcf206dfb9dc91608730687&amp;username=mnre04041"/>
    <hyperlink ref="L168" r:id="rId166" display="https://emenscr.nesdc.go.th/viewer/view.html?id=5fcf44b0557f3b161930c49c&amp;username=dmcr_regional_74_11"/>
    <hyperlink ref="L169" r:id="rId167" display="https://emenscr.nesdc.go.th/viewer/view.html?id=5fd0295f56035d16079a0a4a&amp;username=dmcr_regional_74_11"/>
    <hyperlink ref="L170" r:id="rId168" display="https://emenscr.nesdc.go.th/viewer/view.html?id=5fd02d90fb9dc9160873077b&amp;username=dmcr_regional_74_11"/>
    <hyperlink ref="L171" r:id="rId169" display="https://emenscr.nesdc.go.th/viewer/view.html?id=5fd03fb178ad6216092bc291&amp;username=dmcr_regional_74_11"/>
    <hyperlink ref="L172" r:id="rId170" display="https://emenscr.nesdc.go.th/viewer/view.html?id=5fd0448ee4c2575912afde08&amp;username=mnre04461"/>
    <hyperlink ref="L173" r:id="rId171" display="https://emenscr.nesdc.go.th/viewer/view.html?id=5fd04fd89d7cbe590983c0e7&amp;username=mnre09101"/>
    <hyperlink ref="L174" r:id="rId172" display="https://emenscr.nesdc.go.th/viewer/view.html?id=5fd053e17cf29c590f8c5093&amp;username=dmcr_regional_74_11"/>
    <hyperlink ref="L175" r:id="rId173" display="https://emenscr.nesdc.go.th/viewer/view.html?id=5fd05ce37cf29c590f8c50b7&amp;username=dmcr_regional_74_11"/>
    <hyperlink ref="L176" r:id="rId174" display="https://emenscr.nesdc.go.th/viewer/view.html?id=5fd088889d7cbe590983c1da&amp;username=dmcr_regional_74_11"/>
    <hyperlink ref="L177" r:id="rId175" display="https://emenscr.nesdc.go.th/viewer/view.html?id=5fd08df8c97e955911453d16&amp;username=dmcr_regional_74_11"/>
    <hyperlink ref="L178" r:id="rId176" display="https://emenscr.nesdc.go.th/viewer/view.html?id=5fd21a099d7cbe590983c2a2&amp;username=dmcr_regional_24_11"/>
    <hyperlink ref="L179" r:id="rId177" display="https://emenscr.nesdc.go.th/viewer/view.html?id=5fd220bdc97e955911453ddd&amp;username=dmcr_regional_24_11"/>
    <hyperlink ref="L180" r:id="rId178" display="https://emenscr.nesdc.go.th/viewer/view.html?id=5fd226c7c97e955911453ddf&amp;username=dmcr_regional_24_11"/>
    <hyperlink ref="L181" r:id="rId179" display="https://emenscr.nesdc.go.th/viewer/view.html?id=5fd22d399d7cbe590983c2ab&amp;username=dmcr_regional_24_11"/>
    <hyperlink ref="L182" r:id="rId180" display="https://emenscr.nesdc.go.th/viewer/view.html?id=5fd4f11707212e34f9c300b5&amp;username=dmcr_regional_24_11"/>
    <hyperlink ref="L183" r:id="rId181" display="https://emenscr.nesdc.go.th/viewer/view.html?id=5fd4f97da7ca1a34f39f33b0&amp;username=dmcr_regional_24_11"/>
    <hyperlink ref="L184" r:id="rId182" display="https://emenscr.nesdc.go.th/viewer/view.html?id=5fd7796c07212e34f9c3024a&amp;username=dmcr_regional_83_11"/>
    <hyperlink ref="L185" r:id="rId183" display="https://emenscr.nesdc.go.th/viewer/view.html?id=5fd97cc8043b352669cb4111&amp;username=mnre04361"/>
    <hyperlink ref="L186" r:id="rId184" display="https://emenscr.nesdc.go.th/viewer/view.html?id=5fd9906a8ae2fc1b311d1d48&amp;username=mnre04361"/>
    <hyperlink ref="L187" r:id="rId185" display="https://emenscr.nesdc.go.th/viewer/view.html?id=5fd9a8d90573ae1b28631dc5&amp;username=mnre04361"/>
    <hyperlink ref="L188" r:id="rId186" display="https://emenscr.nesdc.go.th/viewer/view.html?id=5fd9b4e48ae2fc1b311d1d91&amp;username=mnre04361"/>
    <hyperlink ref="L189" r:id="rId187" display="https://emenscr.nesdc.go.th/viewer/view.html?id=5fd9b8e2ea2eef1b27a270a0&amp;username=mnre04361"/>
    <hyperlink ref="L190" r:id="rId188" display="https://emenscr.nesdc.go.th/viewer/view.html?id=5fda0a788ae2fc1b311d1e60&amp;username=dmcr_regional_83_11"/>
    <hyperlink ref="L191" r:id="rId189" display="https://emenscr.nesdc.go.th/viewer/view.html?id=5fda12510573ae1b28631e8d&amp;username=dmcr_regional_83_11"/>
    <hyperlink ref="L192" r:id="rId190" display="https://emenscr.nesdc.go.th/viewer/view.html?id=5fda175a8ae2fc1b311d1e62&amp;username=dmcr_regional_83_11"/>
    <hyperlink ref="L193" r:id="rId191" display="https://emenscr.nesdc.go.th/viewer/view.html?id=5fda1d658ae2fc1b311d1e64&amp;username=dmcr_regional_83_11"/>
    <hyperlink ref="L194" r:id="rId192" display="https://emenscr.nesdc.go.th/viewer/view.html?id=5fda21090573ae1b28631e90&amp;username=dmcr_regional_83_11"/>
    <hyperlink ref="L195" r:id="rId193" display="https://emenscr.nesdc.go.th/viewer/view.html?id=5fda238b8ae2fc1b311d1e66&amp;username=dmcr_regional_83_11"/>
    <hyperlink ref="L196" r:id="rId194" display="https://emenscr.nesdc.go.th/viewer/view.html?id=5fda27758ae2fc1b311d1e6a&amp;username=dmcr_regional_83_11"/>
    <hyperlink ref="L197" r:id="rId195" display="https://emenscr.nesdc.go.th/viewer/view.html?id=5fe06e768ae2fc1b311d22ec&amp;username=mnre04221"/>
    <hyperlink ref="L198" r:id="rId196" display="https://emenscr.nesdc.go.th/viewer/view.html?id=5fe411600798650db93f04ad&amp;username=moi0022111"/>
    <hyperlink ref="L199" r:id="rId197" display="https://emenscr.nesdc.go.th/viewer/view.html?id=5fe56c218c931742b98015be&amp;username=mnre04011"/>
    <hyperlink ref="L200" r:id="rId198" display="https://emenscr.nesdc.go.th/viewer/view.html?id=5ff588b4e43e3c47aabd999d&amp;username=dmcr_regional_0408311"/>
    <hyperlink ref="L201" r:id="rId199" display="https://emenscr.nesdc.go.th/viewer/view.html?id=5ff80213dc679924cc1f0f26&amp;username=mnre04221"/>
    <hyperlink ref="L202" r:id="rId200" display="https://emenscr.nesdc.go.th/viewer/view.html?id=60000e3f18c77a294c919530&amp;username=mnre04371"/>
    <hyperlink ref="L203" r:id="rId201" display="https://emenscr.nesdc.go.th/viewer/view.html?id=600e66f9ea50cd0e92626fe6&amp;username=mnre05061"/>
    <hyperlink ref="L204" r:id="rId202" display="https://emenscr.nesdc.go.th/viewer/view.html?id=600f8bb1ef06eb0e8c9adf7e&amp;username=mnre04411"/>
    <hyperlink ref="L205" r:id="rId203" display="https://emenscr.nesdc.go.th/viewer/view.html?id=60113059ba3bbf47decb8684&amp;username=mnre04381"/>
    <hyperlink ref="L206" r:id="rId204" display="https://emenscr.nesdc.go.th/viewer/view.html?id=60113e164037f647d85e82cd&amp;username=mnre04381"/>
    <hyperlink ref="L207" r:id="rId205" display="https://emenscr.nesdc.go.th/viewer/view.html?id=601288d4dca25b658e8ee597&amp;username=mnre04381"/>
    <hyperlink ref="L208" r:id="rId206" display="https://emenscr.nesdc.go.th/viewer/view.html?id=6012b414ee427a658671504d&amp;username=mnre04381"/>
    <hyperlink ref="L209" r:id="rId207" display="https://emenscr.nesdc.go.th/viewer/view.html?id=6012c772d7ffce6585ff05c4&amp;username=mnre04381"/>
    <hyperlink ref="L210" r:id="rId208" display="https://emenscr.nesdc.go.th/viewer/view.html?id=6013d4e535fb5c2f7ac7d2f2&amp;username=mnre04381"/>
    <hyperlink ref="L211" r:id="rId209" display="https://emenscr.nesdc.go.th/viewer/view.html?id=6015010c929a242f72ad642f&amp;username=mnre04381"/>
    <hyperlink ref="L212" r:id="rId210" display="https://emenscr.nesdc.go.th/viewer/view.html?id=6016493335fb5c2f7ac7d461&amp;username=mnre04381"/>
    <hyperlink ref="L213" r:id="rId211" display="https://emenscr.nesdc.go.th/viewer/view.html?id=6017a193662c8a2f73e2fdf6&amp;username=mnre04381"/>
    <hyperlink ref="L214" r:id="rId212" display="https://emenscr.nesdc.go.th/viewer/view.html?id=6108f2df0dbfdc660d97e97f&amp;username=mdes05051"/>
    <hyperlink ref="L215" r:id="rId213" display="https://emenscr.nesdc.go.th/viewer/view.html?id=610a6346d9ddc16fa00687ff&amp;username=mnre04031"/>
    <hyperlink ref="L216" r:id="rId214" display="https://emenscr.nesdc.go.th/viewer/view.html?id=610b5d579af47d6f9a34e6f1&amp;username=mnre04031"/>
    <hyperlink ref="L217" r:id="rId215" display="https://emenscr.nesdc.go.th/viewer/view.html?id=610b99d5d0d85c6fa84a39e0&amp;username=mnre09101"/>
    <hyperlink ref="L218" r:id="rId216" display="https://emenscr.nesdc.go.th/viewer/view.html?id=610bcba59af47d6f9a34e83e&amp;username=mnre04041"/>
    <hyperlink ref="L219" r:id="rId217" display="https://emenscr.nesdc.go.th/viewer/view.html?id=610cacd7eeb6226fa20f4010&amp;username=mnre04221"/>
    <hyperlink ref="L220" r:id="rId218" display="https://emenscr.nesdc.go.th/viewer/view.html?id=6110eb71ef40ea035b9d1019&amp;username=nrct00081"/>
    <hyperlink ref="L221" r:id="rId219" display="https://emenscr.nesdc.go.th/viewer/view.html?id=6111669c86ed660368a5bb06&amp;username=mnre02111"/>
    <hyperlink ref="L222" r:id="rId220" display="https://emenscr.nesdc.go.th/viewer/view.html?id=61148c6f5739d16ece926526&amp;username=most53041"/>
    <hyperlink ref="L223" r:id="rId221" display="https://emenscr.nesdc.go.th/viewer/view.html?id=61154e80bee036035b050dd0&amp;username=most54011"/>
    <hyperlink ref="L224" r:id="rId222" display="https://emenscr.nesdc.go.th/viewer/view.html?id=61162de4a94df25e1c4974bf&amp;username=most54011"/>
    <hyperlink ref="L225" r:id="rId223" display="https://emenscr.nesdc.go.th/viewer/view.html?id=611768014bf4461f93d6e57b&amp;username=psu05211"/>
    <hyperlink ref="L226" r:id="rId224" display="https://emenscr.nesdc.go.th/viewer/view.html?id=6117cc0a4bf4461f93d6e601&amp;username=mnre05061"/>
    <hyperlink ref="L227" r:id="rId225" display="https://emenscr.nesdc.go.th/viewer/view.html?id=615e7ac96bdbda558aab0f26&amp;username=mnre04031"/>
    <hyperlink ref="L228" r:id="rId226" display="https://emenscr.nesdc.go.th/viewer/view.html?id=615fbc40dab45f55828be581&amp;username=mnre04031"/>
    <hyperlink ref="L229" r:id="rId227" display="https://emenscr.nesdc.go.th/viewer/view.html?id=615fc126dab45f55828be59d&amp;username=mnre04031"/>
    <hyperlink ref="L230" r:id="rId228" display="https://emenscr.nesdc.go.th/viewer/view.html?id=615fe4be17ed2a558b4c2f27&amp;username=mnre04031"/>
    <hyperlink ref="L231" r:id="rId229" display="https://emenscr.nesdc.go.th/viewer/view.html?id=6189e494da880b328aef0ce5&amp;username=mnre04461"/>
    <hyperlink ref="L232" r:id="rId230" display="https://emenscr.nesdc.go.th/viewer/view.html?id=6189e5a6ceda15328416bf54&amp;username=mnre04031"/>
    <hyperlink ref="L233" r:id="rId231" display="https://emenscr.nesdc.go.th/viewer/view.html?id=619c703438229f3d4dda7634&amp;username=mnre04391"/>
    <hyperlink ref="L234" r:id="rId232" display="https://emenscr.nesdc.go.th/viewer/view.html?id=619f53b70334b361d2ad74ad&amp;username=mnre05061"/>
    <hyperlink ref="L235" r:id="rId233" display="https://emenscr.nesdc.go.th/viewer/view.html?id=61a44c0ce55ef143eb1fc7ce&amp;username=most53041"/>
    <hyperlink ref="L236" r:id="rId234" display="https://emenscr.nesdc.go.th/viewer/view.html?id=61a463b07a9fbf43eacea366&amp;username=dmcr_regional_0408311"/>
    <hyperlink ref="L237" r:id="rId235" display="https://emenscr.nesdc.go.th/viewer/view.html?id=61a9d1a8e4a0ba43f163b2b6&amp;username=mnre04031"/>
    <hyperlink ref="L238" r:id="rId236" display="https://emenscr.nesdc.go.th/viewer/view.html?id=61af110377658f43f36687e9&amp;username=mnre0214121"/>
    <hyperlink ref="L239" r:id="rId237" display="https://emenscr.nesdc.go.th/viewer/view.html?id=61bac1d1358cdf1cf6882619&amp;username=mnre04221"/>
    <hyperlink ref="L240" r:id="rId238" display="https://emenscr.nesdc.go.th/viewer/view.html?id=61bb01d277a3ca1cee43a8ca&amp;username=mnre04221"/>
    <hyperlink ref="L241" r:id="rId239" display="https://emenscr.nesdc.go.th/viewer/view.html?id=61bc351008c049623464da35&amp;username=mnre04031"/>
    <hyperlink ref="L242" r:id="rId240" display="https://emenscr.nesdc.go.th/viewer/view.html?id=61c13d40132398622df86ff4&amp;username=mnre04041"/>
    <hyperlink ref="L243" r:id="rId241" display="https://emenscr.nesdc.go.th/viewer/view.html?id=61c148d508c049623464dc81&amp;username=mnre04041"/>
    <hyperlink ref="L244" r:id="rId242" display="https://emenscr.nesdc.go.th/viewer/view.html?id=61cb5c9c91854c614b74dd9e&amp;username=mnre04051"/>
    <hyperlink ref="L245" r:id="rId243" display="https://emenscr.nesdc.go.th/viewer/view.html?id=61e6719155ba3e7ad08d02a0&amp;username=moe02133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30" x14ac:dyDescent="0.85"/>
  <cols>
    <col min="1" max="1" width="9.109375" style="38"/>
    <col min="2" max="2" width="115.88671875" style="49" customWidth="1"/>
    <col min="3" max="5" width="9.109375" style="38"/>
    <col min="6" max="6" width="13.5546875" style="38" customWidth="1"/>
    <col min="7" max="16384" width="9.109375" style="38"/>
  </cols>
  <sheetData>
    <row r="1" spans="1:18" ht="48.75" customHeight="1" x14ac:dyDescent="0.85">
      <c r="A1" s="36"/>
      <c r="B1" s="37" t="s">
        <v>891</v>
      </c>
      <c r="C1" s="36"/>
      <c r="D1" s="36"/>
      <c r="E1" s="36"/>
      <c r="F1" s="36"/>
    </row>
    <row r="2" spans="1:18" ht="38.25" customHeight="1" x14ac:dyDescent="0.85">
      <c r="B2" s="39" t="s">
        <v>892</v>
      </c>
    </row>
    <row r="3" spans="1:18" x14ac:dyDescent="0.85">
      <c r="A3" s="40"/>
      <c r="B3" s="41" t="s">
        <v>893</v>
      </c>
      <c r="C3" s="42"/>
      <c r="D3" s="42"/>
    </row>
    <row r="4" spans="1:18" x14ac:dyDescent="0.85">
      <c r="A4" s="43"/>
      <c r="B4" s="44" t="s">
        <v>894</v>
      </c>
      <c r="C4" s="45"/>
      <c r="D4" s="45"/>
      <c r="E4" s="45"/>
      <c r="F4" s="45"/>
    </row>
    <row r="5" spans="1:18" ht="61.5" customHeight="1" x14ac:dyDescent="0.85">
      <c r="A5" s="43"/>
      <c r="B5" s="46" t="s">
        <v>895</v>
      </c>
      <c r="C5" s="45"/>
      <c r="D5" s="45"/>
      <c r="E5" s="45"/>
      <c r="F5" s="45"/>
    </row>
    <row r="6" spans="1:18" ht="115.5" customHeight="1" x14ac:dyDescent="0.85">
      <c r="A6" s="43"/>
      <c r="B6" s="46" t="s">
        <v>896</v>
      </c>
      <c r="C6" s="45"/>
      <c r="D6" s="45"/>
      <c r="E6" s="45"/>
      <c r="F6" s="45"/>
    </row>
    <row r="7" spans="1:18" ht="115.5" customHeight="1" x14ac:dyDescent="0.85">
      <c r="A7" s="43"/>
      <c r="B7" s="46" t="s">
        <v>897</v>
      </c>
      <c r="C7" s="45"/>
      <c r="D7" s="45"/>
      <c r="E7" s="45"/>
      <c r="F7" s="45"/>
    </row>
    <row r="8" spans="1:18" ht="30.75" customHeight="1" x14ac:dyDescent="0.85">
      <c r="A8" s="43"/>
      <c r="B8" s="44"/>
      <c r="C8" s="45"/>
      <c r="D8" s="45"/>
      <c r="E8" s="45"/>
      <c r="F8" s="45"/>
    </row>
    <row r="9" spans="1:18" ht="30" customHeight="1" x14ac:dyDescent="0.85">
      <c r="A9" s="43"/>
      <c r="B9" s="47" t="s">
        <v>898</v>
      </c>
      <c r="C9" s="48"/>
      <c r="D9" s="48"/>
    </row>
    <row r="10" spans="1:18" x14ac:dyDescent="0.85">
      <c r="A10" s="43"/>
      <c r="B10" s="44" t="s">
        <v>894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3" customHeight="1" x14ac:dyDescent="0.85">
      <c r="A11" s="43"/>
      <c r="B11" s="46" t="s">
        <v>899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52.5" customHeight="1" x14ac:dyDescent="0.85">
      <c r="A12" s="43"/>
      <c r="B12" s="46" t="s">
        <v>900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40.25" customHeight="1" x14ac:dyDescent="0.85">
      <c r="A13" s="43"/>
      <c r="B13" s="46" t="s">
        <v>901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 x14ac:dyDescent="0.85">
      <c r="A14" s="43"/>
      <c r="B14" s="44"/>
    </row>
    <row r="15" spans="1:18" x14ac:dyDescent="0.85">
      <c r="A15" s="43"/>
      <c r="B15" s="44"/>
      <c r="C15" s="45"/>
      <c r="D15" s="45"/>
      <c r="E15" s="45"/>
      <c r="F15" s="45"/>
    </row>
    <row r="16" spans="1:18" ht="43.95" customHeight="1" x14ac:dyDescent="0.85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="90" zoomScaleNormal="90" workbookViewId="0">
      <selection activeCell="E76" sqref="E76"/>
    </sheetView>
  </sheetViews>
  <sheetFormatPr defaultColWidth="9.33203125" defaultRowHeight="21" x14ac:dyDescent="0.6"/>
  <cols>
    <col min="1" max="1" width="65.33203125" style="35" customWidth="1"/>
    <col min="2" max="2" width="24.88671875" style="35" bestFit="1" customWidth="1"/>
    <col min="3" max="7" width="9.44140625" style="35" bestFit="1" customWidth="1"/>
    <col min="8" max="8" width="9.5546875" style="35" bestFit="1" customWidth="1"/>
    <col min="9" max="9" width="12.6640625" style="35" bestFit="1" customWidth="1"/>
    <col min="10" max="16384" width="9.33203125" style="35"/>
  </cols>
  <sheetData>
    <row r="1" spans="1:9" x14ac:dyDescent="0.6">
      <c r="A1" s="72" t="s">
        <v>889</v>
      </c>
      <c r="B1" s="73" t="s">
        <v>890</v>
      </c>
      <c r="C1"/>
      <c r="D1"/>
      <c r="E1"/>
      <c r="F1"/>
      <c r="G1"/>
      <c r="H1"/>
      <c r="I1"/>
    </row>
    <row r="2" spans="1:9" x14ac:dyDescent="0.6">
      <c r="A2" s="74" t="s">
        <v>113</v>
      </c>
      <c r="B2" s="75">
        <v>1</v>
      </c>
      <c r="C2"/>
      <c r="D2"/>
      <c r="E2"/>
      <c r="F2"/>
      <c r="G2"/>
      <c r="H2"/>
      <c r="I2"/>
    </row>
    <row r="3" spans="1:9" x14ac:dyDescent="0.6">
      <c r="A3" s="76" t="s">
        <v>112</v>
      </c>
      <c r="B3" s="75">
        <v>1</v>
      </c>
      <c r="C3"/>
      <c r="D3"/>
      <c r="E3"/>
      <c r="F3"/>
      <c r="G3"/>
      <c r="H3"/>
      <c r="I3"/>
    </row>
    <row r="4" spans="1:9" x14ac:dyDescent="0.6">
      <c r="A4" s="160" t="s">
        <v>414</v>
      </c>
      <c r="B4" s="75">
        <v>1</v>
      </c>
      <c r="C4"/>
      <c r="D4"/>
      <c r="E4"/>
      <c r="F4"/>
      <c r="G4"/>
      <c r="H4"/>
      <c r="I4"/>
    </row>
    <row r="5" spans="1:9" x14ac:dyDescent="0.6">
      <c r="A5" s="161" t="s">
        <v>929</v>
      </c>
      <c r="B5" s="75">
        <v>1</v>
      </c>
      <c r="C5"/>
      <c r="D5"/>
      <c r="E5"/>
      <c r="F5"/>
      <c r="G5"/>
      <c r="H5"/>
      <c r="I5"/>
    </row>
    <row r="6" spans="1:9" x14ac:dyDescent="0.6">
      <c r="A6" s="74" t="s">
        <v>71</v>
      </c>
      <c r="B6" s="75">
        <v>9</v>
      </c>
      <c r="C6"/>
      <c r="D6"/>
      <c r="E6"/>
      <c r="F6"/>
      <c r="G6"/>
      <c r="H6"/>
      <c r="I6"/>
    </row>
    <row r="7" spans="1:9" x14ac:dyDescent="0.6">
      <c r="A7" s="76" t="s">
        <v>70</v>
      </c>
      <c r="B7" s="75">
        <v>9</v>
      </c>
      <c r="C7"/>
      <c r="D7"/>
      <c r="E7"/>
      <c r="F7"/>
      <c r="G7"/>
      <c r="H7"/>
      <c r="I7"/>
    </row>
    <row r="8" spans="1:9" x14ac:dyDescent="0.6">
      <c r="A8" s="160" t="s">
        <v>429</v>
      </c>
      <c r="B8" s="75">
        <v>5</v>
      </c>
      <c r="C8"/>
      <c r="D8"/>
      <c r="E8"/>
      <c r="F8"/>
      <c r="G8"/>
      <c r="H8"/>
      <c r="I8"/>
    </row>
    <row r="9" spans="1:9" x14ac:dyDescent="0.6">
      <c r="A9" s="161" t="s">
        <v>940</v>
      </c>
      <c r="B9" s="75">
        <v>5</v>
      </c>
      <c r="C9"/>
      <c r="D9"/>
      <c r="E9"/>
      <c r="F9"/>
      <c r="G9"/>
      <c r="H9"/>
      <c r="I9"/>
    </row>
    <row r="10" spans="1:9" x14ac:dyDescent="0.6">
      <c r="A10" s="160" t="s">
        <v>444</v>
      </c>
      <c r="B10" s="75">
        <v>4</v>
      </c>
      <c r="C10"/>
      <c r="D10"/>
      <c r="E10"/>
      <c r="F10"/>
      <c r="G10"/>
      <c r="H10"/>
      <c r="I10"/>
    </row>
    <row r="11" spans="1:9" x14ac:dyDescent="0.6">
      <c r="A11" s="161" t="s">
        <v>1020</v>
      </c>
      <c r="B11" s="75">
        <v>3</v>
      </c>
      <c r="C11"/>
      <c r="D11"/>
      <c r="E11"/>
      <c r="F11"/>
      <c r="G11"/>
      <c r="H11"/>
      <c r="I11"/>
    </row>
    <row r="12" spans="1:9" x14ac:dyDescent="0.6">
      <c r="A12" s="161" t="s">
        <v>951</v>
      </c>
      <c r="B12" s="75">
        <v>1</v>
      </c>
      <c r="C12"/>
      <c r="D12"/>
      <c r="E12"/>
      <c r="F12"/>
      <c r="G12"/>
      <c r="H12"/>
      <c r="I12"/>
    </row>
    <row r="13" spans="1:9" x14ac:dyDescent="0.6">
      <c r="A13" s="74" t="s">
        <v>49</v>
      </c>
      <c r="B13" s="75">
        <v>5</v>
      </c>
      <c r="C13"/>
      <c r="D13"/>
      <c r="E13"/>
      <c r="F13"/>
      <c r="G13"/>
      <c r="H13"/>
      <c r="I13"/>
    </row>
    <row r="14" spans="1:9" x14ac:dyDescent="0.6">
      <c r="A14" s="76" t="s">
        <v>48</v>
      </c>
      <c r="B14" s="75">
        <v>5</v>
      </c>
      <c r="C14"/>
      <c r="D14"/>
      <c r="E14"/>
      <c r="F14"/>
      <c r="G14"/>
      <c r="H14"/>
      <c r="I14"/>
    </row>
    <row r="15" spans="1:9" x14ac:dyDescent="0.6">
      <c r="A15" s="160" t="s">
        <v>429</v>
      </c>
      <c r="B15" s="75">
        <v>4</v>
      </c>
      <c r="C15"/>
      <c r="D15"/>
      <c r="E15"/>
      <c r="F15"/>
      <c r="G15"/>
      <c r="H15"/>
      <c r="I15"/>
    </row>
    <row r="16" spans="1:9" x14ac:dyDescent="0.6">
      <c r="A16" s="161" t="s">
        <v>967</v>
      </c>
      <c r="B16" s="75">
        <v>3</v>
      </c>
      <c r="C16"/>
      <c r="D16"/>
      <c r="E16"/>
      <c r="F16"/>
      <c r="G16"/>
      <c r="H16"/>
      <c r="I16"/>
    </row>
    <row r="17" spans="1:9" x14ac:dyDescent="0.6">
      <c r="A17" s="161" t="s">
        <v>1022</v>
      </c>
      <c r="B17" s="75">
        <v>1</v>
      </c>
      <c r="C17"/>
      <c r="D17"/>
      <c r="E17"/>
      <c r="F17"/>
      <c r="G17"/>
      <c r="H17"/>
      <c r="I17"/>
    </row>
    <row r="18" spans="1:9" x14ac:dyDescent="0.6">
      <c r="A18" s="160" t="s">
        <v>444</v>
      </c>
      <c r="B18" s="75">
        <v>1</v>
      </c>
      <c r="C18"/>
      <c r="D18"/>
      <c r="E18"/>
      <c r="F18"/>
      <c r="G18"/>
      <c r="H18"/>
      <c r="I18"/>
    </row>
    <row r="19" spans="1:9" x14ac:dyDescent="0.6">
      <c r="A19" s="161" t="s">
        <v>951</v>
      </c>
      <c r="B19" s="75">
        <v>1</v>
      </c>
      <c r="C19"/>
      <c r="D19"/>
      <c r="E19"/>
      <c r="F19"/>
      <c r="G19"/>
      <c r="H19"/>
      <c r="I19"/>
    </row>
    <row r="20" spans="1:9" x14ac:dyDescent="0.6">
      <c r="A20" s="74" t="s">
        <v>37</v>
      </c>
      <c r="B20" s="75">
        <v>178</v>
      </c>
      <c r="C20"/>
      <c r="D20"/>
      <c r="E20"/>
      <c r="F20"/>
      <c r="G20"/>
      <c r="H20"/>
      <c r="I20"/>
    </row>
    <row r="21" spans="1:9" x14ac:dyDescent="0.6">
      <c r="A21" s="76" t="s">
        <v>36</v>
      </c>
      <c r="B21" s="75">
        <v>171</v>
      </c>
      <c r="C21"/>
      <c r="D21"/>
      <c r="E21"/>
      <c r="F21"/>
      <c r="G21"/>
      <c r="H21"/>
      <c r="I21"/>
    </row>
    <row r="22" spans="1:9" x14ac:dyDescent="0.6">
      <c r="A22" s="160" t="s">
        <v>414</v>
      </c>
      <c r="B22" s="75">
        <v>61</v>
      </c>
      <c r="C22"/>
      <c r="D22"/>
      <c r="E22"/>
      <c r="F22"/>
      <c r="G22"/>
      <c r="H22"/>
      <c r="I22"/>
    </row>
    <row r="23" spans="1:9" x14ac:dyDescent="0.6">
      <c r="A23" s="161" t="s">
        <v>929</v>
      </c>
      <c r="B23" s="75">
        <v>13</v>
      </c>
      <c r="C23"/>
      <c r="D23"/>
      <c r="E23"/>
      <c r="F23"/>
      <c r="G23"/>
      <c r="H23"/>
      <c r="I23"/>
    </row>
    <row r="24" spans="1:9" x14ac:dyDescent="0.6">
      <c r="A24" s="161" t="s">
        <v>926</v>
      </c>
      <c r="B24" s="75">
        <v>48</v>
      </c>
      <c r="C24"/>
      <c r="D24"/>
      <c r="E24"/>
      <c r="F24"/>
      <c r="G24"/>
      <c r="H24"/>
      <c r="I24"/>
    </row>
    <row r="25" spans="1:9" x14ac:dyDescent="0.6">
      <c r="A25" s="160" t="s">
        <v>406</v>
      </c>
      <c r="B25" s="75">
        <v>15</v>
      </c>
      <c r="C25"/>
      <c r="D25"/>
      <c r="E25"/>
      <c r="F25"/>
      <c r="G25"/>
      <c r="H25"/>
      <c r="I25"/>
    </row>
    <row r="26" spans="1:9" x14ac:dyDescent="0.6">
      <c r="A26" s="161" t="s">
        <v>1021</v>
      </c>
      <c r="B26" s="75">
        <v>3</v>
      </c>
      <c r="C26"/>
      <c r="D26"/>
      <c r="E26"/>
      <c r="F26"/>
      <c r="G26"/>
      <c r="H26"/>
      <c r="I26"/>
    </row>
    <row r="27" spans="1:9" x14ac:dyDescent="0.6">
      <c r="A27" s="161" t="s">
        <v>1023</v>
      </c>
      <c r="B27" s="75">
        <v>10</v>
      </c>
      <c r="C27"/>
      <c r="D27"/>
      <c r="E27"/>
      <c r="F27"/>
      <c r="G27"/>
      <c r="H27"/>
      <c r="I27"/>
    </row>
    <row r="28" spans="1:9" x14ac:dyDescent="0.6">
      <c r="A28" s="161" t="s">
        <v>1025</v>
      </c>
      <c r="B28" s="75">
        <v>2</v>
      </c>
      <c r="C28"/>
      <c r="D28"/>
      <c r="E28"/>
      <c r="F28"/>
      <c r="G28"/>
      <c r="H28"/>
      <c r="I28"/>
    </row>
    <row r="29" spans="1:9" x14ac:dyDescent="0.6">
      <c r="A29" s="160" t="s">
        <v>434</v>
      </c>
      <c r="B29" s="75">
        <v>9</v>
      </c>
      <c r="C29"/>
      <c r="D29"/>
      <c r="E29"/>
      <c r="F29"/>
      <c r="G29"/>
      <c r="H29"/>
      <c r="I29"/>
    </row>
    <row r="30" spans="1:9" x14ac:dyDescent="0.6">
      <c r="A30" s="161" t="s">
        <v>954</v>
      </c>
      <c r="B30" s="75">
        <v>2</v>
      </c>
      <c r="C30"/>
      <c r="D30"/>
      <c r="E30"/>
      <c r="F30"/>
      <c r="G30"/>
      <c r="H30"/>
      <c r="I30"/>
    </row>
    <row r="31" spans="1:9" x14ac:dyDescent="0.6">
      <c r="A31" s="161" t="s">
        <v>998</v>
      </c>
      <c r="B31" s="75">
        <v>6</v>
      </c>
      <c r="C31"/>
      <c r="D31"/>
      <c r="E31"/>
      <c r="F31"/>
      <c r="G31"/>
      <c r="H31"/>
      <c r="I31"/>
    </row>
    <row r="32" spans="1:9" x14ac:dyDescent="0.6">
      <c r="A32" s="161" t="s">
        <v>1026</v>
      </c>
      <c r="B32" s="75">
        <v>1</v>
      </c>
      <c r="C32"/>
      <c r="D32"/>
      <c r="E32"/>
      <c r="F32"/>
      <c r="G32"/>
      <c r="H32"/>
      <c r="I32"/>
    </row>
    <row r="33" spans="1:9" x14ac:dyDescent="0.6">
      <c r="A33" s="160" t="s">
        <v>429</v>
      </c>
      <c r="B33" s="75">
        <v>80</v>
      </c>
      <c r="C33"/>
      <c r="D33"/>
      <c r="E33"/>
      <c r="F33"/>
      <c r="G33"/>
      <c r="H33"/>
      <c r="I33"/>
    </row>
    <row r="34" spans="1:9" x14ac:dyDescent="0.6">
      <c r="A34" s="161" t="s">
        <v>967</v>
      </c>
      <c r="B34" s="75">
        <v>4</v>
      </c>
      <c r="C34"/>
      <c r="D34"/>
      <c r="E34"/>
      <c r="F34"/>
      <c r="G34"/>
      <c r="H34"/>
      <c r="I34"/>
    </row>
    <row r="35" spans="1:9" x14ac:dyDescent="0.6">
      <c r="A35" s="161" t="s">
        <v>1022</v>
      </c>
      <c r="B35" s="75">
        <v>2</v>
      </c>
      <c r="C35"/>
      <c r="D35"/>
      <c r="E35"/>
      <c r="F35"/>
      <c r="G35"/>
      <c r="H35"/>
      <c r="I35"/>
    </row>
    <row r="36" spans="1:9" x14ac:dyDescent="0.6">
      <c r="A36" s="161" t="s">
        <v>940</v>
      </c>
      <c r="B36" s="75">
        <v>74</v>
      </c>
      <c r="C36"/>
      <c r="D36"/>
      <c r="E36"/>
      <c r="F36"/>
      <c r="G36"/>
      <c r="H36"/>
      <c r="I36"/>
    </row>
    <row r="37" spans="1:9" x14ac:dyDescent="0.6">
      <c r="A37" s="160" t="s">
        <v>444</v>
      </c>
      <c r="B37" s="75">
        <v>6</v>
      </c>
      <c r="C37"/>
      <c r="D37"/>
      <c r="E37"/>
      <c r="F37"/>
      <c r="G37"/>
      <c r="H37"/>
      <c r="I37"/>
    </row>
    <row r="38" spans="1:9" x14ac:dyDescent="0.6">
      <c r="A38" s="161" t="s">
        <v>1020</v>
      </c>
      <c r="B38" s="75">
        <v>4</v>
      </c>
      <c r="C38"/>
      <c r="D38"/>
      <c r="E38"/>
      <c r="F38"/>
      <c r="G38"/>
      <c r="H38"/>
      <c r="I38"/>
    </row>
    <row r="39" spans="1:9" x14ac:dyDescent="0.6">
      <c r="A39" s="161" t="s">
        <v>951</v>
      </c>
      <c r="B39" s="75">
        <v>1</v>
      </c>
      <c r="C39"/>
      <c r="D39"/>
      <c r="E39"/>
      <c r="F39"/>
      <c r="G39"/>
      <c r="H39"/>
      <c r="I39"/>
    </row>
    <row r="40" spans="1:9" x14ac:dyDescent="0.6">
      <c r="A40" s="161" t="s">
        <v>1024</v>
      </c>
      <c r="B40" s="75">
        <v>1</v>
      </c>
      <c r="C40"/>
      <c r="D40"/>
      <c r="E40"/>
      <c r="F40"/>
      <c r="G40"/>
      <c r="H40"/>
      <c r="I40"/>
    </row>
    <row r="41" spans="1:9" x14ac:dyDescent="0.6">
      <c r="A41" s="76" t="s">
        <v>168</v>
      </c>
      <c r="B41" s="75">
        <v>2</v>
      </c>
      <c r="C41"/>
      <c r="D41"/>
      <c r="E41"/>
      <c r="F41"/>
      <c r="G41"/>
      <c r="H41"/>
      <c r="I41"/>
    </row>
    <row r="42" spans="1:9" x14ac:dyDescent="0.6">
      <c r="A42" s="160" t="s">
        <v>414</v>
      </c>
      <c r="B42" s="75">
        <v>2</v>
      </c>
      <c r="C42"/>
      <c r="D42"/>
      <c r="E42"/>
      <c r="F42"/>
      <c r="G42"/>
      <c r="H42"/>
      <c r="I42"/>
    </row>
    <row r="43" spans="1:9" x14ac:dyDescent="0.6">
      <c r="A43" s="161" t="s">
        <v>926</v>
      </c>
      <c r="B43" s="75">
        <v>2</v>
      </c>
      <c r="C43"/>
      <c r="D43"/>
      <c r="E43"/>
      <c r="F43"/>
      <c r="G43"/>
      <c r="H43"/>
      <c r="I43"/>
    </row>
    <row r="44" spans="1:9" x14ac:dyDescent="0.6">
      <c r="A44" s="76" t="s">
        <v>147</v>
      </c>
      <c r="B44" s="75">
        <v>2</v>
      </c>
      <c r="C44"/>
      <c r="D44"/>
      <c r="E44"/>
      <c r="F44"/>
      <c r="G44"/>
      <c r="H44"/>
      <c r="I44"/>
    </row>
    <row r="45" spans="1:9" x14ac:dyDescent="0.6">
      <c r="A45" s="160" t="s">
        <v>429</v>
      </c>
      <c r="B45" s="75">
        <v>2</v>
      </c>
      <c r="C45"/>
      <c r="D45"/>
      <c r="E45"/>
      <c r="F45"/>
      <c r="G45"/>
      <c r="H45"/>
      <c r="I45"/>
    </row>
    <row r="46" spans="1:9" x14ac:dyDescent="0.6">
      <c r="A46" s="161" t="s">
        <v>940</v>
      </c>
      <c r="B46" s="75">
        <v>2</v>
      </c>
      <c r="C46"/>
      <c r="D46"/>
      <c r="E46"/>
      <c r="F46"/>
      <c r="G46"/>
      <c r="H46"/>
      <c r="I46"/>
    </row>
    <row r="47" spans="1:9" x14ac:dyDescent="0.6">
      <c r="A47" s="76" t="s">
        <v>124</v>
      </c>
      <c r="B47" s="75">
        <v>3</v>
      </c>
      <c r="C47"/>
      <c r="D47"/>
      <c r="E47"/>
      <c r="F47"/>
      <c r="G47"/>
      <c r="H47"/>
      <c r="I47"/>
    </row>
    <row r="48" spans="1:9" x14ac:dyDescent="0.6">
      <c r="A48" s="160" t="s">
        <v>429</v>
      </c>
      <c r="B48" s="75">
        <v>2</v>
      </c>
      <c r="C48"/>
      <c r="D48"/>
      <c r="E48"/>
      <c r="F48"/>
      <c r="G48"/>
      <c r="H48"/>
      <c r="I48"/>
    </row>
    <row r="49" spans="1:9" x14ac:dyDescent="0.6">
      <c r="A49" s="161" t="s">
        <v>940</v>
      </c>
      <c r="B49" s="75">
        <v>2</v>
      </c>
      <c r="C49"/>
      <c r="D49"/>
      <c r="E49"/>
      <c r="F49"/>
      <c r="G49"/>
      <c r="H49"/>
      <c r="I49"/>
    </row>
    <row r="50" spans="1:9" x14ac:dyDescent="0.6">
      <c r="A50" s="160" t="s">
        <v>444</v>
      </c>
      <c r="B50" s="75">
        <v>1</v>
      </c>
      <c r="C50"/>
      <c r="D50"/>
      <c r="E50"/>
      <c r="F50"/>
      <c r="G50"/>
      <c r="H50"/>
      <c r="I50"/>
    </row>
    <row r="51" spans="1:9" x14ac:dyDescent="0.6">
      <c r="A51" s="161" t="s">
        <v>951</v>
      </c>
      <c r="B51" s="75">
        <v>1</v>
      </c>
      <c r="C51"/>
      <c r="D51"/>
      <c r="E51"/>
      <c r="F51"/>
      <c r="G51"/>
      <c r="H51"/>
      <c r="I51"/>
    </row>
    <row r="52" spans="1:9" x14ac:dyDescent="0.6">
      <c r="A52" s="74" t="s">
        <v>515</v>
      </c>
      <c r="B52" s="75">
        <v>4</v>
      </c>
      <c r="C52"/>
      <c r="D52"/>
      <c r="E52"/>
      <c r="F52"/>
      <c r="G52"/>
      <c r="H52"/>
      <c r="I52"/>
    </row>
    <row r="53" spans="1:9" x14ac:dyDescent="0.6">
      <c r="A53" s="76" t="s">
        <v>514</v>
      </c>
      <c r="B53" s="75">
        <v>4</v>
      </c>
      <c r="C53"/>
      <c r="D53"/>
      <c r="E53"/>
      <c r="F53"/>
      <c r="G53"/>
      <c r="H53"/>
      <c r="I53"/>
    </row>
    <row r="54" spans="1:9" x14ac:dyDescent="0.6">
      <c r="A54" s="160" t="s">
        <v>434</v>
      </c>
      <c r="B54" s="75">
        <v>3</v>
      </c>
      <c r="C54"/>
      <c r="D54"/>
      <c r="E54"/>
      <c r="F54"/>
      <c r="G54"/>
      <c r="H54"/>
      <c r="I54"/>
    </row>
    <row r="55" spans="1:9" x14ac:dyDescent="0.6">
      <c r="A55" s="161" t="s">
        <v>954</v>
      </c>
      <c r="B55" s="75">
        <v>3</v>
      </c>
      <c r="C55"/>
      <c r="D55"/>
      <c r="E55"/>
      <c r="F55"/>
      <c r="G55"/>
      <c r="H55"/>
      <c r="I55"/>
    </row>
    <row r="56" spans="1:9" x14ac:dyDescent="0.6">
      <c r="A56" s="160" t="s">
        <v>444</v>
      </c>
      <c r="B56" s="75">
        <v>1</v>
      </c>
      <c r="C56"/>
      <c r="D56"/>
      <c r="E56"/>
      <c r="F56"/>
      <c r="G56"/>
      <c r="H56"/>
      <c r="I56"/>
    </row>
    <row r="57" spans="1:9" x14ac:dyDescent="0.6">
      <c r="A57" s="161" t="s">
        <v>1007</v>
      </c>
      <c r="B57" s="75">
        <v>1</v>
      </c>
      <c r="C57"/>
      <c r="D57"/>
      <c r="E57"/>
      <c r="F57"/>
      <c r="G57"/>
      <c r="H57"/>
      <c r="I57"/>
    </row>
    <row r="58" spans="1:9" x14ac:dyDescent="0.6">
      <c r="A58" s="74" t="s">
        <v>888</v>
      </c>
      <c r="B58" s="75">
        <v>197</v>
      </c>
      <c r="C58"/>
      <c r="D58"/>
      <c r="E58"/>
      <c r="F58"/>
      <c r="G58"/>
      <c r="H58"/>
      <c r="I58"/>
    </row>
    <row r="59" spans="1:9" x14ac:dyDescent="0.6">
      <c r="A59"/>
      <c r="B59"/>
      <c r="C59"/>
      <c r="D59"/>
      <c r="E59"/>
      <c r="F59"/>
      <c r="G59"/>
      <c r="H59"/>
      <c r="I59"/>
    </row>
    <row r="60" spans="1:9" x14ac:dyDescent="0.6">
      <c r="A60"/>
      <c r="B60"/>
      <c r="C60"/>
      <c r="D60"/>
      <c r="E60"/>
      <c r="F60"/>
      <c r="G60"/>
      <c r="H60"/>
      <c r="I60"/>
    </row>
    <row r="61" spans="1:9" x14ac:dyDescent="0.6">
      <c r="A61"/>
      <c r="B61"/>
      <c r="C61"/>
      <c r="D61"/>
      <c r="E61"/>
      <c r="F61"/>
      <c r="G61"/>
      <c r="H61"/>
      <c r="I61"/>
    </row>
    <row r="62" spans="1:9" x14ac:dyDescent="0.6">
      <c r="A62"/>
      <c r="B62"/>
      <c r="C62"/>
      <c r="D62"/>
      <c r="E62"/>
      <c r="F62"/>
      <c r="G62"/>
      <c r="H62"/>
      <c r="I62"/>
    </row>
    <row r="63" spans="1:9" x14ac:dyDescent="0.6">
      <c r="A63"/>
      <c r="B63"/>
      <c r="C63"/>
      <c r="D63"/>
      <c r="E63"/>
      <c r="F63"/>
      <c r="G63"/>
      <c r="H63"/>
      <c r="I63"/>
    </row>
    <row r="64" spans="1:9" x14ac:dyDescent="0.6">
      <c r="A64"/>
      <c r="B64"/>
      <c r="C64"/>
      <c r="D64"/>
      <c r="E64"/>
      <c r="F64"/>
      <c r="G64"/>
      <c r="H64"/>
      <c r="I64"/>
    </row>
    <row r="65" spans="1:9" x14ac:dyDescent="0.6">
      <c r="A65"/>
      <c r="B65"/>
      <c r="C65"/>
      <c r="D65"/>
      <c r="E65"/>
      <c r="F65"/>
      <c r="G65"/>
      <c r="H65"/>
      <c r="I65"/>
    </row>
    <row r="66" spans="1:9" x14ac:dyDescent="0.6">
      <c r="A66"/>
      <c r="B66"/>
      <c r="C66"/>
      <c r="D66"/>
      <c r="E66"/>
      <c r="F66"/>
      <c r="G66"/>
      <c r="H66"/>
      <c r="I66"/>
    </row>
    <row r="67" spans="1:9" x14ac:dyDescent="0.6">
      <c r="A67"/>
      <c r="B67"/>
      <c r="C67"/>
      <c r="D67"/>
      <c r="E67"/>
      <c r="F67"/>
      <c r="G67"/>
      <c r="H67"/>
      <c r="I67"/>
    </row>
    <row r="68" spans="1:9" x14ac:dyDescent="0.6">
      <c r="A68"/>
      <c r="B68"/>
      <c r="C68"/>
      <c r="D68"/>
      <c r="E68"/>
      <c r="F68"/>
      <c r="G68"/>
      <c r="H68"/>
      <c r="I68"/>
    </row>
    <row r="69" spans="1:9" x14ac:dyDescent="0.6">
      <c r="A69"/>
      <c r="B69"/>
      <c r="C69"/>
      <c r="D69"/>
      <c r="E69"/>
      <c r="F69"/>
      <c r="G69"/>
      <c r="H69"/>
      <c r="I69"/>
    </row>
    <row r="70" spans="1:9" x14ac:dyDescent="0.6">
      <c r="A70"/>
      <c r="B70"/>
      <c r="C70"/>
      <c r="D70"/>
      <c r="E70"/>
      <c r="F70"/>
      <c r="G70"/>
      <c r="H70"/>
      <c r="I70"/>
    </row>
    <row r="71" spans="1:9" x14ac:dyDescent="0.6">
      <c r="A71"/>
      <c r="B71"/>
      <c r="C71"/>
      <c r="D71"/>
      <c r="E71"/>
      <c r="F71"/>
      <c r="G71"/>
      <c r="H71"/>
      <c r="I71"/>
    </row>
    <row r="72" spans="1:9" x14ac:dyDescent="0.6">
      <c r="A72"/>
      <c r="B72"/>
      <c r="C72"/>
      <c r="D72"/>
      <c r="E72"/>
      <c r="F72"/>
      <c r="G72"/>
      <c r="H72"/>
      <c r="I72"/>
    </row>
    <row r="73" spans="1:9" x14ac:dyDescent="0.6">
      <c r="A73"/>
      <c r="B73"/>
      <c r="C73"/>
      <c r="D73"/>
      <c r="E73"/>
      <c r="F73"/>
      <c r="G73"/>
      <c r="H73"/>
      <c r="I73"/>
    </row>
    <row r="74" spans="1:9" x14ac:dyDescent="0.6">
      <c r="A74"/>
      <c r="B74"/>
      <c r="C74"/>
      <c r="D74"/>
      <c r="E74"/>
      <c r="F74"/>
      <c r="G74"/>
      <c r="H74"/>
      <c r="I74"/>
    </row>
    <row r="75" spans="1:9" x14ac:dyDescent="0.6">
      <c r="A75"/>
      <c r="B75"/>
      <c r="C75"/>
      <c r="D75"/>
      <c r="E75"/>
      <c r="F75"/>
      <c r="G75"/>
      <c r="H75"/>
      <c r="I75"/>
    </row>
    <row r="76" spans="1:9" x14ac:dyDescent="0.6">
      <c r="A76"/>
      <c r="B76"/>
      <c r="C76"/>
      <c r="D76"/>
      <c r="E76"/>
      <c r="F76"/>
      <c r="G76"/>
      <c r="H76"/>
      <c r="I76"/>
    </row>
    <row r="77" spans="1:9" x14ac:dyDescent="0.6">
      <c r="A77"/>
      <c r="B77"/>
      <c r="C77"/>
      <c r="D77"/>
      <c r="E77"/>
      <c r="F77"/>
      <c r="G77"/>
      <c r="H77"/>
      <c r="I77"/>
    </row>
    <row r="78" spans="1:9" x14ac:dyDescent="0.6">
      <c r="A78"/>
      <c r="B78"/>
      <c r="C78"/>
      <c r="D78"/>
      <c r="E78"/>
      <c r="F78"/>
      <c r="G78"/>
      <c r="H78"/>
      <c r="I78"/>
    </row>
    <row r="79" spans="1:9" x14ac:dyDescent="0.6">
      <c r="A79"/>
      <c r="B79"/>
      <c r="C79"/>
      <c r="D79"/>
      <c r="E79"/>
      <c r="F79"/>
      <c r="G79"/>
      <c r="H79"/>
      <c r="I79"/>
    </row>
    <row r="80" spans="1:9" x14ac:dyDescent="0.6">
      <c r="A80"/>
      <c r="B80"/>
      <c r="C80"/>
      <c r="D80"/>
      <c r="E80"/>
      <c r="F80"/>
      <c r="G80"/>
      <c r="H80"/>
      <c r="I80"/>
    </row>
    <row r="81" spans="1:9" x14ac:dyDescent="0.6">
      <c r="A81"/>
      <c r="B81"/>
      <c r="C81"/>
      <c r="D81"/>
      <c r="E81"/>
      <c r="F81"/>
      <c r="G81"/>
      <c r="H81"/>
      <c r="I81"/>
    </row>
    <row r="82" spans="1:9" x14ac:dyDescent="0.6">
      <c r="A82"/>
      <c r="B82"/>
      <c r="C82"/>
      <c r="D82"/>
      <c r="E82"/>
      <c r="F82"/>
      <c r="G82"/>
      <c r="H82"/>
      <c r="I82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0"/>
  <sheetViews>
    <sheetView topLeftCell="B1" zoomScale="71" zoomScaleNormal="71" workbookViewId="0">
      <pane ySplit="6" topLeftCell="A138" activePane="bottomLeft" state="frozen"/>
      <selection activeCell="B1" sqref="B1"/>
      <selection pane="bottomLeft" activeCell="E1" sqref="E1:E1048576"/>
    </sheetView>
  </sheetViews>
  <sheetFormatPr defaultColWidth="9.109375" defaultRowHeight="24.6" x14ac:dyDescent="0.7"/>
  <cols>
    <col min="1" max="1" width="20" style="103" hidden="1" customWidth="1"/>
    <col min="2" max="2" width="47.33203125" style="103" customWidth="1"/>
    <col min="3" max="3" width="38.5546875" style="103" hidden="1" customWidth="1"/>
    <col min="4" max="4" width="44.6640625" style="103" hidden="1" customWidth="1"/>
    <col min="5" max="5" width="15.6640625" style="174" customWidth="1"/>
    <col min="6" max="6" width="19.6640625" style="103" customWidth="1"/>
    <col min="7" max="7" width="18" style="103" customWidth="1"/>
    <col min="8" max="8" width="35.44140625" style="103" customWidth="1"/>
    <col min="9" max="9" width="29.33203125" style="103" customWidth="1"/>
    <col min="10" max="10" width="32.6640625" style="103" customWidth="1"/>
    <col min="11" max="11" width="20.6640625" style="103" customWidth="1"/>
    <col min="12" max="12" width="16.33203125" style="103" customWidth="1"/>
    <col min="13" max="13" width="20.33203125" style="103" customWidth="1"/>
    <col min="14" max="14" width="9.109375" style="103" hidden="1" customWidth="1"/>
    <col min="15" max="15" width="14.33203125" style="103" hidden="1" customWidth="1"/>
    <col min="16" max="16" width="25.44140625" style="103" hidden="1" customWidth="1"/>
    <col min="17" max="17" width="18.5546875" style="103" hidden="1" customWidth="1"/>
    <col min="18" max="18" width="22.44140625" style="103" hidden="1" customWidth="1"/>
    <col min="19" max="22" width="9.109375" style="103" customWidth="1"/>
    <col min="23" max="16384" width="9.109375" style="103"/>
  </cols>
  <sheetData>
    <row r="1" spans="1:17" ht="42" x14ac:dyDescent="1.1499999999999999">
      <c r="B1" s="106" t="s">
        <v>885</v>
      </c>
    </row>
    <row r="2" spans="1:17" ht="21" customHeight="1" x14ac:dyDescent="1.1499999999999999">
      <c r="B2" s="106"/>
    </row>
    <row r="3" spans="1:17" ht="21.75" customHeight="1" x14ac:dyDescent="1.1499999999999999">
      <c r="B3" s="106"/>
    </row>
    <row r="4" spans="1:17" ht="21.75" customHeight="1" x14ac:dyDescent="1.1499999999999999">
      <c r="B4" s="106"/>
    </row>
    <row r="5" spans="1:17" ht="22.5" customHeight="1" x14ac:dyDescent="1.1499999999999999">
      <c r="B5" s="106"/>
    </row>
    <row r="6" spans="1:17" x14ac:dyDescent="0.7">
      <c r="A6" s="102" t="s">
        <v>2</v>
      </c>
      <c r="B6" s="168" t="s">
        <v>3</v>
      </c>
      <c r="C6" s="102" t="s">
        <v>3</v>
      </c>
      <c r="D6" s="102" t="s">
        <v>7</v>
      </c>
      <c r="E6" s="175" t="s">
        <v>882</v>
      </c>
      <c r="F6" s="168" t="s">
        <v>14</v>
      </c>
      <c r="G6" s="168" t="s">
        <v>15</v>
      </c>
      <c r="H6" s="168" t="s">
        <v>18</v>
      </c>
      <c r="I6" s="168" t="s">
        <v>19</v>
      </c>
      <c r="J6" s="168" t="s">
        <v>20</v>
      </c>
      <c r="K6" s="168" t="s">
        <v>21</v>
      </c>
      <c r="L6" s="168" t="s">
        <v>22</v>
      </c>
      <c r="M6" s="168" t="s">
        <v>23</v>
      </c>
      <c r="N6" s="168" t="s">
        <v>1258</v>
      </c>
      <c r="O6" s="168" t="s">
        <v>1259</v>
      </c>
      <c r="P6" s="168" t="s">
        <v>921</v>
      </c>
      <c r="Q6" s="168" t="s">
        <v>922</v>
      </c>
    </row>
    <row r="7" spans="1:17" x14ac:dyDescent="0.7">
      <c r="A7" s="103" t="s">
        <v>42</v>
      </c>
      <c r="B7" s="126" t="s">
        <v>43</v>
      </c>
      <c r="C7" s="103" t="s">
        <v>43</v>
      </c>
      <c r="D7" s="103" t="s">
        <v>28</v>
      </c>
      <c r="E7" s="174">
        <v>2560</v>
      </c>
      <c r="F7" s="103" t="s">
        <v>45</v>
      </c>
      <c r="G7" s="103" t="s">
        <v>46</v>
      </c>
      <c r="H7" s="103" t="s">
        <v>47</v>
      </c>
      <c r="I7" s="103" t="s">
        <v>48</v>
      </c>
      <c r="J7" s="103" t="s">
        <v>49</v>
      </c>
      <c r="L7" s="103" t="s">
        <v>429</v>
      </c>
      <c r="M7" s="103" t="s">
        <v>967</v>
      </c>
      <c r="O7" s="103" t="e">
        <f ca="1">IF(LEN(M7=11),_xlfn.CONCAT(L7,"F",RIGHT(M7,2)),M7)</f>
        <v>#NAME?</v>
      </c>
    </row>
    <row r="8" spans="1:17" x14ac:dyDescent="0.7">
      <c r="A8" s="140" t="s">
        <v>66</v>
      </c>
      <c r="B8" s="145" t="s">
        <v>67</v>
      </c>
      <c r="C8" s="140" t="s">
        <v>67</v>
      </c>
      <c r="D8" s="140" t="s">
        <v>28</v>
      </c>
      <c r="E8" s="176">
        <v>2561</v>
      </c>
      <c r="F8" s="140" t="s">
        <v>33</v>
      </c>
      <c r="G8" s="140" t="s">
        <v>54</v>
      </c>
      <c r="H8" s="140" t="s">
        <v>69</v>
      </c>
      <c r="I8" s="140" t="s">
        <v>70</v>
      </c>
      <c r="J8" s="140" t="s">
        <v>71</v>
      </c>
      <c r="K8" s="140"/>
      <c r="L8" s="140" t="s">
        <v>444</v>
      </c>
      <c r="M8" s="140" t="s">
        <v>1020</v>
      </c>
      <c r="O8" s="103" t="e">
        <f t="shared" ref="O8:O71" ca="1" si="0">IF(LEN(M8=11),_xlfn.CONCAT(L8,"F",RIGHT(M8,2)),M8)</f>
        <v>#NAME?</v>
      </c>
    </row>
    <row r="9" spans="1:17" x14ac:dyDescent="0.7">
      <c r="A9" s="103" t="s">
        <v>25</v>
      </c>
      <c r="B9" s="127" t="s">
        <v>26</v>
      </c>
      <c r="C9" s="103" t="s">
        <v>26</v>
      </c>
      <c r="D9" s="103" t="s">
        <v>28</v>
      </c>
      <c r="E9" s="174">
        <v>2561</v>
      </c>
      <c r="F9" s="103" t="s">
        <v>33</v>
      </c>
      <c r="G9" s="103" t="s">
        <v>34</v>
      </c>
      <c r="H9" s="103" t="s">
        <v>35</v>
      </c>
      <c r="I9" s="103" t="s">
        <v>36</v>
      </c>
      <c r="J9" s="103" t="s">
        <v>37</v>
      </c>
      <c r="L9" s="103" t="s">
        <v>434</v>
      </c>
      <c r="M9" s="103" t="s">
        <v>954</v>
      </c>
      <c r="O9" s="103" t="e">
        <f t="shared" ca="1" si="0"/>
        <v>#NAME?</v>
      </c>
    </row>
    <row r="10" spans="1:17" x14ac:dyDescent="0.7">
      <c r="A10" s="103" t="s">
        <v>38</v>
      </c>
      <c r="B10" s="127" t="s">
        <v>39</v>
      </c>
      <c r="C10" s="103" t="s">
        <v>39</v>
      </c>
      <c r="D10" s="103" t="s">
        <v>28</v>
      </c>
      <c r="E10" s="174">
        <v>2561</v>
      </c>
      <c r="F10" s="103" t="s">
        <v>33</v>
      </c>
      <c r="G10" s="103" t="s">
        <v>34</v>
      </c>
      <c r="H10" s="103" t="s">
        <v>35</v>
      </c>
      <c r="I10" s="103" t="s">
        <v>36</v>
      </c>
      <c r="J10" s="103" t="s">
        <v>37</v>
      </c>
      <c r="L10" s="103" t="s">
        <v>406</v>
      </c>
      <c r="M10" s="103" t="s">
        <v>1021</v>
      </c>
      <c r="O10" s="103" t="e">
        <f t="shared" ca="1" si="0"/>
        <v>#NAME?</v>
      </c>
    </row>
    <row r="11" spans="1:17" x14ac:dyDescent="0.7">
      <c r="A11" s="103" t="s">
        <v>58</v>
      </c>
      <c r="B11" s="127" t="s">
        <v>59</v>
      </c>
      <c r="C11" s="103" t="s">
        <v>59</v>
      </c>
      <c r="D11" s="103" t="s">
        <v>28</v>
      </c>
      <c r="E11" s="174">
        <v>2561</v>
      </c>
      <c r="F11" s="103" t="s">
        <v>61</v>
      </c>
      <c r="G11" s="103" t="s">
        <v>46</v>
      </c>
      <c r="H11" s="103" t="s">
        <v>47</v>
      </c>
      <c r="I11" s="103" t="s">
        <v>48</v>
      </c>
      <c r="J11" s="103" t="s">
        <v>49</v>
      </c>
      <c r="L11" s="103" t="s">
        <v>429</v>
      </c>
      <c r="M11" s="103" t="s">
        <v>1022</v>
      </c>
      <c r="O11" s="103" t="e">
        <f t="shared" ca="1" si="0"/>
        <v>#NAME?</v>
      </c>
    </row>
    <row r="12" spans="1:17" x14ac:dyDescent="0.7">
      <c r="A12" s="103" t="s">
        <v>90</v>
      </c>
      <c r="B12" s="127" t="s">
        <v>91</v>
      </c>
      <c r="C12" s="103" t="s">
        <v>91</v>
      </c>
      <c r="D12" s="103" t="s">
        <v>28</v>
      </c>
      <c r="E12" s="174">
        <v>2562</v>
      </c>
      <c r="F12" s="103" t="s">
        <v>53</v>
      </c>
      <c r="G12" s="103" t="s">
        <v>46</v>
      </c>
      <c r="H12" s="103" t="s">
        <v>93</v>
      </c>
      <c r="I12" s="103" t="s">
        <v>70</v>
      </c>
      <c r="J12" s="103" t="s">
        <v>71</v>
      </c>
      <c r="L12" s="103" t="s">
        <v>444</v>
      </c>
      <c r="M12" s="103" t="s">
        <v>1020</v>
      </c>
      <c r="O12" s="103" t="e">
        <f t="shared" ca="1" si="0"/>
        <v>#NAME?</v>
      </c>
    </row>
    <row r="13" spans="1:17" x14ac:dyDescent="0.7">
      <c r="A13" s="103" t="s">
        <v>95</v>
      </c>
      <c r="B13" s="127" t="s">
        <v>96</v>
      </c>
      <c r="C13" s="103" t="s">
        <v>96</v>
      </c>
      <c r="D13" s="103" t="s">
        <v>28</v>
      </c>
      <c r="E13" s="174">
        <v>2562</v>
      </c>
      <c r="F13" s="103" t="s">
        <v>53</v>
      </c>
      <c r="G13" s="103" t="s">
        <v>54</v>
      </c>
      <c r="H13" s="103" t="s">
        <v>98</v>
      </c>
      <c r="I13" s="103" t="s">
        <v>36</v>
      </c>
      <c r="J13" s="103" t="s">
        <v>37</v>
      </c>
      <c r="L13" s="103" t="s">
        <v>429</v>
      </c>
      <c r="M13" s="103" t="s">
        <v>940</v>
      </c>
      <c r="O13" s="103" t="e">
        <f t="shared" ca="1" si="0"/>
        <v>#NAME?</v>
      </c>
    </row>
    <row r="14" spans="1:17" x14ac:dyDescent="0.7">
      <c r="A14" s="103" t="s">
        <v>99</v>
      </c>
      <c r="B14" s="127" t="s">
        <v>100</v>
      </c>
      <c r="C14" s="103" t="s">
        <v>100</v>
      </c>
      <c r="D14" s="103" t="s">
        <v>28</v>
      </c>
      <c r="E14" s="174">
        <v>2562</v>
      </c>
      <c r="F14" s="103" t="s">
        <v>53</v>
      </c>
      <c r="G14" s="103" t="s">
        <v>54</v>
      </c>
      <c r="H14" s="103" t="s">
        <v>98</v>
      </c>
      <c r="I14" s="103" t="s">
        <v>36</v>
      </c>
      <c r="J14" s="103" t="s">
        <v>37</v>
      </c>
      <c r="L14" s="103" t="s">
        <v>406</v>
      </c>
      <c r="M14" s="103" t="s">
        <v>1023</v>
      </c>
      <c r="O14" s="103" t="e">
        <f t="shared" ca="1" si="0"/>
        <v>#NAME?</v>
      </c>
    </row>
    <row r="15" spans="1:17" x14ac:dyDescent="0.7">
      <c r="A15" s="103" t="s">
        <v>102</v>
      </c>
      <c r="B15" s="127" t="s">
        <v>103</v>
      </c>
      <c r="C15" s="103" t="s">
        <v>103</v>
      </c>
      <c r="D15" s="103" t="s">
        <v>28</v>
      </c>
      <c r="E15" s="174">
        <v>2562</v>
      </c>
      <c r="F15" s="103" t="s">
        <v>53</v>
      </c>
      <c r="G15" s="103" t="s">
        <v>54</v>
      </c>
      <c r="H15" s="103" t="s">
        <v>98</v>
      </c>
      <c r="I15" s="103" t="s">
        <v>36</v>
      </c>
      <c r="J15" s="103" t="s">
        <v>37</v>
      </c>
      <c r="L15" s="103" t="s">
        <v>429</v>
      </c>
      <c r="M15" s="103" t="s">
        <v>1022</v>
      </c>
      <c r="O15" s="103" t="e">
        <f t="shared" ca="1" si="0"/>
        <v>#NAME?</v>
      </c>
    </row>
    <row r="16" spans="1:17" x14ac:dyDescent="0.7">
      <c r="A16" s="103" t="s">
        <v>50</v>
      </c>
      <c r="B16" s="127" t="s">
        <v>51</v>
      </c>
      <c r="C16" s="103" t="s">
        <v>51</v>
      </c>
      <c r="D16" s="103" t="s">
        <v>28</v>
      </c>
      <c r="E16" s="174">
        <v>2562</v>
      </c>
      <c r="F16" s="103" t="s">
        <v>53</v>
      </c>
      <c r="G16" s="103" t="s">
        <v>54</v>
      </c>
      <c r="H16" s="103" t="s">
        <v>47</v>
      </c>
      <c r="I16" s="103" t="s">
        <v>48</v>
      </c>
      <c r="J16" s="103" t="s">
        <v>49</v>
      </c>
      <c r="L16" s="103" t="s">
        <v>429</v>
      </c>
      <c r="M16" s="103" t="s">
        <v>967</v>
      </c>
      <c r="O16" s="103" t="e">
        <f t="shared" ca="1" si="0"/>
        <v>#NAME?</v>
      </c>
    </row>
    <row r="17" spans="1:15" x14ac:dyDescent="0.7">
      <c r="A17" s="103" t="s">
        <v>55</v>
      </c>
      <c r="B17" s="127" t="s">
        <v>56</v>
      </c>
      <c r="C17" s="103" t="s">
        <v>56</v>
      </c>
      <c r="D17" s="103" t="s">
        <v>28</v>
      </c>
      <c r="E17" s="174">
        <v>2562</v>
      </c>
      <c r="F17" s="103" t="s">
        <v>53</v>
      </c>
      <c r="G17" s="103" t="s">
        <v>54</v>
      </c>
      <c r="H17" s="103" t="s">
        <v>47</v>
      </c>
      <c r="I17" s="103" t="s">
        <v>48</v>
      </c>
      <c r="J17" s="103" t="s">
        <v>49</v>
      </c>
      <c r="L17" s="103" t="s">
        <v>429</v>
      </c>
      <c r="M17" s="103" t="s">
        <v>967</v>
      </c>
      <c r="O17" s="103" t="e">
        <f t="shared" ca="1" si="0"/>
        <v>#NAME?</v>
      </c>
    </row>
    <row r="18" spans="1:15" x14ac:dyDescent="0.7">
      <c r="A18" s="103" t="s">
        <v>62</v>
      </c>
      <c r="B18" s="127" t="s">
        <v>63</v>
      </c>
      <c r="C18" s="103" t="s">
        <v>63</v>
      </c>
      <c r="D18" s="103" t="s">
        <v>28</v>
      </c>
      <c r="E18" s="174">
        <v>2562</v>
      </c>
      <c r="F18" s="103" t="s">
        <v>53</v>
      </c>
      <c r="G18" s="103" t="s">
        <v>54</v>
      </c>
      <c r="H18" s="103" t="s">
        <v>47</v>
      </c>
      <c r="I18" s="103" t="s">
        <v>48</v>
      </c>
      <c r="J18" s="103" t="s">
        <v>49</v>
      </c>
      <c r="L18" s="103" t="s">
        <v>444</v>
      </c>
      <c r="M18" s="103" t="s">
        <v>951</v>
      </c>
      <c r="O18" s="103" t="e">
        <f t="shared" ca="1" si="0"/>
        <v>#NAME?</v>
      </c>
    </row>
    <row r="19" spans="1:15" x14ac:dyDescent="0.7">
      <c r="A19" s="103" t="s">
        <v>73</v>
      </c>
      <c r="B19" s="127" t="s">
        <v>74</v>
      </c>
      <c r="C19" s="103" t="s">
        <v>74</v>
      </c>
      <c r="D19" s="103" t="s">
        <v>28</v>
      </c>
      <c r="E19" s="174">
        <v>2562</v>
      </c>
      <c r="F19" s="103" t="s">
        <v>53</v>
      </c>
      <c r="G19" s="103" t="s">
        <v>54</v>
      </c>
      <c r="H19" s="103" t="s">
        <v>76</v>
      </c>
      <c r="I19" s="103" t="s">
        <v>36</v>
      </c>
      <c r="J19" s="103" t="s">
        <v>37</v>
      </c>
      <c r="L19" s="103" t="s">
        <v>429</v>
      </c>
      <c r="M19" s="103" t="s">
        <v>940</v>
      </c>
      <c r="O19" s="103" t="e">
        <f t="shared" ca="1" si="0"/>
        <v>#NAME?</v>
      </c>
    </row>
    <row r="20" spans="1:15" x14ac:dyDescent="0.7">
      <c r="A20" s="103" t="s">
        <v>77</v>
      </c>
      <c r="B20" s="127" t="s">
        <v>78</v>
      </c>
      <c r="C20" s="103" t="s">
        <v>78</v>
      </c>
      <c r="D20" s="103" t="s">
        <v>28</v>
      </c>
      <c r="E20" s="174">
        <v>2562</v>
      </c>
      <c r="F20" s="103" t="s">
        <v>53</v>
      </c>
      <c r="G20" s="103" t="s">
        <v>54</v>
      </c>
      <c r="H20" s="103" t="s">
        <v>76</v>
      </c>
      <c r="I20" s="103" t="s">
        <v>36</v>
      </c>
      <c r="J20" s="103" t="s">
        <v>37</v>
      </c>
      <c r="L20" s="103" t="s">
        <v>429</v>
      </c>
      <c r="M20" s="103" t="s">
        <v>940</v>
      </c>
      <c r="O20" s="103" t="e">
        <f t="shared" ca="1" si="0"/>
        <v>#NAME?</v>
      </c>
    </row>
    <row r="21" spans="1:15" x14ac:dyDescent="0.7">
      <c r="A21" s="103" t="s">
        <v>80</v>
      </c>
      <c r="B21" s="127" t="s">
        <v>81</v>
      </c>
      <c r="C21" s="103" t="s">
        <v>81</v>
      </c>
      <c r="D21" s="103" t="s">
        <v>28</v>
      </c>
      <c r="E21" s="174">
        <v>2562</v>
      </c>
      <c r="F21" s="103" t="s">
        <v>53</v>
      </c>
      <c r="G21" s="103" t="s">
        <v>54</v>
      </c>
      <c r="H21" s="103" t="s">
        <v>76</v>
      </c>
      <c r="I21" s="103" t="s">
        <v>36</v>
      </c>
      <c r="J21" s="103" t="s">
        <v>37</v>
      </c>
      <c r="L21" s="103" t="s">
        <v>434</v>
      </c>
      <c r="M21" s="103" t="s">
        <v>998</v>
      </c>
      <c r="O21" s="103" t="e">
        <f t="shared" ca="1" si="0"/>
        <v>#NAME?</v>
      </c>
    </row>
    <row r="22" spans="1:15" x14ac:dyDescent="0.7">
      <c r="A22" s="103" t="s">
        <v>83</v>
      </c>
      <c r="B22" s="127" t="s">
        <v>84</v>
      </c>
      <c r="C22" s="103" t="s">
        <v>84</v>
      </c>
      <c r="D22" s="103" t="s">
        <v>28</v>
      </c>
      <c r="E22" s="174">
        <v>2562</v>
      </c>
      <c r="F22" s="103" t="s">
        <v>53</v>
      </c>
      <c r="G22" s="103" t="s">
        <v>54</v>
      </c>
      <c r="H22" s="103" t="s">
        <v>76</v>
      </c>
      <c r="I22" s="103" t="s">
        <v>36</v>
      </c>
      <c r="J22" s="103" t="s">
        <v>37</v>
      </c>
      <c r="L22" s="103" t="s">
        <v>429</v>
      </c>
      <c r="M22" s="103" t="s">
        <v>940</v>
      </c>
      <c r="O22" s="103" t="e">
        <f t="shared" ca="1" si="0"/>
        <v>#NAME?</v>
      </c>
    </row>
    <row r="23" spans="1:15" x14ac:dyDescent="0.7">
      <c r="A23" s="103" t="s">
        <v>86</v>
      </c>
      <c r="B23" s="127" t="s">
        <v>87</v>
      </c>
      <c r="C23" s="103" t="s">
        <v>87</v>
      </c>
      <c r="D23" s="103" t="s">
        <v>28</v>
      </c>
      <c r="E23" s="174">
        <v>2562</v>
      </c>
      <c r="F23" s="103" t="s">
        <v>53</v>
      </c>
      <c r="G23" s="103" t="s">
        <v>54</v>
      </c>
      <c r="H23" s="103" t="s">
        <v>76</v>
      </c>
      <c r="I23" s="103" t="s">
        <v>36</v>
      </c>
      <c r="J23" s="103" t="s">
        <v>37</v>
      </c>
      <c r="L23" s="103" t="s">
        <v>429</v>
      </c>
      <c r="M23" s="103" t="s">
        <v>940</v>
      </c>
      <c r="O23" s="103" t="e">
        <f t="shared" ca="1" si="0"/>
        <v>#NAME?</v>
      </c>
    </row>
    <row r="24" spans="1:15" x14ac:dyDescent="0.7">
      <c r="A24" s="103" t="s">
        <v>375</v>
      </c>
      <c r="B24" s="127" t="s">
        <v>149</v>
      </c>
      <c r="C24" s="103" t="s">
        <v>149</v>
      </c>
      <c r="D24" s="103" t="s">
        <v>28</v>
      </c>
      <c r="E24" s="174">
        <v>2563</v>
      </c>
      <c r="F24" s="103" t="s">
        <v>122</v>
      </c>
      <c r="G24" s="103" t="s">
        <v>110</v>
      </c>
      <c r="H24" s="103" t="s">
        <v>377</v>
      </c>
      <c r="I24" s="103" t="s">
        <v>36</v>
      </c>
      <c r="J24" s="103" t="s">
        <v>37</v>
      </c>
      <c r="L24" s="103" t="s">
        <v>429</v>
      </c>
      <c r="M24" s="103" t="s">
        <v>940</v>
      </c>
      <c r="O24" s="103" t="e">
        <f t="shared" ca="1" si="0"/>
        <v>#NAME?</v>
      </c>
    </row>
    <row r="25" spans="1:15" x14ac:dyDescent="0.7">
      <c r="A25" s="103" t="s">
        <v>286</v>
      </c>
      <c r="B25" s="127" t="s">
        <v>287</v>
      </c>
      <c r="C25" s="103" t="s">
        <v>287</v>
      </c>
      <c r="D25" s="103" t="s">
        <v>28</v>
      </c>
      <c r="E25" s="174">
        <v>2563</v>
      </c>
      <c r="F25" s="103" t="s">
        <v>122</v>
      </c>
      <c r="G25" s="103" t="s">
        <v>110</v>
      </c>
      <c r="H25" s="103" t="s">
        <v>289</v>
      </c>
      <c r="I25" s="103" t="s">
        <v>36</v>
      </c>
      <c r="J25" s="103" t="s">
        <v>37</v>
      </c>
      <c r="L25" s="103" t="s">
        <v>429</v>
      </c>
      <c r="M25" s="103" t="s">
        <v>967</v>
      </c>
      <c r="O25" s="103" t="e">
        <f t="shared" ca="1" si="0"/>
        <v>#NAME?</v>
      </c>
    </row>
    <row r="26" spans="1:15" x14ac:dyDescent="0.7">
      <c r="A26" s="103" t="s">
        <v>114</v>
      </c>
      <c r="B26" s="127" t="s">
        <v>115</v>
      </c>
      <c r="C26" s="103" t="s">
        <v>115</v>
      </c>
      <c r="D26" s="103" t="s">
        <v>28</v>
      </c>
      <c r="E26" s="174">
        <v>2563</v>
      </c>
      <c r="F26" s="103" t="s">
        <v>117</v>
      </c>
      <c r="G26" s="103" t="s">
        <v>110</v>
      </c>
      <c r="H26" s="103" t="s">
        <v>93</v>
      </c>
      <c r="I26" s="103" t="s">
        <v>70</v>
      </c>
      <c r="J26" s="103" t="s">
        <v>71</v>
      </c>
      <c r="L26" s="103" t="s">
        <v>444</v>
      </c>
      <c r="M26" s="103" t="s">
        <v>1020</v>
      </c>
      <c r="O26" s="103" t="e">
        <f t="shared" ca="1" si="0"/>
        <v>#NAME?</v>
      </c>
    </row>
    <row r="27" spans="1:15" x14ac:dyDescent="0.7">
      <c r="A27" s="103" t="s">
        <v>239</v>
      </c>
      <c r="B27" s="127" t="s">
        <v>201</v>
      </c>
      <c r="C27" s="103" t="s">
        <v>201</v>
      </c>
      <c r="D27" s="103" t="s">
        <v>28</v>
      </c>
      <c r="E27" s="174">
        <v>2563</v>
      </c>
      <c r="F27" s="103" t="s">
        <v>122</v>
      </c>
      <c r="G27" s="103" t="s">
        <v>110</v>
      </c>
      <c r="H27" s="103" t="s">
        <v>241</v>
      </c>
      <c r="I27" s="103" t="s">
        <v>36</v>
      </c>
      <c r="J27" s="103" t="s">
        <v>37</v>
      </c>
      <c r="L27" s="103" t="s">
        <v>429</v>
      </c>
      <c r="M27" s="103" t="s">
        <v>940</v>
      </c>
      <c r="O27" s="103" t="e">
        <f t="shared" ca="1" si="0"/>
        <v>#NAME?</v>
      </c>
    </row>
    <row r="28" spans="1:15" x14ac:dyDescent="0.7">
      <c r="A28" s="103" t="s">
        <v>302</v>
      </c>
      <c r="B28" s="127" t="s">
        <v>195</v>
      </c>
      <c r="C28" s="103" t="s">
        <v>195</v>
      </c>
      <c r="D28" s="103" t="s">
        <v>28</v>
      </c>
      <c r="E28" s="174">
        <v>2563</v>
      </c>
      <c r="F28" s="103" t="s">
        <v>122</v>
      </c>
      <c r="G28" s="103" t="s">
        <v>110</v>
      </c>
      <c r="H28" s="103" t="s">
        <v>241</v>
      </c>
      <c r="I28" s="103" t="s">
        <v>36</v>
      </c>
      <c r="J28" s="103" t="s">
        <v>37</v>
      </c>
      <c r="L28" s="103" t="s">
        <v>414</v>
      </c>
      <c r="M28" s="103" t="s">
        <v>929</v>
      </c>
      <c r="O28" s="103" t="e">
        <f t="shared" ca="1" si="0"/>
        <v>#NAME?</v>
      </c>
    </row>
    <row r="29" spans="1:15" x14ac:dyDescent="0.7">
      <c r="A29" s="103" t="s">
        <v>304</v>
      </c>
      <c r="B29" s="127" t="s">
        <v>186</v>
      </c>
      <c r="C29" s="103" t="s">
        <v>186</v>
      </c>
      <c r="D29" s="103" t="s">
        <v>28</v>
      </c>
      <c r="E29" s="174">
        <v>2563</v>
      </c>
      <c r="F29" s="103" t="s">
        <v>122</v>
      </c>
      <c r="G29" s="103" t="s">
        <v>110</v>
      </c>
      <c r="H29" s="103" t="s">
        <v>241</v>
      </c>
      <c r="I29" s="103" t="s">
        <v>36</v>
      </c>
      <c r="J29" s="103" t="s">
        <v>37</v>
      </c>
      <c r="L29" s="103" t="s">
        <v>414</v>
      </c>
      <c r="M29" s="103" t="s">
        <v>926</v>
      </c>
      <c r="O29" s="103" t="e">
        <f t="shared" ca="1" si="0"/>
        <v>#NAME?</v>
      </c>
    </row>
    <row r="30" spans="1:15" x14ac:dyDescent="0.7">
      <c r="A30" s="103" t="s">
        <v>306</v>
      </c>
      <c r="B30" s="127" t="s">
        <v>307</v>
      </c>
      <c r="C30" s="103" t="s">
        <v>307</v>
      </c>
      <c r="D30" s="103" t="s">
        <v>28</v>
      </c>
      <c r="E30" s="174">
        <v>2563</v>
      </c>
      <c r="F30" s="103" t="s">
        <v>122</v>
      </c>
      <c r="G30" s="103" t="s">
        <v>110</v>
      </c>
      <c r="H30" s="103" t="s">
        <v>241</v>
      </c>
      <c r="I30" s="103" t="s">
        <v>36</v>
      </c>
      <c r="J30" s="103" t="s">
        <v>37</v>
      </c>
      <c r="L30" s="103" t="s">
        <v>414</v>
      </c>
      <c r="M30" s="103" t="s">
        <v>926</v>
      </c>
      <c r="O30" s="103" t="e">
        <f t="shared" ca="1" si="0"/>
        <v>#NAME?</v>
      </c>
    </row>
    <row r="31" spans="1:15" x14ac:dyDescent="0.7">
      <c r="A31" s="103" t="s">
        <v>309</v>
      </c>
      <c r="B31" s="127" t="s">
        <v>310</v>
      </c>
      <c r="C31" s="103" t="s">
        <v>310</v>
      </c>
      <c r="D31" s="103" t="s">
        <v>28</v>
      </c>
      <c r="E31" s="174">
        <v>2563</v>
      </c>
      <c r="F31" s="103" t="s">
        <v>122</v>
      </c>
      <c r="G31" s="103" t="s">
        <v>110</v>
      </c>
      <c r="H31" s="103" t="s">
        <v>241</v>
      </c>
      <c r="I31" s="103" t="s">
        <v>36</v>
      </c>
      <c r="J31" s="103" t="s">
        <v>37</v>
      </c>
      <c r="L31" s="103" t="s">
        <v>429</v>
      </c>
      <c r="M31" s="103" t="s">
        <v>940</v>
      </c>
      <c r="O31" s="103" t="e">
        <f t="shared" ca="1" si="0"/>
        <v>#NAME?</v>
      </c>
    </row>
    <row r="32" spans="1:15" x14ac:dyDescent="0.7">
      <c r="A32" s="103" t="s">
        <v>312</v>
      </c>
      <c r="B32" s="127" t="s">
        <v>149</v>
      </c>
      <c r="C32" s="103" t="s">
        <v>313</v>
      </c>
      <c r="D32" s="103" t="s">
        <v>28</v>
      </c>
      <c r="E32" s="174">
        <v>2563</v>
      </c>
      <c r="F32" s="103" t="s">
        <v>122</v>
      </c>
      <c r="G32" s="103" t="s">
        <v>110</v>
      </c>
      <c r="H32" s="103" t="s">
        <v>241</v>
      </c>
      <c r="I32" s="103" t="s">
        <v>36</v>
      </c>
      <c r="J32" s="103" t="s">
        <v>37</v>
      </c>
      <c r="L32" s="103" t="s">
        <v>429</v>
      </c>
      <c r="M32" s="103" t="s">
        <v>940</v>
      </c>
      <c r="O32" s="103" t="e">
        <f t="shared" ca="1" si="0"/>
        <v>#NAME?</v>
      </c>
    </row>
    <row r="33" spans="1:15" x14ac:dyDescent="0.7">
      <c r="A33" s="103" t="s">
        <v>340</v>
      </c>
      <c r="B33" s="127" t="s">
        <v>155</v>
      </c>
      <c r="C33" s="103" t="s">
        <v>155</v>
      </c>
      <c r="D33" s="103" t="s">
        <v>28</v>
      </c>
      <c r="E33" s="174">
        <v>2563</v>
      </c>
      <c r="F33" s="103" t="s">
        <v>122</v>
      </c>
      <c r="G33" s="103" t="s">
        <v>110</v>
      </c>
      <c r="H33" s="103" t="s">
        <v>241</v>
      </c>
      <c r="I33" s="103" t="s">
        <v>36</v>
      </c>
      <c r="J33" s="103" t="s">
        <v>37</v>
      </c>
      <c r="L33" s="103" t="s">
        <v>414</v>
      </c>
      <c r="M33" s="103" t="s">
        <v>926</v>
      </c>
      <c r="O33" s="103" t="e">
        <f t="shared" ca="1" si="0"/>
        <v>#NAME?</v>
      </c>
    </row>
    <row r="34" spans="1:15" x14ac:dyDescent="0.7">
      <c r="A34" s="140" t="s">
        <v>342</v>
      </c>
      <c r="B34" s="145" t="s">
        <v>152</v>
      </c>
      <c r="C34" s="140" t="s">
        <v>152</v>
      </c>
      <c r="D34" s="140" t="s">
        <v>28</v>
      </c>
      <c r="E34" s="176">
        <v>2563</v>
      </c>
      <c r="F34" s="140" t="s">
        <v>122</v>
      </c>
      <c r="G34" s="140" t="s">
        <v>110</v>
      </c>
      <c r="H34" s="140" t="s">
        <v>241</v>
      </c>
      <c r="I34" s="140" t="s">
        <v>36</v>
      </c>
      <c r="J34" s="140" t="s">
        <v>37</v>
      </c>
      <c r="K34" s="140"/>
      <c r="L34" s="140" t="s">
        <v>429</v>
      </c>
      <c r="M34" s="140" t="s">
        <v>940</v>
      </c>
      <c r="O34" s="103" t="e">
        <f t="shared" ca="1" si="0"/>
        <v>#NAME?</v>
      </c>
    </row>
    <row r="35" spans="1:15" x14ac:dyDescent="0.7">
      <c r="A35" s="103" t="s">
        <v>259</v>
      </c>
      <c r="B35" s="127" t="s">
        <v>260</v>
      </c>
      <c r="C35" s="103" t="s">
        <v>260</v>
      </c>
      <c r="D35" s="103" t="s">
        <v>28</v>
      </c>
      <c r="E35" s="174">
        <v>2563</v>
      </c>
      <c r="F35" s="103" t="s">
        <v>122</v>
      </c>
      <c r="G35" s="103" t="s">
        <v>110</v>
      </c>
      <c r="H35" s="103" t="s">
        <v>262</v>
      </c>
      <c r="I35" s="103" t="s">
        <v>36</v>
      </c>
      <c r="J35" s="103" t="s">
        <v>37</v>
      </c>
      <c r="L35" s="103" t="s">
        <v>429</v>
      </c>
      <c r="M35" s="103" t="s">
        <v>940</v>
      </c>
      <c r="O35" s="103" t="e">
        <f t="shared" ca="1" si="0"/>
        <v>#NAME?</v>
      </c>
    </row>
    <row r="36" spans="1:15" x14ac:dyDescent="0.7">
      <c r="A36" s="103" t="s">
        <v>265</v>
      </c>
      <c r="B36" s="127" t="s">
        <v>266</v>
      </c>
      <c r="C36" s="103" t="s">
        <v>266</v>
      </c>
      <c r="D36" s="103" t="s">
        <v>28</v>
      </c>
      <c r="E36" s="174">
        <v>2563</v>
      </c>
      <c r="F36" s="103" t="s">
        <v>122</v>
      </c>
      <c r="G36" s="103" t="s">
        <v>110</v>
      </c>
      <c r="H36" s="103" t="s">
        <v>262</v>
      </c>
      <c r="I36" s="103" t="s">
        <v>36</v>
      </c>
      <c r="J36" s="103" t="s">
        <v>37</v>
      </c>
      <c r="L36" s="103" t="s">
        <v>414</v>
      </c>
      <c r="M36" s="103" t="s">
        <v>926</v>
      </c>
      <c r="O36" s="103" t="e">
        <f t="shared" ca="1" si="0"/>
        <v>#NAME?</v>
      </c>
    </row>
    <row r="37" spans="1:15" x14ac:dyDescent="0.7">
      <c r="A37" s="103" t="s">
        <v>268</v>
      </c>
      <c r="B37" s="127" t="s">
        <v>269</v>
      </c>
      <c r="C37" s="103" t="s">
        <v>269</v>
      </c>
      <c r="D37" s="103" t="s">
        <v>28</v>
      </c>
      <c r="E37" s="174">
        <v>2563</v>
      </c>
      <c r="F37" s="103" t="s">
        <v>122</v>
      </c>
      <c r="G37" s="103" t="s">
        <v>110</v>
      </c>
      <c r="H37" s="103" t="s">
        <v>262</v>
      </c>
      <c r="I37" s="103" t="s">
        <v>36</v>
      </c>
      <c r="J37" s="103" t="s">
        <v>37</v>
      </c>
      <c r="L37" s="103" t="s">
        <v>414</v>
      </c>
      <c r="M37" s="103" t="s">
        <v>929</v>
      </c>
      <c r="O37" s="103" t="e">
        <f t="shared" ca="1" si="0"/>
        <v>#NAME?</v>
      </c>
    </row>
    <row r="38" spans="1:15" x14ac:dyDescent="0.7">
      <c r="A38" s="103" t="s">
        <v>276</v>
      </c>
      <c r="B38" s="127" t="s">
        <v>277</v>
      </c>
      <c r="C38" s="103" t="s">
        <v>277</v>
      </c>
      <c r="D38" s="103" t="s">
        <v>28</v>
      </c>
      <c r="E38" s="174">
        <v>2563</v>
      </c>
      <c r="F38" s="103" t="s">
        <v>122</v>
      </c>
      <c r="G38" s="103" t="s">
        <v>110</v>
      </c>
      <c r="H38" s="103" t="s">
        <v>262</v>
      </c>
      <c r="I38" s="103" t="s">
        <v>36</v>
      </c>
      <c r="J38" s="103" t="s">
        <v>37</v>
      </c>
      <c r="L38" s="103" t="s">
        <v>414</v>
      </c>
      <c r="M38" s="103" t="s">
        <v>929</v>
      </c>
      <c r="O38" s="103" t="e">
        <f t="shared" ca="1" si="0"/>
        <v>#NAME?</v>
      </c>
    </row>
    <row r="39" spans="1:15" x14ac:dyDescent="0.7">
      <c r="A39" s="103" t="s">
        <v>300</v>
      </c>
      <c r="B39" s="127" t="s">
        <v>100</v>
      </c>
      <c r="C39" s="103" t="s">
        <v>100</v>
      </c>
      <c r="D39" s="103" t="s">
        <v>28</v>
      </c>
      <c r="E39" s="174">
        <v>2563</v>
      </c>
      <c r="F39" s="103" t="s">
        <v>122</v>
      </c>
      <c r="G39" s="103" t="s">
        <v>110</v>
      </c>
      <c r="H39" s="103" t="s">
        <v>262</v>
      </c>
      <c r="I39" s="103" t="s">
        <v>36</v>
      </c>
      <c r="J39" s="103" t="s">
        <v>37</v>
      </c>
      <c r="L39" s="103" t="s">
        <v>406</v>
      </c>
      <c r="M39" s="103" t="s">
        <v>1023</v>
      </c>
      <c r="O39" s="103" t="e">
        <f t="shared" ca="1" si="0"/>
        <v>#NAME?</v>
      </c>
    </row>
    <row r="40" spans="1:15" x14ac:dyDescent="0.7">
      <c r="A40" s="103" t="s">
        <v>294</v>
      </c>
      <c r="B40" s="127" t="s">
        <v>186</v>
      </c>
      <c r="C40" s="103" t="s">
        <v>186</v>
      </c>
      <c r="D40" s="103" t="s">
        <v>28</v>
      </c>
      <c r="E40" s="174">
        <v>2563</v>
      </c>
      <c r="F40" s="103" t="s">
        <v>122</v>
      </c>
      <c r="G40" s="103" t="s">
        <v>110</v>
      </c>
      <c r="H40" s="103" t="s">
        <v>296</v>
      </c>
      <c r="I40" s="103" t="s">
        <v>36</v>
      </c>
      <c r="J40" s="103" t="s">
        <v>37</v>
      </c>
      <c r="L40" s="103" t="s">
        <v>414</v>
      </c>
      <c r="M40" s="103" t="s">
        <v>926</v>
      </c>
      <c r="O40" s="103" t="e">
        <f t="shared" ca="1" si="0"/>
        <v>#NAME?</v>
      </c>
    </row>
    <row r="41" spans="1:15" x14ac:dyDescent="0.7">
      <c r="A41" s="103" t="s">
        <v>320</v>
      </c>
      <c r="B41" s="127" t="s">
        <v>195</v>
      </c>
      <c r="C41" s="103" t="s">
        <v>195</v>
      </c>
      <c r="D41" s="103" t="s">
        <v>28</v>
      </c>
      <c r="E41" s="174">
        <v>2563</v>
      </c>
      <c r="F41" s="103" t="s">
        <v>122</v>
      </c>
      <c r="G41" s="103" t="s">
        <v>110</v>
      </c>
      <c r="H41" s="103" t="s">
        <v>296</v>
      </c>
      <c r="I41" s="103" t="s">
        <v>36</v>
      </c>
      <c r="J41" s="103" t="s">
        <v>37</v>
      </c>
      <c r="L41" s="103" t="s">
        <v>414</v>
      </c>
      <c r="M41" s="103" t="s">
        <v>929</v>
      </c>
      <c r="O41" s="103" t="e">
        <f t="shared" ca="1" si="0"/>
        <v>#NAME?</v>
      </c>
    </row>
    <row r="42" spans="1:15" x14ac:dyDescent="0.7">
      <c r="A42" s="103" t="s">
        <v>322</v>
      </c>
      <c r="B42" s="127" t="s">
        <v>323</v>
      </c>
      <c r="C42" s="103" t="s">
        <v>323</v>
      </c>
      <c r="D42" s="103" t="s">
        <v>28</v>
      </c>
      <c r="E42" s="174">
        <v>2563</v>
      </c>
      <c r="F42" s="103" t="s">
        <v>122</v>
      </c>
      <c r="G42" s="103" t="s">
        <v>110</v>
      </c>
      <c r="H42" s="103" t="s">
        <v>296</v>
      </c>
      <c r="I42" s="103" t="s">
        <v>36</v>
      </c>
      <c r="J42" s="103" t="s">
        <v>37</v>
      </c>
      <c r="L42" s="103" t="s">
        <v>414</v>
      </c>
      <c r="M42" s="103" t="s">
        <v>926</v>
      </c>
      <c r="O42" s="103" t="e">
        <f t="shared" ca="1" si="0"/>
        <v>#NAME?</v>
      </c>
    </row>
    <row r="43" spans="1:15" x14ac:dyDescent="0.7">
      <c r="A43" s="103" t="s">
        <v>332</v>
      </c>
      <c r="B43" s="127" t="s">
        <v>310</v>
      </c>
      <c r="C43" s="103" t="s">
        <v>310</v>
      </c>
      <c r="D43" s="103" t="s">
        <v>28</v>
      </c>
      <c r="E43" s="174">
        <v>2563</v>
      </c>
      <c r="F43" s="103" t="s">
        <v>122</v>
      </c>
      <c r="G43" s="103" t="s">
        <v>110</v>
      </c>
      <c r="H43" s="103" t="s">
        <v>296</v>
      </c>
      <c r="I43" s="103" t="s">
        <v>36</v>
      </c>
      <c r="J43" s="103" t="s">
        <v>37</v>
      </c>
      <c r="L43" s="103" t="s">
        <v>429</v>
      </c>
      <c r="M43" s="103" t="s">
        <v>940</v>
      </c>
      <c r="O43" s="103" t="e">
        <f t="shared" ca="1" si="0"/>
        <v>#NAME?</v>
      </c>
    </row>
    <row r="44" spans="1:15" x14ac:dyDescent="0.7">
      <c r="A44" s="103" t="s">
        <v>334</v>
      </c>
      <c r="B44" s="127" t="s">
        <v>335</v>
      </c>
      <c r="C44" s="103" t="s">
        <v>335</v>
      </c>
      <c r="D44" s="103" t="s">
        <v>28</v>
      </c>
      <c r="E44" s="174">
        <v>2563</v>
      </c>
      <c r="F44" s="103" t="s">
        <v>122</v>
      </c>
      <c r="G44" s="103" t="s">
        <v>110</v>
      </c>
      <c r="H44" s="103" t="s">
        <v>296</v>
      </c>
      <c r="I44" s="103" t="s">
        <v>36</v>
      </c>
      <c r="J44" s="103" t="s">
        <v>37</v>
      </c>
      <c r="L44" s="103" t="s">
        <v>429</v>
      </c>
      <c r="M44" s="103" t="s">
        <v>940</v>
      </c>
      <c r="O44" s="103" t="e">
        <f t="shared" ca="1" si="0"/>
        <v>#NAME?</v>
      </c>
    </row>
    <row r="45" spans="1:15" x14ac:dyDescent="0.7">
      <c r="A45" s="103" t="s">
        <v>378</v>
      </c>
      <c r="B45" s="127" t="s">
        <v>155</v>
      </c>
      <c r="C45" s="103" t="s">
        <v>155</v>
      </c>
      <c r="D45" s="103" t="s">
        <v>28</v>
      </c>
      <c r="E45" s="174">
        <v>2563</v>
      </c>
      <c r="F45" s="103" t="s">
        <v>122</v>
      </c>
      <c r="G45" s="103" t="s">
        <v>110</v>
      </c>
      <c r="H45" s="103" t="s">
        <v>296</v>
      </c>
      <c r="I45" s="103" t="s">
        <v>36</v>
      </c>
      <c r="J45" s="103" t="s">
        <v>37</v>
      </c>
      <c r="L45" s="103" t="s">
        <v>414</v>
      </c>
      <c r="M45" s="103" t="s">
        <v>926</v>
      </c>
      <c r="O45" s="103" t="e">
        <f t="shared" ca="1" si="0"/>
        <v>#NAME?</v>
      </c>
    </row>
    <row r="46" spans="1:15" x14ac:dyDescent="0.7">
      <c r="A46" s="103" t="s">
        <v>384</v>
      </c>
      <c r="B46" s="127" t="s">
        <v>385</v>
      </c>
      <c r="C46" s="103" t="s">
        <v>385</v>
      </c>
      <c r="D46" s="103" t="s">
        <v>28</v>
      </c>
      <c r="E46" s="174">
        <v>2563</v>
      </c>
      <c r="F46" s="103" t="s">
        <v>109</v>
      </c>
      <c r="G46" s="103" t="s">
        <v>110</v>
      </c>
      <c r="H46" s="103" t="s">
        <v>387</v>
      </c>
      <c r="I46" s="103" t="s">
        <v>36</v>
      </c>
      <c r="J46" s="103" t="s">
        <v>37</v>
      </c>
      <c r="L46" s="103" t="s">
        <v>444</v>
      </c>
      <c r="M46" s="103" t="s">
        <v>951</v>
      </c>
      <c r="O46" s="103" t="e">
        <f t="shared" ca="1" si="0"/>
        <v>#NAME?</v>
      </c>
    </row>
    <row r="47" spans="1:15" x14ac:dyDescent="0.7">
      <c r="A47" s="103" t="s">
        <v>208</v>
      </c>
      <c r="B47" s="127" t="s">
        <v>209</v>
      </c>
      <c r="C47" s="103" t="s">
        <v>209</v>
      </c>
      <c r="D47" s="103" t="s">
        <v>28</v>
      </c>
      <c r="E47" s="174">
        <v>2563</v>
      </c>
      <c r="F47" s="103" t="s">
        <v>122</v>
      </c>
      <c r="G47" s="103" t="s">
        <v>211</v>
      </c>
      <c r="H47" s="103" t="s">
        <v>212</v>
      </c>
      <c r="I47" s="103" t="s">
        <v>36</v>
      </c>
      <c r="J47" s="103" t="s">
        <v>37</v>
      </c>
      <c r="L47" s="103" t="s">
        <v>414</v>
      </c>
      <c r="M47" s="103" t="s">
        <v>926</v>
      </c>
      <c r="O47" s="103" t="e">
        <f t="shared" ca="1" si="0"/>
        <v>#NAME?</v>
      </c>
    </row>
    <row r="48" spans="1:15" x14ac:dyDescent="0.7">
      <c r="A48" s="103" t="s">
        <v>213</v>
      </c>
      <c r="B48" s="127" t="s">
        <v>214</v>
      </c>
      <c r="C48" s="103" t="s">
        <v>214</v>
      </c>
      <c r="D48" s="103" t="s">
        <v>28</v>
      </c>
      <c r="E48" s="174">
        <v>2563</v>
      </c>
      <c r="F48" s="103" t="s">
        <v>122</v>
      </c>
      <c r="G48" s="103" t="s">
        <v>211</v>
      </c>
      <c r="H48" s="103" t="s">
        <v>212</v>
      </c>
      <c r="I48" s="103" t="s">
        <v>36</v>
      </c>
      <c r="J48" s="103" t="s">
        <v>37</v>
      </c>
      <c r="L48" s="103" t="s">
        <v>414</v>
      </c>
      <c r="M48" s="103" t="s">
        <v>926</v>
      </c>
      <c r="O48" s="103" t="e">
        <f t="shared" ca="1" si="0"/>
        <v>#NAME?</v>
      </c>
    </row>
    <row r="49" spans="1:15" x14ac:dyDescent="0.7">
      <c r="A49" s="103" t="s">
        <v>216</v>
      </c>
      <c r="B49" s="127" t="s">
        <v>217</v>
      </c>
      <c r="C49" s="103" t="s">
        <v>217</v>
      </c>
      <c r="D49" s="103" t="s">
        <v>28</v>
      </c>
      <c r="E49" s="174">
        <v>2563</v>
      </c>
      <c r="F49" s="103" t="s">
        <v>122</v>
      </c>
      <c r="G49" s="103" t="s">
        <v>211</v>
      </c>
      <c r="H49" s="103" t="s">
        <v>212</v>
      </c>
      <c r="I49" s="103" t="s">
        <v>36</v>
      </c>
      <c r="J49" s="103" t="s">
        <v>37</v>
      </c>
      <c r="L49" s="103" t="s">
        <v>414</v>
      </c>
      <c r="M49" s="103" t="s">
        <v>929</v>
      </c>
      <c r="O49" s="103" t="e">
        <f t="shared" ca="1" si="0"/>
        <v>#NAME?</v>
      </c>
    </row>
    <row r="50" spans="1:15" x14ac:dyDescent="0.7">
      <c r="A50" s="103" t="s">
        <v>279</v>
      </c>
      <c r="B50" s="127" t="s">
        <v>280</v>
      </c>
      <c r="C50" s="103" t="s">
        <v>280</v>
      </c>
      <c r="D50" s="103" t="s">
        <v>28</v>
      </c>
      <c r="E50" s="174">
        <v>2563</v>
      </c>
      <c r="F50" s="103" t="s">
        <v>122</v>
      </c>
      <c r="G50" s="103" t="s">
        <v>211</v>
      </c>
      <c r="H50" s="103" t="s">
        <v>212</v>
      </c>
      <c r="I50" s="103" t="s">
        <v>36</v>
      </c>
      <c r="J50" s="103" t="s">
        <v>37</v>
      </c>
      <c r="L50" s="103" t="s">
        <v>429</v>
      </c>
      <c r="M50" s="103" t="s">
        <v>940</v>
      </c>
      <c r="O50" s="103" t="e">
        <f t="shared" ca="1" si="0"/>
        <v>#NAME?</v>
      </c>
    </row>
    <row r="51" spans="1:15" x14ac:dyDescent="0.7">
      <c r="A51" s="103" t="s">
        <v>315</v>
      </c>
      <c r="B51" s="127" t="s">
        <v>100</v>
      </c>
      <c r="C51" s="103" t="s">
        <v>100</v>
      </c>
      <c r="D51" s="103" t="s">
        <v>28</v>
      </c>
      <c r="E51" s="174">
        <v>2563</v>
      </c>
      <c r="F51" s="103" t="s">
        <v>122</v>
      </c>
      <c r="G51" s="103" t="s">
        <v>211</v>
      </c>
      <c r="H51" s="103" t="s">
        <v>212</v>
      </c>
      <c r="I51" s="103" t="s">
        <v>36</v>
      </c>
      <c r="J51" s="103" t="s">
        <v>37</v>
      </c>
      <c r="L51" s="103" t="s">
        <v>406</v>
      </c>
      <c r="M51" s="103" t="s">
        <v>1023</v>
      </c>
      <c r="O51" s="103" t="e">
        <f t="shared" ca="1" si="0"/>
        <v>#NAME?</v>
      </c>
    </row>
    <row r="52" spans="1:15" x14ac:dyDescent="0.7">
      <c r="A52" s="103" t="s">
        <v>243</v>
      </c>
      <c r="B52" s="127" t="s">
        <v>244</v>
      </c>
      <c r="C52" s="103" t="s">
        <v>244</v>
      </c>
      <c r="D52" s="103" t="s">
        <v>28</v>
      </c>
      <c r="E52" s="174">
        <v>2563</v>
      </c>
      <c r="F52" s="103" t="s">
        <v>122</v>
      </c>
      <c r="G52" s="103" t="s">
        <v>110</v>
      </c>
      <c r="H52" s="103" t="s">
        <v>246</v>
      </c>
      <c r="I52" s="103" t="s">
        <v>36</v>
      </c>
      <c r="J52" s="103" t="s">
        <v>37</v>
      </c>
      <c r="L52" s="103" t="s">
        <v>414</v>
      </c>
      <c r="M52" s="103" t="s">
        <v>926</v>
      </c>
      <c r="O52" s="103" t="e">
        <f t="shared" ca="1" si="0"/>
        <v>#NAME?</v>
      </c>
    </row>
    <row r="53" spans="1:15" x14ac:dyDescent="0.7">
      <c r="A53" s="103" t="s">
        <v>247</v>
      </c>
      <c r="B53" s="127" t="s">
        <v>248</v>
      </c>
      <c r="C53" s="103" t="s">
        <v>248</v>
      </c>
      <c r="D53" s="103" t="s">
        <v>28</v>
      </c>
      <c r="E53" s="174">
        <v>2563</v>
      </c>
      <c r="F53" s="103" t="s">
        <v>122</v>
      </c>
      <c r="G53" s="103" t="s">
        <v>110</v>
      </c>
      <c r="H53" s="103" t="s">
        <v>246</v>
      </c>
      <c r="I53" s="103" t="s">
        <v>36</v>
      </c>
      <c r="J53" s="103" t="s">
        <v>37</v>
      </c>
      <c r="L53" s="103" t="s">
        <v>429</v>
      </c>
      <c r="M53" s="103" t="s">
        <v>940</v>
      </c>
      <c r="O53" s="103" t="e">
        <f t="shared" ca="1" si="0"/>
        <v>#NAME?</v>
      </c>
    </row>
    <row r="54" spans="1:15" x14ac:dyDescent="0.7">
      <c r="A54" s="103" t="s">
        <v>250</v>
      </c>
      <c r="B54" s="127" t="s">
        <v>251</v>
      </c>
      <c r="C54" s="103" t="s">
        <v>251</v>
      </c>
      <c r="D54" s="103" t="s">
        <v>28</v>
      </c>
      <c r="E54" s="174">
        <v>2563</v>
      </c>
      <c r="F54" s="103" t="s">
        <v>122</v>
      </c>
      <c r="G54" s="103" t="s">
        <v>110</v>
      </c>
      <c r="H54" s="103" t="s">
        <v>246</v>
      </c>
      <c r="I54" s="103" t="s">
        <v>36</v>
      </c>
      <c r="J54" s="103" t="s">
        <v>37</v>
      </c>
      <c r="L54" s="103" t="s">
        <v>414</v>
      </c>
      <c r="M54" s="103" t="s">
        <v>926</v>
      </c>
      <c r="O54" s="103" t="e">
        <f t="shared" ca="1" si="0"/>
        <v>#NAME?</v>
      </c>
    </row>
    <row r="55" spans="1:15" x14ac:dyDescent="0.7">
      <c r="A55" s="103" t="s">
        <v>253</v>
      </c>
      <c r="B55" s="127" t="s">
        <v>254</v>
      </c>
      <c r="C55" s="103" t="s">
        <v>254</v>
      </c>
      <c r="D55" s="103" t="s">
        <v>28</v>
      </c>
      <c r="E55" s="174">
        <v>2563</v>
      </c>
      <c r="F55" s="103" t="s">
        <v>122</v>
      </c>
      <c r="G55" s="103" t="s">
        <v>110</v>
      </c>
      <c r="H55" s="103" t="s">
        <v>246</v>
      </c>
      <c r="I55" s="103" t="s">
        <v>36</v>
      </c>
      <c r="J55" s="103" t="s">
        <v>37</v>
      </c>
      <c r="L55" s="103" t="s">
        <v>414</v>
      </c>
      <c r="M55" s="103" t="s">
        <v>926</v>
      </c>
      <c r="O55" s="103" t="e">
        <f t="shared" ca="1" si="0"/>
        <v>#NAME?</v>
      </c>
    </row>
    <row r="56" spans="1:15" x14ac:dyDescent="0.7">
      <c r="A56" s="103" t="s">
        <v>271</v>
      </c>
      <c r="B56" s="127" t="s">
        <v>195</v>
      </c>
      <c r="C56" s="103" t="s">
        <v>195</v>
      </c>
      <c r="D56" s="103" t="s">
        <v>28</v>
      </c>
      <c r="E56" s="174">
        <v>2563</v>
      </c>
      <c r="F56" s="103" t="s">
        <v>122</v>
      </c>
      <c r="G56" s="103" t="s">
        <v>110</v>
      </c>
      <c r="H56" s="103" t="s">
        <v>246</v>
      </c>
      <c r="I56" s="103" t="s">
        <v>36</v>
      </c>
      <c r="J56" s="103" t="s">
        <v>37</v>
      </c>
      <c r="L56" s="103" t="s">
        <v>414</v>
      </c>
      <c r="M56" s="103" t="s">
        <v>929</v>
      </c>
      <c r="O56" s="103" t="e">
        <f t="shared" ca="1" si="0"/>
        <v>#NAME?</v>
      </c>
    </row>
    <row r="57" spans="1:15" x14ac:dyDescent="0.7">
      <c r="A57" s="103" t="s">
        <v>273</v>
      </c>
      <c r="B57" s="127" t="s">
        <v>274</v>
      </c>
      <c r="C57" s="103" t="s">
        <v>274</v>
      </c>
      <c r="D57" s="103" t="s">
        <v>28</v>
      </c>
      <c r="E57" s="174">
        <v>2563</v>
      </c>
      <c r="F57" s="103" t="s">
        <v>122</v>
      </c>
      <c r="G57" s="103" t="s">
        <v>110</v>
      </c>
      <c r="H57" s="103" t="s">
        <v>246</v>
      </c>
      <c r="I57" s="103" t="s">
        <v>36</v>
      </c>
      <c r="J57" s="103" t="s">
        <v>37</v>
      </c>
      <c r="L57" s="103" t="s">
        <v>414</v>
      </c>
      <c r="M57" s="103" t="s">
        <v>926</v>
      </c>
      <c r="O57" s="103" t="e">
        <f t="shared" ca="1" si="0"/>
        <v>#NAME?</v>
      </c>
    </row>
    <row r="58" spans="1:15" x14ac:dyDescent="0.7">
      <c r="A58" s="103" t="s">
        <v>282</v>
      </c>
      <c r="B58" s="127" t="s">
        <v>283</v>
      </c>
      <c r="C58" s="103" t="s">
        <v>283</v>
      </c>
      <c r="D58" s="103" t="s">
        <v>28</v>
      </c>
      <c r="E58" s="174">
        <v>2563</v>
      </c>
      <c r="F58" s="103" t="s">
        <v>122</v>
      </c>
      <c r="G58" s="103" t="s">
        <v>110</v>
      </c>
      <c r="H58" s="103" t="s">
        <v>246</v>
      </c>
      <c r="I58" s="103" t="s">
        <v>36</v>
      </c>
      <c r="J58" s="103" t="s">
        <v>37</v>
      </c>
      <c r="L58" s="103" t="s">
        <v>444</v>
      </c>
      <c r="M58" s="103" t="s">
        <v>1024</v>
      </c>
      <c r="O58" s="103" t="e">
        <f t="shared" ca="1" si="0"/>
        <v>#NAME?</v>
      </c>
    </row>
    <row r="59" spans="1:15" x14ac:dyDescent="0.7">
      <c r="A59" s="103" t="s">
        <v>345</v>
      </c>
      <c r="B59" s="127" t="s">
        <v>346</v>
      </c>
      <c r="C59" s="103" t="s">
        <v>346</v>
      </c>
      <c r="D59" s="103" t="s">
        <v>28</v>
      </c>
      <c r="E59" s="174">
        <v>2563</v>
      </c>
      <c r="F59" s="103" t="s">
        <v>122</v>
      </c>
      <c r="G59" s="103" t="s">
        <v>110</v>
      </c>
      <c r="H59" s="103" t="s">
        <v>348</v>
      </c>
      <c r="I59" s="103" t="s">
        <v>36</v>
      </c>
      <c r="J59" s="103" t="s">
        <v>37</v>
      </c>
      <c r="L59" s="103" t="s">
        <v>414</v>
      </c>
      <c r="M59" s="103" t="s">
        <v>926</v>
      </c>
      <c r="O59" s="103" t="e">
        <f t="shared" ca="1" si="0"/>
        <v>#NAME?</v>
      </c>
    </row>
    <row r="60" spans="1:15" x14ac:dyDescent="0.7">
      <c r="A60" s="103" t="s">
        <v>349</v>
      </c>
      <c r="B60" s="127" t="s">
        <v>350</v>
      </c>
      <c r="C60" s="103" t="s">
        <v>350</v>
      </c>
      <c r="D60" s="103" t="s">
        <v>28</v>
      </c>
      <c r="E60" s="174">
        <v>2563</v>
      </c>
      <c r="F60" s="103" t="s">
        <v>122</v>
      </c>
      <c r="G60" s="103" t="s">
        <v>110</v>
      </c>
      <c r="H60" s="103" t="s">
        <v>348</v>
      </c>
      <c r="I60" s="103" t="s">
        <v>36</v>
      </c>
      <c r="J60" s="103" t="s">
        <v>37</v>
      </c>
      <c r="L60" s="103" t="s">
        <v>429</v>
      </c>
      <c r="M60" s="103" t="s">
        <v>940</v>
      </c>
      <c r="O60" s="103" t="e">
        <f t="shared" ca="1" si="0"/>
        <v>#NAME?</v>
      </c>
    </row>
    <row r="61" spans="1:15" x14ac:dyDescent="0.7">
      <c r="A61" s="103" t="s">
        <v>352</v>
      </c>
      <c r="B61" s="127" t="s">
        <v>353</v>
      </c>
      <c r="C61" s="103" t="s">
        <v>353</v>
      </c>
      <c r="D61" s="103" t="s">
        <v>28</v>
      </c>
      <c r="E61" s="174">
        <v>2563</v>
      </c>
      <c r="F61" s="103" t="s">
        <v>122</v>
      </c>
      <c r="G61" s="103" t="s">
        <v>110</v>
      </c>
      <c r="H61" s="103" t="s">
        <v>348</v>
      </c>
      <c r="I61" s="103" t="s">
        <v>36</v>
      </c>
      <c r="J61" s="103" t="s">
        <v>37</v>
      </c>
      <c r="L61" s="103" t="s">
        <v>429</v>
      </c>
      <c r="M61" s="103" t="s">
        <v>940</v>
      </c>
      <c r="O61" s="103" t="e">
        <f t="shared" ca="1" si="0"/>
        <v>#NAME?</v>
      </c>
    </row>
    <row r="62" spans="1:15" x14ac:dyDescent="0.7">
      <c r="A62" s="103" t="s">
        <v>355</v>
      </c>
      <c r="B62" s="127" t="s">
        <v>356</v>
      </c>
      <c r="C62" s="103" t="s">
        <v>356</v>
      </c>
      <c r="D62" s="103" t="s">
        <v>28</v>
      </c>
      <c r="E62" s="174">
        <v>2563</v>
      </c>
      <c r="F62" s="103" t="s">
        <v>122</v>
      </c>
      <c r="G62" s="103" t="s">
        <v>110</v>
      </c>
      <c r="H62" s="103" t="s">
        <v>348</v>
      </c>
      <c r="I62" s="103" t="s">
        <v>36</v>
      </c>
      <c r="J62" s="103" t="s">
        <v>37</v>
      </c>
      <c r="L62" s="103" t="s">
        <v>414</v>
      </c>
      <c r="M62" s="103" t="s">
        <v>929</v>
      </c>
      <c r="O62" s="103" t="e">
        <f t="shared" ca="1" si="0"/>
        <v>#NAME?</v>
      </c>
    </row>
    <row r="63" spans="1:15" x14ac:dyDescent="0.7">
      <c r="A63" s="103" t="s">
        <v>358</v>
      </c>
      <c r="B63" s="127" t="s">
        <v>359</v>
      </c>
      <c r="C63" s="103" t="s">
        <v>359</v>
      </c>
      <c r="D63" s="103" t="s">
        <v>28</v>
      </c>
      <c r="E63" s="174">
        <v>2563</v>
      </c>
      <c r="F63" s="103" t="s">
        <v>122</v>
      </c>
      <c r="G63" s="103" t="s">
        <v>110</v>
      </c>
      <c r="H63" s="103" t="s">
        <v>348</v>
      </c>
      <c r="I63" s="103" t="s">
        <v>36</v>
      </c>
      <c r="J63" s="103" t="s">
        <v>37</v>
      </c>
      <c r="L63" s="103" t="s">
        <v>429</v>
      </c>
      <c r="M63" s="103" t="s">
        <v>940</v>
      </c>
      <c r="O63" s="103" t="e">
        <f t="shared" ca="1" si="0"/>
        <v>#NAME?</v>
      </c>
    </row>
    <row r="64" spans="1:15" x14ac:dyDescent="0.7">
      <c r="A64" s="103" t="s">
        <v>361</v>
      </c>
      <c r="B64" s="127" t="s">
        <v>248</v>
      </c>
      <c r="C64" s="103" t="s">
        <v>248</v>
      </c>
      <c r="D64" s="103" t="s">
        <v>28</v>
      </c>
      <c r="E64" s="174">
        <v>2563</v>
      </c>
      <c r="F64" s="103" t="s">
        <v>122</v>
      </c>
      <c r="G64" s="103" t="s">
        <v>110</v>
      </c>
      <c r="H64" s="103" t="s">
        <v>348</v>
      </c>
      <c r="I64" s="103" t="s">
        <v>36</v>
      </c>
      <c r="J64" s="103" t="s">
        <v>37</v>
      </c>
      <c r="L64" s="103" t="s">
        <v>429</v>
      </c>
      <c r="M64" s="103" t="s">
        <v>940</v>
      </c>
      <c r="O64" s="103" t="e">
        <f t="shared" ca="1" si="0"/>
        <v>#NAME?</v>
      </c>
    </row>
    <row r="65" spans="1:15" x14ac:dyDescent="0.7">
      <c r="A65" s="140" t="s">
        <v>369</v>
      </c>
      <c r="B65" s="145" t="s">
        <v>370</v>
      </c>
      <c r="C65" s="140" t="s">
        <v>370</v>
      </c>
      <c r="D65" s="140" t="s">
        <v>28</v>
      </c>
      <c r="E65" s="176">
        <v>2563</v>
      </c>
      <c r="F65" s="140" t="s">
        <v>122</v>
      </c>
      <c r="G65" s="140" t="s">
        <v>110</v>
      </c>
      <c r="H65" s="140" t="s">
        <v>348</v>
      </c>
      <c r="I65" s="140" t="s">
        <v>36</v>
      </c>
      <c r="J65" s="140" t="s">
        <v>37</v>
      </c>
      <c r="K65" s="140"/>
      <c r="L65" s="140" t="s">
        <v>429</v>
      </c>
      <c r="M65" s="140" t="s">
        <v>940</v>
      </c>
      <c r="O65" s="103" t="e">
        <f t="shared" ca="1" si="0"/>
        <v>#NAME?</v>
      </c>
    </row>
    <row r="66" spans="1:15" x14ac:dyDescent="0.7">
      <c r="A66" s="103" t="s">
        <v>372</v>
      </c>
      <c r="B66" s="127" t="s">
        <v>254</v>
      </c>
      <c r="C66" s="103" t="s">
        <v>254</v>
      </c>
      <c r="D66" s="103" t="s">
        <v>28</v>
      </c>
      <c r="E66" s="174">
        <v>2563</v>
      </c>
      <c r="F66" s="103" t="s">
        <v>122</v>
      </c>
      <c r="G66" s="103" t="s">
        <v>110</v>
      </c>
      <c r="H66" s="103" t="s">
        <v>348</v>
      </c>
      <c r="I66" s="103" t="s">
        <v>36</v>
      </c>
      <c r="J66" s="103" t="s">
        <v>37</v>
      </c>
      <c r="L66" s="103" t="s">
        <v>414</v>
      </c>
      <c r="M66" s="103" t="s">
        <v>926</v>
      </c>
      <c r="O66" s="103" t="e">
        <f t="shared" ca="1" si="0"/>
        <v>#NAME?</v>
      </c>
    </row>
    <row r="67" spans="1:15" x14ac:dyDescent="0.7">
      <c r="A67" s="103" t="s">
        <v>220</v>
      </c>
      <c r="B67" s="127" t="s">
        <v>221</v>
      </c>
      <c r="C67" s="103" t="s">
        <v>221</v>
      </c>
      <c r="D67" s="103" t="s">
        <v>28</v>
      </c>
      <c r="E67" s="174">
        <v>2563</v>
      </c>
      <c r="F67" s="103" t="s">
        <v>117</v>
      </c>
      <c r="G67" s="103" t="s">
        <v>110</v>
      </c>
      <c r="H67" s="103" t="s">
        <v>223</v>
      </c>
      <c r="I67" s="103" t="s">
        <v>36</v>
      </c>
      <c r="J67" s="103" t="s">
        <v>37</v>
      </c>
      <c r="L67" s="103" t="s">
        <v>429</v>
      </c>
      <c r="M67" s="103" t="s">
        <v>967</v>
      </c>
      <c r="O67" s="103" t="e">
        <f t="shared" ca="1" si="0"/>
        <v>#NAME?</v>
      </c>
    </row>
    <row r="68" spans="1:15" x14ac:dyDescent="0.7">
      <c r="A68" s="103" t="s">
        <v>224</v>
      </c>
      <c r="B68" s="127" t="s">
        <v>225</v>
      </c>
      <c r="C68" s="103" t="s">
        <v>225</v>
      </c>
      <c r="D68" s="103" t="s">
        <v>28</v>
      </c>
      <c r="E68" s="174">
        <v>2563</v>
      </c>
      <c r="F68" s="103" t="s">
        <v>117</v>
      </c>
      <c r="G68" s="103" t="s">
        <v>110</v>
      </c>
      <c r="H68" s="103" t="s">
        <v>223</v>
      </c>
      <c r="I68" s="103" t="s">
        <v>36</v>
      </c>
      <c r="J68" s="103" t="s">
        <v>37</v>
      </c>
      <c r="L68" s="103" t="s">
        <v>414</v>
      </c>
      <c r="M68" s="103" t="s">
        <v>929</v>
      </c>
      <c r="O68" s="103" t="e">
        <f t="shared" ca="1" si="0"/>
        <v>#NAME?</v>
      </c>
    </row>
    <row r="69" spans="1:15" x14ac:dyDescent="0.7">
      <c r="A69" s="103" t="s">
        <v>227</v>
      </c>
      <c r="B69" s="127" t="s">
        <v>228</v>
      </c>
      <c r="C69" s="103" t="s">
        <v>228</v>
      </c>
      <c r="D69" s="103" t="s">
        <v>28</v>
      </c>
      <c r="E69" s="174">
        <v>2563</v>
      </c>
      <c r="F69" s="103" t="s">
        <v>117</v>
      </c>
      <c r="G69" s="103" t="s">
        <v>110</v>
      </c>
      <c r="H69" s="103" t="s">
        <v>223</v>
      </c>
      <c r="I69" s="103" t="s">
        <v>36</v>
      </c>
      <c r="J69" s="103" t="s">
        <v>37</v>
      </c>
      <c r="L69" s="103" t="s">
        <v>414</v>
      </c>
      <c r="M69" s="103" t="s">
        <v>929</v>
      </c>
      <c r="O69" s="103" t="e">
        <f t="shared" ca="1" si="0"/>
        <v>#NAME?</v>
      </c>
    </row>
    <row r="70" spans="1:15" x14ac:dyDescent="0.7">
      <c r="A70" s="103" t="s">
        <v>235</v>
      </c>
      <c r="B70" s="127" t="s">
        <v>236</v>
      </c>
      <c r="C70" s="103" t="s">
        <v>236</v>
      </c>
      <c r="D70" s="103" t="s">
        <v>28</v>
      </c>
      <c r="E70" s="174">
        <v>2563</v>
      </c>
      <c r="F70" s="103" t="s">
        <v>117</v>
      </c>
      <c r="G70" s="103" t="s">
        <v>110</v>
      </c>
      <c r="H70" s="103" t="s">
        <v>223</v>
      </c>
      <c r="I70" s="103" t="s">
        <v>36</v>
      </c>
      <c r="J70" s="103" t="s">
        <v>37</v>
      </c>
      <c r="L70" s="103" t="s">
        <v>414</v>
      </c>
      <c r="M70" s="103" t="s">
        <v>929</v>
      </c>
      <c r="O70" s="103" t="e">
        <f t="shared" ca="1" si="0"/>
        <v>#NAME?</v>
      </c>
    </row>
    <row r="71" spans="1:15" x14ac:dyDescent="0.7">
      <c r="A71" s="103" t="s">
        <v>148</v>
      </c>
      <c r="B71" s="127" t="s">
        <v>149</v>
      </c>
      <c r="C71" s="103" t="s">
        <v>149</v>
      </c>
      <c r="D71" s="103" t="s">
        <v>28</v>
      </c>
      <c r="E71" s="174">
        <v>2563</v>
      </c>
      <c r="F71" s="103" t="s">
        <v>122</v>
      </c>
      <c r="G71" s="103" t="s">
        <v>110</v>
      </c>
      <c r="H71" s="103" t="s">
        <v>98</v>
      </c>
      <c r="I71" s="103" t="s">
        <v>36</v>
      </c>
      <c r="J71" s="103" t="s">
        <v>37</v>
      </c>
      <c r="L71" s="103" t="s">
        <v>429</v>
      </c>
      <c r="M71" s="103" t="s">
        <v>940</v>
      </c>
      <c r="O71" s="103" t="e">
        <f t="shared" ca="1" si="0"/>
        <v>#NAME?</v>
      </c>
    </row>
    <row r="72" spans="1:15" x14ac:dyDescent="0.7">
      <c r="A72" s="140" t="s">
        <v>151</v>
      </c>
      <c r="B72" s="145" t="s">
        <v>152</v>
      </c>
      <c r="C72" s="140" t="s">
        <v>152</v>
      </c>
      <c r="D72" s="140" t="s">
        <v>28</v>
      </c>
      <c r="E72" s="176">
        <v>2563</v>
      </c>
      <c r="F72" s="140" t="s">
        <v>122</v>
      </c>
      <c r="G72" s="140" t="s">
        <v>110</v>
      </c>
      <c r="H72" s="140" t="s">
        <v>98</v>
      </c>
      <c r="I72" s="140" t="s">
        <v>36</v>
      </c>
      <c r="J72" s="140" t="s">
        <v>37</v>
      </c>
      <c r="K72" s="140"/>
      <c r="L72" s="140" t="s">
        <v>429</v>
      </c>
      <c r="M72" s="140" t="s">
        <v>940</v>
      </c>
      <c r="O72" s="103" t="e">
        <f t="shared" ref="O72:O135" ca="1" si="1">IF(LEN(M72=11),_xlfn.CONCAT(L72,"F",RIGHT(M72,2)),M72)</f>
        <v>#NAME?</v>
      </c>
    </row>
    <row r="73" spans="1:15" x14ac:dyDescent="0.7">
      <c r="A73" s="103" t="s">
        <v>154</v>
      </c>
      <c r="B73" s="127" t="s">
        <v>155</v>
      </c>
      <c r="C73" s="103" t="s">
        <v>155</v>
      </c>
      <c r="D73" s="103" t="s">
        <v>28</v>
      </c>
      <c r="E73" s="174">
        <v>2563</v>
      </c>
      <c r="F73" s="103" t="s">
        <v>122</v>
      </c>
      <c r="G73" s="103" t="s">
        <v>110</v>
      </c>
      <c r="H73" s="103" t="s">
        <v>98</v>
      </c>
      <c r="I73" s="103" t="s">
        <v>36</v>
      </c>
      <c r="J73" s="103" t="s">
        <v>37</v>
      </c>
      <c r="L73" s="103" t="s">
        <v>414</v>
      </c>
      <c r="M73" s="103" t="s">
        <v>926</v>
      </c>
      <c r="O73" s="103" t="e">
        <f t="shared" ca="1" si="1"/>
        <v>#NAME?</v>
      </c>
    </row>
    <row r="74" spans="1:15" x14ac:dyDescent="0.7">
      <c r="A74" s="103" t="s">
        <v>185</v>
      </c>
      <c r="B74" s="127" t="s">
        <v>186</v>
      </c>
      <c r="C74" s="103" t="s">
        <v>186</v>
      </c>
      <c r="D74" s="103" t="s">
        <v>28</v>
      </c>
      <c r="E74" s="174">
        <v>2563</v>
      </c>
      <c r="F74" s="103" t="s">
        <v>122</v>
      </c>
      <c r="G74" s="103" t="s">
        <v>110</v>
      </c>
      <c r="H74" s="103" t="s">
        <v>98</v>
      </c>
      <c r="I74" s="103" t="s">
        <v>36</v>
      </c>
      <c r="J74" s="103" t="s">
        <v>37</v>
      </c>
      <c r="L74" s="103" t="s">
        <v>414</v>
      </c>
      <c r="M74" s="103" t="s">
        <v>926</v>
      </c>
      <c r="O74" s="103" t="e">
        <f t="shared" ca="1" si="1"/>
        <v>#NAME?</v>
      </c>
    </row>
    <row r="75" spans="1:15" x14ac:dyDescent="0.7">
      <c r="A75" s="103" t="s">
        <v>188</v>
      </c>
      <c r="B75" s="127" t="s">
        <v>189</v>
      </c>
      <c r="C75" s="103" t="s">
        <v>189</v>
      </c>
      <c r="D75" s="103" t="s">
        <v>28</v>
      </c>
      <c r="E75" s="174">
        <v>2563</v>
      </c>
      <c r="F75" s="103" t="s">
        <v>122</v>
      </c>
      <c r="G75" s="103" t="s">
        <v>110</v>
      </c>
      <c r="H75" s="103" t="s">
        <v>98</v>
      </c>
      <c r="I75" s="103" t="s">
        <v>36</v>
      </c>
      <c r="J75" s="103" t="s">
        <v>37</v>
      </c>
      <c r="L75" s="103" t="s">
        <v>414</v>
      </c>
      <c r="M75" s="103" t="s">
        <v>926</v>
      </c>
      <c r="O75" s="103" t="e">
        <f t="shared" ca="1" si="1"/>
        <v>#NAME?</v>
      </c>
    </row>
    <row r="76" spans="1:15" x14ac:dyDescent="0.7">
      <c r="A76" s="103" t="s">
        <v>191</v>
      </c>
      <c r="B76" s="127" t="s">
        <v>192</v>
      </c>
      <c r="C76" s="103" t="s">
        <v>192</v>
      </c>
      <c r="D76" s="103" t="s">
        <v>28</v>
      </c>
      <c r="E76" s="174">
        <v>2563</v>
      </c>
      <c r="F76" s="103" t="s">
        <v>122</v>
      </c>
      <c r="G76" s="103" t="s">
        <v>110</v>
      </c>
      <c r="H76" s="103" t="s">
        <v>98</v>
      </c>
      <c r="I76" s="103" t="s">
        <v>36</v>
      </c>
      <c r="J76" s="103" t="s">
        <v>37</v>
      </c>
      <c r="L76" s="103" t="s">
        <v>429</v>
      </c>
      <c r="M76" s="103" t="s">
        <v>940</v>
      </c>
      <c r="O76" s="103" t="e">
        <f t="shared" ca="1" si="1"/>
        <v>#NAME?</v>
      </c>
    </row>
    <row r="77" spans="1:15" x14ac:dyDescent="0.7">
      <c r="A77" s="103" t="s">
        <v>194</v>
      </c>
      <c r="B77" s="127" t="s">
        <v>195</v>
      </c>
      <c r="C77" s="103" t="s">
        <v>195</v>
      </c>
      <c r="D77" s="103" t="s">
        <v>28</v>
      </c>
      <c r="E77" s="174">
        <v>2563</v>
      </c>
      <c r="F77" s="103" t="s">
        <v>122</v>
      </c>
      <c r="G77" s="103" t="s">
        <v>110</v>
      </c>
      <c r="H77" s="103" t="s">
        <v>98</v>
      </c>
      <c r="I77" s="103" t="s">
        <v>36</v>
      </c>
      <c r="J77" s="103" t="s">
        <v>37</v>
      </c>
      <c r="L77" s="103" t="s">
        <v>414</v>
      </c>
      <c r="M77" s="103" t="s">
        <v>929</v>
      </c>
      <c r="O77" s="103" t="e">
        <f t="shared" ca="1" si="1"/>
        <v>#NAME?</v>
      </c>
    </row>
    <row r="78" spans="1:15" x14ac:dyDescent="0.7">
      <c r="A78" s="103" t="s">
        <v>197</v>
      </c>
      <c r="B78" s="127" t="s">
        <v>198</v>
      </c>
      <c r="C78" s="103" t="s">
        <v>198</v>
      </c>
      <c r="D78" s="103" t="s">
        <v>28</v>
      </c>
      <c r="E78" s="174">
        <v>2563</v>
      </c>
      <c r="F78" s="103" t="s">
        <v>122</v>
      </c>
      <c r="G78" s="103" t="s">
        <v>110</v>
      </c>
      <c r="H78" s="103" t="s">
        <v>98</v>
      </c>
      <c r="I78" s="103" t="s">
        <v>36</v>
      </c>
      <c r="J78" s="103" t="s">
        <v>37</v>
      </c>
      <c r="L78" s="103" t="s">
        <v>429</v>
      </c>
      <c r="M78" s="103" t="s">
        <v>940</v>
      </c>
      <c r="O78" s="103" t="e">
        <f t="shared" ca="1" si="1"/>
        <v>#NAME?</v>
      </c>
    </row>
    <row r="79" spans="1:15" x14ac:dyDescent="0.7">
      <c r="A79" s="103" t="s">
        <v>200</v>
      </c>
      <c r="B79" s="127" t="s">
        <v>201</v>
      </c>
      <c r="C79" s="103" t="s">
        <v>201</v>
      </c>
      <c r="D79" s="103" t="s">
        <v>28</v>
      </c>
      <c r="E79" s="174">
        <v>2563</v>
      </c>
      <c r="F79" s="103" t="s">
        <v>122</v>
      </c>
      <c r="G79" s="103" t="s">
        <v>110</v>
      </c>
      <c r="H79" s="103" t="s">
        <v>98</v>
      </c>
      <c r="I79" s="103" t="s">
        <v>36</v>
      </c>
      <c r="J79" s="103" t="s">
        <v>37</v>
      </c>
      <c r="L79" s="103" t="s">
        <v>429</v>
      </c>
      <c r="M79" s="103" t="s">
        <v>940</v>
      </c>
      <c r="O79" s="103" t="e">
        <f t="shared" ca="1" si="1"/>
        <v>#NAME?</v>
      </c>
    </row>
    <row r="80" spans="1:15" x14ac:dyDescent="0.7">
      <c r="A80" s="103" t="s">
        <v>163</v>
      </c>
      <c r="B80" s="127" t="s">
        <v>164</v>
      </c>
      <c r="C80" s="103" t="s">
        <v>164</v>
      </c>
      <c r="D80" s="103" t="s">
        <v>28</v>
      </c>
      <c r="E80" s="174">
        <v>2563</v>
      </c>
      <c r="F80" s="103" t="s">
        <v>117</v>
      </c>
      <c r="G80" s="103" t="s">
        <v>166</v>
      </c>
      <c r="H80" s="103" t="s">
        <v>167</v>
      </c>
      <c r="I80" s="103" t="s">
        <v>168</v>
      </c>
      <c r="J80" s="103" t="s">
        <v>37</v>
      </c>
      <c r="L80" s="103" t="s">
        <v>414</v>
      </c>
      <c r="M80" s="103" t="s">
        <v>926</v>
      </c>
      <c r="O80" s="103" t="e">
        <f t="shared" ca="1" si="1"/>
        <v>#NAME?</v>
      </c>
    </row>
    <row r="81" spans="1:15" x14ac:dyDescent="0.7">
      <c r="A81" s="103" t="s">
        <v>158</v>
      </c>
      <c r="B81" s="127" t="s">
        <v>159</v>
      </c>
      <c r="C81" s="103" t="s">
        <v>159</v>
      </c>
      <c r="D81" s="103" t="s">
        <v>28</v>
      </c>
      <c r="E81" s="174">
        <v>2563</v>
      </c>
      <c r="F81" s="103" t="s">
        <v>117</v>
      </c>
      <c r="G81" s="103" t="s">
        <v>110</v>
      </c>
      <c r="H81" s="103" t="s">
        <v>161</v>
      </c>
      <c r="I81" s="103" t="s">
        <v>36</v>
      </c>
      <c r="J81" s="103" t="s">
        <v>37</v>
      </c>
      <c r="L81" s="103" t="s">
        <v>429</v>
      </c>
      <c r="M81" s="103" t="s">
        <v>940</v>
      </c>
      <c r="O81" s="103" t="e">
        <f t="shared" ca="1" si="1"/>
        <v>#NAME?</v>
      </c>
    </row>
    <row r="82" spans="1:15" x14ac:dyDescent="0.7">
      <c r="A82" s="103" t="s">
        <v>119</v>
      </c>
      <c r="B82" s="127" t="s">
        <v>120</v>
      </c>
      <c r="C82" s="103" t="s">
        <v>120</v>
      </c>
      <c r="D82" s="103" t="s">
        <v>28</v>
      </c>
      <c r="E82" s="174">
        <v>2563</v>
      </c>
      <c r="F82" s="103" t="s">
        <v>122</v>
      </c>
      <c r="G82" s="103" t="s">
        <v>110</v>
      </c>
      <c r="H82" s="103" t="s">
        <v>123</v>
      </c>
      <c r="I82" s="103" t="s">
        <v>124</v>
      </c>
      <c r="J82" s="103" t="s">
        <v>37</v>
      </c>
      <c r="L82" s="103" t="s">
        <v>429</v>
      </c>
      <c r="M82" s="103" t="s">
        <v>940</v>
      </c>
      <c r="O82" s="103" t="e">
        <f t="shared" ca="1" si="1"/>
        <v>#NAME?</v>
      </c>
    </row>
    <row r="83" spans="1:15" x14ac:dyDescent="0.7">
      <c r="A83" s="103" t="s">
        <v>133</v>
      </c>
      <c r="B83" s="127" t="s">
        <v>134</v>
      </c>
      <c r="C83" s="103" t="s">
        <v>134</v>
      </c>
      <c r="D83" s="103" t="s">
        <v>28</v>
      </c>
      <c r="E83" s="174">
        <v>2563</v>
      </c>
      <c r="F83" s="103" t="s">
        <v>117</v>
      </c>
      <c r="G83" s="103" t="s">
        <v>110</v>
      </c>
      <c r="H83" s="103" t="s">
        <v>136</v>
      </c>
      <c r="I83" s="103" t="s">
        <v>124</v>
      </c>
      <c r="J83" s="103" t="s">
        <v>37</v>
      </c>
      <c r="L83" s="103" t="s">
        <v>444</v>
      </c>
      <c r="M83" s="103" t="s">
        <v>951</v>
      </c>
      <c r="O83" s="103" t="e">
        <f t="shared" ca="1" si="1"/>
        <v>#NAME?</v>
      </c>
    </row>
    <row r="84" spans="1:15" x14ac:dyDescent="0.7">
      <c r="A84" s="103" t="s">
        <v>138</v>
      </c>
      <c r="B84" s="127" t="s">
        <v>139</v>
      </c>
      <c r="C84" s="103" t="s">
        <v>139</v>
      </c>
      <c r="D84" s="103" t="s">
        <v>28</v>
      </c>
      <c r="E84" s="174">
        <v>2563</v>
      </c>
      <c r="F84" s="103" t="s">
        <v>117</v>
      </c>
      <c r="G84" s="103" t="s">
        <v>110</v>
      </c>
      <c r="H84" s="103" t="s">
        <v>141</v>
      </c>
      <c r="I84" s="103" t="s">
        <v>36</v>
      </c>
      <c r="J84" s="103" t="s">
        <v>37</v>
      </c>
      <c r="L84" s="103" t="s">
        <v>429</v>
      </c>
      <c r="M84" s="103" t="s">
        <v>940</v>
      </c>
      <c r="O84" s="103" t="e">
        <f t="shared" ca="1" si="1"/>
        <v>#NAME?</v>
      </c>
    </row>
    <row r="85" spans="1:15" x14ac:dyDescent="0.7">
      <c r="A85" s="103" t="s">
        <v>256</v>
      </c>
      <c r="B85" s="127" t="s">
        <v>96</v>
      </c>
      <c r="C85" s="103" t="s">
        <v>96</v>
      </c>
      <c r="D85" s="103" t="s">
        <v>28</v>
      </c>
      <c r="E85" s="174">
        <v>2563</v>
      </c>
      <c r="F85" s="103" t="s">
        <v>122</v>
      </c>
      <c r="G85" s="103" t="s">
        <v>110</v>
      </c>
      <c r="H85" s="103" t="s">
        <v>141</v>
      </c>
      <c r="I85" s="103" t="s">
        <v>36</v>
      </c>
      <c r="J85" s="103" t="s">
        <v>37</v>
      </c>
      <c r="L85" s="103" t="s">
        <v>429</v>
      </c>
      <c r="M85" s="103" t="s">
        <v>940</v>
      </c>
      <c r="O85" s="103" t="e">
        <f t="shared" ca="1" si="1"/>
        <v>#NAME?</v>
      </c>
    </row>
    <row r="86" spans="1:15" x14ac:dyDescent="0.7">
      <c r="A86" s="103" t="s">
        <v>263</v>
      </c>
      <c r="B86" s="127" t="s">
        <v>100</v>
      </c>
      <c r="C86" s="103" t="s">
        <v>100</v>
      </c>
      <c r="D86" s="103" t="s">
        <v>28</v>
      </c>
      <c r="E86" s="174">
        <v>2563</v>
      </c>
      <c r="F86" s="103" t="s">
        <v>122</v>
      </c>
      <c r="G86" s="103" t="s">
        <v>110</v>
      </c>
      <c r="H86" s="103" t="s">
        <v>141</v>
      </c>
      <c r="I86" s="103" t="s">
        <v>36</v>
      </c>
      <c r="J86" s="103" t="s">
        <v>37</v>
      </c>
      <c r="L86" s="103" t="s">
        <v>406</v>
      </c>
      <c r="M86" s="103" t="s">
        <v>1023</v>
      </c>
      <c r="O86" s="103" t="e">
        <f t="shared" ca="1" si="1"/>
        <v>#NAME?</v>
      </c>
    </row>
    <row r="87" spans="1:15" x14ac:dyDescent="0.7">
      <c r="A87" s="103" t="s">
        <v>297</v>
      </c>
      <c r="B87" s="127" t="s">
        <v>298</v>
      </c>
      <c r="C87" s="103" t="s">
        <v>298</v>
      </c>
      <c r="D87" s="103" t="s">
        <v>28</v>
      </c>
      <c r="E87" s="174">
        <v>2563</v>
      </c>
      <c r="F87" s="103" t="s">
        <v>122</v>
      </c>
      <c r="G87" s="103" t="s">
        <v>110</v>
      </c>
      <c r="H87" s="103" t="s">
        <v>141</v>
      </c>
      <c r="I87" s="103" t="s">
        <v>36</v>
      </c>
      <c r="J87" s="103" t="s">
        <v>37</v>
      </c>
      <c r="L87" s="103" t="s">
        <v>429</v>
      </c>
      <c r="M87" s="103" t="s">
        <v>940</v>
      </c>
      <c r="O87" s="103" t="e">
        <f t="shared" ca="1" si="1"/>
        <v>#NAME?</v>
      </c>
    </row>
    <row r="88" spans="1:15" x14ac:dyDescent="0.7">
      <c r="A88" s="103" t="s">
        <v>363</v>
      </c>
      <c r="B88" s="127" t="s">
        <v>364</v>
      </c>
      <c r="C88" s="103" t="s">
        <v>364</v>
      </c>
      <c r="D88" s="103" t="s">
        <v>28</v>
      </c>
      <c r="E88" s="174">
        <v>2563</v>
      </c>
      <c r="F88" s="103" t="s">
        <v>122</v>
      </c>
      <c r="G88" s="103" t="s">
        <v>110</v>
      </c>
      <c r="H88" s="103" t="s">
        <v>141</v>
      </c>
      <c r="I88" s="103" t="s">
        <v>36</v>
      </c>
      <c r="J88" s="103" t="s">
        <v>37</v>
      </c>
      <c r="L88" s="103" t="s">
        <v>434</v>
      </c>
      <c r="M88" s="103" t="s">
        <v>998</v>
      </c>
      <c r="O88" s="103" t="e">
        <f t="shared" ca="1" si="1"/>
        <v>#NAME?</v>
      </c>
    </row>
    <row r="89" spans="1:15" x14ac:dyDescent="0.7">
      <c r="A89" s="103" t="s">
        <v>366</v>
      </c>
      <c r="B89" s="127" t="s">
        <v>367</v>
      </c>
      <c r="C89" s="103" t="s">
        <v>367</v>
      </c>
      <c r="D89" s="103" t="s">
        <v>28</v>
      </c>
      <c r="E89" s="174">
        <v>2563</v>
      </c>
      <c r="F89" s="103" t="s">
        <v>122</v>
      </c>
      <c r="G89" s="103" t="s">
        <v>110</v>
      </c>
      <c r="H89" s="103" t="s">
        <v>141</v>
      </c>
      <c r="I89" s="103" t="s">
        <v>36</v>
      </c>
      <c r="J89" s="103" t="s">
        <v>37</v>
      </c>
      <c r="L89" s="103" t="s">
        <v>406</v>
      </c>
      <c r="M89" s="103" t="s">
        <v>1021</v>
      </c>
      <c r="O89" s="103" t="e">
        <f t="shared" ca="1" si="1"/>
        <v>#NAME?</v>
      </c>
    </row>
    <row r="90" spans="1:15" x14ac:dyDescent="0.7">
      <c r="A90" s="103" t="s">
        <v>451</v>
      </c>
      <c r="B90" s="127" t="s">
        <v>452</v>
      </c>
      <c r="C90" s="103" t="s">
        <v>452</v>
      </c>
      <c r="D90" s="103" t="s">
        <v>28</v>
      </c>
      <c r="E90" s="174">
        <v>2563</v>
      </c>
      <c r="F90" s="103" t="s">
        <v>110</v>
      </c>
      <c r="G90" s="103" t="s">
        <v>110</v>
      </c>
      <c r="H90" s="103" t="s">
        <v>141</v>
      </c>
      <c r="I90" s="103" t="s">
        <v>36</v>
      </c>
      <c r="J90" s="103" t="s">
        <v>37</v>
      </c>
      <c r="L90" s="103" t="s">
        <v>406</v>
      </c>
      <c r="M90" s="103" t="s">
        <v>1023</v>
      </c>
      <c r="O90" s="103" t="e">
        <f t="shared" ca="1" si="1"/>
        <v>#NAME?</v>
      </c>
    </row>
    <row r="91" spans="1:15" x14ac:dyDescent="0.7">
      <c r="A91" s="103" t="s">
        <v>326</v>
      </c>
      <c r="B91" s="127" t="s">
        <v>100</v>
      </c>
      <c r="C91" s="103" t="s">
        <v>100</v>
      </c>
      <c r="D91" s="103" t="s">
        <v>28</v>
      </c>
      <c r="E91" s="174">
        <v>2563</v>
      </c>
      <c r="F91" s="103" t="s">
        <v>122</v>
      </c>
      <c r="G91" s="103" t="s">
        <v>110</v>
      </c>
      <c r="H91" s="103" t="s">
        <v>328</v>
      </c>
      <c r="I91" s="103" t="s">
        <v>36</v>
      </c>
      <c r="J91" s="103" t="s">
        <v>37</v>
      </c>
      <c r="L91" s="103" t="s">
        <v>406</v>
      </c>
      <c r="M91" s="103" t="s">
        <v>1023</v>
      </c>
      <c r="O91" s="103" t="e">
        <f t="shared" ca="1" si="1"/>
        <v>#NAME?</v>
      </c>
    </row>
    <row r="92" spans="1:15" x14ac:dyDescent="0.7">
      <c r="A92" s="103" t="s">
        <v>204</v>
      </c>
      <c r="B92" s="127" t="s">
        <v>100</v>
      </c>
      <c r="C92" s="103" t="s">
        <v>100</v>
      </c>
      <c r="D92" s="103" t="s">
        <v>28</v>
      </c>
      <c r="E92" s="174">
        <v>2563</v>
      </c>
      <c r="F92" s="103" t="s">
        <v>122</v>
      </c>
      <c r="G92" s="103" t="s">
        <v>110</v>
      </c>
      <c r="H92" s="103" t="s">
        <v>206</v>
      </c>
      <c r="I92" s="103" t="s">
        <v>36</v>
      </c>
      <c r="J92" s="103" t="s">
        <v>37</v>
      </c>
      <c r="L92" s="103" t="s">
        <v>406</v>
      </c>
      <c r="M92" s="103" t="s">
        <v>1023</v>
      </c>
      <c r="O92" s="103" t="e">
        <f t="shared" ca="1" si="1"/>
        <v>#NAME?</v>
      </c>
    </row>
    <row r="93" spans="1:15" x14ac:dyDescent="0.7">
      <c r="A93" s="103" t="s">
        <v>290</v>
      </c>
      <c r="B93" s="127" t="s">
        <v>291</v>
      </c>
      <c r="C93" s="103" t="s">
        <v>291</v>
      </c>
      <c r="D93" s="103" t="s">
        <v>28</v>
      </c>
      <c r="E93" s="174">
        <v>2563</v>
      </c>
      <c r="F93" s="103" t="s">
        <v>122</v>
      </c>
      <c r="G93" s="103" t="s">
        <v>110</v>
      </c>
      <c r="H93" s="103" t="s">
        <v>206</v>
      </c>
      <c r="I93" s="103" t="s">
        <v>36</v>
      </c>
      <c r="J93" s="103" t="s">
        <v>37</v>
      </c>
      <c r="L93" s="103" t="s">
        <v>429</v>
      </c>
      <c r="M93" s="103" t="s">
        <v>940</v>
      </c>
      <c r="O93" s="103" t="e">
        <f t="shared" ca="1" si="1"/>
        <v>#NAME?</v>
      </c>
    </row>
    <row r="94" spans="1:15" x14ac:dyDescent="0.7">
      <c r="A94" s="103" t="s">
        <v>317</v>
      </c>
      <c r="B94" s="127" t="s">
        <v>318</v>
      </c>
      <c r="C94" s="103" t="s">
        <v>318</v>
      </c>
      <c r="D94" s="103" t="s">
        <v>28</v>
      </c>
      <c r="E94" s="174">
        <v>2563</v>
      </c>
      <c r="F94" s="103" t="s">
        <v>122</v>
      </c>
      <c r="G94" s="103" t="s">
        <v>110</v>
      </c>
      <c r="H94" s="103" t="s">
        <v>206</v>
      </c>
      <c r="I94" s="103" t="s">
        <v>36</v>
      </c>
      <c r="J94" s="103" t="s">
        <v>37</v>
      </c>
      <c r="L94" s="103" t="s">
        <v>444</v>
      </c>
      <c r="M94" s="103" t="s">
        <v>1020</v>
      </c>
      <c r="O94" s="103" t="e">
        <f t="shared" ca="1" si="1"/>
        <v>#NAME?</v>
      </c>
    </row>
    <row r="95" spans="1:15" x14ac:dyDescent="0.7">
      <c r="A95" s="103" t="s">
        <v>329</v>
      </c>
      <c r="B95" s="127" t="s">
        <v>330</v>
      </c>
      <c r="C95" s="103" t="s">
        <v>330</v>
      </c>
      <c r="D95" s="103" t="s">
        <v>28</v>
      </c>
      <c r="E95" s="174">
        <v>2563</v>
      </c>
      <c r="F95" s="103" t="s">
        <v>122</v>
      </c>
      <c r="G95" s="103" t="s">
        <v>110</v>
      </c>
      <c r="H95" s="103" t="s">
        <v>206</v>
      </c>
      <c r="I95" s="103" t="s">
        <v>36</v>
      </c>
      <c r="J95" s="103" t="s">
        <v>37</v>
      </c>
      <c r="L95" s="103" t="s">
        <v>429</v>
      </c>
      <c r="M95" s="103" t="s">
        <v>940</v>
      </c>
      <c r="O95" s="103" t="e">
        <f t="shared" ca="1" si="1"/>
        <v>#NAME?</v>
      </c>
    </row>
    <row r="96" spans="1:15" x14ac:dyDescent="0.7">
      <c r="A96" s="103" t="s">
        <v>337</v>
      </c>
      <c r="B96" s="127" t="s">
        <v>338</v>
      </c>
      <c r="C96" s="103" t="s">
        <v>338</v>
      </c>
      <c r="D96" s="103" t="s">
        <v>28</v>
      </c>
      <c r="E96" s="174">
        <v>2563</v>
      </c>
      <c r="F96" s="103" t="s">
        <v>122</v>
      </c>
      <c r="G96" s="103" t="s">
        <v>110</v>
      </c>
      <c r="H96" s="103" t="s">
        <v>206</v>
      </c>
      <c r="I96" s="103" t="s">
        <v>36</v>
      </c>
      <c r="J96" s="103" t="s">
        <v>37</v>
      </c>
      <c r="L96" s="103" t="s">
        <v>429</v>
      </c>
      <c r="M96" s="103" t="s">
        <v>940</v>
      </c>
      <c r="O96" s="103" t="e">
        <f t="shared" ca="1" si="1"/>
        <v>#NAME?</v>
      </c>
    </row>
    <row r="97" spans="1:15" x14ac:dyDescent="0.7">
      <c r="A97" s="103" t="s">
        <v>380</v>
      </c>
      <c r="B97" s="127" t="s">
        <v>381</v>
      </c>
      <c r="C97" s="103" t="s">
        <v>381</v>
      </c>
      <c r="D97" s="103" t="s">
        <v>28</v>
      </c>
      <c r="E97" s="174">
        <v>2563</v>
      </c>
      <c r="F97" s="103" t="s">
        <v>122</v>
      </c>
      <c r="G97" s="103" t="s">
        <v>110</v>
      </c>
      <c r="H97" s="103" t="s">
        <v>206</v>
      </c>
      <c r="I97" s="103" t="s">
        <v>36</v>
      </c>
      <c r="J97" s="103" t="s">
        <v>37</v>
      </c>
      <c r="L97" s="103" t="s">
        <v>406</v>
      </c>
      <c r="M97" s="103" t="s">
        <v>1023</v>
      </c>
      <c r="O97" s="103" t="e">
        <f t="shared" ca="1" si="1"/>
        <v>#NAME?</v>
      </c>
    </row>
    <row r="98" spans="1:15" x14ac:dyDescent="0.7">
      <c r="A98" s="103" t="s">
        <v>395</v>
      </c>
      <c r="B98" s="127" t="s">
        <v>396</v>
      </c>
      <c r="C98" s="103" t="s">
        <v>396</v>
      </c>
      <c r="D98" s="103" t="s">
        <v>28</v>
      </c>
      <c r="E98" s="174">
        <v>2563</v>
      </c>
      <c r="F98" s="103" t="s">
        <v>398</v>
      </c>
      <c r="G98" s="103" t="s">
        <v>110</v>
      </c>
      <c r="H98" s="103" t="s">
        <v>206</v>
      </c>
      <c r="I98" s="103" t="s">
        <v>36</v>
      </c>
      <c r="J98" s="103" t="s">
        <v>37</v>
      </c>
      <c r="L98" s="103" t="s">
        <v>429</v>
      </c>
      <c r="M98" s="103" t="s">
        <v>940</v>
      </c>
      <c r="O98" s="103" t="e">
        <f t="shared" ca="1" si="1"/>
        <v>#NAME?</v>
      </c>
    </row>
    <row r="99" spans="1:15" x14ac:dyDescent="0.7">
      <c r="A99" s="103" t="s">
        <v>181</v>
      </c>
      <c r="B99" s="127" t="s">
        <v>182</v>
      </c>
      <c r="C99" s="103" t="s">
        <v>182</v>
      </c>
      <c r="D99" s="103" t="s">
        <v>28</v>
      </c>
      <c r="E99" s="174">
        <v>2563</v>
      </c>
      <c r="F99" s="103" t="s">
        <v>122</v>
      </c>
      <c r="G99" s="103" t="s">
        <v>110</v>
      </c>
      <c r="H99" s="103" t="s">
        <v>184</v>
      </c>
      <c r="I99" s="103" t="s">
        <v>36</v>
      </c>
      <c r="J99" s="103" t="s">
        <v>37</v>
      </c>
      <c r="L99" s="103" t="s">
        <v>414</v>
      </c>
      <c r="M99" s="103" t="s">
        <v>926</v>
      </c>
      <c r="O99" s="103" t="e">
        <f t="shared" ca="1" si="1"/>
        <v>#NAME?</v>
      </c>
    </row>
    <row r="100" spans="1:15" x14ac:dyDescent="0.7">
      <c r="A100" s="103" t="s">
        <v>389</v>
      </c>
      <c r="B100" s="127" t="s">
        <v>390</v>
      </c>
      <c r="C100" s="103" t="s">
        <v>390</v>
      </c>
      <c r="D100" s="103" t="s">
        <v>28</v>
      </c>
      <c r="E100" s="174">
        <v>2563</v>
      </c>
      <c r="F100" s="103" t="s">
        <v>392</v>
      </c>
      <c r="G100" s="103" t="s">
        <v>393</v>
      </c>
      <c r="H100" s="103" t="s">
        <v>394</v>
      </c>
      <c r="I100" s="103" t="s">
        <v>70</v>
      </c>
      <c r="J100" s="103" t="s">
        <v>71</v>
      </c>
      <c r="L100" s="103" t="s">
        <v>429</v>
      </c>
      <c r="M100" s="103" t="s">
        <v>940</v>
      </c>
      <c r="O100" s="103" t="e">
        <f t="shared" ca="1" si="1"/>
        <v>#NAME?</v>
      </c>
    </row>
    <row r="101" spans="1:15" x14ac:dyDescent="0.7">
      <c r="A101" s="103" t="s">
        <v>126</v>
      </c>
      <c r="B101" s="127" t="s">
        <v>127</v>
      </c>
      <c r="C101" s="103" t="s">
        <v>127</v>
      </c>
      <c r="D101" s="103" t="s">
        <v>28</v>
      </c>
      <c r="E101" s="174">
        <v>2563</v>
      </c>
      <c r="F101" s="103" t="s">
        <v>129</v>
      </c>
      <c r="G101" s="103" t="s">
        <v>130</v>
      </c>
      <c r="H101" s="103" t="s">
        <v>131</v>
      </c>
      <c r="I101" s="103" t="s">
        <v>70</v>
      </c>
      <c r="J101" s="103" t="s">
        <v>71</v>
      </c>
      <c r="L101" s="103" t="s">
        <v>444</v>
      </c>
      <c r="M101" s="103" t="s">
        <v>951</v>
      </c>
      <c r="O101" s="103" t="e">
        <f t="shared" ca="1" si="1"/>
        <v>#NAME?</v>
      </c>
    </row>
    <row r="102" spans="1:15" x14ac:dyDescent="0.7">
      <c r="A102" s="103" t="s">
        <v>106</v>
      </c>
      <c r="B102" s="127" t="s">
        <v>107</v>
      </c>
      <c r="C102" s="103" t="s">
        <v>107</v>
      </c>
      <c r="D102" s="103" t="s">
        <v>28</v>
      </c>
      <c r="E102" s="174">
        <v>2563</v>
      </c>
      <c r="F102" s="103" t="s">
        <v>109</v>
      </c>
      <c r="G102" s="103" t="s">
        <v>110</v>
      </c>
      <c r="H102" s="103" t="s">
        <v>111</v>
      </c>
      <c r="I102" s="103" t="s">
        <v>112</v>
      </c>
      <c r="J102" s="103" t="s">
        <v>113</v>
      </c>
      <c r="L102" s="103" t="s">
        <v>414</v>
      </c>
      <c r="M102" s="103" t="s">
        <v>929</v>
      </c>
      <c r="O102" s="103" t="e">
        <f t="shared" ca="1" si="1"/>
        <v>#NAME?</v>
      </c>
    </row>
    <row r="103" spans="1:15" x14ac:dyDescent="0.7">
      <c r="A103" s="103" t="s">
        <v>169</v>
      </c>
      <c r="B103" s="127" t="s">
        <v>87</v>
      </c>
      <c r="C103" s="103" t="s">
        <v>87</v>
      </c>
      <c r="D103" s="103" t="s">
        <v>28</v>
      </c>
      <c r="E103" s="174">
        <v>2563</v>
      </c>
      <c r="F103" s="103" t="s">
        <v>117</v>
      </c>
      <c r="G103" s="103" t="s">
        <v>110</v>
      </c>
      <c r="H103" s="103" t="s">
        <v>76</v>
      </c>
      <c r="I103" s="103" t="s">
        <v>36</v>
      </c>
      <c r="J103" s="103" t="s">
        <v>37</v>
      </c>
      <c r="L103" s="103" t="s">
        <v>429</v>
      </c>
      <c r="M103" s="103" t="s">
        <v>940</v>
      </c>
      <c r="O103" s="103" t="e">
        <f t="shared" ca="1" si="1"/>
        <v>#NAME?</v>
      </c>
    </row>
    <row r="104" spans="1:15" x14ac:dyDescent="0.7">
      <c r="A104" s="103" t="s">
        <v>171</v>
      </c>
      <c r="B104" s="127" t="s">
        <v>172</v>
      </c>
      <c r="C104" s="103" t="s">
        <v>172</v>
      </c>
      <c r="D104" s="103" t="s">
        <v>28</v>
      </c>
      <c r="E104" s="174">
        <v>2563</v>
      </c>
      <c r="F104" s="103" t="s">
        <v>117</v>
      </c>
      <c r="G104" s="103" t="s">
        <v>110</v>
      </c>
      <c r="H104" s="103" t="s">
        <v>76</v>
      </c>
      <c r="I104" s="103" t="s">
        <v>36</v>
      </c>
      <c r="J104" s="103" t="s">
        <v>37</v>
      </c>
      <c r="L104" s="103" t="s">
        <v>429</v>
      </c>
      <c r="M104" s="103" t="s">
        <v>940</v>
      </c>
      <c r="O104" s="103" t="e">
        <f t="shared" ca="1" si="1"/>
        <v>#NAME?</v>
      </c>
    </row>
    <row r="105" spans="1:15" x14ac:dyDescent="0.7">
      <c r="A105" s="103" t="s">
        <v>174</v>
      </c>
      <c r="B105" s="127" t="s">
        <v>175</v>
      </c>
      <c r="C105" s="103" t="s">
        <v>175</v>
      </c>
      <c r="D105" s="103" t="s">
        <v>28</v>
      </c>
      <c r="E105" s="174">
        <v>2563</v>
      </c>
      <c r="F105" s="103" t="s">
        <v>117</v>
      </c>
      <c r="G105" s="103" t="s">
        <v>110</v>
      </c>
      <c r="H105" s="103" t="s">
        <v>76</v>
      </c>
      <c r="I105" s="103" t="s">
        <v>36</v>
      </c>
      <c r="J105" s="103" t="s">
        <v>37</v>
      </c>
      <c r="L105" s="103" t="s">
        <v>434</v>
      </c>
      <c r="M105" s="103" t="s">
        <v>998</v>
      </c>
      <c r="O105" s="103" t="e">
        <f t="shared" ca="1" si="1"/>
        <v>#NAME?</v>
      </c>
    </row>
    <row r="106" spans="1:15" x14ac:dyDescent="0.7">
      <c r="A106" s="103" t="s">
        <v>177</v>
      </c>
      <c r="B106" s="127" t="s">
        <v>178</v>
      </c>
      <c r="C106" s="103" t="s">
        <v>178</v>
      </c>
      <c r="D106" s="103" t="s">
        <v>28</v>
      </c>
      <c r="E106" s="174">
        <v>2563</v>
      </c>
      <c r="F106" s="103" t="s">
        <v>117</v>
      </c>
      <c r="G106" s="103" t="s">
        <v>110</v>
      </c>
      <c r="H106" s="103" t="s">
        <v>76</v>
      </c>
      <c r="I106" s="103" t="s">
        <v>36</v>
      </c>
      <c r="J106" s="103" t="s">
        <v>37</v>
      </c>
      <c r="L106" s="103" t="s">
        <v>429</v>
      </c>
      <c r="M106" s="103" t="s">
        <v>940</v>
      </c>
      <c r="O106" s="103" t="e">
        <f t="shared" ca="1" si="1"/>
        <v>#NAME?</v>
      </c>
    </row>
    <row r="107" spans="1:15" x14ac:dyDescent="0.7">
      <c r="A107" s="103" t="s">
        <v>231</v>
      </c>
      <c r="B107" s="127" t="s">
        <v>232</v>
      </c>
      <c r="C107" s="103" t="s">
        <v>232</v>
      </c>
      <c r="D107" s="103" t="s">
        <v>28</v>
      </c>
      <c r="E107" s="174">
        <v>2563</v>
      </c>
      <c r="F107" s="103" t="s">
        <v>122</v>
      </c>
      <c r="G107" s="103" t="s">
        <v>211</v>
      </c>
      <c r="H107" s="103" t="s">
        <v>234</v>
      </c>
      <c r="I107" s="103" t="s">
        <v>36</v>
      </c>
      <c r="J107" s="103" t="s">
        <v>37</v>
      </c>
      <c r="L107" s="103" t="s">
        <v>429</v>
      </c>
      <c r="M107" s="103" t="s">
        <v>967</v>
      </c>
      <c r="O107" s="103" t="e">
        <f t="shared" ca="1" si="1"/>
        <v>#NAME?</v>
      </c>
    </row>
    <row r="108" spans="1:15" x14ac:dyDescent="0.7">
      <c r="A108" s="103" t="s">
        <v>143</v>
      </c>
      <c r="B108" s="127" t="s">
        <v>144</v>
      </c>
      <c r="C108" s="103" t="s">
        <v>144</v>
      </c>
      <c r="D108" s="103" t="s">
        <v>28</v>
      </c>
      <c r="E108" s="174">
        <v>2563</v>
      </c>
      <c r="F108" s="103" t="s">
        <v>117</v>
      </c>
      <c r="G108" s="103" t="s">
        <v>110</v>
      </c>
      <c r="H108" s="103" t="s">
        <v>146</v>
      </c>
      <c r="I108" s="103" t="s">
        <v>147</v>
      </c>
      <c r="J108" s="103" t="s">
        <v>37</v>
      </c>
      <c r="L108" s="103" t="s">
        <v>429</v>
      </c>
      <c r="M108" s="103" t="s">
        <v>940</v>
      </c>
      <c r="O108" s="103" t="e">
        <f t="shared" ca="1" si="1"/>
        <v>#NAME?</v>
      </c>
    </row>
    <row r="109" spans="1:15" x14ac:dyDescent="0.7">
      <c r="A109" s="103" t="s">
        <v>699</v>
      </c>
      <c r="B109" s="127" t="s">
        <v>700</v>
      </c>
      <c r="C109" s="103" t="s">
        <v>700</v>
      </c>
      <c r="D109" s="103" t="s">
        <v>28</v>
      </c>
      <c r="E109" s="174">
        <v>2564</v>
      </c>
      <c r="F109" s="103" t="s">
        <v>457</v>
      </c>
      <c r="G109" s="103" t="s">
        <v>46</v>
      </c>
      <c r="H109" s="103" t="s">
        <v>35</v>
      </c>
      <c r="I109" s="103" t="s">
        <v>36</v>
      </c>
      <c r="J109" s="103" t="s">
        <v>37</v>
      </c>
      <c r="L109" s="103" t="s">
        <v>414</v>
      </c>
      <c r="M109" s="103" t="s">
        <v>926</v>
      </c>
      <c r="O109" s="103" t="e">
        <f t="shared" ca="1" si="1"/>
        <v>#NAME?</v>
      </c>
    </row>
    <row r="110" spans="1:15" x14ac:dyDescent="0.7">
      <c r="A110" s="103" t="s">
        <v>671</v>
      </c>
      <c r="B110" s="127" t="s">
        <v>596</v>
      </c>
      <c r="C110" s="103" t="s">
        <v>596</v>
      </c>
      <c r="D110" s="103" t="s">
        <v>28</v>
      </c>
      <c r="E110" s="174">
        <v>2564</v>
      </c>
      <c r="F110" s="103" t="s">
        <v>457</v>
      </c>
      <c r="G110" s="103" t="s">
        <v>211</v>
      </c>
      <c r="H110" s="103" t="s">
        <v>241</v>
      </c>
      <c r="I110" s="103" t="s">
        <v>36</v>
      </c>
      <c r="J110" s="103" t="s">
        <v>37</v>
      </c>
      <c r="L110" s="103" t="s">
        <v>429</v>
      </c>
      <c r="M110" s="103" t="s">
        <v>940</v>
      </c>
      <c r="O110" s="103" t="e">
        <f t="shared" ca="1" si="1"/>
        <v>#NAME?</v>
      </c>
    </row>
    <row r="111" spans="1:15" x14ac:dyDescent="0.7">
      <c r="A111" s="103" t="s">
        <v>685</v>
      </c>
      <c r="B111" s="127" t="s">
        <v>466</v>
      </c>
      <c r="C111" s="103" t="s">
        <v>466</v>
      </c>
      <c r="D111" s="103" t="s">
        <v>28</v>
      </c>
      <c r="E111" s="174">
        <v>2564</v>
      </c>
      <c r="F111" s="103" t="s">
        <v>457</v>
      </c>
      <c r="G111" s="103" t="s">
        <v>211</v>
      </c>
      <c r="H111" s="103" t="s">
        <v>241</v>
      </c>
      <c r="I111" s="103" t="s">
        <v>36</v>
      </c>
      <c r="J111" s="103" t="s">
        <v>37</v>
      </c>
      <c r="L111" s="103" t="s">
        <v>429</v>
      </c>
      <c r="M111" s="103" t="s">
        <v>940</v>
      </c>
      <c r="O111" s="103" t="e">
        <f t="shared" ca="1" si="1"/>
        <v>#NAME?</v>
      </c>
    </row>
    <row r="112" spans="1:15" x14ac:dyDescent="0.7">
      <c r="A112" s="103" t="s">
        <v>687</v>
      </c>
      <c r="B112" s="127" t="s">
        <v>580</v>
      </c>
      <c r="C112" s="103" t="s">
        <v>580</v>
      </c>
      <c r="D112" s="103" t="s">
        <v>28</v>
      </c>
      <c r="E112" s="174">
        <v>2564</v>
      </c>
      <c r="F112" s="103" t="s">
        <v>457</v>
      </c>
      <c r="G112" s="103" t="s">
        <v>211</v>
      </c>
      <c r="H112" s="103" t="s">
        <v>241</v>
      </c>
      <c r="I112" s="103" t="s">
        <v>36</v>
      </c>
      <c r="J112" s="103" t="s">
        <v>37</v>
      </c>
      <c r="L112" s="103" t="s">
        <v>429</v>
      </c>
      <c r="M112" s="103" t="s">
        <v>940</v>
      </c>
      <c r="O112" s="103" t="e">
        <f t="shared" ca="1" si="1"/>
        <v>#NAME?</v>
      </c>
    </row>
    <row r="113" spans="1:15" x14ac:dyDescent="0.7">
      <c r="A113" s="103" t="s">
        <v>689</v>
      </c>
      <c r="B113" s="127" t="s">
        <v>588</v>
      </c>
      <c r="C113" s="103" t="s">
        <v>588</v>
      </c>
      <c r="D113" s="103" t="s">
        <v>28</v>
      </c>
      <c r="E113" s="174">
        <v>2564</v>
      </c>
      <c r="F113" s="103" t="s">
        <v>457</v>
      </c>
      <c r="G113" s="103" t="s">
        <v>211</v>
      </c>
      <c r="H113" s="103" t="s">
        <v>241</v>
      </c>
      <c r="I113" s="103" t="s">
        <v>36</v>
      </c>
      <c r="J113" s="103" t="s">
        <v>37</v>
      </c>
      <c r="L113" s="103" t="s">
        <v>414</v>
      </c>
      <c r="M113" s="103" t="s">
        <v>926</v>
      </c>
      <c r="O113" s="103" t="e">
        <f t="shared" ca="1" si="1"/>
        <v>#NAME?</v>
      </c>
    </row>
    <row r="114" spans="1:15" x14ac:dyDescent="0.7">
      <c r="A114" s="103" t="s">
        <v>691</v>
      </c>
      <c r="B114" s="127" t="s">
        <v>472</v>
      </c>
      <c r="C114" s="103" t="s">
        <v>472</v>
      </c>
      <c r="D114" s="103" t="s">
        <v>28</v>
      </c>
      <c r="E114" s="174">
        <v>2564</v>
      </c>
      <c r="F114" s="103" t="s">
        <v>457</v>
      </c>
      <c r="G114" s="103" t="s">
        <v>211</v>
      </c>
      <c r="H114" s="103" t="s">
        <v>241</v>
      </c>
      <c r="I114" s="103" t="s">
        <v>36</v>
      </c>
      <c r="J114" s="103" t="s">
        <v>37</v>
      </c>
      <c r="L114" s="103" t="s">
        <v>434</v>
      </c>
      <c r="M114" s="103" t="s">
        <v>998</v>
      </c>
      <c r="O114" s="103" t="e">
        <f t="shared" ca="1" si="1"/>
        <v>#NAME?</v>
      </c>
    </row>
    <row r="115" spans="1:15" x14ac:dyDescent="0.7">
      <c r="A115" s="103" t="s">
        <v>693</v>
      </c>
      <c r="B115" s="127" t="s">
        <v>643</v>
      </c>
      <c r="C115" s="103" t="s">
        <v>643</v>
      </c>
      <c r="D115" s="103" t="s">
        <v>28</v>
      </c>
      <c r="E115" s="174">
        <v>2564</v>
      </c>
      <c r="F115" s="103" t="s">
        <v>457</v>
      </c>
      <c r="G115" s="103" t="s">
        <v>211</v>
      </c>
      <c r="H115" s="103" t="s">
        <v>241</v>
      </c>
      <c r="I115" s="103" t="s">
        <v>36</v>
      </c>
      <c r="J115" s="103" t="s">
        <v>37</v>
      </c>
      <c r="L115" s="103" t="s">
        <v>414</v>
      </c>
      <c r="M115" s="103" t="s">
        <v>926</v>
      </c>
      <c r="O115" s="103" t="e">
        <f t="shared" ca="1" si="1"/>
        <v>#NAME?</v>
      </c>
    </row>
    <row r="116" spans="1:15" x14ac:dyDescent="0.7">
      <c r="A116" s="103" t="s">
        <v>695</v>
      </c>
      <c r="B116" s="127" t="s">
        <v>478</v>
      </c>
      <c r="C116" s="103" t="s">
        <v>478</v>
      </c>
      <c r="D116" s="103" t="s">
        <v>28</v>
      </c>
      <c r="E116" s="174">
        <v>2564</v>
      </c>
      <c r="F116" s="103" t="s">
        <v>457</v>
      </c>
      <c r="G116" s="103" t="s">
        <v>211</v>
      </c>
      <c r="H116" s="103" t="s">
        <v>241</v>
      </c>
      <c r="I116" s="103" t="s">
        <v>36</v>
      </c>
      <c r="J116" s="103" t="s">
        <v>37</v>
      </c>
      <c r="L116" s="103" t="s">
        <v>414</v>
      </c>
      <c r="M116" s="103" t="s">
        <v>926</v>
      </c>
      <c r="O116" s="103" t="e">
        <f t="shared" ca="1" si="1"/>
        <v>#NAME?</v>
      </c>
    </row>
    <row r="117" spans="1:15" x14ac:dyDescent="0.7">
      <c r="A117" s="103" t="s">
        <v>697</v>
      </c>
      <c r="B117" s="127" t="s">
        <v>651</v>
      </c>
      <c r="C117" s="103" t="s">
        <v>651</v>
      </c>
      <c r="D117" s="103" t="s">
        <v>28</v>
      </c>
      <c r="E117" s="174">
        <v>2564</v>
      </c>
      <c r="F117" s="103" t="s">
        <v>457</v>
      </c>
      <c r="G117" s="103" t="s">
        <v>211</v>
      </c>
      <c r="H117" s="103" t="s">
        <v>241</v>
      </c>
      <c r="I117" s="103" t="s">
        <v>36</v>
      </c>
      <c r="J117" s="103" t="s">
        <v>37</v>
      </c>
      <c r="L117" s="103" t="s">
        <v>429</v>
      </c>
      <c r="M117" s="103" t="s">
        <v>940</v>
      </c>
      <c r="O117" s="103" t="e">
        <f t="shared" ca="1" si="1"/>
        <v>#NAME?</v>
      </c>
    </row>
    <row r="118" spans="1:15" x14ac:dyDescent="0.7">
      <c r="A118" s="103" t="s">
        <v>601</v>
      </c>
      <c r="B118" s="127" t="s">
        <v>602</v>
      </c>
      <c r="C118" s="103" t="s">
        <v>602</v>
      </c>
      <c r="D118" s="103" t="s">
        <v>28</v>
      </c>
      <c r="E118" s="174">
        <v>2564</v>
      </c>
      <c r="F118" s="103" t="s">
        <v>457</v>
      </c>
      <c r="G118" s="103" t="s">
        <v>211</v>
      </c>
      <c r="H118" s="103" t="s">
        <v>262</v>
      </c>
      <c r="I118" s="103" t="s">
        <v>36</v>
      </c>
      <c r="J118" s="103" t="s">
        <v>37</v>
      </c>
      <c r="L118" s="103" t="s">
        <v>414</v>
      </c>
      <c r="M118" s="103" t="s">
        <v>926</v>
      </c>
      <c r="O118" s="103" t="e">
        <f t="shared" ca="1" si="1"/>
        <v>#NAME?</v>
      </c>
    </row>
    <row r="119" spans="1:15" x14ac:dyDescent="0.7">
      <c r="A119" s="103" t="s">
        <v>604</v>
      </c>
      <c r="B119" s="127" t="s">
        <v>563</v>
      </c>
      <c r="C119" s="103" t="s">
        <v>563</v>
      </c>
      <c r="D119" s="103" t="s">
        <v>28</v>
      </c>
      <c r="E119" s="174">
        <v>2564</v>
      </c>
      <c r="F119" s="103" t="s">
        <v>457</v>
      </c>
      <c r="G119" s="103" t="s">
        <v>211</v>
      </c>
      <c r="H119" s="103" t="s">
        <v>262</v>
      </c>
      <c r="I119" s="103" t="s">
        <v>36</v>
      </c>
      <c r="J119" s="103" t="s">
        <v>37</v>
      </c>
      <c r="L119" s="103" t="s">
        <v>429</v>
      </c>
      <c r="M119" s="103" t="s">
        <v>940</v>
      </c>
      <c r="O119" s="103" t="e">
        <f t="shared" ca="1" si="1"/>
        <v>#NAME?</v>
      </c>
    </row>
    <row r="120" spans="1:15" x14ac:dyDescent="0.7">
      <c r="A120" s="103" t="s">
        <v>606</v>
      </c>
      <c r="B120" s="127" t="s">
        <v>551</v>
      </c>
      <c r="C120" s="103" t="s">
        <v>551</v>
      </c>
      <c r="D120" s="103" t="s">
        <v>28</v>
      </c>
      <c r="E120" s="174">
        <v>2564</v>
      </c>
      <c r="F120" s="103" t="s">
        <v>457</v>
      </c>
      <c r="G120" s="103" t="s">
        <v>211</v>
      </c>
      <c r="H120" s="103" t="s">
        <v>262</v>
      </c>
      <c r="I120" s="103" t="s">
        <v>36</v>
      </c>
      <c r="J120" s="103" t="s">
        <v>37</v>
      </c>
      <c r="L120" s="103" t="s">
        <v>429</v>
      </c>
      <c r="M120" s="103" t="s">
        <v>940</v>
      </c>
      <c r="O120" s="103" t="e">
        <f t="shared" ca="1" si="1"/>
        <v>#NAME?</v>
      </c>
    </row>
    <row r="121" spans="1:15" x14ac:dyDescent="0.7">
      <c r="A121" s="103" t="s">
        <v>612</v>
      </c>
      <c r="B121" s="127" t="s">
        <v>572</v>
      </c>
      <c r="C121" s="103" t="s">
        <v>572</v>
      </c>
      <c r="D121" s="103" t="s">
        <v>28</v>
      </c>
      <c r="E121" s="174">
        <v>2564</v>
      </c>
      <c r="F121" s="103" t="s">
        <v>457</v>
      </c>
      <c r="G121" s="103" t="s">
        <v>211</v>
      </c>
      <c r="H121" s="103" t="s">
        <v>262</v>
      </c>
      <c r="I121" s="103" t="s">
        <v>36</v>
      </c>
      <c r="J121" s="103" t="s">
        <v>37</v>
      </c>
      <c r="L121" s="103" t="s">
        <v>414</v>
      </c>
      <c r="M121" s="103" t="s">
        <v>926</v>
      </c>
      <c r="O121" s="103" t="e">
        <f t="shared" ca="1" si="1"/>
        <v>#NAME?</v>
      </c>
    </row>
    <row r="122" spans="1:15" x14ac:dyDescent="0.7">
      <c r="A122" s="103" t="s">
        <v>614</v>
      </c>
      <c r="B122" s="127" t="s">
        <v>615</v>
      </c>
      <c r="C122" s="103" t="s">
        <v>615</v>
      </c>
      <c r="D122" s="103" t="s">
        <v>28</v>
      </c>
      <c r="E122" s="174">
        <v>2564</v>
      </c>
      <c r="F122" s="103" t="s">
        <v>457</v>
      </c>
      <c r="G122" s="103" t="s">
        <v>211</v>
      </c>
      <c r="H122" s="103" t="s">
        <v>262</v>
      </c>
      <c r="I122" s="103" t="s">
        <v>36</v>
      </c>
      <c r="J122" s="103" t="s">
        <v>37</v>
      </c>
      <c r="L122" s="103" t="s">
        <v>429</v>
      </c>
      <c r="M122" s="103" t="s">
        <v>940</v>
      </c>
      <c r="O122" s="103" t="e">
        <f t="shared" ca="1" si="1"/>
        <v>#NAME?</v>
      </c>
    </row>
    <row r="123" spans="1:15" x14ac:dyDescent="0.7">
      <c r="A123" s="103" t="s">
        <v>619</v>
      </c>
      <c r="B123" s="127" t="s">
        <v>554</v>
      </c>
      <c r="C123" s="103" t="s">
        <v>554</v>
      </c>
      <c r="D123" s="103" t="s">
        <v>28</v>
      </c>
      <c r="E123" s="174">
        <v>2564</v>
      </c>
      <c r="F123" s="103" t="s">
        <v>457</v>
      </c>
      <c r="G123" s="103" t="s">
        <v>211</v>
      </c>
      <c r="H123" s="103" t="s">
        <v>262</v>
      </c>
      <c r="I123" s="103" t="s">
        <v>36</v>
      </c>
      <c r="J123" s="103" t="s">
        <v>37</v>
      </c>
      <c r="L123" s="103" t="s">
        <v>429</v>
      </c>
      <c r="M123" s="103" t="s">
        <v>940</v>
      </c>
      <c r="O123" s="103" t="e">
        <f t="shared" ca="1" si="1"/>
        <v>#NAME?</v>
      </c>
    </row>
    <row r="124" spans="1:15" x14ac:dyDescent="0.7">
      <c r="A124" s="103" t="s">
        <v>621</v>
      </c>
      <c r="B124" s="127" t="s">
        <v>622</v>
      </c>
      <c r="C124" s="103" t="s">
        <v>622</v>
      </c>
      <c r="D124" s="103" t="s">
        <v>28</v>
      </c>
      <c r="E124" s="174">
        <v>2564</v>
      </c>
      <c r="F124" s="103" t="s">
        <v>457</v>
      </c>
      <c r="G124" s="103" t="s">
        <v>211</v>
      </c>
      <c r="H124" s="103" t="s">
        <v>262</v>
      </c>
      <c r="I124" s="103" t="s">
        <v>36</v>
      </c>
      <c r="J124" s="103" t="s">
        <v>37</v>
      </c>
      <c r="L124" s="103" t="s">
        <v>414</v>
      </c>
      <c r="M124" s="103" t="s">
        <v>926</v>
      </c>
      <c r="O124" s="103" t="e">
        <f t="shared" ca="1" si="1"/>
        <v>#NAME?</v>
      </c>
    </row>
    <row r="125" spans="1:15" x14ac:dyDescent="0.7">
      <c r="A125" s="103" t="s">
        <v>579</v>
      </c>
      <c r="B125" s="127" t="s">
        <v>580</v>
      </c>
      <c r="C125" s="103" t="s">
        <v>580</v>
      </c>
      <c r="D125" s="103" t="s">
        <v>28</v>
      </c>
      <c r="E125" s="174">
        <v>2564</v>
      </c>
      <c r="F125" s="103" t="s">
        <v>457</v>
      </c>
      <c r="G125" s="103" t="s">
        <v>211</v>
      </c>
      <c r="H125" s="103" t="s">
        <v>296</v>
      </c>
      <c r="I125" s="103" t="s">
        <v>36</v>
      </c>
      <c r="J125" s="103" t="s">
        <v>37</v>
      </c>
      <c r="L125" s="103" t="s">
        <v>414</v>
      </c>
      <c r="M125" s="103" t="s">
        <v>926</v>
      </c>
      <c r="O125" s="103" t="e">
        <f t="shared" ca="1" si="1"/>
        <v>#NAME?</v>
      </c>
    </row>
    <row r="126" spans="1:15" x14ac:dyDescent="0.7">
      <c r="A126" s="103" t="s">
        <v>587</v>
      </c>
      <c r="B126" s="127" t="s">
        <v>588</v>
      </c>
      <c r="C126" s="103" t="s">
        <v>588</v>
      </c>
      <c r="D126" s="103" t="s">
        <v>28</v>
      </c>
      <c r="E126" s="174">
        <v>2564</v>
      </c>
      <c r="F126" s="103" t="s">
        <v>457</v>
      </c>
      <c r="G126" s="103" t="s">
        <v>211</v>
      </c>
      <c r="H126" s="103" t="s">
        <v>296</v>
      </c>
      <c r="I126" s="103" t="s">
        <v>36</v>
      </c>
      <c r="J126" s="103" t="s">
        <v>37</v>
      </c>
      <c r="L126" s="103" t="s">
        <v>414</v>
      </c>
      <c r="M126" s="103" t="s">
        <v>926</v>
      </c>
      <c r="O126" s="103" t="e">
        <f t="shared" ca="1" si="1"/>
        <v>#NAME?</v>
      </c>
    </row>
    <row r="127" spans="1:15" x14ac:dyDescent="0.7">
      <c r="A127" s="103" t="s">
        <v>590</v>
      </c>
      <c r="B127" s="127" t="s">
        <v>591</v>
      </c>
      <c r="C127" s="103" t="s">
        <v>591</v>
      </c>
      <c r="D127" s="103" t="s">
        <v>28</v>
      </c>
      <c r="E127" s="174">
        <v>2564</v>
      </c>
      <c r="F127" s="103" t="s">
        <v>457</v>
      </c>
      <c r="G127" s="103" t="s">
        <v>211</v>
      </c>
      <c r="H127" s="103" t="s">
        <v>296</v>
      </c>
      <c r="I127" s="103" t="s">
        <v>36</v>
      </c>
      <c r="J127" s="103" t="s">
        <v>37</v>
      </c>
      <c r="L127" s="103" t="s">
        <v>414</v>
      </c>
      <c r="M127" s="103" t="s">
        <v>926</v>
      </c>
      <c r="O127" s="103" t="e">
        <f t="shared" ca="1" si="1"/>
        <v>#NAME?</v>
      </c>
    </row>
    <row r="128" spans="1:15" x14ac:dyDescent="0.7">
      <c r="A128" s="103" t="s">
        <v>593</v>
      </c>
      <c r="B128" s="127" t="s">
        <v>472</v>
      </c>
      <c r="C128" s="103" t="s">
        <v>472</v>
      </c>
      <c r="D128" s="103" t="s">
        <v>28</v>
      </c>
      <c r="E128" s="174">
        <v>2564</v>
      </c>
      <c r="F128" s="103" t="s">
        <v>457</v>
      </c>
      <c r="G128" s="103" t="s">
        <v>211</v>
      </c>
      <c r="H128" s="103" t="s">
        <v>296</v>
      </c>
      <c r="I128" s="103" t="s">
        <v>36</v>
      </c>
      <c r="J128" s="103" t="s">
        <v>37</v>
      </c>
      <c r="L128" s="103" t="s">
        <v>434</v>
      </c>
      <c r="M128" s="103" t="s">
        <v>998</v>
      </c>
      <c r="O128" s="103" t="e">
        <f t="shared" ca="1" si="1"/>
        <v>#NAME?</v>
      </c>
    </row>
    <row r="129" spans="1:15" x14ac:dyDescent="0.7">
      <c r="A129" s="103" t="s">
        <v>595</v>
      </c>
      <c r="B129" s="127" t="s">
        <v>596</v>
      </c>
      <c r="C129" s="103" t="s">
        <v>596</v>
      </c>
      <c r="D129" s="103" t="s">
        <v>28</v>
      </c>
      <c r="E129" s="174">
        <v>2564</v>
      </c>
      <c r="F129" s="103" t="s">
        <v>457</v>
      </c>
      <c r="G129" s="103" t="s">
        <v>211</v>
      </c>
      <c r="H129" s="103" t="s">
        <v>296</v>
      </c>
      <c r="I129" s="103" t="s">
        <v>36</v>
      </c>
      <c r="J129" s="103" t="s">
        <v>37</v>
      </c>
      <c r="L129" s="103" t="s">
        <v>414</v>
      </c>
      <c r="M129" s="103" t="s">
        <v>926</v>
      </c>
      <c r="O129" s="103" t="e">
        <f t="shared" ca="1" si="1"/>
        <v>#NAME?</v>
      </c>
    </row>
    <row r="130" spans="1:15" x14ac:dyDescent="0.7">
      <c r="A130" s="103" t="s">
        <v>598</v>
      </c>
      <c r="B130" s="127" t="s">
        <v>599</v>
      </c>
      <c r="C130" s="103" t="s">
        <v>599</v>
      </c>
      <c r="D130" s="103" t="s">
        <v>28</v>
      </c>
      <c r="E130" s="174">
        <v>2564</v>
      </c>
      <c r="F130" s="103" t="s">
        <v>457</v>
      </c>
      <c r="G130" s="103" t="s">
        <v>211</v>
      </c>
      <c r="H130" s="103" t="s">
        <v>296</v>
      </c>
      <c r="I130" s="103" t="s">
        <v>36</v>
      </c>
      <c r="J130" s="103" t="s">
        <v>37</v>
      </c>
      <c r="L130" s="103" t="s">
        <v>414</v>
      </c>
      <c r="M130" s="103" t="s">
        <v>926</v>
      </c>
      <c r="O130" s="103" t="e">
        <f t="shared" ca="1" si="1"/>
        <v>#NAME?</v>
      </c>
    </row>
    <row r="131" spans="1:15" x14ac:dyDescent="0.7">
      <c r="A131" s="103" t="s">
        <v>627</v>
      </c>
      <c r="B131" s="127" t="s">
        <v>628</v>
      </c>
      <c r="C131" s="103" t="s">
        <v>628</v>
      </c>
      <c r="D131" s="103" t="s">
        <v>28</v>
      </c>
      <c r="E131" s="174">
        <v>2564</v>
      </c>
      <c r="F131" s="103" t="s">
        <v>457</v>
      </c>
      <c r="G131" s="103" t="s">
        <v>211</v>
      </c>
      <c r="H131" s="103" t="s">
        <v>387</v>
      </c>
      <c r="I131" s="103" t="s">
        <v>36</v>
      </c>
      <c r="J131" s="103" t="s">
        <v>37</v>
      </c>
      <c r="L131" s="103" t="s">
        <v>429</v>
      </c>
      <c r="M131" s="103" t="s">
        <v>940</v>
      </c>
      <c r="O131" s="103" t="e">
        <f t="shared" ca="1" si="1"/>
        <v>#NAME?</v>
      </c>
    </row>
    <row r="132" spans="1:15" x14ac:dyDescent="0.7">
      <c r="A132" s="103" t="s">
        <v>630</v>
      </c>
      <c r="B132" s="127" t="s">
        <v>631</v>
      </c>
      <c r="C132" s="103" t="s">
        <v>631</v>
      </c>
      <c r="D132" s="103" t="s">
        <v>28</v>
      </c>
      <c r="E132" s="174">
        <v>2564</v>
      </c>
      <c r="F132" s="103" t="s">
        <v>457</v>
      </c>
      <c r="G132" s="103" t="s">
        <v>211</v>
      </c>
      <c r="H132" s="103" t="s">
        <v>387</v>
      </c>
      <c r="I132" s="103" t="s">
        <v>36</v>
      </c>
      <c r="J132" s="103" t="s">
        <v>37</v>
      </c>
      <c r="L132" s="103" t="s">
        <v>429</v>
      </c>
      <c r="M132" s="103" t="s">
        <v>940</v>
      </c>
      <c r="O132" s="103" t="e">
        <f t="shared" ca="1" si="1"/>
        <v>#NAME?</v>
      </c>
    </row>
    <row r="133" spans="1:15" x14ac:dyDescent="0.7">
      <c r="A133" s="103" t="s">
        <v>633</v>
      </c>
      <c r="B133" s="127" t="s">
        <v>591</v>
      </c>
      <c r="C133" s="103" t="s">
        <v>591</v>
      </c>
      <c r="D133" s="103" t="s">
        <v>28</v>
      </c>
      <c r="E133" s="174">
        <v>2564</v>
      </c>
      <c r="F133" s="103" t="s">
        <v>457</v>
      </c>
      <c r="G133" s="103" t="s">
        <v>211</v>
      </c>
      <c r="H133" s="103" t="s">
        <v>387</v>
      </c>
      <c r="I133" s="103" t="s">
        <v>36</v>
      </c>
      <c r="J133" s="103" t="s">
        <v>37</v>
      </c>
      <c r="L133" s="103" t="s">
        <v>429</v>
      </c>
      <c r="M133" s="103" t="s">
        <v>940</v>
      </c>
      <c r="O133" s="103" t="e">
        <f t="shared" ca="1" si="1"/>
        <v>#NAME?</v>
      </c>
    </row>
    <row r="134" spans="1:15" x14ac:dyDescent="0.7">
      <c r="A134" s="103" t="s">
        <v>635</v>
      </c>
      <c r="B134" s="127" t="s">
        <v>636</v>
      </c>
      <c r="C134" s="103" t="s">
        <v>636</v>
      </c>
      <c r="D134" s="103" t="s">
        <v>28</v>
      </c>
      <c r="E134" s="174">
        <v>2564</v>
      </c>
      <c r="F134" s="103" t="s">
        <v>457</v>
      </c>
      <c r="G134" s="103" t="s">
        <v>211</v>
      </c>
      <c r="H134" s="103" t="s">
        <v>387</v>
      </c>
      <c r="I134" s="103" t="s">
        <v>36</v>
      </c>
      <c r="J134" s="103" t="s">
        <v>37</v>
      </c>
      <c r="L134" s="103" t="s">
        <v>429</v>
      </c>
      <c r="M134" s="103" t="s">
        <v>940</v>
      </c>
      <c r="O134" s="103" t="e">
        <f t="shared" ca="1" si="1"/>
        <v>#NAME?</v>
      </c>
    </row>
    <row r="135" spans="1:15" x14ac:dyDescent="0.7">
      <c r="A135" s="103" t="s">
        <v>642</v>
      </c>
      <c r="B135" s="127" t="s">
        <v>643</v>
      </c>
      <c r="C135" s="103" t="s">
        <v>643</v>
      </c>
      <c r="D135" s="103" t="s">
        <v>28</v>
      </c>
      <c r="E135" s="174">
        <v>2564</v>
      </c>
      <c r="F135" s="103" t="s">
        <v>457</v>
      </c>
      <c r="G135" s="103" t="s">
        <v>211</v>
      </c>
      <c r="H135" s="103" t="s">
        <v>387</v>
      </c>
      <c r="I135" s="103" t="s">
        <v>36</v>
      </c>
      <c r="J135" s="103" t="s">
        <v>37</v>
      </c>
      <c r="L135" s="103" t="s">
        <v>429</v>
      </c>
      <c r="M135" s="103" t="s">
        <v>940</v>
      </c>
      <c r="O135" s="103" t="e">
        <f t="shared" ca="1" si="1"/>
        <v>#NAME?</v>
      </c>
    </row>
    <row r="136" spans="1:15" x14ac:dyDescent="0.7">
      <c r="A136" s="103" t="s">
        <v>645</v>
      </c>
      <c r="B136" s="127" t="s">
        <v>646</v>
      </c>
      <c r="C136" s="103" t="s">
        <v>646</v>
      </c>
      <c r="D136" s="103" t="s">
        <v>28</v>
      </c>
      <c r="E136" s="174">
        <v>2564</v>
      </c>
      <c r="F136" s="103" t="s">
        <v>457</v>
      </c>
      <c r="G136" s="103" t="s">
        <v>211</v>
      </c>
      <c r="H136" s="103" t="s">
        <v>387</v>
      </c>
      <c r="I136" s="103" t="s">
        <v>36</v>
      </c>
      <c r="J136" s="103" t="s">
        <v>37</v>
      </c>
      <c r="L136" s="103" t="s">
        <v>429</v>
      </c>
      <c r="M136" s="103" t="s">
        <v>940</v>
      </c>
      <c r="O136" s="103" t="e">
        <f t="shared" ref="O136:O199" ca="1" si="2">IF(LEN(M136=11),_xlfn.CONCAT(L136,"F",RIGHT(M136,2)),M136)</f>
        <v>#NAME?</v>
      </c>
    </row>
    <row r="137" spans="1:15" x14ac:dyDescent="0.7">
      <c r="A137" s="103" t="s">
        <v>648</v>
      </c>
      <c r="B137" s="127" t="s">
        <v>596</v>
      </c>
      <c r="C137" s="103" t="s">
        <v>596</v>
      </c>
      <c r="D137" s="103" t="s">
        <v>28</v>
      </c>
      <c r="E137" s="174">
        <v>2564</v>
      </c>
      <c r="F137" s="103" t="s">
        <v>457</v>
      </c>
      <c r="G137" s="103" t="s">
        <v>211</v>
      </c>
      <c r="H137" s="103" t="s">
        <v>387</v>
      </c>
      <c r="I137" s="103" t="s">
        <v>36</v>
      </c>
      <c r="J137" s="103" t="s">
        <v>37</v>
      </c>
      <c r="L137" s="103" t="s">
        <v>429</v>
      </c>
      <c r="M137" s="103" t="s">
        <v>940</v>
      </c>
      <c r="O137" s="103" t="e">
        <f t="shared" ca="1" si="2"/>
        <v>#NAME?</v>
      </c>
    </row>
    <row r="138" spans="1:15" x14ac:dyDescent="0.7">
      <c r="A138" s="103" t="s">
        <v>650</v>
      </c>
      <c r="B138" s="127" t="s">
        <v>651</v>
      </c>
      <c r="C138" s="103" t="s">
        <v>651</v>
      </c>
      <c r="D138" s="103" t="s">
        <v>28</v>
      </c>
      <c r="E138" s="174">
        <v>2564</v>
      </c>
      <c r="F138" s="103" t="s">
        <v>457</v>
      </c>
      <c r="G138" s="103" t="s">
        <v>211</v>
      </c>
      <c r="H138" s="103" t="s">
        <v>387</v>
      </c>
      <c r="I138" s="103" t="s">
        <v>36</v>
      </c>
      <c r="J138" s="103" t="s">
        <v>37</v>
      </c>
      <c r="L138" s="103" t="s">
        <v>429</v>
      </c>
      <c r="M138" s="103" t="s">
        <v>940</v>
      </c>
      <c r="O138" s="103" t="e">
        <f t="shared" ca="1" si="2"/>
        <v>#NAME?</v>
      </c>
    </row>
    <row r="139" spans="1:15" x14ac:dyDescent="0.7">
      <c r="A139" s="103" t="s">
        <v>653</v>
      </c>
      <c r="B139" s="127" t="s">
        <v>654</v>
      </c>
      <c r="C139" s="103" t="s">
        <v>654</v>
      </c>
      <c r="D139" s="103" t="s">
        <v>28</v>
      </c>
      <c r="E139" s="174">
        <v>2564</v>
      </c>
      <c r="F139" s="103" t="s">
        <v>457</v>
      </c>
      <c r="G139" s="103" t="s">
        <v>211</v>
      </c>
      <c r="H139" s="103" t="s">
        <v>212</v>
      </c>
      <c r="I139" s="103" t="s">
        <v>36</v>
      </c>
      <c r="J139" s="103" t="s">
        <v>37</v>
      </c>
      <c r="L139" s="103" t="s">
        <v>414</v>
      </c>
      <c r="M139" s="103" t="s">
        <v>926</v>
      </c>
      <c r="O139" s="103" t="e">
        <f t="shared" ca="1" si="2"/>
        <v>#NAME?</v>
      </c>
    </row>
    <row r="140" spans="1:15" x14ac:dyDescent="0.7">
      <c r="A140" s="103" t="s">
        <v>656</v>
      </c>
      <c r="B140" s="127" t="s">
        <v>214</v>
      </c>
      <c r="C140" s="103" t="s">
        <v>214</v>
      </c>
      <c r="D140" s="103" t="s">
        <v>28</v>
      </c>
      <c r="E140" s="174">
        <v>2564</v>
      </c>
      <c r="F140" s="103" t="s">
        <v>457</v>
      </c>
      <c r="G140" s="103" t="s">
        <v>211</v>
      </c>
      <c r="H140" s="103" t="s">
        <v>212</v>
      </c>
      <c r="I140" s="103" t="s">
        <v>36</v>
      </c>
      <c r="J140" s="103" t="s">
        <v>37</v>
      </c>
      <c r="L140" s="103" t="s">
        <v>414</v>
      </c>
      <c r="M140" s="103" t="s">
        <v>926</v>
      </c>
      <c r="O140" s="103" t="e">
        <f t="shared" ca="1" si="2"/>
        <v>#NAME?</v>
      </c>
    </row>
    <row r="141" spans="1:15" x14ac:dyDescent="0.7">
      <c r="A141" s="103" t="s">
        <v>658</v>
      </c>
      <c r="B141" s="127" t="s">
        <v>659</v>
      </c>
      <c r="C141" s="103" t="s">
        <v>659</v>
      </c>
      <c r="D141" s="103" t="s">
        <v>28</v>
      </c>
      <c r="E141" s="174">
        <v>2564</v>
      </c>
      <c r="F141" s="103" t="s">
        <v>457</v>
      </c>
      <c r="G141" s="103" t="s">
        <v>211</v>
      </c>
      <c r="H141" s="103" t="s">
        <v>212</v>
      </c>
      <c r="I141" s="103" t="s">
        <v>36</v>
      </c>
      <c r="J141" s="103" t="s">
        <v>37</v>
      </c>
      <c r="L141" s="103" t="s">
        <v>429</v>
      </c>
      <c r="M141" s="103" t="s">
        <v>940</v>
      </c>
      <c r="O141" s="103" t="e">
        <f t="shared" ca="1" si="2"/>
        <v>#NAME?</v>
      </c>
    </row>
    <row r="142" spans="1:15" x14ac:dyDescent="0.7">
      <c r="A142" s="103" t="s">
        <v>661</v>
      </c>
      <c r="B142" s="127" t="s">
        <v>662</v>
      </c>
      <c r="C142" s="103" t="s">
        <v>662</v>
      </c>
      <c r="D142" s="103" t="s">
        <v>28</v>
      </c>
      <c r="E142" s="174">
        <v>2564</v>
      </c>
      <c r="F142" s="103" t="s">
        <v>457</v>
      </c>
      <c r="G142" s="103" t="s">
        <v>211</v>
      </c>
      <c r="H142" s="103" t="s">
        <v>212</v>
      </c>
      <c r="I142" s="103" t="s">
        <v>36</v>
      </c>
      <c r="J142" s="103" t="s">
        <v>37</v>
      </c>
      <c r="L142" s="103" t="s">
        <v>429</v>
      </c>
      <c r="M142" s="103" t="s">
        <v>940</v>
      </c>
      <c r="O142" s="103" t="e">
        <f t="shared" ca="1" si="2"/>
        <v>#NAME?</v>
      </c>
    </row>
    <row r="143" spans="1:15" x14ac:dyDescent="0.7">
      <c r="A143" s="103" t="s">
        <v>664</v>
      </c>
      <c r="B143" s="127" t="s">
        <v>665</v>
      </c>
      <c r="C143" s="103" t="s">
        <v>665</v>
      </c>
      <c r="D143" s="103" t="s">
        <v>28</v>
      </c>
      <c r="E143" s="174">
        <v>2564</v>
      </c>
      <c r="F143" s="103" t="s">
        <v>457</v>
      </c>
      <c r="G143" s="103" t="s">
        <v>211</v>
      </c>
      <c r="H143" s="103" t="s">
        <v>212</v>
      </c>
      <c r="I143" s="103" t="s">
        <v>36</v>
      </c>
      <c r="J143" s="103" t="s">
        <v>37</v>
      </c>
      <c r="L143" s="103" t="s">
        <v>429</v>
      </c>
      <c r="M143" s="103" t="s">
        <v>940</v>
      </c>
      <c r="O143" s="103" t="e">
        <f t="shared" ca="1" si="2"/>
        <v>#NAME?</v>
      </c>
    </row>
    <row r="144" spans="1:15" x14ac:dyDescent="0.7">
      <c r="A144" s="103" t="s">
        <v>667</v>
      </c>
      <c r="B144" s="127" t="s">
        <v>668</v>
      </c>
      <c r="C144" s="103" t="s">
        <v>668</v>
      </c>
      <c r="D144" s="103" t="s">
        <v>28</v>
      </c>
      <c r="E144" s="174">
        <v>2564</v>
      </c>
      <c r="F144" s="103" t="s">
        <v>457</v>
      </c>
      <c r="G144" s="103" t="s">
        <v>211</v>
      </c>
      <c r="H144" s="103" t="s">
        <v>212</v>
      </c>
      <c r="I144" s="103" t="s">
        <v>36</v>
      </c>
      <c r="J144" s="103" t="s">
        <v>37</v>
      </c>
      <c r="L144" s="103" t="s">
        <v>429</v>
      </c>
      <c r="M144" s="103" t="s">
        <v>967</v>
      </c>
      <c r="O144" s="103" t="e">
        <f t="shared" ca="1" si="2"/>
        <v>#NAME?</v>
      </c>
    </row>
    <row r="145" spans="1:15" x14ac:dyDescent="0.7">
      <c r="A145" s="103" t="s">
        <v>474</v>
      </c>
      <c r="B145" s="127" t="s">
        <v>475</v>
      </c>
      <c r="C145" s="103" t="s">
        <v>475</v>
      </c>
      <c r="D145" s="103" t="s">
        <v>28</v>
      </c>
      <c r="E145" s="174">
        <v>2564</v>
      </c>
      <c r="F145" s="103" t="s">
        <v>457</v>
      </c>
      <c r="G145" s="103" t="s">
        <v>211</v>
      </c>
      <c r="H145" s="103" t="s">
        <v>246</v>
      </c>
      <c r="I145" s="103" t="s">
        <v>36</v>
      </c>
      <c r="J145" s="103" t="s">
        <v>37</v>
      </c>
      <c r="L145" s="103" t="s">
        <v>429</v>
      </c>
      <c r="M145" s="103" t="s">
        <v>940</v>
      </c>
      <c r="O145" s="103" t="e">
        <f t="shared" ca="1" si="2"/>
        <v>#NAME?</v>
      </c>
    </row>
    <row r="146" spans="1:15" x14ac:dyDescent="0.7">
      <c r="A146" s="103" t="s">
        <v>541</v>
      </c>
      <c r="B146" s="127" t="s">
        <v>542</v>
      </c>
      <c r="C146" s="103" t="s">
        <v>542</v>
      </c>
      <c r="D146" s="103" t="s">
        <v>28</v>
      </c>
      <c r="E146" s="174">
        <v>2564</v>
      </c>
      <c r="F146" s="103" t="s">
        <v>457</v>
      </c>
      <c r="G146" s="103" t="s">
        <v>211</v>
      </c>
      <c r="H146" s="103" t="s">
        <v>246</v>
      </c>
      <c r="I146" s="103" t="s">
        <v>36</v>
      </c>
      <c r="J146" s="103" t="s">
        <v>37</v>
      </c>
      <c r="L146" s="103" t="s">
        <v>414</v>
      </c>
      <c r="M146" s="103" t="s">
        <v>926</v>
      </c>
      <c r="O146" s="103" t="e">
        <f t="shared" ca="1" si="2"/>
        <v>#NAME?</v>
      </c>
    </row>
    <row r="147" spans="1:15" x14ac:dyDescent="0.7">
      <c r="A147" s="103" t="s">
        <v>544</v>
      </c>
      <c r="B147" s="127" t="s">
        <v>545</v>
      </c>
      <c r="C147" s="103" t="s">
        <v>545</v>
      </c>
      <c r="D147" s="103" t="s">
        <v>484</v>
      </c>
      <c r="E147" s="174">
        <v>2564</v>
      </c>
      <c r="F147" s="103" t="s">
        <v>457</v>
      </c>
      <c r="G147" s="103" t="s">
        <v>211</v>
      </c>
      <c r="H147" s="103" t="s">
        <v>246</v>
      </c>
      <c r="I147" s="103" t="s">
        <v>36</v>
      </c>
      <c r="J147" s="103" t="s">
        <v>37</v>
      </c>
      <c r="L147" s="103" t="s">
        <v>414</v>
      </c>
      <c r="M147" s="103" t="s">
        <v>926</v>
      </c>
      <c r="O147" s="103" t="e">
        <f t="shared" ca="1" si="2"/>
        <v>#NAME?</v>
      </c>
    </row>
    <row r="148" spans="1:15" x14ac:dyDescent="0.7">
      <c r="A148" s="103" t="s">
        <v>547</v>
      </c>
      <c r="B148" s="127" t="s">
        <v>548</v>
      </c>
      <c r="C148" s="103" t="s">
        <v>548</v>
      </c>
      <c r="D148" s="103" t="s">
        <v>28</v>
      </c>
      <c r="E148" s="174">
        <v>2564</v>
      </c>
      <c r="F148" s="103" t="s">
        <v>457</v>
      </c>
      <c r="G148" s="103" t="s">
        <v>211</v>
      </c>
      <c r="H148" s="103" t="s">
        <v>246</v>
      </c>
      <c r="I148" s="103" t="s">
        <v>36</v>
      </c>
      <c r="J148" s="103" t="s">
        <v>37</v>
      </c>
      <c r="L148" s="103" t="s">
        <v>414</v>
      </c>
      <c r="M148" s="103" t="s">
        <v>926</v>
      </c>
      <c r="O148" s="103" t="e">
        <f t="shared" ca="1" si="2"/>
        <v>#NAME?</v>
      </c>
    </row>
    <row r="149" spans="1:15" x14ac:dyDescent="0.7">
      <c r="A149" s="103" t="s">
        <v>550</v>
      </c>
      <c r="B149" s="127" t="s">
        <v>551</v>
      </c>
      <c r="C149" s="103" t="s">
        <v>551</v>
      </c>
      <c r="D149" s="103" t="s">
        <v>28</v>
      </c>
      <c r="E149" s="174">
        <v>2564</v>
      </c>
      <c r="F149" s="103" t="s">
        <v>457</v>
      </c>
      <c r="G149" s="103" t="s">
        <v>211</v>
      </c>
      <c r="H149" s="103" t="s">
        <v>246</v>
      </c>
      <c r="I149" s="103" t="s">
        <v>36</v>
      </c>
      <c r="J149" s="103" t="s">
        <v>37</v>
      </c>
      <c r="L149" s="103" t="s">
        <v>429</v>
      </c>
      <c r="M149" s="103" t="s">
        <v>940</v>
      </c>
      <c r="O149" s="103" t="e">
        <f t="shared" ca="1" si="2"/>
        <v>#NAME?</v>
      </c>
    </row>
    <row r="150" spans="1:15" x14ac:dyDescent="0.7">
      <c r="A150" s="103" t="s">
        <v>553</v>
      </c>
      <c r="B150" s="127" t="s">
        <v>554</v>
      </c>
      <c r="C150" s="103" t="s">
        <v>554</v>
      </c>
      <c r="D150" s="103" t="s">
        <v>28</v>
      </c>
      <c r="E150" s="174">
        <v>2564</v>
      </c>
      <c r="F150" s="103" t="s">
        <v>457</v>
      </c>
      <c r="G150" s="103" t="s">
        <v>211</v>
      </c>
      <c r="H150" s="103" t="s">
        <v>246</v>
      </c>
      <c r="I150" s="103" t="s">
        <v>36</v>
      </c>
      <c r="J150" s="103" t="s">
        <v>37</v>
      </c>
      <c r="L150" s="103" t="s">
        <v>414</v>
      </c>
      <c r="M150" s="103" t="s">
        <v>926</v>
      </c>
      <c r="O150" s="103" t="e">
        <f t="shared" ca="1" si="2"/>
        <v>#NAME?</v>
      </c>
    </row>
    <row r="151" spans="1:15" x14ac:dyDescent="0.7">
      <c r="A151" s="103" t="s">
        <v>556</v>
      </c>
      <c r="B151" s="127" t="s">
        <v>557</v>
      </c>
      <c r="C151" s="103" t="s">
        <v>557</v>
      </c>
      <c r="D151" s="103" t="s">
        <v>28</v>
      </c>
      <c r="E151" s="174">
        <v>2564</v>
      </c>
      <c r="F151" s="103" t="s">
        <v>457</v>
      </c>
      <c r="G151" s="103" t="s">
        <v>211</v>
      </c>
      <c r="H151" s="103" t="s">
        <v>348</v>
      </c>
      <c r="I151" s="103" t="s">
        <v>36</v>
      </c>
      <c r="J151" s="103" t="s">
        <v>37</v>
      </c>
      <c r="L151" s="103" t="s">
        <v>414</v>
      </c>
      <c r="M151" s="103" t="s">
        <v>926</v>
      </c>
      <c r="O151" s="103" t="e">
        <f t="shared" ca="1" si="2"/>
        <v>#NAME?</v>
      </c>
    </row>
    <row r="152" spans="1:15" x14ac:dyDescent="0.7">
      <c r="A152" s="103" t="s">
        <v>559</v>
      </c>
      <c r="B152" s="127" t="s">
        <v>560</v>
      </c>
      <c r="C152" s="103" t="s">
        <v>560</v>
      </c>
      <c r="D152" s="103" t="s">
        <v>28</v>
      </c>
      <c r="E152" s="174">
        <v>2564</v>
      </c>
      <c r="F152" s="103" t="s">
        <v>457</v>
      </c>
      <c r="G152" s="103" t="s">
        <v>211</v>
      </c>
      <c r="H152" s="103" t="s">
        <v>348</v>
      </c>
      <c r="I152" s="103" t="s">
        <v>36</v>
      </c>
      <c r="J152" s="103" t="s">
        <v>37</v>
      </c>
      <c r="L152" s="103" t="s">
        <v>414</v>
      </c>
      <c r="M152" s="103" t="s">
        <v>926</v>
      </c>
      <c r="O152" s="103" t="e">
        <f t="shared" ca="1" si="2"/>
        <v>#NAME?</v>
      </c>
    </row>
    <row r="153" spans="1:15" x14ac:dyDescent="0.7">
      <c r="A153" s="103" t="s">
        <v>562</v>
      </c>
      <c r="B153" s="127" t="s">
        <v>563</v>
      </c>
      <c r="C153" s="103" t="s">
        <v>563</v>
      </c>
      <c r="D153" s="103" t="s">
        <v>28</v>
      </c>
      <c r="E153" s="174">
        <v>2564</v>
      </c>
      <c r="F153" s="103" t="s">
        <v>457</v>
      </c>
      <c r="G153" s="103" t="s">
        <v>211</v>
      </c>
      <c r="H153" s="103" t="s">
        <v>348</v>
      </c>
      <c r="I153" s="103" t="s">
        <v>36</v>
      </c>
      <c r="J153" s="103" t="s">
        <v>37</v>
      </c>
      <c r="L153" s="103" t="s">
        <v>414</v>
      </c>
      <c r="M153" s="103" t="s">
        <v>926</v>
      </c>
      <c r="O153" s="103" t="e">
        <f t="shared" ca="1" si="2"/>
        <v>#NAME?</v>
      </c>
    </row>
    <row r="154" spans="1:15" x14ac:dyDescent="0.7">
      <c r="A154" s="103" t="s">
        <v>565</v>
      </c>
      <c r="B154" s="127" t="s">
        <v>566</v>
      </c>
      <c r="C154" s="103" t="s">
        <v>566</v>
      </c>
      <c r="D154" s="103" t="s">
        <v>28</v>
      </c>
      <c r="E154" s="174">
        <v>2564</v>
      </c>
      <c r="F154" s="103" t="s">
        <v>457</v>
      </c>
      <c r="G154" s="103" t="s">
        <v>211</v>
      </c>
      <c r="H154" s="103" t="s">
        <v>348</v>
      </c>
      <c r="I154" s="103" t="s">
        <v>36</v>
      </c>
      <c r="J154" s="103" t="s">
        <v>37</v>
      </c>
      <c r="L154" s="103" t="s">
        <v>429</v>
      </c>
      <c r="M154" s="103" t="s">
        <v>940</v>
      </c>
      <c r="O154" s="103" t="e">
        <f t="shared" ca="1" si="2"/>
        <v>#NAME?</v>
      </c>
    </row>
    <row r="155" spans="1:15" x14ac:dyDescent="0.7">
      <c r="A155" s="103" t="s">
        <v>568</v>
      </c>
      <c r="B155" s="127" t="s">
        <v>551</v>
      </c>
      <c r="C155" s="103" t="s">
        <v>551</v>
      </c>
      <c r="D155" s="103" t="s">
        <v>28</v>
      </c>
      <c r="E155" s="174">
        <v>2564</v>
      </c>
      <c r="F155" s="103" t="s">
        <v>457</v>
      </c>
      <c r="G155" s="103" t="s">
        <v>211</v>
      </c>
      <c r="H155" s="103" t="s">
        <v>348</v>
      </c>
      <c r="I155" s="103" t="s">
        <v>36</v>
      </c>
      <c r="J155" s="103" t="s">
        <v>37</v>
      </c>
      <c r="L155" s="103" t="s">
        <v>406</v>
      </c>
      <c r="M155" s="103" t="s">
        <v>1025</v>
      </c>
      <c r="O155" s="103" t="e">
        <f t="shared" ca="1" si="2"/>
        <v>#NAME?</v>
      </c>
    </row>
    <row r="156" spans="1:15" x14ac:dyDescent="0.7">
      <c r="A156" s="103" t="s">
        <v>571</v>
      </c>
      <c r="B156" s="127" t="s">
        <v>572</v>
      </c>
      <c r="C156" s="103" t="s">
        <v>572</v>
      </c>
      <c r="D156" s="103" t="s">
        <v>28</v>
      </c>
      <c r="E156" s="174">
        <v>2564</v>
      </c>
      <c r="F156" s="103" t="s">
        <v>457</v>
      </c>
      <c r="G156" s="103" t="s">
        <v>211</v>
      </c>
      <c r="H156" s="103" t="s">
        <v>348</v>
      </c>
      <c r="I156" s="103" t="s">
        <v>36</v>
      </c>
      <c r="J156" s="103" t="s">
        <v>37</v>
      </c>
      <c r="L156" s="103" t="s">
        <v>429</v>
      </c>
      <c r="M156" s="103" t="s">
        <v>940</v>
      </c>
      <c r="O156" s="103" t="e">
        <f t="shared" ca="1" si="2"/>
        <v>#NAME?</v>
      </c>
    </row>
    <row r="157" spans="1:15" x14ac:dyDescent="0.7">
      <c r="A157" s="103" t="s">
        <v>574</v>
      </c>
      <c r="B157" s="127" t="s">
        <v>554</v>
      </c>
      <c r="C157" s="103" t="s">
        <v>554</v>
      </c>
      <c r="D157" s="103" t="s">
        <v>28</v>
      </c>
      <c r="E157" s="174">
        <v>2564</v>
      </c>
      <c r="F157" s="103" t="s">
        <v>457</v>
      </c>
      <c r="G157" s="103" t="s">
        <v>211</v>
      </c>
      <c r="H157" s="103" t="s">
        <v>348</v>
      </c>
      <c r="I157" s="103" t="s">
        <v>36</v>
      </c>
      <c r="J157" s="103" t="s">
        <v>37</v>
      </c>
      <c r="L157" s="103" t="s">
        <v>414</v>
      </c>
      <c r="M157" s="103" t="s">
        <v>926</v>
      </c>
      <c r="O157" s="103" t="e">
        <f t="shared" ca="1" si="2"/>
        <v>#NAME?</v>
      </c>
    </row>
    <row r="158" spans="1:15" x14ac:dyDescent="0.7">
      <c r="A158" s="103" t="s">
        <v>576</v>
      </c>
      <c r="B158" s="127" t="s">
        <v>577</v>
      </c>
      <c r="C158" s="103" t="s">
        <v>577</v>
      </c>
      <c r="D158" s="103" t="s">
        <v>28</v>
      </c>
      <c r="E158" s="174">
        <v>2564</v>
      </c>
      <c r="F158" s="103" t="s">
        <v>457</v>
      </c>
      <c r="G158" s="103" t="s">
        <v>211</v>
      </c>
      <c r="H158" s="103" t="s">
        <v>348</v>
      </c>
      <c r="I158" s="103" t="s">
        <v>36</v>
      </c>
      <c r="J158" s="103" t="s">
        <v>37</v>
      </c>
      <c r="L158" s="103" t="s">
        <v>414</v>
      </c>
      <c r="M158" s="103" t="s">
        <v>926</v>
      </c>
      <c r="O158" s="103" t="e">
        <f t="shared" ca="1" si="2"/>
        <v>#NAME?</v>
      </c>
    </row>
    <row r="159" spans="1:15" x14ac:dyDescent="0.7">
      <c r="A159" s="103" t="s">
        <v>638</v>
      </c>
      <c r="B159" s="127" t="s">
        <v>277</v>
      </c>
      <c r="C159" s="103" t="s">
        <v>277</v>
      </c>
      <c r="D159" s="103" t="s">
        <v>28</v>
      </c>
      <c r="E159" s="174">
        <v>2564</v>
      </c>
      <c r="F159" s="103" t="s">
        <v>457</v>
      </c>
      <c r="G159" s="103" t="s">
        <v>211</v>
      </c>
      <c r="H159" s="103" t="s">
        <v>223</v>
      </c>
      <c r="I159" s="103" t="s">
        <v>36</v>
      </c>
      <c r="J159" s="103" t="s">
        <v>37</v>
      </c>
      <c r="L159" s="103" t="s">
        <v>414</v>
      </c>
      <c r="M159" s="103" t="s">
        <v>929</v>
      </c>
      <c r="O159" s="103" t="e">
        <f t="shared" ca="1" si="2"/>
        <v>#NAME?</v>
      </c>
    </row>
    <row r="160" spans="1:15" x14ac:dyDescent="0.7">
      <c r="A160" s="103" t="s">
        <v>710</v>
      </c>
      <c r="B160" s="127" t="s">
        <v>711</v>
      </c>
      <c r="C160" s="103" t="s">
        <v>711</v>
      </c>
      <c r="D160" s="103" t="s">
        <v>28</v>
      </c>
      <c r="E160" s="174">
        <v>2564</v>
      </c>
      <c r="F160" s="103" t="s">
        <v>713</v>
      </c>
      <c r="G160" s="103" t="s">
        <v>211</v>
      </c>
      <c r="H160" s="103" t="s">
        <v>714</v>
      </c>
      <c r="I160" s="103" t="s">
        <v>36</v>
      </c>
      <c r="J160" s="103" t="s">
        <v>37</v>
      </c>
      <c r="L160" s="103" t="s">
        <v>429</v>
      </c>
      <c r="M160" s="103" t="s">
        <v>940</v>
      </c>
      <c r="O160" s="103" t="e">
        <f t="shared" ca="1" si="2"/>
        <v>#NAME?</v>
      </c>
    </row>
    <row r="161" spans="1:15" x14ac:dyDescent="0.7">
      <c r="A161" s="103" t="s">
        <v>459</v>
      </c>
      <c r="B161" s="127" t="s">
        <v>460</v>
      </c>
      <c r="C161" s="103" t="s">
        <v>460</v>
      </c>
      <c r="D161" s="103" t="s">
        <v>28</v>
      </c>
      <c r="E161" s="174">
        <v>2564</v>
      </c>
      <c r="F161" s="103" t="s">
        <v>457</v>
      </c>
      <c r="G161" s="103" t="s">
        <v>211</v>
      </c>
      <c r="H161" s="103" t="s">
        <v>98</v>
      </c>
      <c r="I161" s="103" t="s">
        <v>36</v>
      </c>
      <c r="J161" s="103" t="s">
        <v>37</v>
      </c>
      <c r="L161" s="103" t="s">
        <v>414</v>
      </c>
      <c r="M161" s="103" t="s">
        <v>926</v>
      </c>
      <c r="O161" s="103" t="e">
        <f t="shared" ca="1" si="2"/>
        <v>#NAME?</v>
      </c>
    </row>
    <row r="162" spans="1:15" x14ac:dyDescent="0.7">
      <c r="A162" s="103" t="s">
        <v>462</v>
      </c>
      <c r="B162" s="127" t="s">
        <v>463</v>
      </c>
      <c r="C162" s="103" t="s">
        <v>463</v>
      </c>
      <c r="D162" s="103" t="s">
        <v>28</v>
      </c>
      <c r="E162" s="174">
        <v>2564</v>
      </c>
      <c r="F162" s="103" t="s">
        <v>457</v>
      </c>
      <c r="G162" s="103" t="s">
        <v>211</v>
      </c>
      <c r="H162" s="103" t="s">
        <v>98</v>
      </c>
      <c r="I162" s="103" t="s">
        <v>36</v>
      </c>
      <c r="J162" s="103" t="s">
        <v>37</v>
      </c>
      <c r="L162" s="103" t="s">
        <v>414</v>
      </c>
      <c r="M162" s="103" t="s">
        <v>926</v>
      </c>
      <c r="O162" s="103" t="e">
        <f t="shared" ca="1" si="2"/>
        <v>#NAME?</v>
      </c>
    </row>
    <row r="163" spans="1:15" x14ac:dyDescent="0.7">
      <c r="A163" s="103" t="s">
        <v>465</v>
      </c>
      <c r="B163" s="127" t="s">
        <v>466</v>
      </c>
      <c r="C163" s="103" t="s">
        <v>466</v>
      </c>
      <c r="D163" s="103" t="s">
        <v>28</v>
      </c>
      <c r="E163" s="174">
        <v>2564</v>
      </c>
      <c r="F163" s="103" t="s">
        <v>457</v>
      </c>
      <c r="G163" s="103" t="s">
        <v>211</v>
      </c>
      <c r="H163" s="103" t="s">
        <v>98</v>
      </c>
      <c r="I163" s="103" t="s">
        <v>36</v>
      </c>
      <c r="J163" s="103" t="s">
        <v>37</v>
      </c>
      <c r="L163" s="103" t="s">
        <v>429</v>
      </c>
      <c r="M163" s="103" t="s">
        <v>940</v>
      </c>
      <c r="O163" s="103" t="e">
        <f t="shared" ca="1" si="2"/>
        <v>#NAME?</v>
      </c>
    </row>
    <row r="164" spans="1:15" x14ac:dyDescent="0.7">
      <c r="A164" s="103" t="s">
        <v>468</v>
      </c>
      <c r="B164" s="127" t="s">
        <v>469</v>
      </c>
      <c r="C164" s="103" t="s">
        <v>469</v>
      </c>
      <c r="D164" s="103" t="s">
        <v>28</v>
      </c>
      <c r="E164" s="174">
        <v>2564</v>
      </c>
      <c r="F164" s="103" t="s">
        <v>457</v>
      </c>
      <c r="G164" s="103" t="s">
        <v>211</v>
      </c>
      <c r="H164" s="103" t="s">
        <v>98</v>
      </c>
      <c r="I164" s="103" t="s">
        <v>36</v>
      </c>
      <c r="J164" s="103" t="s">
        <v>37</v>
      </c>
      <c r="L164" s="103" t="s">
        <v>414</v>
      </c>
      <c r="M164" s="103" t="s">
        <v>926</v>
      </c>
      <c r="O164" s="103" t="e">
        <f t="shared" ca="1" si="2"/>
        <v>#NAME?</v>
      </c>
    </row>
    <row r="165" spans="1:15" x14ac:dyDescent="0.7">
      <c r="A165" s="103" t="s">
        <v>471</v>
      </c>
      <c r="B165" s="127" t="s">
        <v>472</v>
      </c>
      <c r="C165" s="103" t="s">
        <v>472</v>
      </c>
      <c r="D165" s="103" t="s">
        <v>28</v>
      </c>
      <c r="E165" s="174">
        <v>2564</v>
      </c>
      <c r="F165" s="103" t="s">
        <v>457</v>
      </c>
      <c r="G165" s="103" t="s">
        <v>211</v>
      </c>
      <c r="H165" s="103" t="s">
        <v>98</v>
      </c>
      <c r="I165" s="103" t="s">
        <v>36</v>
      </c>
      <c r="J165" s="103" t="s">
        <v>37</v>
      </c>
      <c r="L165" s="103" t="s">
        <v>429</v>
      </c>
      <c r="M165" s="103" t="s">
        <v>940</v>
      </c>
      <c r="O165" s="103" t="e">
        <f t="shared" ca="1" si="2"/>
        <v>#NAME?</v>
      </c>
    </row>
    <row r="166" spans="1:15" x14ac:dyDescent="0.7">
      <c r="A166" s="103" t="s">
        <v>477</v>
      </c>
      <c r="B166" s="127" t="s">
        <v>478</v>
      </c>
      <c r="C166" s="103" t="s">
        <v>478</v>
      </c>
      <c r="D166" s="103" t="s">
        <v>28</v>
      </c>
      <c r="E166" s="174">
        <v>2564</v>
      </c>
      <c r="F166" s="103" t="s">
        <v>457</v>
      </c>
      <c r="G166" s="103" t="s">
        <v>211</v>
      </c>
      <c r="H166" s="103" t="s">
        <v>98</v>
      </c>
      <c r="I166" s="103" t="s">
        <v>36</v>
      </c>
      <c r="J166" s="103" t="s">
        <v>37</v>
      </c>
      <c r="L166" s="103" t="s">
        <v>429</v>
      </c>
      <c r="M166" s="103" t="s">
        <v>1022</v>
      </c>
      <c r="O166" s="103" t="e">
        <f t="shared" ca="1" si="2"/>
        <v>#NAME?</v>
      </c>
    </row>
    <row r="167" spans="1:15" x14ac:dyDescent="0.7">
      <c r="A167" s="103" t="s">
        <v>487</v>
      </c>
      <c r="B167" s="127" t="s">
        <v>488</v>
      </c>
      <c r="C167" s="103" t="s">
        <v>488</v>
      </c>
      <c r="D167" s="103" t="s">
        <v>28</v>
      </c>
      <c r="E167" s="174">
        <v>2564</v>
      </c>
      <c r="F167" s="103" t="s">
        <v>457</v>
      </c>
      <c r="G167" s="103" t="s">
        <v>211</v>
      </c>
      <c r="H167" s="103" t="s">
        <v>98</v>
      </c>
      <c r="I167" s="103" t="s">
        <v>36</v>
      </c>
      <c r="J167" s="103" t="s">
        <v>37</v>
      </c>
      <c r="L167" s="103" t="s">
        <v>414</v>
      </c>
      <c r="M167" s="103" t="s">
        <v>926</v>
      </c>
      <c r="O167" s="103" t="e">
        <f t="shared" ca="1" si="2"/>
        <v>#NAME?</v>
      </c>
    </row>
    <row r="168" spans="1:15" x14ac:dyDescent="0.7">
      <c r="A168" s="103" t="s">
        <v>493</v>
      </c>
      <c r="B168" s="127" t="s">
        <v>494</v>
      </c>
      <c r="C168" s="103" t="s">
        <v>494</v>
      </c>
      <c r="D168" s="103" t="s">
        <v>28</v>
      </c>
      <c r="E168" s="174">
        <v>2564</v>
      </c>
      <c r="F168" s="103" t="s">
        <v>457</v>
      </c>
      <c r="G168" s="103" t="s">
        <v>211</v>
      </c>
      <c r="H168" s="103" t="s">
        <v>98</v>
      </c>
      <c r="I168" s="103" t="s">
        <v>36</v>
      </c>
      <c r="J168" s="103" t="s">
        <v>37</v>
      </c>
      <c r="L168" s="103" t="s">
        <v>414</v>
      </c>
      <c r="M168" s="103" t="s">
        <v>929</v>
      </c>
      <c r="O168" s="103" t="e">
        <f t="shared" ca="1" si="2"/>
        <v>#NAME?</v>
      </c>
    </row>
    <row r="169" spans="1:15" x14ac:dyDescent="0.7">
      <c r="A169" s="103" t="s">
        <v>497</v>
      </c>
      <c r="B169" s="127" t="s">
        <v>498</v>
      </c>
      <c r="C169" s="103" t="s">
        <v>498</v>
      </c>
      <c r="D169" s="103" t="s">
        <v>28</v>
      </c>
      <c r="E169" s="174">
        <v>2564</v>
      </c>
      <c r="F169" s="103" t="s">
        <v>457</v>
      </c>
      <c r="G169" s="103" t="s">
        <v>211</v>
      </c>
      <c r="H169" s="103" t="s">
        <v>98</v>
      </c>
      <c r="I169" s="103" t="s">
        <v>36</v>
      </c>
      <c r="J169" s="103" t="s">
        <v>37</v>
      </c>
      <c r="L169" s="103" t="s">
        <v>414</v>
      </c>
      <c r="M169" s="103" t="s">
        <v>926</v>
      </c>
      <c r="O169" s="103" t="e">
        <f t="shared" ca="1" si="2"/>
        <v>#NAME?</v>
      </c>
    </row>
    <row r="170" spans="1:15" x14ac:dyDescent="0.7">
      <c r="A170" s="103" t="s">
        <v>719</v>
      </c>
      <c r="B170" s="127" t="s">
        <v>448</v>
      </c>
      <c r="C170" s="103" t="s">
        <v>448</v>
      </c>
      <c r="D170" s="103" t="s">
        <v>28</v>
      </c>
      <c r="E170" s="174">
        <v>2564</v>
      </c>
      <c r="F170" s="103" t="s">
        <v>457</v>
      </c>
      <c r="G170" s="103" t="s">
        <v>211</v>
      </c>
      <c r="H170" s="103" t="s">
        <v>167</v>
      </c>
      <c r="I170" s="103" t="s">
        <v>168</v>
      </c>
      <c r="J170" s="103" t="s">
        <v>37</v>
      </c>
      <c r="L170" s="103" t="s">
        <v>414</v>
      </c>
      <c r="M170" s="103" t="s">
        <v>926</v>
      </c>
      <c r="O170" s="103" t="e">
        <f t="shared" ca="1" si="2"/>
        <v>#NAME?</v>
      </c>
    </row>
    <row r="171" spans="1:15" x14ac:dyDescent="0.7">
      <c r="A171" s="103" t="s">
        <v>707</v>
      </c>
      <c r="B171" s="127" t="s">
        <v>214</v>
      </c>
      <c r="C171" s="103" t="s">
        <v>214</v>
      </c>
      <c r="D171" s="103" t="s">
        <v>28</v>
      </c>
      <c r="E171" s="174">
        <v>2564</v>
      </c>
      <c r="F171" s="103" t="s">
        <v>457</v>
      </c>
      <c r="G171" s="103" t="s">
        <v>211</v>
      </c>
      <c r="H171" s="103" t="s">
        <v>161</v>
      </c>
      <c r="I171" s="103" t="s">
        <v>36</v>
      </c>
      <c r="J171" s="103" t="s">
        <v>37</v>
      </c>
      <c r="L171" s="103" t="s">
        <v>406</v>
      </c>
      <c r="M171" s="103" t="s">
        <v>1025</v>
      </c>
      <c r="O171" s="103" t="e">
        <f t="shared" ca="1" si="2"/>
        <v>#NAME?</v>
      </c>
    </row>
    <row r="172" spans="1:15" x14ac:dyDescent="0.7">
      <c r="A172" s="103" t="s">
        <v>510</v>
      </c>
      <c r="B172" s="127" t="s">
        <v>511</v>
      </c>
      <c r="C172" s="103" t="s">
        <v>511</v>
      </c>
      <c r="D172" s="103" t="s">
        <v>28</v>
      </c>
      <c r="E172" s="174">
        <v>2564</v>
      </c>
      <c r="F172" s="103" t="s">
        <v>457</v>
      </c>
      <c r="G172" s="103" t="s">
        <v>211</v>
      </c>
      <c r="H172" s="103" t="s">
        <v>513</v>
      </c>
      <c r="I172" s="103" t="s">
        <v>514</v>
      </c>
      <c r="J172" s="103" t="s">
        <v>515</v>
      </c>
      <c r="L172" s="103" t="s">
        <v>434</v>
      </c>
      <c r="M172" s="103" t="s">
        <v>954</v>
      </c>
      <c r="O172" s="103" t="e">
        <f t="shared" ca="1" si="2"/>
        <v>#NAME?</v>
      </c>
    </row>
    <row r="173" spans="1:15" x14ac:dyDescent="0.7">
      <c r="A173" s="103" t="s">
        <v>517</v>
      </c>
      <c r="B173" s="127" t="s">
        <v>518</v>
      </c>
      <c r="C173" s="103" t="s">
        <v>518</v>
      </c>
      <c r="D173" s="103" t="s">
        <v>28</v>
      </c>
      <c r="E173" s="174">
        <v>2564</v>
      </c>
      <c r="F173" s="103" t="s">
        <v>457</v>
      </c>
      <c r="G173" s="103" t="s">
        <v>211</v>
      </c>
      <c r="H173" s="103" t="s">
        <v>513</v>
      </c>
      <c r="I173" s="103" t="s">
        <v>514</v>
      </c>
      <c r="J173" s="103" t="s">
        <v>515</v>
      </c>
      <c r="L173" s="103" t="s">
        <v>434</v>
      </c>
      <c r="M173" s="103" t="s">
        <v>954</v>
      </c>
      <c r="O173" s="103" t="e">
        <f t="shared" ca="1" si="2"/>
        <v>#NAME?</v>
      </c>
    </row>
    <row r="174" spans="1:15" x14ac:dyDescent="0.7">
      <c r="A174" s="103" t="s">
        <v>583</v>
      </c>
      <c r="B174" s="127" t="s">
        <v>584</v>
      </c>
      <c r="C174" s="103" t="s">
        <v>584</v>
      </c>
      <c r="D174" s="103" t="s">
        <v>484</v>
      </c>
      <c r="E174" s="174">
        <v>2564</v>
      </c>
      <c r="F174" s="103" t="s">
        <v>457</v>
      </c>
      <c r="G174" s="103" t="s">
        <v>211</v>
      </c>
      <c r="H174" s="103" t="s">
        <v>586</v>
      </c>
      <c r="I174" s="103" t="s">
        <v>514</v>
      </c>
      <c r="J174" s="103" t="s">
        <v>515</v>
      </c>
      <c r="L174" s="103" t="s">
        <v>444</v>
      </c>
      <c r="M174" s="103" t="s">
        <v>1007</v>
      </c>
      <c r="O174" s="103" t="e">
        <f t="shared" ca="1" si="2"/>
        <v>#NAME?</v>
      </c>
    </row>
    <row r="175" spans="1:15" x14ac:dyDescent="0.7">
      <c r="A175" s="103" t="s">
        <v>703</v>
      </c>
      <c r="B175" s="127" t="s">
        <v>704</v>
      </c>
      <c r="C175" s="103" t="s">
        <v>704</v>
      </c>
      <c r="D175" s="103" t="s">
        <v>28</v>
      </c>
      <c r="E175" s="174">
        <v>2564</v>
      </c>
      <c r="F175" s="103" t="s">
        <v>457</v>
      </c>
      <c r="G175" s="103" t="s">
        <v>211</v>
      </c>
      <c r="H175" s="103" t="s">
        <v>706</v>
      </c>
      <c r="I175" s="103" t="s">
        <v>514</v>
      </c>
      <c r="J175" s="103" t="s">
        <v>515</v>
      </c>
      <c r="L175" s="103" t="s">
        <v>434</v>
      </c>
      <c r="M175" s="103" t="s">
        <v>954</v>
      </c>
      <c r="O175" s="103" t="e">
        <f t="shared" ca="1" si="2"/>
        <v>#NAME?</v>
      </c>
    </row>
    <row r="176" spans="1:15" x14ac:dyDescent="0.7">
      <c r="A176" s="103" t="s">
        <v>532</v>
      </c>
      <c r="B176" s="127" t="s">
        <v>533</v>
      </c>
      <c r="C176" s="103" t="s">
        <v>533</v>
      </c>
      <c r="D176" s="103" t="s">
        <v>28</v>
      </c>
      <c r="E176" s="174">
        <v>2564</v>
      </c>
      <c r="F176" s="103" t="s">
        <v>457</v>
      </c>
      <c r="G176" s="103" t="s">
        <v>211</v>
      </c>
      <c r="H176" s="103" t="s">
        <v>535</v>
      </c>
      <c r="I176" s="103" t="s">
        <v>124</v>
      </c>
      <c r="J176" s="103" t="s">
        <v>37</v>
      </c>
      <c r="L176" s="103" t="s">
        <v>429</v>
      </c>
      <c r="M176" s="103" t="s">
        <v>940</v>
      </c>
      <c r="O176" s="103" t="e">
        <f t="shared" ca="1" si="2"/>
        <v>#NAME?</v>
      </c>
    </row>
    <row r="177" spans="1:15" x14ac:dyDescent="0.7">
      <c r="A177" s="103" t="s">
        <v>722</v>
      </c>
      <c r="B177" s="127" t="s">
        <v>723</v>
      </c>
      <c r="C177" s="103" t="s">
        <v>723</v>
      </c>
      <c r="D177" s="103" t="s">
        <v>28</v>
      </c>
      <c r="E177" s="174">
        <v>2564</v>
      </c>
      <c r="F177" s="103" t="s">
        <v>457</v>
      </c>
      <c r="G177" s="103" t="s">
        <v>46</v>
      </c>
      <c r="H177" s="103" t="s">
        <v>725</v>
      </c>
      <c r="I177" s="103" t="s">
        <v>36</v>
      </c>
      <c r="J177" s="103" t="s">
        <v>37</v>
      </c>
      <c r="L177" s="103" t="s">
        <v>429</v>
      </c>
      <c r="M177" s="103" t="s">
        <v>940</v>
      </c>
      <c r="O177" s="103" t="e">
        <f t="shared" ca="1" si="2"/>
        <v>#NAME?</v>
      </c>
    </row>
    <row r="178" spans="1:15" x14ac:dyDescent="0.7">
      <c r="A178" s="103" t="s">
        <v>503</v>
      </c>
      <c r="B178" s="127" t="s">
        <v>504</v>
      </c>
      <c r="C178" s="103" t="s">
        <v>504</v>
      </c>
      <c r="D178" s="103" t="s">
        <v>28</v>
      </c>
      <c r="E178" s="174">
        <v>2564</v>
      </c>
      <c r="F178" s="103" t="s">
        <v>457</v>
      </c>
      <c r="G178" s="103" t="s">
        <v>211</v>
      </c>
      <c r="H178" s="103" t="s">
        <v>141</v>
      </c>
      <c r="I178" s="103" t="s">
        <v>36</v>
      </c>
      <c r="J178" s="103" t="s">
        <v>37</v>
      </c>
      <c r="L178" s="103" t="s">
        <v>429</v>
      </c>
      <c r="M178" s="103" t="s">
        <v>940</v>
      </c>
      <c r="O178" s="103" t="e">
        <f t="shared" ca="1" si="2"/>
        <v>#NAME?</v>
      </c>
    </row>
    <row r="179" spans="1:15" x14ac:dyDescent="0.7">
      <c r="A179" s="103" t="s">
        <v>528</v>
      </c>
      <c r="B179" s="127" t="s">
        <v>529</v>
      </c>
      <c r="C179" s="103" t="s">
        <v>529</v>
      </c>
      <c r="D179" s="103" t="s">
        <v>28</v>
      </c>
      <c r="E179" s="174">
        <v>2564</v>
      </c>
      <c r="F179" s="103" t="s">
        <v>457</v>
      </c>
      <c r="G179" s="103" t="s">
        <v>211</v>
      </c>
      <c r="H179" s="103" t="s">
        <v>141</v>
      </c>
      <c r="I179" s="103" t="s">
        <v>36</v>
      </c>
      <c r="J179" s="103" t="s">
        <v>37</v>
      </c>
      <c r="L179" s="103" t="s">
        <v>429</v>
      </c>
      <c r="M179" s="103" t="s">
        <v>940</v>
      </c>
      <c r="O179" s="103" t="e">
        <f t="shared" ca="1" si="2"/>
        <v>#NAME?</v>
      </c>
    </row>
    <row r="180" spans="1:15" x14ac:dyDescent="0.7">
      <c r="A180" s="103" t="s">
        <v>673</v>
      </c>
      <c r="B180" s="127" t="s">
        <v>291</v>
      </c>
      <c r="C180" s="103" t="s">
        <v>291</v>
      </c>
      <c r="D180" s="103" t="s">
        <v>28</v>
      </c>
      <c r="E180" s="174">
        <v>2564</v>
      </c>
      <c r="F180" s="103" t="s">
        <v>457</v>
      </c>
      <c r="G180" s="103" t="s">
        <v>211</v>
      </c>
      <c r="H180" s="103" t="s">
        <v>141</v>
      </c>
      <c r="I180" s="103" t="s">
        <v>36</v>
      </c>
      <c r="J180" s="103" t="s">
        <v>37</v>
      </c>
      <c r="L180" s="103" t="s">
        <v>444</v>
      </c>
      <c r="M180" s="103" t="s">
        <v>1020</v>
      </c>
      <c r="O180" s="103" t="e">
        <f t="shared" ca="1" si="2"/>
        <v>#NAME?</v>
      </c>
    </row>
    <row r="181" spans="1:15" x14ac:dyDescent="0.7">
      <c r="A181" s="103" t="s">
        <v>676</v>
      </c>
      <c r="B181" s="127" t="s">
        <v>367</v>
      </c>
      <c r="C181" s="103" t="s">
        <v>367</v>
      </c>
      <c r="D181" s="103" t="s">
        <v>28</v>
      </c>
      <c r="E181" s="174">
        <v>2564</v>
      </c>
      <c r="F181" s="103" t="s">
        <v>457</v>
      </c>
      <c r="G181" s="103" t="s">
        <v>211</v>
      </c>
      <c r="H181" s="103" t="s">
        <v>141</v>
      </c>
      <c r="I181" s="103" t="s">
        <v>36</v>
      </c>
      <c r="J181" s="103" t="s">
        <v>37</v>
      </c>
      <c r="L181" s="103" t="s">
        <v>406</v>
      </c>
      <c r="M181" s="103" t="s">
        <v>1021</v>
      </c>
      <c r="O181" s="103" t="e">
        <f t="shared" ca="1" si="2"/>
        <v>#NAME?</v>
      </c>
    </row>
    <row r="182" spans="1:15" x14ac:dyDescent="0.7">
      <c r="A182" s="103" t="s">
        <v>678</v>
      </c>
      <c r="B182" s="127" t="s">
        <v>100</v>
      </c>
      <c r="C182" s="103" t="s">
        <v>100</v>
      </c>
      <c r="D182" s="103" t="s">
        <v>28</v>
      </c>
      <c r="E182" s="174">
        <v>2564</v>
      </c>
      <c r="F182" s="103" t="s">
        <v>457</v>
      </c>
      <c r="G182" s="103" t="s">
        <v>211</v>
      </c>
      <c r="H182" s="103" t="s">
        <v>141</v>
      </c>
      <c r="I182" s="103" t="s">
        <v>36</v>
      </c>
      <c r="J182" s="103" t="s">
        <v>37</v>
      </c>
      <c r="L182" s="103" t="s">
        <v>406</v>
      </c>
      <c r="M182" s="103" t="s">
        <v>1023</v>
      </c>
      <c r="O182" s="103" t="e">
        <f t="shared" ca="1" si="2"/>
        <v>#NAME?</v>
      </c>
    </row>
    <row r="183" spans="1:15" x14ac:dyDescent="0.7">
      <c r="A183" s="103" t="s">
        <v>680</v>
      </c>
      <c r="B183" s="127" t="s">
        <v>318</v>
      </c>
      <c r="C183" s="103" t="s">
        <v>318</v>
      </c>
      <c r="D183" s="103" t="s">
        <v>28</v>
      </c>
      <c r="E183" s="174">
        <v>2564</v>
      </c>
      <c r="F183" s="103" t="s">
        <v>457</v>
      </c>
      <c r="G183" s="103" t="s">
        <v>211</v>
      </c>
      <c r="H183" s="103" t="s">
        <v>141</v>
      </c>
      <c r="I183" s="103" t="s">
        <v>36</v>
      </c>
      <c r="J183" s="103" t="s">
        <v>37</v>
      </c>
      <c r="L183" s="103" t="s">
        <v>444</v>
      </c>
      <c r="M183" s="103" t="s">
        <v>1020</v>
      </c>
      <c r="O183" s="103" t="e">
        <f t="shared" ca="1" si="2"/>
        <v>#NAME?</v>
      </c>
    </row>
    <row r="184" spans="1:15" x14ac:dyDescent="0.7">
      <c r="A184" s="103" t="s">
        <v>683</v>
      </c>
      <c r="B184" s="127" t="s">
        <v>381</v>
      </c>
      <c r="C184" s="103" t="s">
        <v>381</v>
      </c>
      <c r="D184" s="103" t="s">
        <v>28</v>
      </c>
      <c r="E184" s="174">
        <v>2564</v>
      </c>
      <c r="F184" s="103" t="s">
        <v>457</v>
      </c>
      <c r="G184" s="103" t="s">
        <v>211</v>
      </c>
      <c r="H184" s="103" t="s">
        <v>141</v>
      </c>
      <c r="I184" s="103" t="s">
        <v>36</v>
      </c>
      <c r="J184" s="103" t="s">
        <v>37</v>
      </c>
      <c r="L184" s="103" t="s">
        <v>406</v>
      </c>
      <c r="M184" s="103" t="s">
        <v>1023</v>
      </c>
      <c r="O184" s="103" t="e">
        <f t="shared" ca="1" si="2"/>
        <v>#NAME?</v>
      </c>
    </row>
    <row r="185" spans="1:15" x14ac:dyDescent="0.7">
      <c r="A185" s="103" t="s">
        <v>717</v>
      </c>
      <c r="B185" s="127" t="s">
        <v>100</v>
      </c>
      <c r="C185" s="103" t="s">
        <v>100</v>
      </c>
      <c r="D185" s="103" t="s">
        <v>28</v>
      </c>
      <c r="E185" s="174">
        <v>2564</v>
      </c>
      <c r="F185" s="103" t="s">
        <v>457</v>
      </c>
      <c r="G185" s="103" t="s">
        <v>211</v>
      </c>
      <c r="H185" s="103" t="s">
        <v>328</v>
      </c>
      <c r="I185" s="103" t="s">
        <v>36</v>
      </c>
      <c r="J185" s="103" t="s">
        <v>37</v>
      </c>
      <c r="L185" s="103" t="s">
        <v>429</v>
      </c>
      <c r="M185" s="103" t="s">
        <v>940</v>
      </c>
      <c r="O185" s="103" t="e">
        <f t="shared" ca="1" si="2"/>
        <v>#NAME?</v>
      </c>
    </row>
    <row r="186" spans="1:15" x14ac:dyDescent="0.7">
      <c r="A186" s="103" t="s">
        <v>726</v>
      </c>
      <c r="B186" s="127" t="s">
        <v>318</v>
      </c>
      <c r="C186" s="103" t="s">
        <v>318</v>
      </c>
      <c r="D186" s="103" t="s">
        <v>28</v>
      </c>
      <c r="E186" s="174">
        <v>2564</v>
      </c>
      <c r="F186" s="103" t="s">
        <v>457</v>
      </c>
      <c r="G186" s="103" t="s">
        <v>211</v>
      </c>
      <c r="H186" s="103" t="s">
        <v>206</v>
      </c>
      <c r="I186" s="103" t="s">
        <v>36</v>
      </c>
      <c r="J186" s="103" t="s">
        <v>37</v>
      </c>
      <c r="L186" s="103" t="s">
        <v>444</v>
      </c>
      <c r="M186" s="103" t="s">
        <v>1020</v>
      </c>
      <c r="O186" s="103" t="e">
        <f t="shared" ca="1" si="2"/>
        <v>#NAME?</v>
      </c>
    </row>
    <row r="187" spans="1:15" x14ac:dyDescent="0.7">
      <c r="A187" s="103" t="s">
        <v>728</v>
      </c>
      <c r="B187" s="127" t="s">
        <v>729</v>
      </c>
      <c r="C187" s="103" t="s">
        <v>729</v>
      </c>
      <c r="D187" s="103" t="s">
        <v>28</v>
      </c>
      <c r="E187" s="174">
        <v>2564</v>
      </c>
      <c r="F187" s="103" t="s">
        <v>731</v>
      </c>
      <c r="G187" s="103" t="s">
        <v>211</v>
      </c>
      <c r="H187" s="103" t="s">
        <v>206</v>
      </c>
      <c r="I187" s="103" t="s">
        <v>36</v>
      </c>
      <c r="J187" s="103" t="s">
        <v>37</v>
      </c>
      <c r="L187" s="103" t="s">
        <v>429</v>
      </c>
      <c r="M187" s="103" t="s">
        <v>940</v>
      </c>
      <c r="O187" s="103" t="e">
        <f t="shared" ca="1" si="2"/>
        <v>#NAME?</v>
      </c>
    </row>
    <row r="188" spans="1:15" x14ac:dyDescent="0.7">
      <c r="A188" s="103" t="s">
        <v>732</v>
      </c>
      <c r="B188" s="127" t="s">
        <v>733</v>
      </c>
      <c r="C188" s="103" t="s">
        <v>733</v>
      </c>
      <c r="D188" s="103" t="s">
        <v>28</v>
      </c>
      <c r="E188" s="174">
        <v>2564</v>
      </c>
      <c r="F188" s="103" t="s">
        <v>457</v>
      </c>
      <c r="G188" s="103" t="s">
        <v>211</v>
      </c>
      <c r="H188" s="103" t="s">
        <v>206</v>
      </c>
      <c r="I188" s="103" t="s">
        <v>36</v>
      </c>
      <c r="J188" s="103" t="s">
        <v>37</v>
      </c>
      <c r="L188" s="103" t="s">
        <v>429</v>
      </c>
      <c r="M188" s="103" t="s">
        <v>940</v>
      </c>
      <c r="O188" s="103" t="e">
        <f t="shared" ca="1" si="2"/>
        <v>#NAME?</v>
      </c>
    </row>
    <row r="189" spans="1:15" x14ac:dyDescent="0.7">
      <c r="A189" s="103" t="s">
        <v>735</v>
      </c>
      <c r="B189" s="127" t="s">
        <v>736</v>
      </c>
      <c r="C189" s="103" t="s">
        <v>736</v>
      </c>
      <c r="D189" s="103" t="s">
        <v>28</v>
      </c>
      <c r="E189" s="174">
        <v>2564</v>
      </c>
      <c r="F189" s="103" t="s">
        <v>457</v>
      </c>
      <c r="G189" s="103" t="s">
        <v>211</v>
      </c>
      <c r="H189" s="103" t="s">
        <v>206</v>
      </c>
      <c r="I189" s="103" t="s">
        <v>36</v>
      </c>
      <c r="J189" s="103" t="s">
        <v>37</v>
      </c>
      <c r="L189" s="103" t="s">
        <v>429</v>
      </c>
      <c r="M189" s="103" t="s">
        <v>940</v>
      </c>
      <c r="O189" s="103" t="e">
        <f t="shared" ca="1" si="2"/>
        <v>#NAME?</v>
      </c>
    </row>
    <row r="190" spans="1:15" x14ac:dyDescent="0.7">
      <c r="A190" s="103" t="s">
        <v>738</v>
      </c>
      <c r="B190" s="127" t="s">
        <v>881</v>
      </c>
      <c r="C190" s="103" t="s">
        <v>739</v>
      </c>
      <c r="D190" s="103" t="s">
        <v>28</v>
      </c>
      <c r="E190" s="174">
        <v>2564</v>
      </c>
      <c r="F190" s="103" t="s">
        <v>741</v>
      </c>
      <c r="G190" s="103" t="s">
        <v>211</v>
      </c>
      <c r="H190" s="103" t="s">
        <v>206</v>
      </c>
      <c r="I190" s="103" t="s">
        <v>36</v>
      </c>
      <c r="J190" s="103" t="s">
        <v>37</v>
      </c>
      <c r="L190" s="103" t="s">
        <v>429</v>
      </c>
      <c r="M190" s="103" t="s">
        <v>940</v>
      </c>
      <c r="O190" s="103" t="e">
        <f t="shared" ca="1" si="2"/>
        <v>#NAME?</v>
      </c>
    </row>
    <row r="191" spans="1:15" x14ac:dyDescent="0.7">
      <c r="A191" s="103" t="s">
        <v>742</v>
      </c>
      <c r="B191" s="127" t="s">
        <v>743</v>
      </c>
      <c r="C191" s="103" t="s">
        <v>743</v>
      </c>
      <c r="D191" s="103" t="s">
        <v>28</v>
      </c>
      <c r="E191" s="174">
        <v>2564</v>
      </c>
      <c r="F191" s="103" t="s">
        <v>457</v>
      </c>
      <c r="G191" s="103" t="s">
        <v>211</v>
      </c>
      <c r="H191" s="103" t="s">
        <v>206</v>
      </c>
      <c r="I191" s="103" t="s">
        <v>36</v>
      </c>
      <c r="J191" s="103" t="s">
        <v>37</v>
      </c>
      <c r="L191" s="103" t="s">
        <v>434</v>
      </c>
      <c r="M191" s="103" t="s">
        <v>954</v>
      </c>
      <c r="O191" s="103" t="e">
        <f t="shared" ca="1" si="2"/>
        <v>#NAME?</v>
      </c>
    </row>
    <row r="192" spans="1:15" x14ac:dyDescent="0.7">
      <c r="A192" s="103" t="s">
        <v>746</v>
      </c>
      <c r="B192" s="127" t="s">
        <v>747</v>
      </c>
      <c r="C192" s="103" t="s">
        <v>747</v>
      </c>
      <c r="D192" s="103" t="s">
        <v>28</v>
      </c>
      <c r="E192" s="174">
        <v>2564</v>
      </c>
      <c r="F192" s="103" t="s">
        <v>457</v>
      </c>
      <c r="G192" s="103" t="s">
        <v>211</v>
      </c>
      <c r="H192" s="103" t="s">
        <v>206</v>
      </c>
      <c r="I192" s="103" t="s">
        <v>36</v>
      </c>
      <c r="J192" s="103" t="s">
        <v>37</v>
      </c>
      <c r="L192" s="103" t="s">
        <v>414</v>
      </c>
      <c r="M192" s="103" t="s">
        <v>926</v>
      </c>
      <c r="O192" s="103" t="e">
        <f t="shared" ca="1" si="2"/>
        <v>#NAME?</v>
      </c>
    </row>
    <row r="193" spans="1:15" x14ac:dyDescent="0.7">
      <c r="A193" s="103" t="s">
        <v>749</v>
      </c>
      <c r="B193" s="127" t="s">
        <v>291</v>
      </c>
      <c r="C193" s="103" t="s">
        <v>291</v>
      </c>
      <c r="D193" s="103" t="s">
        <v>28</v>
      </c>
      <c r="E193" s="174">
        <v>2564</v>
      </c>
      <c r="F193" s="103" t="s">
        <v>457</v>
      </c>
      <c r="G193" s="103" t="s">
        <v>211</v>
      </c>
      <c r="H193" s="103" t="s">
        <v>206</v>
      </c>
      <c r="I193" s="103" t="s">
        <v>36</v>
      </c>
      <c r="J193" s="103" t="s">
        <v>37</v>
      </c>
      <c r="L193" s="103" t="s">
        <v>434</v>
      </c>
      <c r="M193" s="103" t="s">
        <v>998</v>
      </c>
      <c r="O193" s="103" t="e">
        <f t="shared" ca="1" si="2"/>
        <v>#NAME?</v>
      </c>
    </row>
    <row r="194" spans="1:15" x14ac:dyDescent="0.7">
      <c r="A194" s="103" t="s">
        <v>751</v>
      </c>
      <c r="B194" s="127" t="s">
        <v>752</v>
      </c>
      <c r="C194" s="103" t="s">
        <v>752</v>
      </c>
      <c r="D194" s="103" t="s">
        <v>28</v>
      </c>
      <c r="E194" s="174">
        <v>2564</v>
      </c>
      <c r="F194" s="103" t="s">
        <v>754</v>
      </c>
      <c r="G194" s="103" t="s">
        <v>211</v>
      </c>
      <c r="H194" s="103" t="s">
        <v>206</v>
      </c>
      <c r="I194" s="103" t="s">
        <v>36</v>
      </c>
      <c r="J194" s="103" t="s">
        <v>37</v>
      </c>
      <c r="L194" s="103" t="s">
        <v>429</v>
      </c>
      <c r="M194" s="103" t="s">
        <v>940</v>
      </c>
      <c r="O194" s="103" t="e">
        <f t="shared" ca="1" si="2"/>
        <v>#NAME?</v>
      </c>
    </row>
    <row r="195" spans="1:15" x14ac:dyDescent="0.7">
      <c r="A195" s="103" t="s">
        <v>506</v>
      </c>
      <c r="B195" s="127" t="s">
        <v>507</v>
      </c>
      <c r="C195" s="103" t="s">
        <v>507</v>
      </c>
      <c r="D195" s="103" t="s">
        <v>28</v>
      </c>
      <c r="E195" s="174">
        <v>2564</v>
      </c>
      <c r="F195" s="103" t="s">
        <v>457</v>
      </c>
      <c r="G195" s="103" t="s">
        <v>211</v>
      </c>
      <c r="H195" s="103" t="s">
        <v>184</v>
      </c>
      <c r="I195" s="103" t="s">
        <v>36</v>
      </c>
      <c r="J195" s="103" t="s">
        <v>37</v>
      </c>
      <c r="L195" s="103" t="s">
        <v>429</v>
      </c>
      <c r="M195" s="103" t="s">
        <v>940</v>
      </c>
      <c r="O195" s="103" t="e">
        <f t="shared" ca="1" si="2"/>
        <v>#NAME?</v>
      </c>
    </row>
    <row r="196" spans="1:15" x14ac:dyDescent="0.7">
      <c r="A196" s="103" t="s">
        <v>455</v>
      </c>
      <c r="B196" s="127" t="s">
        <v>390</v>
      </c>
      <c r="C196" s="103" t="s">
        <v>390</v>
      </c>
      <c r="D196" s="103" t="s">
        <v>28</v>
      </c>
      <c r="E196" s="174">
        <v>2564</v>
      </c>
      <c r="F196" s="103" t="s">
        <v>457</v>
      </c>
      <c r="G196" s="103" t="s">
        <v>458</v>
      </c>
      <c r="H196" s="103" t="s">
        <v>394</v>
      </c>
      <c r="I196" s="103" t="s">
        <v>70</v>
      </c>
      <c r="J196" s="103" t="s">
        <v>71</v>
      </c>
      <c r="L196" s="103" t="s">
        <v>429</v>
      </c>
      <c r="M196" s="103" t="s">
        <v>940</v>
      </c>
      <c r="O196" s="103" t="e">
        <f t="shared" ca="1" si="2"/>
        <v>#NAME?</v>
      </c>
    </row>
    <row r="197" spans="1:15" x14ac:dyDescent="0.7">
      <c r="A197" s="103" t="s">
        <v>537</v>
      </c>
      <c r="B197" s="127" t="s">
        <v>538</v>
      </c>
      <c r="C197" s="103" t="s">
        <v>538</v>
      </c>
      <c r="D197" s="103" t="s">
        <v>28</v>
      </c>
      <c r="E197" s="174">
        <v>2564</v>
      </c>
      <c r="F197" s="103" t="s">
        <v>457</v>
      </c>
      <c r="G197" s="103" t="s">
        <v>211</v>
      </c>
      <c r="H197" s="103" t="s">
        <v>540</v>
      </c>
      <c r="I197" s="103" t="s">
        <v>70</v>
      </c>
      <c r="J197" s="103" t="s">
        <v>71</v>
      </c>
      <c r="L197" s="103" t="s">
        <v>429</v>
      </c>
      <c r="M197" s="103" t="s">
        <v>940</v>
      </c>
      <c r="O197" s="103" t="e">
        <f t="shared" ca="1" si="2"/>
        <v>#NAME?</v>
      </c>
    </row>
    <row r="198" spans="1:15" x14ac:dyDescent="0.7">
      <c r="A198" s="103" t="s">
        <v>482</v>
      </c>
      <c r="B198" s="127" t="s">
        <v>483</v>
      </c>
      <c r="C198" s="103" t="s">
        <v>483</v>
      </c>
      <c r="D198" s="103" t="s">
        <v>484</v>
      </c>
      <c r="E198" s="174">
        <v>2564</v>
      </c>
      <c r="F198" s="103" t="s">
        <v>457</v>
      </c>
      <c r="G198" s="103" t="s">
        <v>211</v>
      </c>
      <c r="H198" s="103" t="s">
        <v>486</v>
      </c>
      <c r="I198" s="103" t="s">
        <v>70</v>
      </c>
      <c r="J198" s="103" t="s">
        <v>71</v>
      </c>
      <c r="L198" s="103" t="s">
        <v>429</v>
      </c>
      <c r="M198" s="103" t="s">
        <v>940</v>
      </c>
      <c r="O198" s="103" t="e">
        <f t="shared" ca="1" si="2"/>
        <v>#NAME?</v>
      </c>
    </row>
    <row r="199" spans="1:15" x14ac:dyDescent="0.7">
      <c r="A199" s="103" t="s">
        <v>490</v>
      </c>
      <c r="B199" s="127" t="s">
        <v>491</v>
      </c>
      <c r="C199" s="103" t="s">
        <v>491</v>
      </c>
      <c r="D199" s="103" t="s">
        <v>484</v>
      </c>
      <c r="E199" s="174">
        <v>2564</v>
      </c>
      <c r="F199" s="103" t="s">
        <v>457</v>
      </c>
      <c r="G199" s="103" t="s">
        <v>211</v>
      </c>
      <c r="H199" s="103" t="s">
        <v>486</v>
      </c>
      <c r="I199" s="103" t="s">
        <v>70</v>
      </c>
      <c r="J199" s="103" t="s">
        <v>71</v>
      </c>
      <c r="L199" s="103" t="s">
        <v>429</v>
      </c>
      <c r="M199" s="103" t="s">
        <v>940</v>
      </c>
      <c r="O199" s="103" t="e">
        <f t="shared" ca="1" si="2"/>
        <v>#NAME?</v>
      </c>
    </row>
    <row r="200" spans="1:15" x14ac:dyDescent="0.7">
      <c r="A200" s="103" t="s">
        <v>608</v>
      </c>
      <c r="B200" s="127" t="s">
        <v>609</v>
      </c>
      <c r="C200" s="103" t="s">
        <v>609</v>
      </c>
      <c r="D200" s="103" t="s">
        <v>28</v>
      </c>
      <c r="E200" s="174">
        <v>2564</v>
      </c>
      <c r="F200" s="103" t="s">
        <v>457</v>
      </c>
      <c r="G200" s="103" t="s">
        <v>211</v>
      </c>
      <c r="H200" s="103" t="s">
        <v>76</v>
      </c>
      <c r="I200" s="103" t="s">
        <v>36</v>
      </c>
      <c r="J200" s="103" t="s">
        <v>37</v>
      </c>
      <c r="L200" s="103" t="s">
        <v>434</v>
      </c>
      <c r="M200" s="103" t="s">
        <v>1026</v>
      </c>
      <c r="O200" s="103" t="e">
        <f t="shared" ref="O200:O263" ca="1" si="3">IF(LEN(M200=11),_xlfn.CONCAT(L200,"F",RIGHT(M200,2)),M200)</f>
        <v>#NAME?</v>
      </c>
    </row>
    <row r="201" spans="1:15" x14ac:dyDescent="0.7">
      <c r="A201" s="103" t="s">
        <v>617</v>
      </c>
      <c r="B201" s="127" t="s">
        <v>291</v>
      </c>
      <c r="C201" s="103" t="s">
        <v>291</v>
      </c>
      <c r="D201" s="103" t="s">
        <v>28</v>
      </c>
      <c r="E201" s="174">
        <v>2564</v>
      </c>
      <c r="F201" s="103" t="s">
        <v>457</v>
      </c>
      <c r="G201" s="103" t="s">
        <v>211</v>
      </c>
      <c r="H201" s="103" t="s">
        <v>76</v>
      </c>
      <c r="I201" s="103" t="s">
        <v>36</v>
      </c>
      <c r="J201" s="103" t="s">
        <v>37</v>
      </c>
      <c r="L201" s="103" t="s">
        <v>429</v>
      </c>
      <c r="M201" s="103" t="s">
        <v>940</v>
      </c>
      <c r="O201" s="103" t="e">
        <f t="shared" ca="1" si="3"/>
        <v>#NAME?</v>
      </c>
    </row>
    <row r="202" spans="1:15" x14ac:dyDescent="0.7">
      <c r="A202" s="103" t="s">
        <v>624</v>
      </c>
      <c r="B202" s="127" t="s">
        <v>625</v>
      </c>
      <c r="C202" s="103" t="s">
        <v>625</v>
      </c>
      <c r="D202" s="103" t="s">
        <v>28</v>
      </c>
      <c r="E202" s="174">
        <v>2564</v>
      </c>
      <c r="F202" s="103" t="s">
        <v>457</v>
      </c>
      <c r="G202" s="103" t="s">
        <v>211</v>
      </c>
      <c r="H202" s="103" t="s">
        <v>76</v>
      </c>
      <c r="I202" s="103" t="s">
        <v>36</v>
      </c>
      <c r="J202" s="103" t="s">
        <v>37</v>
      </c>
      <c r="L202" s="103" t="s">
        <v>429</v>
      </c>
      <c r="M202" s="103" t="s">
        <v>940</v>
      </c>
      <c r="O202" s="103" t="e">
        <f t="shared" ca="1" si="3"/>
        <v>#NAME?</v>
      </c>
    </row>
    <row r="203" spans="1:15" x14ac:dyDescent="0.7">
      <c r="A203" s="103" t="s">
        <v>640</v>
      </c>
      <c r="B203" s="127" t="s">
        <v>144</v>
      </c>
      <c r="C203" s="103" t="s">
        <v>144</v>
      </c>
      <c r="D203" s="103" t="s">
        <v>28</v>
      </c>
      <c r="E203" s="174">
        <v>2564</v>
      </c>
      <c r="F203" s="103" t="s">
        <v>457</v>
      </c>
      <c r="G203" s="103" t="s">
        <v>211</v>
      </c>
      <c r="H203" s="103" t="s">
        <v>146</v>
      </c>
      <c r="I203" s="103" t="s">
        <v>147</v>
      </c>
      <c r="J203" s="103" t="s">
        <v>37</v>
      </c>
      <c r="L203" s="103" t="s">
        <v>429</v>
      </c>
      <c r="M203" s="103" t="s">
        <v>940</v>
      </c>
      <c r="O203" s="103" t="e">
        <f t="shared" ca="1" si="3"/>
        <v>#NAME?</v>
      </c>
    </row>
    <row r="204" spans="1:15" x14ac:dyDescent="0.7">
      <c r="A204" s="103" t="s">
        <v>819</v>
      </c>
      <c r="B204" s="105" t="str">
        <f>HYPERLINK(N204, C204)</f>
        <v>โครงการสำรวจ ประเมินสถานภาพทรัพยากรทางทะเลและชายฝั่ง ปีงบประมาณ พ.ศ.2565</v>
      </c>
      <c r="C204" s="103" t="s">
        <v>820</v>
      </c>
      <c r="D204" s="103" t="s">
        <v>28</v>
      </c>
      <c r="E204" s="177">
        <v>2565</v>
      </c>
      <c r="F204" s="103" t="s">
        <v>403</v>
      </c>
      <c r="G204" s="103" t="s">
        <v>46</v>
      </c>
      <c r="H204" s="103" t="s">
        <v>98</v>
      </c>
      <c r="I204" s="103" t="s">
        <v>36</v>
      </c>
      <c r="J204" s="103" t="s">
        <v>37</v>
      </c>
      <c r="L204" s="103" t="s">
        <v>414</v>
      </c>
      <c r="M204" s="103" t="s">
        <v>926</v>
      </c>
      <c r="N204" s="103" t="s">
        <v>927</v>
      </c>
      <c r="O204" s="103" t="e">
        <f t="shared" ca="1" si="3"/>
        <v>#NAME?</v>
      </c>
    </row>
    <row r="205" spans="1:15" x14ac:dyDescent="0.7">
      <c r="A205" s="103" t="s">
        <v>822</v>
      </c>
      <c r="B205" s="105" t="str">
        <f t="shared" ref="B205:B268" si="4">HYPERLINK(N205, C205)</f>
        <v>โครงการบริหารจัดการขยะทะเล ปีงบประมาณ 2565</v>
      </c>
      <c r="C205" s="103" t="s">
        <v>823</v>
      </c>
      <c r="D205" s="103" t="s">
        <v>28</v>
      </c>
      <c r="E205" s="177">
        <v>2565</v>
      </c>
      <c r="F205" s="103" t="s">
        <v>403</v>
      </c>
      <c r="G205" s="103" t="s">
        <v>46</v>
      </c>
      <c r="H205" s="103" t="s">
        <v>98</v>
      </c>
      <c r="I205" s="103" t="s">
        <v>36</v>
      </c>
      <c r="J205" s="103" t="s">
        <v>37</v>
      </c>
      <c r="L205" s="103" t="s">
        <v>414</v>
      </c>
      <c r="M205" s="103" t="s">
        <v>929</v>
      </c>
      <c r="N205" s="103" t="s">
        <v>930</v>
      </c>
      <c r="O205" s="103" t="e">
        <f t="shared" ca="1" si="3"/>
        <v>#NAME?</v>
      </c>
    </row>
    <row r="206" spans="1:15" x14ac:dyDescent="0.7">
      <c r="A206" s="103" t="s">
        <v>825</v>
      </c>
      <c r="B206" s="105" t="str">
        <f t="shared" si="4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C206" s="103" t="s">
        <v>826</v>
      </c>
      <c r="D206" s="103" t="s">
        <v>28</v>
      </c>
      <c r="E206" s="177">
        <v>2565</v>
      </c>
      <c r="F206" s="103" t="s">
        <v>403</v>
      </c>
      <c r="G206" s="103" t="s">
        <v>46</v>
      </c>
      <c r="H206" s="103" t="s">
        <v>98</v>
      </c>
      <c r="I206" s="103" t="s">
        <v>36</v>
      </c>
      <c r="J206" s="103" t="s">
        <v>37</v>
      </c>
      <c r="L206" s="103" t="s">
        <v>414</v>
      </c>
      <c r="M206" s="103" t="s">
        <v>929</v>
      </c>
      <c r="N206" s="103" t="s">
        <v>932</v>
      </c>
      <c r="O206" s="103" t="e">
        <f t="shared" ca="1" si="3"/>
        <v>#NAME?</v>
      </c>
    </row>
    <row r="207" spans="1:15" x14ac:dyDescent="0.7">
      <c r="A207" s="103" t="s">
        <v>828</v>
      </c>
      <c r="B207" s="105" t="str">
        <f t="shared" si="4"/>
        <v>โครงการอนุรักษ์พันธุกรรมพืช อันเนื่องมาจากพระราชดำริฯ (อพ.สธ.) ปีงบประมาณ พ.ศ. 2565</v>
      </c>
      <c r="C207" s="103" t="s">
        <v>829</v>
      </c>
      <c r="D207" s="103" t="s">
        <v>28</v>
      </c>
      <c r="E207" s="177">
        <v>2565</v>
      </c>
      <c r="F207" s="103" t="s">
        <v>403</v>
      </c>
      <c r="G207" s="103" t="s">
        <v>46</v>
      </c>
      <c r="H207" s="103" t="s">
        <v>98</v>
      </c>
      <c r="I207" s="103" t="s">
        <v>36</v>
      </c>
      <c r="J207" s="103" t="s">
        <v>37</v>
      </c>
      <c r="L207" s="103" t="s">
        <v>414</v>
      </c>
      <c r="M207" s="103" t="s">
        <v>926</v>
      </c>
      <c r="N207" s="103" t="s">
        <v>934</v>
      </c>
      <c r="O207" s="103" t="e">
        <f t="shared" ca="1" si="3"/>
        <v>#NAME?</v>
      </c>
    </row>
    <row r="208" spans="1:15" x14ac:dyDescent="0.7">
      <c r="A208" s="103" t="s">
        <v>831</v>
      </c>
      <c r="B208" s="105" t="str">
        <f t="shared" si="4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C208" s="103" t="s">
        <v>277</v>
      </c>
      <c r="D208" s="103" t="s">
        <v>28</v>
      </c>
      <c r="E208" s="177">
        <v>2565</v>
      </c>
      <c r="F208" s="103" t="s">
        <v>403</v>
      </c>
      <c r="G208" s="103" t="s">
        <v>46</v>
      </c>
      <c r="H208" s="103" t="s">
        <v>223</v>
      </c>
      <c r="I208" s="103" t="s">
        <v>36</v>
      </c>
      <c r="J208" s="103" t="s">
        <v>37</v>
      </c>
      <c r="L208" s="103" t="s">
        <v>414</v>
      </c>
      <c r="M208" s="103" t="s">
        <v>929</v>
      </c>
      <c r="N208" s="103" t="s">
        <v>936</v>
      </c>
      <c r="O208" s="103" t="e">
        <f t="shared" ca="1" si="3"/>
        <v>#NAME?</v>
      </c>
    </row>
    <row r="209" spans="1:15" x14ac:dyDescent="0.7">
      <c r="A209" s="103" t="s">
        <v>833</v>
      </c>
      <c r="B209" s="105" t="str">
        <f t="shared" si="4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C209" s="103" t="s">
        <v>834</v>
      </c>
      <c r="D209" s="103" t="s">
        <v>28</v>
      </c>
      <c r="E209" s="177">
        <v>2565</v>
      </c>
      <c r="F209" s="103" t="s">
        <v>403</v>
      </c>
      <c r="G209" s="103" t="s">
        <v>46</v>
      </c>
      <c r="H209" s="103" t="s">
        <v>98</v>
      </c>
      <c r="I209" s="103" t="s">
        <v>36</v>
      </c>
      <c r="J209" s="103" t="s">
        <v>37</v>
      </c>
      <c r="L209" s="103" t="s">
        <v>414</v>
      </c>
      <c r="M209" s="103" t="s">
        <v>929</v>
      </c>
      <c r="N209" s="103" t="s">
        <v>938</v>
      </c>
      <c r="O209" s="103" t="e">
        <f t="shared" ca="1" si="3"/>
        <v>#NAME?</v>
      </c>
    </row>
    <row r="210" spans="1:15" x14ac:dyDescent="0.7">
      <c r="A210" s="103" t="s">
        <v>836</v>
      </c>
      <c r="B210" s="105" t="str">
        <f t="shared" si="4"/>
        <v>โครงการฟื้นฟูทรัพยากรทางทะเลและชายฝั่งจังหวัดสุราษฎร์ธานี</v>
      </c>
      <c r="C210" s="103" t="s">
        <v>837</v>
      </c>
      <c r="D210" s="103" t="s">
        <v>28</v>
      </c>
      <c r="E210" s="177">
        <v>2565</v>
      </c>
      <c r="F210" s="103" t="s">
        <v>403</v>
      </c>
      <c r="G210" s="103" t="s">
        <v>46</v>
      </c>
      <c r="H210" s="103" t="s">
        <v>184</v>
      </c>
      <c r="I210" s="103" t="s">
        <v>36</v>
      </c>
      <c r="J210" s="103" t="s">
        <v>37</v>
      </c>
      <c r="L210" s="103" t="s">
        <v>429</v>
      </c>
      <c r="M210" s="103" t="s">
        <v>940</v>
      </c>
      <c r="N210" s="103" t="s">
        <v>941</v>
      </c>
      <c r="O210" s="103" t="e">
        <f t="shared" ca="1" si="3"/>
        <v>#NAME?</v>
      </c>
    </row>
    <row r="211" spans="1:15" x14ac:dyDescent="0.7">
      <c r="A211" s="103" t="s">
        <v>839</v>
      </c>
      <c r="B211" s="105" t="str">
        <f t="shared" si="4"/>
        <v>สำรวจธรณีวิทยาเพื่อการบริหารจัดการทางทะเลและชายฝั่ง</v>
      </c>
      <c r="C211" s="103" t="s">
        <v>448</v>
      </c>
      <c r="D211" s="103" t="s">
        <v>28</v>
      </c>
      <c r="E211" s="177">
        <v>2565</v>
      </c>
      <c r="F211" s="103" t="s">
        <v>403</v>
      </c>
      <c r="G211" s="103" t="s">
        <v>46</v>
      </c>
      <c r="H211" s="103" t="s">
        <v>167</v>
      </c>
      <c r="I211" s="103" t="s">
        <v>168</v>
      </c>
      <c r="J211" s="103" t="s">
        <v>37</v>
      </c>
      <c r="L211" s="103" t="s">
        <v>414</v>
      </c>
      <c r="M211" s="103" t="s">
        <v>929</v>
      </c>
      <c r="N211" s="103" t="s">
        <v>943</v>
      </c>
      <c r="O211" s="103" t="e">
        <f t="shared" ca="1" si="3"/>
        <v>#NAME?</v>
      </c>
    </row>
    <row r="212" spans="1:15" x14ac:dyDescent="0.7">
      <c r="A212" s="103" t="s">
        <v>841</v>
      </c>
      <c r="B212" s="105" t="str">
        <f t="shared" si="4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C212" s="103" t="s">
        <v>401</v>
      </c>
      <c r="D212" s="103" t="s">
        <v>28</v>
      </c>
      <c r="E212" s="177">
        <v>2565</v>
      </c>
      <c r="F212" s="103" t="s">
        <v>403</v>
      </c>
      <c r="G212" s="103" t="s">
        <v>46</v>
      </c>
      <c r="H212" s="103" t="s">
        <v>843</v>
      </c>
      <c r="I212" s="103" t="s">
        <v>844</v>
      </c>
      <c r="J212" s="103" t="s">
        <v>113</v>
      </c>
      <c r="L212" s="103" t="s">
        <v>414</v>
      </c>
      <c r="M212" s="103" t="s">
        <v>929</v>
      </c>
      <c r="N212" s="103" t="s">
        <v>945</v>
      </c>
      <c r="O212" s="103" t="e">
        <f t="shared" ca="1" si="3"/>
        <v>#NAME?</v>
      </c>
    </row>
    <row r="213" spans="1:15" x14ac:dyDescent="0.7">
      <c r="A213" s="103" t="s">
        <v>845</v>
      </c>
      <c r="B213" s="105" t="str">
        <f t="shared" si="4"/>
        <v>บริหารจัดการและใช้ประโยชน์ทรัพยากรธรรมชาติและสิ่งแวดล้อมอย่างยั่งยืน</v>
      </c>
      <c r="C213" s="103" t="s">
        <v>711</v>
      </c>
      <c r="D213" s="103" t="s">
        <v>28</v>
      </c>
      <c r="E213" s="177">
        <v>2565</v>
      </c>
      <c r="F213" s="103" t="s">
        <v>403</v>
      </c>
      <c r="G213" s="103" t="s">
        <v>46</v>
      </c>
      <c r="H213" s="103" t="s">
        <v>714</v>
      </c>
      <c r="I213" s="103" t="s">
        <v>36</v>
      </c>
      <c r="J213" s="103" t="s">
        <v>37</v>
      </c>
      <c r="L213" s="103" t="s">
        <v>429</v>
      </c>
      <c r="M213" s="103" t="s">
        <v>940</v>
      </c>
      <c r="N213" s="103" t="s">
        <v>947</v>
      </c>
      <c r="O213" s="103" t="e">
        <f t="shared" ca="1" si="3"/>
        <v>#NAME?</v>
      </c>
    </row>
    <row r="214" spans="1:15" x14ac:dyDescent="0.7">
      <c r="A214" s="103" t="s">
        <v>847</v>
      </c>
      <c r="B214" s="105" t="str">
        <f t="shared" si="4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C214" s="103" t="s">
        <v>848</v>
      </c>
      <c r="D214" s="103" t="s">
        <v>28</v>
      </c>
      <c r="E214" s="177">
        <v>2565</v>
      </c>
      <c r="F214" s="103" t="s">
        <v>403</v>
      </c>
      <c r="G214" s="103" t="s">
        <v>46</v>
      </c>
      <c r="H214" s="103" t="s">
        <v>98</v>
      </c>
      <c r="I214" s="103" t="s">
        <v>36</v>
      </c>
      <c r="J214" s="103" t="s">
        <v>37</v>
      </c>
      <c r="L214" s="103" t="s">
        <v>414</v>
      </c>
      <c r="M214" s="103" t="s">
        <v>929</v>
      </c>
      <c r="N214" s="103" t="s">
        <v>949</v>
      </c>
      <c r="O214" s="103" t="e">
        <f t="shared" ca="1" si="3"/>
        <v>#NAME?</v>
      </c>
    </row>
    <row r="215" spans="1:15" x14ac:dyDescent="0.7">
      <c r="A215" s="103" t="s">
        <v>851</v>
      </c>
      <c r="B215" s="105" t="str">
        <f t="shared" si="4"/>
        <v>คุ้มครอง ป้องกัน ฟื้นฟูทรัพยากรทางทะเลและสัตว์ทะเลหายาก</v>
      </c>
      <c r="C215" s="103" t="s">
        <v>852</v>
      </c>
      <c r="D215" s="103" t="s">
        <v>28</v>
      </c>
      <c r="E215" s="177">
        <v>2565</v>
      </c>
      <c r="F215" s="103" t="s">
        <v>854</v>
      </c>
      <c r="G215" s="103" t="s">
        <v>46</v>
      </c>
      <c r="H215" s="103" t="s">
        <v>855</v>
      </c>
      <c r="I215" s="103" t="s">
        <v>124</v>
      </c>
      <c r="J215" s="103" t="s">
        <v>37</v>
      </c>
      <c r="L215" s="103" t="s">
        <v>444</v>
      </c>
      <c r="M215" s="103" t="s">
        <v>951</v>
      </c>
      <c r="N215" s="103" t="s">
        <v>952</v>
      </c>
      <c r="O215" s="103" t="e">
        <f t="shared" ca="1" si="3"/>
        <v>#NAME?</v>
      </c>
    </row>
    <row r="216" spans="1:15" x14ac:dyDescent="0.7">
      <c r="A216" s="103" t="s">
        <v>857</v>
      </c>
      <c r="B216" s="105" t="str">
        <f t="shared" si="4"/>
        <v>ซ่อม สร้าง เสริม การปักไม้ไผ่ชะลอความรุนแรงของคลื่นเพื่อป้องกันการกัดเซาะชายฝั่ง</v>
      </c>
      <c r="C216" s="103" t="s">
        <v>858</v>
      </c>
      <c r="D216" s="103" t="s">
        <v>28</v>
      </c>
      <c r="E216" s="177">
        <v>2565</v>
      </c>
      <c r="F216" s="103" t="s">
        <v>403</v>
      </c>
      <c r="G216" s="103" t="s">
        <v>46</v>
      </c>
      <c r="H216" s="103" t="s">
        <v>35</v>
      </c>
      <c r="I216" s="103" t="s">
        <v>36</v>
      </c>
      <c r="J216" s="103" t="s">
        <v>37</v>
      </c>
      <c r="L216" s="103" t="s">
        <v>434</v>
      </c>
      <c r="M216" s="103" t="s">
        <v>954</v>
      </c>
      <c r="N216" s="103" t="s">
        <v>955</v>
      </c>
      <c r="O216" s="103" t="e">
        <f t="shared" ca="1" si="3"/>
        <v>#NAME?</v>
      </c>
    </row>
    <row r="217" spans="1:15" x14ac:dyDescent="0.7">
      <c r="A217" s="103" t="s">
        <v>860</v>
      </c>
      <c r="B217" s="105" t="str">
        <f t="shared" si="4"/>
        <v>บูรณาการจัดการป้องกันและแก้ไขปัญหาการกัดเซาะชายฝั่งทะเล 23 จังหวัด</v>
      </c>
      <c r="C217" s="103" t="s">
        <v>861</v>
      </c>
      <c r="D217" s="103" t="s">
        <v>28</v>
      </c>
      <c r="E217" s="177">
        <v>2565</v>
      </c>
      <c r="F217" s="103" t="s">
        <v>403</v>
      </c>
      <c r="G217" s="103" t="s">
        <v>46</v>
      </c>
      <c r="H217" s="103" t="s">
        <v>35</v>
      </c>
      <c r="I217" s="103" t="s">
        <v>36</v>
      </c>
      <c r="J217" s="103" t="s">
        <v>37</v>
      </c>
      <c r="L217" s="103" t="s">
        <v>434</v>
      </c>
      <c r="M217" s="103" t="s">
        <v>954</v>
      </c>
      <c r="N217" s="103" t="s">
        <v>957</v>
      </c>
      <c r="O217" s="103" t="e">
        <f t="shared" ca="1" si="3"/>
        <v>#NAME?</v>
      </c>
    </row>
    <row r="218" spans="1:15" x14ac:dyDescent="0.7">
      <c r="A218" s="103" t="s">
        <v>863</v>
      </c>
      <c r="B218" s="105" t="str">
        <f t="shared" si="4"/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C218" s="103" t="s">
        <v>864</v>
      </c>
      <c r="D218" s="103" t="s">
        <v>28</v>
      </c>
      <c r="E218" s="177">
        <v>2565</v>
      </c>
      <c r="F218" s="103" t="s">
        <v>403</v>
      </c>
      <c r="G218" s="103" t="s">
        <v>46</v>
      </c>
      <c r="H218" s="103" t="s">
        <v>98</v>
      </c>
      <c r="I218" s="103" t="s">
        <v>36</v>
      </c>
      <c r="J218" s="103" t="s">
        <v>37</v>
      </c>
      <c r="L218" s="103" t="s">
        <v>414</v>
      </c>
      <c r="M218" s="103" t="s">
        <v>926</v>
      </c>
      <c r="N218" s="103" t="s">
        <v>959</v>
      </c>
      <c r="O218" s="103" t="e">
        <f t="shared" ca="1" si="3"/>
        <v>#NAME?</v>
      </c>
    </row>
    <row r="219" spans="1:15" x14ac:dyDescent="0.7">
      <c r="A219" s="103" t="s">
        <v>866</v>
      </c>
      <c r="B219" s="105" t="str">
        <f t="shared" si="4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C219" s="103" t="s">
        <v>867</v>
      </c>
      <c r="D219" s="103" t="s">
        <v>28</v>
      </c>
      <c r="E219" s="177">
        <v>2565</v>
      </c>
      <c r="F219" s="103" t="s">
        <v>403</v>
      </c>
      <c r="G219" s="103" t="s">
        <v>46</v>
      </c>
      <c r="H219" s="103" t="s">
        <v>76</v>
      </c>
      <c r="I219" s="103" t="s">
        <v>36</v>
      </c>
      <c r="J219" s="103" t="s">
        <v>37</v>
      </c>
      <c r="L219" s="103" t="s">
        <v>429</v>
      </c>
      <c r="M219" s="103" t="s">
        <v>940</v>
      </c>
      <c r="N219" s="103" t="s">
        <v>961</v>
      </c>
      <c r="O219" s="103" t="e">
        <f t="shared" ca="1" si="3"/>
        <v>#NAME?</v>
      </c>
    </row>
    <row r="220" spans="1:15" x14ac:dyDescent="0.7">
      <c r="A220" s="103" t="s">
        <v>869</v>
      </c>
      <c r="B220" s="105" t="str">
        <f t="shared" si="4"/>
        <v>บริหารจัดการทรัพยากรทางทะเล</v>
      </c>
      <c r="C220" s="103" t="s">
        <v>291</v>
      </c>
      <c r="D220" s="103" t="s">
        <v>28</v>
      </c>
      <c r="E220" s="177">
        <v>2565</v>
      </c>
      <c r="F220" s="103" t="s">
        <v>403</v>
      </c>
      <c r="G220" s="103" t="s">
        <v>46</v>
      </c>
      <c r="H220" s="103" t="s">
        <v>76</v>
      </c>
      <c r="I220" s="103" t="s">
        <v>36</v>
      </c>
      <c r="J220" s="103" t="s">
        <v>37</v>
      </c>
      <c r="L220" s="103" t="s">
        <v>429</v>
      </c>
      <c r="M220" s="103" t="s">
        <v>940</v>
      </c>
      <c r="N220" s="103" t="s">
        <v>963</v>
      </c>
      <c r="O220" s="103" t="e">
        <f t="shared" ca="1" si="3"/>
        <v>#NAME?</v>
      </c>
    </row>
    <row r="221" spans="1:15" x14ac:dyDescent="0.7">
      <c r="A221" s="103" t="s">
        <v>871</v>
      </c>
      <c r="B221" s="105" t="str">
        <f t="shared" si="4"/>
        <v>บริหารจัดการพื้นที่สงวนชีวมณฑลระนองอย่างยั่งยืน</v>
      </c>
      <c r="C221" s="103" t="s">
        <v>232</v>
      </c>
      <c r="D221" s="103" t="s">
        <v>28</v>
      </c>
      <c r="E221" s="177">
        <v>2565</v>
      </c>
      <c r="F221" s="103" t="s">
        <v>403</v>
      </c>
      <c r="G221" s="103" t="s">
        <v>34</v>
      </c>
      <c r="H221" s="103" t="s">
        <v>234</v>
      </c>
      <c r="I221" s="103" t="s">
        <v>36</v>
      </c>
      <c r="J221" s="103" t="s">
        <v>37</v>
      </c>
      <c r="L221" s="103" t="s">
        <v>429</v>
      </c>
      <c r="M221" s="103" t="s">
        <v>940</v>
      </c>
      <c r="N221" s="103" t="s">
        <v>965</v>
      </c>
      <c r="O221" s="103" t="e">
        <f t="shared" ca="1" si="3"/>
        <v>#NAME?</v>
      </c>
    </row>
    <row r="222" spans="1:15" x14ac:dyDescent="0.7">
      <c r="A222" s="103" t="s">
        <v>874</v>
      </c>
      <c r="B222" s="105" t="str">
        <f t="shared" si="4"/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22" s="103" t="s">
        <v>875</v>
      </c>
      <c r="D222" s="103" t="s">
        <v>484</v>
      </c>
      <c r="E222" s="177">
        <v>2565</v>
      </c>
      <c r="F222" s="103" t="s">
        <v>403</v>
      </c>
      <c r="G222" s="103" t="s">
        <v>46</v>
      </c>
      <c r="H222" s="103" t="s">
        <v>877</v>
      </c>
      <c r="I222" s="103" t="s">
        <v>878</v>
      </c>
      <c r="J222" s="103" t="s">
        <v>879</v>
      </c>
      <c r="L222" s="103" t="s">
        <v>429</v>
      </c>
      <c r="M222" s="103" t="s">
        <v>967</v>
      </c>
      <c r="N222" s="103" t="s">
        <v>968</v>
      </c>
      <c r="O222" s="103" t="e">
        <f t="shared" ca="1" si="3"/>
        <v>#NAME?</v>
      </c>
    </row>
    <row r="223" spans="1:15" x14ac:dyDescent="0.7">
      <c r="A223" s="103" t="s">
        <v>971</v>
      </c>
      <c r="B223" s="105" t="str">
        <f t="shared" si="4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C223" s="103" t="s">
        <v>972</v>
      </c>
      <c r="D223" s="103" t="s">
        <v>28</v>
      </c>
      <c r="E223" s="177">
        <v>2565</v>
      </c>
      <c r="F223" s="103" t="s">
        <v>978</v>
      </c>
      <c r="G223" s="103" t="s">
        <v>46</v>
      </c>
      <c r="H223" s="103" t="s">
        <v>979</v>
      </c>
      <c r="I223" s="103" t="s">
        <v>878</v>
      </c>
      <c r="J223" s="103" t="s">
        <v>879</v>
      </c>
      <c r="L223" s="103" t="s">
        <v>414</v>
      </c>
      <c r="M223" s="103" t="s">
        <v>929</v>
      </c>
      <c r="N223" s="103" t="s">
        <v>980</v>
      </c>
      <c r="O223" s="103" t="e">
        <f t="shared" ca="1" si="3"/>
        <v>#NAME?</v>
      </c>
    </row>
    <row r="224" spans="1:15" x14ac:dyDescent="0.7">
      <c r="A224" s="103" t="s">
        <v>983</v>
      </c>
      <c r="B224" s="105" t="str">
        <f t="shared" si="4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24" s="103" t="s">
        <v>984</v>
      </c>
      <c r="D224" s="103" t="s">
        <v>985</v>
      </c>
      <c r="E224" s="177">
        <v>2565</v>
      </c>
      <c r="F224" s="103" t="s">
        <v>403</v>
      </c>
      <c r="G224" s="103" t="s">
        <v>46</v>
      </c>
      <c r="H224" s="103" t="s">
        <v>987</v>
      </c>
      <c r="I224" s="103" t="s">
        <v>878</v>
      </c>
      <c r="J224" s="103" t="s">
        <v>879</v>
      </c>
      <c r="L224" s="103" t="s">
        <v>414</v>
      </c>
      <c r="M224" s="103" t="s">
        <v>926</v>
      </c>
      <c r="N224" s="103" t="s">
        <v>988</v>
      </c>
      <c r="O224" s="103" t="e">
        <f t="shared" ca="1" si="3"/>
        <v>#NAME?</v>
      </c>
    </row>
    <row r="225" spans="1:15" s="104" customFormat="1" x14ac:dyDescent="0.7">
      <c r="A225" s="104" t="s">
        <v>756</v>
      </c>
      <c r="B225" s="105" t="str">
        <f t="shared" si="4"/>
        <v>โครงการจัดทำบัญชีมหาสมุทรระดับประเทศ (National Ocean Accounts)</v>
      </c>
      <c r="C225" s="104" t="s">
        <v>757</v>
      </c>
      <c r="D225" s="104" t="s">
        <v>28</v>
      </c>
      <c r="E225" s="178">
        <v>2566</v>
      </c>
      <c r="F225" s="162" t="s">
        <v>759</v>
      </c>
      <c r="G225" s="162" t="s">
        <v>760</v>
      </c>
      <c r="H225" s="162" t="s">
        <v>761</v>
      </c>
      <c r="I225" s="162" t="s">
        <v>762</v>
      </c>
      <c r="J225" s="162" t="s">
        <v>763</v>
      </c>
      <c r="K225" s="162" t="s">
        <v>764</v>
      </c>
      <c r="L225" s="162" t="s">
        <v>414</v>
      </c>
      <c r="M225" s="162" t="s">
        <v>926</v>
      </c>
      <c r="N225" s="104" t="s">
        <v>990</v>
      </c>
      <c r="O225" s="103" t="e">
        <f t="shared" ca="1" si="3"/>
        <v>#NAME?</v>
      </c>
    </row>
    <row r="226" spans="1:15" s="104" customFormat="1" x14ac:dyDescent="0.7">
      <c r="A226" s="104" t="s">
        <v>775</v>
      </c>
      <c r="B226" s="105" t="str">
        <f t="shared" si="4"/>
        <v>โครงการเพิ่มพื้นที่ลงเกาะสำหรับตัวอ่อนปะการังในอุทยานแห่งชาติทางทะเล</v>
      </c>
      <c r="C226" s="104" t="s">
        <v>776</v>
      </c>
      <c r="D226" s="104" t="s">
        <v>28</v>
      </c>
      <c r="E226" s="178">
        <v>2566</v>
      </c>
      <c r="F226" s="162" t="s">
        <v>759</v>
      </c>
      <c r="G226" s="162" t="s">
        <v>34</v>
      </c>
      <c r="H226" s="162" t="s">
        <v>146</v>
      </c>
      <c r="I226" s="162" t="s">
        <v>147</v>
      </c>
      <c r="J226" s="162" t="s">
        <v>37</v>
      </c>
      <c r="K226" s="162" t="s">
        <v>764</v>
      </c>
      <c r="L226" s="162" t="s">
        <v>429</v>
      </c>
      <c r="M226" s="162" t="s">
        <v>940</v>
      </c>
      <c r="N226" s="104" t="s">
        <v>996</v>
      </c>
      <c r="O226" s="103" t="e">
        <f t="shared" ca="1" si="3"/>
        <v>#NAME?</v>
      </c>
    </row>
    <row r="227" spans="1:15" s="104" customFormat="1" x14ac:dyDescent="0.7">
      <c r="A227" s="104" t="s">
        <v>778</v>
      </c>
      <c r="B227" s="105" t="str">
        <f t="shared" si="4"/>
        <v>การพัฒนาและบริหารจัดการสู่ความยั่งยืนของฐานทรัพยากรทางทะเลและชายฝั่ง</v>
      </c>
      <c r="C227" s="104" t="s">
        <v>779</v>
      </c>
      <c r="D227" s="104" t="s">
        <v>28</v>
      </c>
      <c r="E227" s="178">
        <v>2566</v>
      </c>
      <c r="F227" s="162" t="s">
        <v>759</v>
      </c>
      <c r="G227" s="162" t="s">
        <v>34</v>
      </c>
      <c r="H227" s="162" t="s">
        <v>76</v>
      </c>
      <c r="I227" s="162" t="s">
        <v>36</v>
      </c>
      <c r="J227" s="162" t="s">
        <v>37</v>
      </c>
      <c r="K227" s="162" t="s">
        <v>764</v>
      </c>
      <c r="L227" s="162" t="s">
        <v>434</v>
      </c>
      <c r="M227" s="162" t="s">
        <v>998</v>
      </c>
      <c r="N227" s="104" t="s">
        <v>999</v>
      </c>
      <c r="O227" s="103" t="e">
        <f t="shared" ca="1" si="3"/>
        <v>#NAME?</v>
      </c>
    </row>
    <row r="228" spans="1:15" s="104" customFormat="1" x14ac:dyDescent="0.7">
      <c r="A228" s="104" t="s">
        <v>783</v>
      </c>
      <c r="B228" s="105" t="str">
        <f t="shared" si="4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C228" s="104" t="s">
        <v>784</v>
      </c>
      <c r="D228" s="104" t="s">
        <v>28</v>
      </c>
      <c r="E228" s="178">
        <v>2566</v>
      </c>
      <c r="F228" s="162" t="s">
        <v>759</v>
      </c>
      <c r="G228" s="162" t="s">
        <v>34</v>
      </c>
      <c r="H228" s="162" t="s">
        <v>35</v>
      </c>
      <c r="I228" s="162" t="s">
        <v>36</v>
      </c>
      <c r="J228" s="162" t="s">
        <v>37</v>
      </c>
      <c r="K228" s="162" t="s">
        <v>764</v>
      </c>
      <c r="L228" s="162" t="s">
        <v>429</v>
      </c>
      <c r="M228" s="162" t="s">
        <v>940</v>
      </c>
      <c r="N228" s="104" t="s">
        <v>1001</v>
      </c>
      <c r="O228" s="103" t="e">
        <f t="shared" ca="1" si="3"/>
        <v>#NAME?</v>
      </c>
    </row>
    <row r="229" spans="1:15" s="104" customFormat="1" x14ac:dyDescent="0.7">
      <c r="A229" s="104" t="s">
        <v>792</v>
      </c>
      <c r="B229" s="105" t="str">
        <f t="shared" si="4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C229" s="104" t="s">
        <v>793</v>
      </c>
      <c r="D229" s="104" t="s">
        <v>28</v>
      </c>
      <c r="E229" s="178">
        <v>2566</v>
      </c>
      <c r="F229" s="162" t="s">
        <v>759</v>
      </c>
      <c r="G229" s="162" t="s">
        <v>34</v>
      </c>
      <c r="H229" s="162" t="s">
        <v>795</v>
      </c>
      <c r="I229" s="162" t="s">
        <v>124</v>
      </c>
      <c r="J229" s="162" t="s">
        <v>37</v>
      </c>
      <c r="K229" s="162" t="s">
        <v>764</v>
      </c>
      <c r="L229" s="162" t="s">
        <v>414</v>
      </c>
      <c r="M229" s="162" t="s">
        <v>926</v>
      </c>
      <c r="N229" s="104" t="s">
        <v>1005</v>
      </c>
      <c r="O229" s="103" t="e">
        <f t="shared" ca="1" si="3"/>
        <v>#NAME?</v>
      </c>
    </row>
    <row r="230" spans="1:15" s="104" customFormat="1" x14ac:dyDescent="0.7">
      <c r="A230" s="104" t="s">
        <v>807</v>
      </c>
      <c r="B230" s="105" t="str">
        <f t="shared" si="4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C230" s="104" t="s">
        <v>808</v>
      </c>
      <c r="D230" s="104" t="s">
        <v>28</v>
      </c>
      <c r="E230" s="178">
        <v>2566</v>
      </c>
      <c r="F230" s="162" t="s">
        <v>759</v>
      </c>
      <c r="G230" s="162" t="s">
        <v>34</v>
      </c>
      <c r="H230" s="162" t="s">
        <v>805</v>
      </c>
      <c r="I230" s="162" t="s">
        <v>1010</v>
      </c>
      <c r="J230" s="162" t="s">
        <v>113</v>
      </c>
      <c r="K230" s="162" t="s">
        <v>764</v>
      </c>
      <c r="L230" s="162" t="s">
        <v>406</v>
      </c>
      <c r="M230" s="162" t="s">
        <v>1013</v>
      </c>
      <c r="N230" s="104" t="s">
        <v>1014</v>
      </c>
      <c r="O230" s="103" t="e">
        <f t="shared" ca="1" si="3"/>
        <v>#NAME?</v>
      </c>
    </row>
    <row r="231" spans="1:15" s="104" customFormat="1" x14ac:dyDescent="0.7">
      <c r="A231" s="104" t="s">
        <v>816</v>
      </c>
      <c r="B231" s="105" t="str">
        <f t="shared" si="4"/>
        <v>สำรวจธรณีวิทยาเพื่อการบริหารจัดการทางทะเลและชายฝั่ง</v>
      </c>
      <c r="C231" s="104" t="s">
        <v>448</v>
      </c>
      <c r="D231" s="104" t="s">
        <v>28</v>
      </c>
      <c r="E231" s="178">
        <v>2566</v>
      </c>
      <c r="F231" s="162" t="s">
        <v>759</v>
      </c>
      <c r="G231" s="162" t="s">
        <v>818</v>
      </c>
      <c r="H231" s="162" t="s">
        <v>167</v>
      </c>
      <c r="I231" s="162" t="s">
        <v>168</v>
      </c>
      <c r="J231" s="162" t="s">
        <v>37</v>
      </c>
      <c r="K231" s="162" t="s">
        <v>764</v>
      </c>
      <c r="L231" s="162" t="s">
        <v>414</v>
      </c>
      <c r="M231" s="162" t="s">
        <v>926</v>
      </c>
      <c r="N231" s="104" t="s">
        <v>1018</v>
      </c>
      <c r="O231" s="103" t="e">
        <f t="shared" ca="1" si="3"/>
        <v>#NAME?</v>
      </c>
    </row>
    <row r="232" spans="1:15" s="104" customFormat="1" x14ac:dyDescent="0.7">
      <c r="A232" s="104" t="s">
        <v>1027</v>
      </c>
      <c r="B232" s="105" t="str">
        <f t="shared" si="4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32" s="104" t="s">
        <v>1028</v>
      </c>
      <c r="D232" s="104" t="s">
        <v>28</v>
      </c>
      <c r="E232" s="179">
        <v>2566</v>
      </c>
      <c r="F232" s="104" t="s">
        <v>759</v>
      </c>
      <c r="G232" s="104" t="s">
        <v>34</v>
      </c>
      <c r="H232" s="104" t="s">
        <v>877</v>
      </c>
      <c r="I232" s="104" t="s">
        <v>878</v>
      </c>
      <c r="J232" s="104" t="s">
        <v>879</v>
      </c>
      <c r="L232" s="104" t="s">
        <v>406</v>
      </c>
      <c r="M232" s="104" t="s">
        <v>1025</v>
      </c>
      <c r="N232" s="104" t="s">
        <v>1029</v>
      </c>
      <c r="O232" s="103" t="e">
        <f t="shared" ca="1" si="3"/>
        <v>#NAME?</v>
      </c>
    </row>
    <row r="233" spans="1:15" s="104" customFormat="1" x14ac:dyDescent="0.7">
      <c r="A233" s="104" t="s">
        <v>1030</v>
      </c>
      <c r="B233" s="105" t="str">
        <f t="shared" si="4"/>
        <v>โครงการสำรวจ ประเมินสถานภาพทรัพยากรทางทะเลและชายฝั่ง ปีงบประมาณ พ.ศ.2566</v>
      </c>
      <c r="C233" s="104" t="s">
        <v>1031</v>
      </c>
      <c r="D233" s="104" t="s">
        <v>28</v>
      </c>
      <c r="E233" s="179">
        <v>2566</v>
      </c>
      <c r="F233" s="104" t="s">
        <v>759</v>
      </c>
      <c r="G233" s="104" t="s">
        <v>34</v>
      </c>
      <c r="H233" s="104" t="s">
        <v>98</v>
      </c>
      <c r="I233" s="104" t="s">
        <v>36</v>
      </c>
      <c r="J233" s="104" t="s">
        <v>37</v>
      </c>
      <c r="L233" s="104" t="s">
        <v>414</v>
      </c>
      <c r="M233" s="104" t="s">
        <v>926</v>
      </c>
      <c r="N233" s="104" t="s">
        <v>1032</v>
      </c>
      <c r="O233" s="103" t="e">
        <f t="shared" ca="1" si="3"/>
        <v>#NAME?</v>
      </c>
    </row>
    <row r="234" spans="1:15" s="104" customFormat="1" x14ac:dyDescent="0.7">
      <c r="A234" s="104" t="s">
        <v>1033</v>
      </c>
      <c r="B234" s="105" t="str">
        <f t="shared" si="4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v>
      </c>
      <c r="C234" s="104" t="s">
        <v>1034</v>
      </c>
      <c r="D234" s="104" t="s">
        <v>28</v>
      </c>
      <c r="E234" s="179">
        <v>2566</v>
      </c>
      <c r="F234" s="104" t="s">
        <v>759</v>
      </c>
      <c r="G234" s="104" t="s">
        <v>34</v>
      </c>
      <c r="H234" s="104" t="s">
        <v>98</v>
      </c>
      <c r="I234" s="104" t="s">
        <v>36</v>
      </c>
      <c r="J234" s="104" t="s">
        <v>37</v>
      </c>
      <c r="L234" s="104" t="s">
        <v>414</v>
      </c>
      <c r="M234" s="104" t="s">
        <v>926</v>
      </c>
      <c r="N234" s="104" t="s">
        <v>1035</v>
      </c>
      <c r="O234" s="103" t="e">
        <f t="shared" ca="1" si="3"/>
        <v>#NAME?</v>
      </c>
    </row>
    <row r="235" spans="1:15" s="104" customFormat="1" x14ac:dyDescent="0.7">
      <c r="A235" s="104" t="s">
        <v>1036</v>
      </c>
      <c r="B235" s="105" t="str">
        <f t="shared" si="4"/>
        <v>โครงการอนุรักษ์พันธุกรรมพืชอันเนื่องมาจากพระราชดำริฯ (อพ.สธ.) ปีงบประมาณ พ.ศ. 2566</v>
      </c>
      <c r="C235" s="104" t="s">
        <v>1037</v>
      </c>
      <c r="D235" s="104" t="s">
        <v>28</v>
      </c>
      <c r="E235" s="179">
        <v>2566</v>
      </c>
      <c r="F235" s="104" t="s">
        <v>759</v>
      </c>
      <c r="G235" s="104" t="s">
        <v>34</v>
      </c>
      <c r="H235" s="104" t="s">
        <v>98</v>
      </c>
      <c r="I235" s="104" t="s">
        <v>36</v>
      </c>
      <c r="J235" s="104" t="s">
        <v>37</v>
      </c>
      <c r="L235" s="104" t="s">
        <v>414</v>
      </c>
      <c r="M235" s="104" t="s">
        <v>926</v>
      </c>
      <c r="N235" s="104" t="s">
        <v>1038</v>
      </c>
      <c r="O235" s="103" t="e">
        <f t="shared" ca="1" si="3"/>
        <v>#NAME?</v>
      </c>
    </row>
    <row r="236" spans="1:15" s="104" customFormat="1" x14ac:dyDescent="0.7">
      <c r="A236" s="104" t="s">
        <v>1039</v>
      </c>
      <c r="B236" s="105" t="str">
        <f t="shared" si="4"/>
        <v>โครงการความร่วมมือเพื่อการอนุรักษ์ทรัพยากรทางทะเลและชายฝั่งในระดับภูมิภาค</v>
      </c>
      <c r="C236" s="104" t="s">
        <v>103</v>
      </c>
      <c r="D236" s="104" t="s">
        <v>28</v>
      </c>
      <c r="E236" s="179">
        <v>2566</v>
      </c>
      <c r="F236" s="104" t="s">
        <v>759</v>
      </c>
      <c r="G236" s="104" t="s">
        <v>34</v>
      </c>
      <c r="H236" s="104" t="s">
        <v>98</v>
      </c>
      <c r="I236" s="104" t="s">
        <v>36</v>
      </c>
      <c r="J236" s="104" t="s">
        <v>37</v>
      </c>
      <c r="L236" s="104" t="s">
        <v>414</v>
      </c>
      <c r="M236" s="104" t="s">
        <v>926</v>
      </c>
      <c r="N236" s="104" t="s">
        <v>1040</v>
      </c>
      <c r="O236" s="103" t="e">
        <f t="shared" ca="1" si="3"/>
        <v>#NAME?</v>
      </c>
    </row>
    <row r="237" spans="1:15" s="104" customFormat="1" x14ac:dyDescent="0.7">
      <c r="A237" s="104" t="s">
        <v>1041</v>
      </c>
      <c r="B237" s="105" t="str">
        <f t="shared" si="4"/>
        <v>โครงการก่อสร้างพิพิธภัณฑ์สิ่งมีชีวิตใต้ทะเลไทยเฉลิมพระเกียรติ</v>
      </c>
      <c r="C237" s="104" t="s">
        <v>1042</v>
      </c>
      <c r="D237" s="104" t="s">
        <v>28</v>
      </c>
      <c r="E237" s="179">
        <v>2566</v>
      </c>
      <c r="F237" s="104" t="s">
        <v>759</v>
      </c>
      <c r="G237" s="104" t="s">
        <v>34</v>
      </c>
      <c r="H237" s="104" t="s">
        <v>98</v>
      </c>
      <c r="I237" s="104" t="s">
        <v>36</v>
      </c>
      <c r="J237" s="104" t="s">
        <v>37</v>
      </c>
      <c r="L237" s="104" t="s">
        <v>414</v>
      </c>
      <c r="M237" s="104" t="s">
        <v>926</v>
      </c>
      <c r="N237" s="104" t="s">
        <v>1043</v>
      </c>
      <c r="O237" s="103" t="e">
        <f t="shared" ca="1" si="3"/>
        <v>#NAME?</v>
      </c>
    </row>
    <row r="238" spans="1:15" s="104" customFormat="1" x14ac:dyDescent="0.7">
      <c r="A238" s="104" t="s">
        <v>1044</v>
      </c>
      <c r="B238" s="105" t="str">
        <f t="shared" si="4"/>
        <v>พัฒนาและปรับปรุงข้อมูลทรัพยากรทางทะเลและชายฝั่งรายจังหวัด</v>
      </c>
      <c r="C238" s="104" t="s">
        <v>1045</v>
      </c>
      <c r="D238" s="104" t="s">
        <v>28</v>
      </c>
      <c r="E238" s="179">
        <v>2566</v>
      </c>
      <c r="F238" s="104" t="s">
        <v>759</v>
      </c>
      <c r="G238" s="104" t="s">
        <v>34</v>
      </c>
      <c r="H238" s="104" t="s">
        <v>223</v>
      </c>
      <c r="I238" s="104" t="s">
        <v>36</v>
      </c>
      <c r="J238" s="104" t="s">
        <v>37</v>
      </c>
      <c r="L238" s="104" t="s">
        <v>414</v>
      </c>
      <c r="M238" s="104" t="s">
        <v>926</v>
      </c>
      <c r="N238" s="104" t="s">
        <v>1046</v>
      </c>
      <c r="O238" s="103" t="e">
        <f t="shared" ca="1" si="3"/>
        <v>#NAME?</v>
      </c>
    </row>
    <row r="239" spans="1:15" s="104" customFormat="1" x14ac:dyDescent="0.7">
      <c r="A239" s="104" t="s">
        <v>1047</v>
      </c>
      <c r="B239" s="105" t="str">
        <f t="shared" si="4"/>
        <v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v>
      </c>
      <c r="C239" s="104" t="s">
        <v>1048</v>
      </c>
      <c r="D239" s="104" t="s">
        <v>28</v>
      </c>
      <c r="E239" s="179">
        <v>2566</v>
      </c>
      <c r="F239" s="104" t="s">
        <v>759</v>
      </c>
      <c r="G239" s="104" t="s">
        <v>34</v>
      </c>
      <c r="I239" s="104" t="s">
        <v>1049</v>
      </c>
      <c r="J239" s="104" t="s">
        <v>1050</v>
      </c>
      <c r="L239" s="104" t="s">
        <v>444</v>
      </c>
      <c r="M239" s="104" t="s">
        <v>951</v>
      </c>
      <c r="N239" s="104" t="s">
        <v>1051</v>
      </c>
      <c r="O239" s="103" t="e">
        <f t="shared" ca="1" si="3"/>
        <v>#NAME?</v>
      </c>
    </row>
    <row r="240" spans="1:15" s="104" customFormat="1" x14ac:dyDescent="0.7">
      <c r="A240" s="104" t="s">
        <v>1052</v>
      </c>
      <c r="B240" s="105" t="str">
        <f t="shared" si="4"/>
        <v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v>
      </c>
      <c r="C240" s="104" t="s">
        <v>1053</v>
      </c>
      <c r="D240" s="104" t="s">
        <v>28</v>
      </c>
      <c r="E240" s="179">
        <v>2566</v>
      </c>
      <c r="F240" s="104" t="s">
        <v>759</v>
      </c>
      <c r="G240" s="104" t="s">
        <v>34</v>
      </c>
      <c r="H240" s="104" t="s">
        <v>1054</v>
      </c>
      <c r="I240" s="104" t="s">
        <v>1055</v>
      </c>
      <c r="J240" s="104" t="s">
        <v>113</v>
      </c>
      <c r="L240" s="104" t="s">
        <v>406</v>
      </c>
      <c r="M240" s="104" t="s">
        <v>1021</v>
      </c>
      <c r="N240" s="104" t="s">
        <v>1056</v>
      </c>
      <c r="O240" s="103" t="e">
        <f t="shared" ca="1" si="3"/>
        <v>#NAME?</v>
      </c>
    </row>
    <row r="241" spans="1:15" s="104" customFormat="1" x14ac:dyDescent="0.7">
      <c r="A241" s="104" t="s">
        <v>1057</v>
      </c>
      <c r="B241" s="105" t="str">
        <f t="shared" si="4"/>
        <v>โครงการบริหารจัดการขยะทะเล ปีงบประมาณ 2566</v>
      </c>
      <c r="C241" s="104" t="s">
        <v>1058</v>
      </c>
      <c r="D241" s="104" t="s">
        <v>28</v>
      </c>
      <c r="E241" s="179">
        <v>2566</v>
      </c>
      <c r="F241" s="104" t="s">
        <v>759</v>
      </c>
      <c r="G241" s="104" t="s">
        <v>34</v>
      </c>
      <c r="H241" s="104" t="s">
        <v>98</v>
      </c>
      <c r="I241" s="104" t="s">
        <v>36</v>
      </c>
      <c r="J241" s="104" t="s">
        <v>37</v>
      </c>
      <c r="L241" s="104" t="s">
        <v>414</v>
      </c>
      <c r="M241" s="104" t="s">
        <v>926</v>
      </c>
      <c r="N241" s="104" t="s">
        <v>1059</v>
      </c>
      <c r="O241" s="103" t="e">
        <f t="shared" ca="1" si="3"/>
        <v>#NAME?</v>
      </c>
    </row>
    <row r="242" spans="1:15" s="104" customFormat="1" x14ac:dyDescent="0.7">
      <c r="A242" s="104" t="s">
        <v>1060</v>
      </c>
      <c r="B242" s="105" t="str">
        <f t="shared" si="4"/>
        <v>โครงการจัดทำบัญชีมหาสมุทรระดับประเทศ (National Ocean Accounts)</v>
      </c>
      <c r="C242" s="104" t="s">
        <v>757</v>
      </c>
      <c r="D242" s="104" t="s">
        <v>28</v>
      </c>
      <c r="E242" s="179">
        <v>2566</v>
      </c>
      <c r="F242" s="104" t="s">
        <v>759</v>
      </c>
      <c r="G242" s="104" t="s">
        <v>1061</v>
      </c>
      <c r="H242" s="104" t="s">
        <v>1062</v>
      </c>
      <c r="I242" s="104" t="s">
        <v>762</v>
      </c>
      <c r="J242" s="104" t="s">
        <v>763</v>
      </c>
      <c r="L242" s="104" t="s">
        <v>414</v>
      </c>
      <c r="M242" s="104" t="s">
        <v>929</v>
      </c>
      <c r="N242" s="104" t="s">
        <v>1063</v>
      </c>
      <c r="O242" s="103" t="e">
        <f t="shared" ca="1" si="3"/>
        <v>#NAME?</v>
      </c>
    </row>
    <row r="243" spans="1:15" s="104" customFormat="1" x14ac:dyDescent="0.7">
      <c r="A243" s="104" t="s">
        <v>1064</v>
      </c>
      <c r="B243" s="105" t="str">
        <f t="shared" si="4"/>
        <v>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v>
      </c>
      <c r="C243" s="104" t="s">
        <v>1065</v>
      </c>
      <c r="D243" s="104" t="s">
        <v>28</v>
      </c>
      <c r="E243" s="179">
        <v>2566</v>
      </c>
      <c r="F243" s="104" t="s">
        <v>759</v>
      </c>
      <c r="G243" s="104" t="s">
        <v>34</v>
      </c>
      <c r="H243" s="104" t="s">
        <v>348</v>
      </c>
      <c r="I243" s="104" t="s">
        <v>36</v>
      </c>
      <c r="J243" s="104" t="s">
        <v>37</v>
      </c>
      <c r="L243" s="104" t="s">
        <v>406</v>
      </c>
      <c r="M243" s="104" t="s">
        <v>1023</v>
      </c>
      <c r="N243" s="104" t="s">
        <v>1066</v>
      </c>
      <c r="O243" s="103" t="e">
        <f t="shared" ca="1" si="3"/>
        <v>#NAME?</v>
      </c>
    </row>
    <row r="244" spans="1:15" s="104" customFormat="1" x14ac:dyDescent="0.7">
      <c r="A244" s="104" t="s">
        <v>1067</v>
      </c>
      <c r="B244" s="105" t="str">
        <f t="shared" si="4"/>
        <v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v>
      </c>
      <c r="C244" s="104" t="s">
        <v>1068</v>
      </c>
      <c r="D244" s="104" t="s">
        <v>28</v>
      </c>
      <c r="E244" s="179">
        <v>2566</v>
      </c>
      <c r="F244" s="104" t="s">
        <v>759</v>
      </c>
      <c r="G244" s="104" t="s">
        <v>34</v>
      </c>
      <c r="I244" s="104" t="s">
        <v>1069</v>
      </c>
      <c r="J244" s="104" t="s">
        <v>1050</v>
      </c>
      <c r="L244" s="104" t="s">
        <v>429</v>
      </c>
      <c r="M244" s="104" t="s">
        <v>940</v>
      </c>
      <c r="N244" s="104" t="s">
        <v>1070</v>
      </c>
      <c r="O244" s="103" t="e">
        <f t="shared" ca="1" si="3"/>
        <v>#NAME?</v>
      </c>
    </row>
    <row r="245" spans="1:15" s="104" customFormat="1" x14ac:dyDescent="0.7">
      <c r="A245" s="104" t="s">
        <v>1071</v>
      </c>
      <c r="B245" s="105" t="str">
        <f t="shared" si="4"/>
        <v>โครงการฟื้นฟูทรัพยากรทางทะเลและชายฝั่งจังหวัดปัตตานี</v>
      </c>
      <c r="C245" s="104" t="s">
        <v>1072</v>
      </c>
      <c r="D245" s="104" t="s">
        <v>28</v>
      </c>
      <c r="E245" s="179">
        <v>2566</v>
      </c>
      <c r="F245" s="104" t="s">
        <v>759</v>
      </c>
      <c r="G245" s="104" t="s">
        <v>34</v>
      </c>
      <c r="I245" s="104" t="s">
        <v>1073</v>
      </c>
      <c r="J245" s="104" t="s">
        <v>1050</v>
      </c>
      <c r="L245" s="104" t="s">
        <v>406</v>
      </c>
      <c r="M245" s="104" t="s">
        <v>1025</v>
      </c>
      <c r="N245" s="104" t="s">
        <v>1074</v>
      </c>
      <c r="O245" s="103" t="e">
        <f t="shared" ca="1" si="3"/>
        <v>#NAME?</v>
      </c>
    </row>
    <row r="246" spans="1:15" s="104" customFormat="1" x14ac:dyDescent="0.7">
      <c r="A246" s="104" t="s">
        <v>1075</v>
      </c>
      <c r="B246" s="105" t="str">
        <f t="shared" si="4"/>
        <v>โครงการปรับปรุงท่าเทียบเรือประมงปัตตานี ตำบลบานา อำเภอเมืองปัตตานี จังหวัดปัตตานี ระยะที่ 2</v>
      </c>
      <c r="C246" s="104" t="s">
        <v>1076</v>
      </c>
      <c r="D246" s="104" t="s">
        <v>28</v>
      </c>
      <c r="E246" s="179">
        <v>2566</v>
      </c>
      <c r="F246" s="104" t="s">
        <v>759</v>
      </c>
      <c r="G246" s="104" t="s">
        <v>34</v>
      </c>
      <c r="H246" s="104" t="s">
        <v>1077</v>
      </c>
      <c r="I246" s="104" t="s">
        <v>514</v>
      </c>
      <c r="J246" s="104" t="s">
        <v>515</v>
      </c>
      <c r="L246" s="104" t="s">
        <v>429</v>
      </c>
      <c r="M246" s="104" t="s">
        <v>940</v>
      </c>
      <c r="N246" s="104" t="s">
        <v>1078</v>
      </c>
      <c r="O246" s="103" t="e">
        <f t="shared" ca="1" si="3"/>
        <v>#NAME?</v>
      </c>
    </row>
    <row r="247" spans="1:15" s="104" customFormat="1" x14ac:dyDescent="0.7">
      <c r="A247" s="104" t="s">
        <v>1079</v>
      </c>
      <c r="B247" s="105" t="str">
        <f t="shared" si="4"/>
        <v>โครงการปรับปรุงท่าเทียบเรือประมง พร้อมสิ่งประกอบ ตำบลบานา อำเภอเมืองปัตตานี</v>
      </c>
      <c r="C247" s="104" t="s">
        <v>1080</v>
      </c>
      <c r="D247" s="104" t="s">
        <v>28</v>
      </c>
      <c r="E247" s="179">
        <v>2566</v>
      </c>
      <c r="F247" s="104" t="s">
        <v>759</v>
      </c>
      <c r="G247" s="104" t="s">
        <v>34</v>
      </c>
      <c r="H247" s="104" t="s">
        <v>1077</v>
      </c>
      <c r="I247" s="104" t="s">
        <v>514</v>
      </c>
      <c r="J247" s="104" t="s">
        <v>515</v>
      </c>
      <c r="L247" s="104" t="s">
        <v>429</v>
      </c>
      <c r="M247" s="104" t="s">
        <v>940</v>
      </c>
      <c r="N247" s="104" t="s">
        <v>1081</v>
      </c>
      <c r="O247" s="103" t="e">
        <f t="shared" ca="1" si="3"/>
        <v>#NAME?</v>
      </c>
    </row>
    <row r="248" spans="1:15" s="104" customFormat="1" x14ac:dyDescent="0.7">
      <c r="A248" s="104" t="s">
        <v>1082</v>
      </c>
      <c r="B248" s="105" t="str">
        <f t="shared" si="4"/>
        <v>สำรวจธรณีวิทยาเพื่อการบริหารจัดการทางทะเลและชายฝั่ง</v>
      </c>
      <c r="C248" s="104" t="s">
        <v>448</v>
      </c>
      <c r="D248" s="104" t="s">
        <v>28</v>
      </c>
      <c r="E248" s="179">
        <v>2566</v>
      </c>
      <c r="F248" s="104" t="s">
        <v>759</v>
      </c>
      <c r="G248" s="104" t="s">
        <v>34</v>
      </c>
      <c r="H248" s="104" t="s">
        <v>167</v>
      </c>
      <c r="I248" s="104" t="s">
        <v>168</v>
      </c>
      <c r="J248" s="104" t="s">
        <v>37</v>
      </c>
      <c r="L248" s="104" t="s">
        <v>414</v>
      </c>
      <c r="M248" s="104" t="s">
        <v>926</v>
      </c>
      <c r="N248" s="104" t="s">
        <v>1083</v>
      </c>
      <c r="O248" s="103" t="e">
        <f t="shared" ca="1" si="3"/>
        <v>#NAME?</v>
      </c>
    </row>
    <row r="249" spans="1:15" s="104" customFormat="1" x14ac:dyDescent="0.7">
      <c r="A249" s="104" t="s">
        <v>1084</v>
      </c>
      <c r="B249" s="105" t="str">
        <f t="shared" si="4"/>
        <v>โครงการฟื้นฟูทรัพยากรทางทะเลและชายฝั่งจังหวัดสุราษฎร์ธานี</v>
      </c>
      <c r="C249" s="104" t="s">
        <v>837</v>
      </c>
      <c r="D249" s="104" t="s">
        <v>28</v>
      </c>
      <c r="E249" s="179">
        <v>2566</v>
      </c>
      <c r="F249" s="104" t="s">
        <v>759</v>
      </c>
      <c r="G249" s="104" t="s">
        <v>34</v>
      </c>
      <c r="H249" s="104" t="s">
        <v>184</v>
      </c>
      <c r="I249" s="104" t="s">
        <v>36</v>
      </c>
      <c r="J249" s="104" t="s">
        <v>37</v>
      </c>
      <c r="L249" s="104" t="s">
        <v>429</v>
      </c>
      <c r="M249" s="104" t="s">
        <v>940</v>
      </c>
      <c r="N249" s="104" t="s">
        <v>1085</v>
      </c>
      <c r="O249" s="103" t="e">
        <f t="shared" ca="1" si="3"/>
        <v>#NAME?</v>
      </c>
    </row>
    <row r="250" spans="1:15" s="104" customFormat="1" x14ac:dyDescent="0.7">
      <c r="A250" s="104" t="s">
        <v>1086</v>
      </c>
      <c r="B250" s="105" t="str">
        <f t="shared" si="4"/>
        <v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v>
      </c>
      <c r="C250" s="104" t="s">
        <v>1087</v>
      </c>
      <c r="D250" s="104" t="s">
        <v>28</v>
      </c>
      <c r="E250" s="179">
        <v>2566</v>
      </c>
      <c r="F250" s="104" t="s">
        <v>759</v>
      </c>
      <c r="G250" s="104" t="s">
        <v>34</v>
      </c>
      <c r="H250" s="104" t="s">
        <v>1088</v>
      </c>
      <c r="I250" s="104" t="s">
        <v>124</v>
      </c>
      <c r="J250" s="104" t="s">
        <v>37</v>
      </c>
      <c r="L250" s="104" t="s">
        <v>429</v>
      </c>
      <c r="M250" s="104" t="s">
        <v>940</v>
      </c>
      <c r="N250" s="104" t="s">
        <v>1089</v>
      </c>
      <c r="O250" s="103" t="e">
        <f t="shared" ca="1" si="3"/>
        <v>#NAME?</v>
      </c>
    </row>
    <row r="251" spans="1:15" s="104" customFormat="1" x14ac:dyDescent="0.7">
      <c r="A251" s="104" t="s">
        <v>1090</v>
      </c>
      <c r="B251" s="105" t="str">
        <f t="shared" si="4"/>
        <v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v>
      </c>
      <c r="C251" s="104" t="s">
        <v>1091</v>
      </c>
      <c r="D251" s="104" t="s">
        <v>28</v>
      </c>
      <c r="E251" s="179">
        <v>2566</v>
      </c>
      <c r="F251" s="104" t="s">
        <v>759</v>
      </c>
      <c r="G251" s="104" t="s">
        <v>34</v>
      </c>
      <c r="H251" s="104" t="s">
        <v>513</v>
      </c>
      <c r="I251" s="104" t="s">
        <v>514</v>
      </c>
      <c r="J251" s="104" t="s">
        <v>515</v>
      </c>
      <c r="L251" s="104" t="s">
        <v>429</v>
      </c>
      <c r="M251" s="104" t="s">
        <v>940</v>
      </c>
      <c r="N251" s="104" t="s">
        <v>1092</v>
      </c>
      <c r="O251" s="103" t="e">
        <f t="shared" ca="1" si="3"/>
        <v>#NAME?</v>
      </c>
    </row>
    <row r="252" spans="1:15" s="104" customFormat="1" x14ac:dyDescent="0.7">
      <c r="A252" s="104" t="s">
        <v>1093</v>
      </c>
      <c r="B252" s="105" t="str">
        <f t="shared" si="4"/>
        <v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v>
      </c>
      <c r="C252" s="104" t="s">
        <v>1094</v>
      </c>
      <c r="D252" s="104" t="s">
        <v>28</v>
      </c>
      <c r="E252" s="179">
        <v>2566</v>
      </c>
      <c r="F252" s="104" t="s">
        <v>759</v>
      </c>
      <c r="G252" s="104" t="s">
        <v>34</v>
      </c>
      <c r="H252" s="104" t="s">
        <v>513</v>
      </c>
      <c r="I252" s="104" t="s">
        <v>514</v>
      </c>
      <c r="J252" s="104" t="s">
        <v>515</v>
      </c>
      <c r="L252" s="104" t="s">
        <v>429</v>
      </c>
      <c r="M252" s="104" t="s">
        <v>940</v>
      </c>
      <c r="N252" s="104" t="s">
        <v>1095</v>
      </c>
      <c r="O252" s="103" t="e">
        <f t="shared" ca="1" si="3"/>
        <v>#NAME?</v>
      </c>
    </row>
    <row r="253" spans="1:15" s="104" customFormat="1" x14ac:dyDescent="0.7">
      <c r="A253" s="104" t="s">
        <v>1096</v>
      </c>
      <c r="B253" s="105" t="str">
        <f t="shared" si="4"/>
        <v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</v>
      </c>
      <c r="C253" s="104" t="s">
        <v>1097</v>
      </c>
      <c r="D253" s="104" t="s">
        <v>28</v>
      </c>
      <c r="E253" s="179">
        <v>2566</v>
      </c>
      <c r="F253" s="104" t="s">
        <v>759</v>
      </c>
      <c r="G253" s="104" t="s">
        <v>34</v>
      </c>
      <c r="H253" s="104" t="s">
        <v>184</v>
      </c>
      <c r="I253" s="104" t="s">
        <v>36</v>
      </c>
      <c r="J253" s="104" t="s">
        <v>37</v>
      </c>
      <c r="L253" s="104" t="s">
        <v>406</v>
      </c>
      <c r="M253" s="104" t="s">
        <v>1025</v>
      </c>
      <c r="N253" s="104" t="s">
        <v>1098</v>
      </c>
      <c r="O253" s="103" t="e">
        <f t="shared" ca="1" si="3"/>
        <v>#NAME?</v>
      </c>
    </row>
    <row r="254" spans="1:15" s="104" customFormat="1" x14ac:dyDescent="0.7">
      <c r="A254" s="104" t="s">
        <v>1099</v>
      </c>
      <c r="B254" s="105" t="str">
        <f t="shared" si="4"/>
        <v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v>
      </c>
      <c r="C254" s="104" t="s">
        <v>1100</v>
      </c>
      <c r="D254" s="104" t="s">
        <v>28</v>
      </c>
      <c r="E254" s="179">
        <v>2566</v>
      </c>
      <c r="F254" s="104" t="s">
        <v>759</v>
      </c>
      <c r="G254" s="104" t="s">
        <v>34</v>
      </c>
      <c r="H254" s="104" t="s">
        <v>141</v>
      </c>
      <c r="I254" s="104" t="s">
        <v>36</v>
      </c>
      <c r="J254" s="104" t="s">
        <v>37</v>
      </c>
      <c r="L254" s="104" t="s">
        <v>444</v>
      </c>
      <c r="M254" s="104" t="s">
        <v>1007</v>
      </c>
      <c r="N254" s="104" t="s">
        <v>1101</v>
      </c>
      <c r="O254" s="103" t="e">
        <f t="shared" ca="1" si="3"/>
        <v>#NAME?</v>
      </c>
    </row>
    <row r="255" spans="1:15" s="104" customFormat="1" x14ac:dyDescent="0.7">
      <c r="A255" s="104" t="s">
        <v>1102</v>
      </c>
      <c r="B255" s="105" t="str">
        <f t="shared" si="4"/>
        <v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v>
      </c>
      <c r="C255" s="104" t="s">
        <v>1103</v>
      </c>
      <c r="D255" s="104" t="s">
        <v>28</v>
      </c>
      <c r="E255" s="179">
        <v>2566</v>
      </c>
      <c r="F255" s="104" t="s">
        <v>759</v>
      </c>
      <c r="G255" s="104" t="s">
        <v>34</v>
      </c>
      <c r="H255" s="104" t="s">
        <v>141</v>
      </c>
      <c r="I255" s="104" t="s">
        <v>36</v>
      </c>
      <c r="J255" s="104" t="s">
        <v>37</v>
      </c>
      <c r="L255" s="104" t="s">
        <v>429</v>
      </c>
      <c r="M255" s="104" t="s">
        <v>940</v>
      </c>
      <c r="N255" s="104" t="s">
        <v>1104</v>
      </c>
      <c r="O255" s="103" t="e">
        <f t="shared" ca="1" si="3"/>
        <v>#NAME?</v>
      </c>
    </row>
    <row r="256" spans="1:15" s="104" customFormat="1" x14ac:dyDescent="0.7">
      <c r="A256" s="104" t="s">
        <v>1105</v>
      </c>
      <c r="B256" s="105" t="str">
        <f t="shared" si="4"/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</v>
      </c>
      <c r="C256" s="104" t="s">
        <v>1106</v>
      </c>
      <c r="D256" s="104" t="s">
        <v>28</v>
      </c>
      <c r="E256" s="179">
        <v>2566</v>
      </c>
      <c r="F256" s="104" t="s">
        <v>759</v>
      </c>
      <c r="G256" s="104" t="s">
        <v>34</v>
      </c>
      <c r="H256" s="104" t="s">
        <v>141</v>
      </c>
      <c r="I256" s="104" t="s">
        <v>36</v>
      </c>
      <c r="J256" s="104" t="s">
        <v>37</v>
      </c>
      <c r="L256" s="104" t="s">
        <v>406</v>
      </c>
      <c r="M256" s="104" t="s">
        <v>1025</v>
      </c>
      <c r="N256" s="104" t="s">
        <v>1107</v>
      </c>
      <c r="O256" s="103" t="e">
        <f t="shared" ca="1" si="3"/>
        <v>#NAME?</v>
      </c>
    </row>
    <row r="257" spans="1:15" s="104" customFormat="1" x14ac:dyDescent="0.7">
      <c r="A257" s="104" t="s">
        <v>1108</v>
      </c>
      <c r="B257" s="105" t="str">
        <f t="shared" si="4"/>
        <v>บริหารจัดการชายฝั่งทะเลและการป้องกันแก้ไขปัญหาการกัดเซาะชายฝั่งอย่างเป็นระบบ</v>
      </c>
      <c r="C257" s="104" t="s">
        <v>1109</v>
      </c>
      <c r="D257" s="104" t="s">
        <v>28</v>
      </c>
      <c r="E257" s="179">
        <v>2566</v>
      </c>
      <c r="F257" s="104" t="s">
        <v>759</v>
      </c>
      <c r="G257" s="104" t="s">
        <v>34</v>
      </c>
      <c r="H257" s="104" t="s">
        <v>35</v>
      </c>
      <c r="I257" s="104" t="s">
        <v>36</v>
      </c>
      <c r="J257" s="104" t="s">
        <v>37</v>
      </c>
      <c r="L257" s="104" t="s">
        <v>434</v>
      </c>
      <c r="M257" s="104" t="s">
        <v>998</v>
      </c>
      <c r="N257" s="104" t="s">
        <v>1110</v>
      </c>
      <c r="O257" s="103" t="e">
        <f t="shared" ca="1" si="3"/>
        <v>#NAME?</v>
      </c>
    </row>
    <row r="258" spans="1:15" s="104" customFormat="1" x14ac:dyDescent="0.7">
      <c r="A258" s="104" t="s">
        <v>1111</v>
      </c>
      <c r="B258" s="105" t="str">
        <f t="shared" si="4"/>
        <v>การศึกษาออกแบบแนวกันคลื่นปากร่องน้ำเค็มเกาะคอเขา จังหวัดพังงา</v>
      </c>
      <c r="C258" s="104" t="s">
        <v>1112</v>
      </c>
      <c r="D258" s="104" t="s">
        <v>28</v>
      </c>
      <c r="E258" s="179">
        <v>2566</v>
      </c>
      <c r="F258" s="104" t="s">
        <v>759</v>
      </c>
      <c r="G258" s="104" t="s">
        <v>34</v>
      </c>
      <c r="H258" s="104" t="s">
        <v>35</v>
      </c>
      <c r="I258" s="104" t="s">
        <v>36</v>
      </c>
      <c r="J258" s="104" t="s">
        <v>37</v>
      </c>
      <c r="L258" s="104" t="s">
        <v>434</v>
      </c>
      <c r="M258" s="104" t="s">
        <v>954</v>
      </c>
      <c r="N258" s="104" t="s">
        <v>1113</v>
      </c>
      <c r="O258" s="103" t="e">
        <f t="shared" ca="1" si="3"/>
        <v>#NAME?</v>
      </c>
    </row>
    <row r="259" spans="1:15" s="104" customFormat="1" x14ac:dyDescent="0.7">
      <c r="A259" s="104" t="s">
        <v>1114</v>
      </c>
      <c r="B259" s="105" t="str">
        <f t="shared" si="4"/>
        <v>ซ่อม สร้าง เสริม การปักไม้ไผ่ชะลอความรุนแรงของคลื่นเพื่อป้องกันการกัดเซาะชายฝั่ง</v>
      </c>
      <c r="C259" s="104" t="s">
        <v>858</v>
      </c>
      <c r="D259" s="104" t="s">
        <v>28</v>
      </c>
      <c r="E259" s="179">
        <v>2566</v>
      </c>
      <c r="F259" s="104" t="s">
        <v>759</v>
      </c>
      <c r="G259" s="104" t="s">
        <v>34</v>
      </c>
      <c r="H259" s="104" t="s">
        <v>35</v>
      </c>
      <c r="I259" s="104" t="s">
        <v>36</v>
      </c>
      <c r="J259" s="104" t="s">
        <v>37</v>
      </c>
      <c r="L259" s="104" t="s">
        <v>434</v>
      </c>
      <c r="M259" s="104" t="s">
        <v>998</v>
      </c>
      <c r="N259" s="104" t="s">
        <v>1115</v>
      </c>
      <c r="O259" s="103" t="e">
        <f t="shared" ca="1" si="3"/>
        <v>#NAME?</v>
      </c>
    </row>
    <row r="260" spans="1:15" s="104" customFormat="1" x14ac:dyDescent="0.7">
      <c r="A260" s="104" t="s">
        <v>1116</v>
      </c>
      <c r="B260" s="105" t="str">
        <f t="shared" si="4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C260" s="104" t="s">
        <v>401</v>
      </c>
      <c r="D260" s="104" t="s">
        <v>28</v>
      </c>
      <c r="E260" s="179">
        <v>2566</v>
      </c>
      <c r="F260" s="104" t="s">
        <v>759</v>
      </c>
      <c r="G260" s="104" t="s">
        <v>34</v>
      </c>
      <c r="H260" s="104" t="s">
        <v>404</v>
      </c>
      <c r="I260" s="104" t="s">
        <v>844</v>
      </c>
      <c r="J260" s="104" t="s">
        <v>113</v>
      </c>
      <c r="L260" s="104" t="s">
        <v>414</v>
      </c>
      <c r="M260" s="104" t="s">
        <v>926</v>
      </c>
      <c r="N260" s="104" t="s">
        <v>1117</v>
      </c>
      <c r="O260" s="103" t="e">
        <f t="shared" ca="1" si="3"/>
        <v>#NAME?</v>
      </c>
    </row>
    <row r="261" spans="1:15" s="104" customFormat="1" x14ac:dyDescent="0.7">
      <c r="A261" s="104" t="s">
        <v>1118</v>
      </c>
      <c r="B261" s="105" t="str">
        <f t="shared" si="4"/>
        <v>กิจกรรมบริหารจัดการพื้นที่สงวนชีวมณฑลระนองอย่างยั่งยืน</v>
      </c>
      <c r="C261" s="104" t="s">
        <v>1119</v>
      </c>
      <c r="D261" s="104" t="s">
        <v>28</v>
      </c>
      <c r="E261" s="179">
        <v>2566</v>
      </c>
      <c r="F261" s="104" t="s">
        <v>759</v>
      </c>
      <c r="G261" s="104" t="s">
        <v>34</v>
      </c>
      <c r="H261" s="104" t="s">
        <v>425</v>
      </c>
      <c r="I261" s="104" t="s">
        <v>36</v>
      </c>
      <c r="J261" s="104" t="s">
        <v>37</v>
      </c>
      <c r="L261" s="104" t="s">
        <v>444</v>
      </c>
      <c r="M261" s="104" t="s">
        <v>951</v>
      </c>
      <c r="N261" s="104" t="s">
        <v>1120</v>
      </c>
      <c r="O261" s="103" t="e">
        <f t="shared" ca="1" si="3"/>
        <v>#NAME?</v>
      </c>
    </row>
    <row r="262" spans="1:15" s="104" customFormat="1" x14ac:dyDescent="0.7">
      <c r="A262" s="104" t="s">
        <v>1121</v>
      </c>
      <c r="B262" s="105" t="str">
        <f t="shared" si="4"/>
        <v>บริหารจัดการทรัพยากรทางทะเล</v>
      </c>
      <c r="C262" s="104" t="s">
        <v>291</v>
      </c>
      <c r="D262" s="104" t="s">
        <v>28</v>
      </c>
      <c r="E262" s="179">
        <v>2566</v>
      </c>
      <c r="F262" s="104" t="s">
        <v>759</v>
      </c>
      <c r="G262" s="104" t="s">
        <v>34</v>
      </c>
      <c r="H262" s="104" t="s">
        <v>76</v>
      </c>
      <c r="I262" s="104" t="s">
        <v>36</v>
      </c>
      <c r="J262" s="104" t="s">
        <v>37</v>
      </c>
      <c r="L262" s="104" t="s">
        <v>429</v>
      </c>
      <c r="M262" s="104" t="s">
        <v>940</v>
      </c>
      <c r="N262" s="104" t="s">
        <v>1122</v>
      </c>
      <c r="O262" s="103" t="e">
        <f t="shared" ca="1" si="3"/>
        <v>#NAME?</v>
      </c>
    </row>
    <row r="263" spans="1:15" s="104" customFormat="1" x14ac:dyDescent="0.7">
      <c r="A263" s="104" t="s">
        <v>1123</v>
      </c>
      <c r="B263" s="105" t="str">
        <f t="shared" si="4"/>
        <v>โครงการแผนงานยุทธศาสตร์สร้างการเติบโตอย่างยั่งยืนบนสังคมเศรษฐกิจภาคทะเล</v>
      </c>
      <c r="C263" s="104" t="s">
        <v>1124</v>
      </c>
      <c r="D263" s="104" t="s">
        <v>28</v>
      </c>
      <c r="E263" s="179">
        <v>2566</v>
      </c>
      <c r="F263" s="104" t="s">
        <v>759</v>
      </c>
      <c r="G263" s="104" t="s">
        <v>34</v>
      </c>
      <c r="H263" s="104" t="s">
        <v>76</v>
      </c>
      <c r="I263" s="104" t="s">
        <v>36</v>
      </c>
      <c r="J263" s="104" t="s">
        <v>37</v>
      </c>
      <c r="L263" s="104" t="s">
        <v>434</v>
      </c>
      <c r="M263" s="104" t="s">
        <v>954</v>
      </c>
      <c r="N263" s="104" t="s">
        <v>1125</v>
      </c>
      <c r="O263" s="103" t="e">
        <f t="shared" ca="1" si="3"/>
        <v>#NAME?</v>
      </c>
    </row>
    <row r="264" spans="1:15" s="104" customFormat="1" x14ac:dyDescent="0.7">
      <c r="A264" s="104" t="s">
        <v>1126</v>
      </c>
      <c r="B264" s="105" t="str">
        <f t="shared" si="4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264" s="104" t="s">
        <v>1127</v>
      </c>
      <c r="D264" s="104" t="s">
        <v>28</v>
      </c>
      <c r="E264" s="179">
        <v>2566</v>
      </c>
      <c r="F264" s="104" t="s">
        <v>759</v>
      </c>
      <c r="G264" s="104" t="s">
        <v>34</v>
      </c>
      <c r="H264" s="104" t="s">
        <v>425</v>
      </c>
      <c r="I264" s="104" t="s">
        <v>36</v>
      </c>
      <c r="J264" s="104" t="s">
        <v>37</v>
      </c>
      <c r="L264" s="104" t="s">
        <v>414</v>
      </c>
      <c r="M264" s="104" t="s">
        <v>926</v>
      </c>
      <c r="N264" s="104" t="s">
        <v>1128</v>
      </c>
      <c r="O264" s="103" t="e">
        <f t="shared" ref="O264:O300" ca="1" si="5">IF(LEN(M264=11),_xlfn.CONCAT(L264,"F",RIGHT(M264,2)),M264)</f>
        <v>#NAME?</v>
      </c>
    </row>
    <row r="265" spans="1:15" s="104" customFormat="1" x14ac:dyDescent="0.7">
      <c r="A265" s="104" t="s">
        <v>1129</v>
      </c>
      <c r="B265" s="105" t="str">
        <f t="shared" si="4"/>
        <v>โครงการแผนบูรณาการสร้างรายได้จากการท่องเที่ยว</v>
      </c>
      <c r="C265" s="104" t="s">
        <v>1130</v>
      </c>
      <c r="D265" s="104" t="s">
        <v>28</v>
      </c>
      <c r="E265" s="179">
        <v>2566</v>
      </c>
      <c r="F265" s="104" t="s">
        <v>759</v>
      </c>
      <c r="G265" s="104" t="s">
        <v>34</v>
      </c>
      <c r="H265" s="104" t="s">
        <v>76</v>
      </c>
      <c r="I265" s="104" t="s">
        <v>36</v>
      </c>
      <c r="J265" s="104" t="s">
        <v>37</v>
      </c>
      <c r="L265" s="104" t="s">
        <v>429</v>
      </c>
      <c r="M265" s="104" t="s">
        <v>940</v>
      </c>
      <c r="N265" s="104" t="s">
        <v>1131</v>
      </c>
      <c r="O265" s="103" t="e">
        <f t="shared" ca="1" si="5"/>
        <v>#NAME?</v>
      </c>
    </row>
    <row r="266" spans="1:15" s="104" customFormat="1" x14ac:dyDescent="0.7">
      <c r="A266" s="104" t="s">
        <v>1132</v>
      </c>
      <c r="B266" s="105" t="str">
        <f t="shared" si="4"/>
        <v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v>
      </c>
      <c r="C266" s="104" t="s">
        <v>1133</v>
      </c>
      <c r="D266" s="104" t="s">
        <v>28</v>
      </c>
      <c r="E266" s="179">
        <v>2566</v>
      </c>
      <c r="F266" s="104" t="s">
        <v>759</v>
      </c>
      <c r="G266" s="104" t="s">
        <v>34</v>
      </c>
      <c r="H266" s="104" t="s">
        <v>1134</v>
      </c>
      <c r="I266" s="104" t="s">
        <v>124</v>
      </c>
      <c r="J266" s="104" t="s">
        <v>37</v>
      </c>
      <c r="L266" s="104" t="s">
        <v>429</v>
      </c>
      <c r="M266" s="104" t="s">
        <v>940</v>
      </c>
      <c r="N266" s="104" t="s">
        <v>1135</v>
      </c>
      <c r="O266" s="103" t="e">
        <f t="shared" ca="1" si="5"/>
        <v>#NAME?</v>
      </c>
    </row>
    <row r="267" spans="1:15" s="104" customFormat="1" x14ac:dyDescent="0.7">
      <c r="A267" s="104" t="s">
        <v>1136</v>
      </c>
      <c r="B267" s="105" t="str">
        <f t="shared" si="4"/>
        <v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v>
      </c>
      <c r="C267" s="104" t="s">
        <v>1137</v>
      </c>
      <c r="D267" s="104" t="s">
        <v>484</v>
      </c>
      <c r="E267" s="179">
        <v>2566</v>
      </c>
      <c r="F267" s="104" t="s">
        <v>759</v>
      </c>
      <c r="G267" s="104" t="s">
        <v>34</v>
      </c>
      <c r="H267" s="104" t="s">
        <v>706</v>
      </c>
      <c r="I267" s="104" t="s">
        <v>514</v>
      </c>
      <c r="J267" s="104" t="s">
        <v>515</v>
      </c>
      <c r="L267" s="104" t="s">
        <v>406</v>
      </c>
      <c r="M267" s="104" t="s">
        <v>1021</v>
      </c>
      <c r="N267" s="104" t="s">
        <v>1138</v>
      </c>
      <c r="O267" s="103" t="e">
        <f t="shared" ca="1" si="5"/>
        <v>#NAME?</v>
      </c>
    </row>
    <row r="268" spans="1:15" s="104" customFormat="1" x14ac:dyDescent="0.7">
      <c r="A268" s="104" t="s">
        <v>1139</v>
      </c>
      <c r="B268" s="105" t="str">
        <f t="shared" si="4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68" s="104" t="s">
        <v>984</v>
      </c>
      <c r="D268" s="104" t="s">
        <v>484</v>
      </c>
      <c r="E268" s="179">
        <v>2566</v>
      </c>
      <c r="F268" s="104" t="s">
        <v>1140</v>
      </c>
      <c r="G268" s="104" t="s">
        <v>34</v>
      </c>
      <c r="H268" s="104" t="s">
        <v>1141</v>
      </c>
      <c r="I268" s="104" t="s">
        <v>878</v>
      </c>
      <c r="J268" s="104" t="s">
        <v>879</v>
      </c>
      <c r="L268" s="104" t="s">
        <v>414</v>
      </c>
      <c r="M268" s="104" t="s">
        <v>926</v>
      </c>
      <c r="N268" s="104" t="s">
        <v>1142</v>
      </c>
      <c r="O268" s="103" t="e">
        <f t="shared" ca="1" si="5"/>
        <v>#NAME?</v>
      </c>
    </row>
    <row r="269" spans="1:15" s="104" customFormat="1" x14ac:dyDescent="0.7">
      <c r="A269" s="104" t="s">
        <v>1143</v>
      </c>
      <c r="B269" s="105" t="str">
        <f t="shared" ref="B269:B300" si="6">HYPERLINK(N269, C269)</f>
        <v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v>
      </c>
      <c r="C269" s="104" t="s">
        <v>1144</v>
      </c>
      <c r="D269" s="104" t="s">
        <v>28</v>
      </c>
      <c r="E269" s="179">
        <v>2566</v>
      </c>
      <c r="F269" s="104" t="s">
        <v>759</v>
      </c>
      <c r="G269" s="104" t="s">
        <v>34</v>
      </c>
      <c r="H269" s="104" t="s">
        <v>1145</v>
      </c>
      <c r="I269" s="104" t="s">
        <v>878</v>
      </c>
      <c r="J269" s="104" t="s">
        <v>879</v>
      </c>
      <c r="L269" s="104" t="s">
        <v>414</v>
      </c>
      <c r="M269" s="104" t="s">
        <v>929</v>
      </c>
      <c r="N269" s="104" t="s">
        <v>1146</v>
      </c>
      <c r="O269" s="103" t="e">
        <f t="shared" ca="1" si="5"/>
        <v>#NAME?</v>
      </c>
    </row>
    <row r="270" spans="1:15" s="104" customFormat="1" x14ac:dyDescent="0.7">
      <c r="A270" s="104" t="s">
        <v>1147</v>
      </c>
      <c r="B270" s="105" t="str">
        <f t="shared" si="6"/>
        <v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v>
      </c>
      <c r="C270" s="104" t="s">
        <v>1148</v>
      </c>
      <c r="D270" s="104" t="s">
        <v>28</v>
      </c>
      <c r="E270" s="179">
        <v>2566</v>
      </c>
      <c r="F270" s="104" t="s">
        <v>1149</v>
      </c>
      <c r="G270" s="104" t="s">
        <v>34</v>
      </c>
      <c r="H270" s="104" t="s">
        <v>1150</v>
      </c>
      <c r="I270" s="104" t="s">
        <v>878</v>
      </c>
      <c r="J270" s="104" t="s">
        <v>879</v>
      </c>
      <c r="L270" s="104" t="s">
        <v>406</v>
      </c>
      <c r="M270" s="104" t="s">
        <v>1013</v>
      </c>
      <c r="N270" s="104" t="s">
        <v>1151</v>
      </c>
      <c r="O270" s="103" t="e">
        <f t="shared" ca="1" si="5"/>
        <v>#NAME?</v>
      </c>
    </row>
    <row r="271" spans="1:15" s="104" customFormat="1" x14ac:dyDescent="0.7">
      <c r="A271" s="104" t="s">
        <v>1152</v>
      </c>
      <c r="B271" s="105" t="str">
        <f t="shared" si="6"/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C271" s="104" t="s">
        <v>1153</v>
      </c>
      <c r="D271" s="104" t="s">
        <v>28</v>
      </c>
      <c r="E271" s="179">
        <v>2566</v>
      </c>
      <c r="F271" s="104" t="s">
        <v>759</v>
      </c>
      <c r="G271" s="104" t="s">
        <v>34</v>
      </c>
      <c r="H271" s="104" t="s">
        <v>348</v>
      </c>
      <c r="I271" s="104" t="s">
        <v>36</v>
      </c>
      <c r="J271" s="104" t="s">
        <v>37</v>
      </c>
      <c r="L271" s="104" t="s">
        <v>406</v>
      </c>
      <c r="M271" s="104" t="s">
        <v>1021</v>
      </c>
      <c r="N271" s="104" t="s">
        <v>1154</v>
      </c>
      <c r="O271" s="103" t="e">
        <f t="shared" ca="1" si="5"/>
        <v>#NAME?</v>
      </c>
    </row>
    <row r="272" spans="1:15" s="104" customFormat="1" x14ac:dyDescent="0.7">
      <c r="A272" s="104" t="s">
        <v>1155</v>
      </c>
      <c r="B272" s="105" t="str">
        <f t="shared" si="6"/>
        <v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v>
      </c>
      <c r="C272" s="104" t="s">
        <v>1156</v>
      </c>
      <c r="D272" s="104" t="s">
        <v>28</v>
      </c>
      <c r="E272" s="179">
        <v>2566</v>
      </c>
      <c r="F272" s="104" t="s">
        <v>759</v>
      </c>
      <c r="G272" s="104" t="s">
        <v>34</v>
      </c>
      <c r="H272" s="104" t="s">
        <v>1157</v>
      </c>
      <c r="I272" s="104" t="s">
        <v>878</v>
      </c>
      <c r="J272" s="104" t="s">
        <v>879</v>
      </c>
      <c r="L272" s="104" t="s">
        <v>429</v>
      </c>
      <c r="M272" s="104" t="s">
        <v>940</v>
      </c>
      <c r="N272" s="104" t="s">
        <v>1158</v>
      </c>
      <c r="O272" s="103" t="e">
        <f t="shared" ca="1" si="5"/>
        <v>#NAME?</v>
      </c>
    </row>
    <row r="273" spans="1:18" s="104" customFormat="1" x14ac:dyDescent="0.7">
      <c r="A273" s="104" t="s">
        <v>1159</v>
      </c>
      <c r="B273" s="105" t="str">
        <f t="shared" si="6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v>
      </c>
      <c r="C273" s="104" t="s">
        <v>1160</v>
      </c>
      <c r="D273" s="104" t="s">
        <v>28</v>
      </c>
      <c r="E273" s="179">
        <v>2566</v>
      </c>
      <c r="F273" s="104" t="s">
        <v>1149</v>
      </c>
      <c r="G273" s="104" t="s">
        <v>34</v>
      </c>
      <c r="H273" s="104" t="s">
        <v>136</v>
      </c>
      <c r="I273" s="104" t="s">
        <v>124</v>
      </c>
      <c r="J273" s="104" t="s">
        <v>37</v>
      </c>
      <c r="L273" s="104" t="s">
        <v>429</v>
      </c>
      <c r="M273" s="104" t="s">
        <v>940</v>
      </c>
      <c r="N273" s="104" t="s">
        <v>1161</v>
      </c>
      <c r="O273" s="103" t="e">
        <f t="shared" ca="1" si="5"/>
        <v>#NAME?</v>
      </c>
    </row>
    <row r="274" spans="1:18" s="104" customFormat="1" x14ac:dyDescent="0.7">
      <c r="A274" s="104" t="s">
        <v>1162</v>
      </c>
      <c r="B274" s="105" t="str">
        <f t="shared" si="6"/>
        <v>โครงการฟื้นฟูทรัพยากรทางทะเลและชายฝั่งจังหวัดปัตตานี</v>
      </c>
      <c r="C274" s="104" t="s">
        <v>1072</v>
      </c>
      <c r="D274" s="104" t="s">
        <v>28</v>
      </c>
      <c r="E274" s="179">
        <v>2566</v>
      </c>
      <c r="F274" s="104" t="s">
        <v>34</v>
      </c>
      <c r="G274" s="104" t="s">
        <v>1163</v>
      </c>
      <c r="I274" s="104" t="s">
        <v>1073</v>
      </c>
      <c r="J274" s="104" t="s">
        <v>1050</v>
      </c>
      <c r="L274" s="104" t="s">
        <v>406</v>
      </c>
      <c r="M274" s="104" t="s">
        <v>1025</v>
      </c>
      <c r="N274" s="104" t="s">
        <v>1164</v>
      </c>
      <c r="O274" s="103" t="e">
        <f t="shared" ca="1" si="5"/>
        <v>#NAME?</v>
      </c>
    </row>
    <row r="275" spans="1:18" s="104" customFormat="1" x14ac:dyDescent="0.7">
      <c r="A275" s="104" t="s">
        <v>1165</v>
      </c>
      <c r="B275" s="105" t="str">
        <f t="shared" si="6"/>
        <v>ประเมินความเสี่ยงของพื้นที่ชายฝั่งทะเลต่อการเพิ่มขึ้นของระดับน้ำทะเล</v>
      </c>
      <c r="C275" s="107" t="s">
        <v>1166</v>
      </c>
      <c r="D275" s="107" t="s">
        <v>28</v>
      </c>
      <c r="E275" s="178">
        <v>2567</v>
      </c>
      <c r="F275" s="162" t="s">
        <v>1163</v>
      </c>
      <c r="G275" s="162" t="s">
        <v>166</v>
      </c>
      <c r="H275" s="162" t="s">
        <v>35</v>
      </c>
      <c r="I275" s="162" t="s">
        <v>36</v>
      </c>
      <c r="J275" s="162" t="s">
        <v>37</v>
      </c>
      <c r="K275" s="162" t="s">
        <v>1167</v>
      </c>
      <c r="L275" s="162" t="s">
        <v>429</v>
      </c>
      <c r="M275" s="162" t="s">
        <v>1022</v>
      </c>
      <c r="N275" s="104" t="s">
        <v>1168</v>
      </c>
      <c r="O275" s="109" t="e">
        <f t="shared" ca="1" si="5"/>
        <v>#NAME?</v>
      </c>
      <c r="P275" s="108" t="s">
        <v>799</v>
      </c>
      <c r="Q275" s="108" t="s">
        <v>1245</v>
      </c>
      <c r="R275" s="104" t="s">
        <v>1324</v>
      </c>
    </row>
    <row r="276" spans="1:18" s="104" customFormat="1" x14ac:dyDescent="0.7">
      <c r="A276" s="104" t="s">
        <v>1169</v>
      </c>
      <c r="B276" s="105" t="str">
        <f t="shared" si="6"/>
        <v>โครงการสำรวจสถานภาพทรัพยากรปะการังบริเวณกองหินใต้น้ำของประเทศไทย</v>
      </c>
      <c r="C276" s="107" t="s">
        <v>1170</v>
      </c>
      <c r="D276" s="107" t="s">
        <v>28</v>
      </c>
      <c r="E276" s="178">
        <v>2567</v>
      </c>
      <c r="F276" s="162" t="s">
        <v>1163</v>
      </c>
      <c r="G276" s="162" t="s">
        <v>166</v>
      </c>
      <c r="H276" s="162" t="s">
        <v>98</v>
      </c>
      <c r="I276" s="162" t="s">
        <v>36</v>
      </c>
      <c r="J276" s="162" t="s">
        <v>37</v>
      </c>
      <c r="K276" s="162" t="s">
        <v>1167</v>
      </c>
      <c r="L276" s="162" t="s">
        <v>429</v>
      </c>
      <c r="M276" s="162" t="s">
        <v>1199</v>
      </c>
      <c r="N276" s="104" t="s">
        <v>1171</v>
      </c>
      <c r="O276" s="109" t="e">
        <f t="shared" ca="1" si="5"/>
        <v>#NAME?</v>
      </c>
      <c r="P276" s="108" t="s">
        <v>765</v>
      </c>
      <c r="Q276" s="108" t="s">
        <v>766</v>
      </c>
      <c r="R276" s="104" t="s">
        <v>1326</v>
      </c>
    </row>
    <row r="277" spans="1:18" s="104" customFormat="1" x14ac:dyDescent="0.7">
      <c r="A277" s="104" t="s">
        <v>1172</v>
      </c>
      <c r="B277" s="105" t="str">
        <f t="shared" si="6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C277" s="107" t="s">
        <v>1173</v>
      </c>
      <c r="D277" s="107" t="s">
        <v>28</v>
      </c>
      <c r="E277" s="178">
        <v>2567</v>
      </c>
      <c r="F277" s="162" t="s">
        <v>1163</v>
      </c>
      <c r="G277" s="162" t="s">
        <v>166</v>
      </c>
      <c r="H277" s="162" t="s">
        <v>98</v>
      </c>
      <c r="I277" s="162" t="s">
        <v>36</v>
      </c>
      <c r="J277" s="162" t="s">
        <v>37</v>
      </c>
      <c r="K277" s="162" t="s">
        <v>1167</v>
      </c>
      <c r="L277" s="162" t="s">
        <v>429</v>
      </c>
      <c r="M277" s="162" t="s">
        <v>1199</v>
      </c>
      <c r="N277" s="104" t="s">
        <v>1174</v>
      </c>
      <c r="O277" s="109" t="e">
        <f t="shared" ca="1" si="5"/>
        <v>#NAME?</v>
      </c>
      <c r="P277" s="108" t="s">
        <v>765</v>
      </c>
      <c r="Q277" s="108" t="s">
        <v>766</v>
      </c>
      <c r="R277" s="104" t="s">
        <v>1326</v>
      </c>
    </row>
    <row r="278" spans="1:18" s="104" customFormat="1" x14ac:dyDescent="0.7">
      <c r="A278" s="104" t="s">
        <v>1175</v>
      </c>
      <c r="B278" s="105" t="str">
        <f t="shared" si="6"/>
        <v>สำรวจธรณีวิทยาเพื่อการบริหารจัดการทางทะเลและชายฝั่ง</v>
      </c>
      <c r="C278" s="107" t="s">
        <v>448</v>
      </c>
      <c r="D278" s="107" t="s">
        <v>28</v>
      </c>
      <c r="E278" s="178">
        <v>2567</v>
      </c>
      <c r="F278" s="162" t="s">
        <v>1163</v>
      </c>
      <c r="G278" s="162" t="s">
        <v>760</v>
      </c>
      <c r="H278" s="162" t="s">
        <v>167</v>
      </c>
      <c r="I278" s="162" t="s">
        <v>168</v>
      </c>
      <c r="J278" s="162" t="s">
        <v>37</v>
      </c>
      <c r="K278" s="162" t="s">
        <v>1167</v>
      </c>
      <c r="L278" s="162" t="s">
        <v>429</v>
      </c>
      <c r="M278" s="162" t="s">
        <v>1199</v>
      </c>
      <c r="N278" s="104" t="s">
        <v>1176</v>
      </c>
      <c r="O278" s="109" t="e">
        <f t="shared" ca="1" si="5"/>
        <v>#NAME?</v>
      </c>
      <c r="P278" s="108" t="s">
        <v>765</v>
      </c>
      <c r="Q278" s="108" t="s">
        <v>766</v>
      </c>
      <c r="R278" s="104" t="s">
        <v>1326</v>
      </c>
    </row>
    <row r="279" spans="1:18" s="104" customFormat="1" x14ac:dyDescent="0.7">
      <c r="A279" s="104" t="s">
        <v>1177</v>
      </c>
      <c r="B279" s="105" t="str">
        <f t="shared" si="6"/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C279" s="107" t="s">
        <v>1178</v>
      </c>
      <c r="D279" s="107" t="s">
        <v>28</v>
      </c>
      <c r="E279" s="178">
        <v>2567</v>
      </c>
      <c r="F279" s="162" t="s">
        <v>1163</v>
      </c>
      <c r="G279" s="162" t="s">
        <v>166</v>
      </c>
      <c r="H279" s="162" t="s">
        <v>805</v>
      </c>
      <c r="I279" s="162" t="s">
        <v>1010</v>
      </c>
      <c r="J279" s="162" t="s">
        <v>113</v>
      </c>
      <c r="K279" s="162" t="s">
        <v>1167</v>
      </c>
      <c r="L279" s="162" t="s">
        <v>429</v>
      </c>
      <c r="M279" s="162" t="s">
        <v>1022</v>
      </c>
      <c r="N279" s="104" t="s">
        <v>1179</v>
      </c>
      <c r="O279" s="109" t="e">
        <f t="shared" ca="1" si="5"/>
        <v>#NAME?</v>
      </c>
      <c r="P279" s="108" t="s">
        <v>799</v>
      </c>
      <c r="Q279" s="108" t="s">
        <v>1245</v>
      </c>
      <c r="R279" s="104" t="s">
        <v>1324</v>
      </c>
    </row>
    <row r="280" spans="1:18" s="104" customFormat="1" x14ac:dyDescent="0.7">
      <c r="A280" s="104" t="s">
        <v>1180</v>
      </c>
      <c r="B280" s="105" t="str">
        <f t="shared" si="6"/>
        <v>โครงการพัฒนาการจัดการด้านการเพาะเลี้ยงสัตว์น้ำในทะเลอย่างยั่งยืน</v>
      </c>
      <c r="C280" s="107" t="s">
        <v>1181</v>
      </c>
      <c r="D280" s="107" t="s">
        <v>28</v>
      </c>
      <c r="E280" s="178">
        <v>2567</v>
      </c>
      <c r="F280" s="162" t="s">
        <v>1163</v>
      </c>
      <c r="G280" s="162" t="s">
        <v>166</v>
      </c>
      <c r="H280" s="162" t="s">
        <v>1182</v>
      </c>
      <c r="I280" s="162" t="s">
        <v>70</v>
      </c>
      <c r="J280" s="162" t="s">
        <v>71</v>
      </c>
      <c r="K280" s="162" t="s">
        <v>1167</v>
      </c>
      <c r="L280" s="162" t="s">
        <v>414</v>
      </c>
      <c r="M280" s="162" t="s">
        <v>1208</v>
      </c>
      <c r="N280" s="104" t="s">
        <v>1183</v>
      </c>
      <c r="O280" s="109" t="e">
        <f t="shared" ca="1" si="5"/>
        <v>#NAME?</v>
      </c>
      <c r="P280" s="108" t="s">
        <v>810</v>
      </c>
      <c r="Q280" s="108" t="s">
        <v>1246</v>
      </c>
      <c r="R280" s="104" t="s">
        <v>1327</v>
      </c>
    </row>
    <row r="281" spans="1:18" s="104" customFormat="1" x14ac:dyDescent="0.7">
      <c r="A281" s="104" t="s">
        <v>1184</v>
      </c>
      <c r="B281" s="105" t="str">
        <f t="shared" si="6"/>
        <v>โครงการบริหารจัดการทรัพยากรประมงทะเล</v>
      </c>
      <c r="C281" s="107" t="s">
        <v>1185</v>
      </c>
      <c r="D281" s="107" t="s">
        <v>28</v>
      </c>
      <c r="E281" s="178">
        <v>2567</v>
      </c>
      <c r="F281" s="162" t="s">
        <v>1163</v>
      </c>
      <c r="G281" s="162" t="s">
        <v>166</v>
      </c>
      <c r="H281" s="162" t="s">
        <v>93</v>
      </c>
      <c r="I281" s="162" t="s">
        <v>70</v>
      </c>
      <c r="J281" s="162" t="s">
        <v>71</v>
      </c>
      <c r="K281" s="162" t="s">
        <v>1167</v>
      </c>
      <c r="L281" s="162" t="s">
        <v>429</v>
      </c>
      <c r="M281" s="162" t="s">
        <v>1314</v>
      </c>
      <c r="N281" s="104" t="s">
        <v>1186</v>
      </c>
      <c r="O281" s="109" t="e">
        <f t="shared" ca="1" si="5"/>
        <v>#NAME?</v>
      </c>
      <c r="P281" s="108" t="s">
        <v>799</v>
      </c>
      <c r="Q281" s="108" t="s">
        <v>1247</v>
      </c>
      <c r="R281" s="104" t="s">
        <v>1325</v>
      </c>
    </row>
    <row r="282" spans="1:18" s="104" customFormat="1" x14ac:dyDescent="0.7">
      <c r="A282" s="104" t="s">
        <v>1187</v>
      </c>
      <c r="B282" s="105" t="str">
        <f t="shared" si="6"/>
        <v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v>
      </c>
      <c r="C282" s="107" t="s">
        <v>1188</v>
      </c>
      <c r="D282" s="107" t="s">
        <v>28</v>
      </c>
      <c r="E282" s="178">
        <v>2567</v>
      </c>
      <c r="F282" s="162" t="s">
        <v>1163</v>
      </c>
      <c r="G282" s="162" t="s">
        <v>166</v>
      </c>
      <c r="H282" s="162" t="s">
        <v>843</v>
      </c>
      <c r="I282" s="162" t="s">
        <v>844</v>
      </c>
      <c r="J282" s="162" t="s">
        <v>113</v>
      </c>
      <c r="K282" s="162" t="s">
        <v>1167</v>
      </c>
      <c r="L282" s="162" t="s">
        <v>429</v>
      </c>
      <c r="M282" s="162" t="s">
        <v>1022</v>
      </c>
      <c r="N282" s="104" t="s">
        <v>1189</v>
      </c>
      <c r="O282" s="109" t="e">
        <f t="shared" ca="1" si="5"/>
        <v>#NAME?</v>
      </c>
      <c r="P282" s="108" t="s">
        <v>799</v>
      </c>
      <c r="Q282" s="108" t="s">
        <v>1245</v>
      </c>
      <c r="R282" s="104" t="s">
        <v>1324</v>
      </c>
    </row>
    <row r="283" spans="1:18" s="104" customFormat="1" x14ac:dyDescent="0.7">
      <c r="A283" s="104" t="s">
        <v>1190</v>
      </c>
      <c r="B283" s="105" t="str">
        <f t="shared" si="6"/>
        <v>โครงการจัดทำบัญชีมหาสมุทรระดับประเทศ (National Ocean Accounts) (โครงการกันเงินเหลื่อมปี 2566)</v>
      </c>
      <c r="C283" s="104" t="s">
        <v>1191</v>
      </c>
      <c r="D283" s="104" t="s">
        <v>28</v>
      </c>
      <c r="E283" s="179">
        <v>2567</v>
      </c>
      <c r="F283" s="104" t="s">
        <v>1163</v>
      </c>
      <c r="G283" s="104" t="s">
        <v>1192</v>
      </c>
      <c r="H283" s="104" t="s">
        <v>1062</v>
      </c>
      <c r="I283" s="104" t="s">
        <v>762</v>
      </c>
      <c r="J283" s="104" t="s">
        <v>763</v>
      </c>
      <c r="L283" s="104" t="s">
        <v>434</v>
      </c>
      <c r="M283" s="104" t="s">
        <v>1026</v>
      </c>
      <c r="N283" s="104" t="s">
        <v>1193</v>
      </c>
      <c r="O283" s="103" t="e">
        <f t="shared" ca="1" si="5"/>
        <v>#NAME?</v>
      </c>
      <c r="P283" s="104" t="s">
        <v>1248</v>
      </c>
      <c r="Q283" s="104" t="s">
        <v>1249</v>
      </c>
    </row>
    <row r="284" spans="1:18" s="104" customFormat="1" x14ac:dyDescent="0.7">
      <c r="A284" s="104" t="s">
        <v>1194</v>
      </c>
      <c r="B284" s="105" t="str">
        <f t="shared" si="6"/>
        <v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v>
      </c>
      <c r="C284" s="104" t="s">
        <v>1195</v>
      </c>
      <c r="D284" s="104" t="s">
        <v>28</v>
      </c>
      <c r="E284" s="179">
        <v>2567</v>
      </c>
      <c r="F284" s="104" t="s">
        <v>1196</v>
      </c>
      <c r="G284" s="104" t="s">
        <v>1192</v>
      </c>
      <c r="H284" s="104" t="s">
        <v>141</v>
      </c>
      <c r="I284" s="104" t="s">
        <v>36</v>
      </c>
      <c r="J284" s="104" t="s">
        <v>37</v>
      </c>
      <c r="L284" s="104" t="s">
        <v>434</v>
      </c>
      <c r="M284" s="104" t="s">
        <v>1026</v>
      </c>
      <c r="N284" s="104" t="s">
        <v>1197</v>
      </c>
      <c r="O284" s="103" t="e">
        <f t="shared" ca="1" si="5"/>
        <v>#NAME?</v>
      </c>
      <c r="P284" s="104" t="s">
        <v>1248</v>
      </c>
      <c r="Q284" s="104" t="s">
        <v>1249</v>
      </c>
    </row>
    <row r="285" spans="1:18" s="104" customFormat="1" x14ac:dyDescent="0.7">
      <c r="A285" s="104" t="s">
        <v>1198</v>
      </c>
      <c r="B285" s="105" t="str">
        <f t="shared" si="6"/>
        <v>สำรวจธรณีวิทยาเพื่อการบริหารจัดการทางทะเลและชายฝั่ง</v>
      </c>
      <c r="C285" s="104" t="s">
        <v>448</v>
      </c>
      <c r="D285" s="104" t="s">
        <v>28</v>
      </c>
      <c r="E285" s="179">
        <v>2567</v>
      </c>
      <c r="F285" s="104" t="s">
        <v>1163</v>
      </c>
      <c r="G285" s="104" t="s">
        <v>1192</v>
      </c>
      <c r="H285" s="104" t="s">
        <v>167</v>
      </c>
      <c r="I285" s="104" t="s">
        <v>168</v>
      </c>
      <c r="J285" s="104" t="s">
        <v>37</v>
      </c>
      <c r="L285" s="104" t="s">
        <v>429</v>
      </c>
      <c r="M285" s="104" t="s">
        <v>1199</v>
      </c>
      <c r="N285" s="104" t="s">
        <v>1200</v>
      </c>
      <c r="O285" s="103" t="e">
        <f t="shared" ca="1" si="5"/>
        <v>#NAME?</v>
      </c>
      <c r="P285" s="104" t="s">
        <v>1250</v>
      </c>
      <c r="Q285" s="104" t="s">
        <v>1251</v>
      </c>
    </row>
    <row r="286" spans="1:18" s="104" customFormat="1" x14ac:dyDescent="0.7">
      <c r="A286" s="104" t="s">
        <v>1201</v>
      </c>
      <c r="B286" s="105" t="str">
        <f t="shared" si="6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286" s="104" t="s">
        <v>1202</v>
      </c>
      <c r="D286" s="104" t="s">
        <v>28</v>
      </c>
      <c r="E286" s="179">
        <v>2567</v>
      </c>
      <c r="F286" s="104" t="s">
        <v>1163</v>
      </c>
      <c r="G286" s="104" t="s">
        <v>166</v>
      </c>
      <c r="H286" s="104" t="s">
        <v>146</v>
      </c>
      <c r="I286" s="104" t="s">
        <v>147</v>
      </c>
      <c r="J286" s="104" t="s">
        <v>37</v>
      </c>
      <c r="L286" s="104" t="s">
        <v>434</v>
      </c>
      <c r="M286" s="104" t="s">
        <v>1026</v>
      </c>
      <c r="N286" s="104" t="s">
        <v>1203</v>
      </c>
      <c r="O286" s="103" t="e">
        <f t="shared" ca="1" si="5"/>
        <v>#NAME?</v>
      </c>
      <c r="P286" s="104" t="s">
        <v>1248</v>
      </c>
      <c r="Q286" s="104" t="s">
        <v>1249</v>
      </c>
    </row>
    <row r="287" spans="1:18" s="104" customFormat="1" x14ac:dyDescent="0.7">
      <c r="A287" s="104" t="s">
        <v>1204</v>
      </c>
      <c r="B287" s="105" t="str">
        <f t="shared" si="6"/>
        <v>โครงการอนุรักษ์และฟื้นฟูทรัพยากรป่าไม้และสัตว์ป่า (เงินอุทยานแห่งชาติ)</v>
      </c>
      <c r="C287" s="104" t="s">
        <v>1205</v>
      </c>
      <c r="D287" s="104" t="s">
        <v>28</v>
      </c>
      <c r="E287" s="179">
        <v>2567</v>
      </c>
      <c r="F287" s="104" t="s">
        <v>1163</v>
      </c>
      <c r="G287" s="104" t="s">
        <v>166</v>
      </c>
      <c r="H287" s="104" t="s">
        <v>146</v>
      </c>
      <c r="I287" s="104" t="s">
        <v>147</v>
      </c>
      <c r="J287" s="104" t="s">
        <v>37</v>
      </c>
      <c r="L287" s="104" t="s">
        <v>434</v>
      </c>
      <c r="M287" s="104" t="s">
        <v>1026</v>
      </c>
      <c r="N287" s="104" t="s">
        <v>1206</v>
      </c>
      <c r="O287" s="103" t="e">
        <f t="shared" ca="1" si="5"/>
        <v>#NAME?</v>
      </c>
      <c r="P287" s="104" t="s">
        <v>1248</v>
      </c>
      <c r="Q287" s="104" t="s">
        <v>1249</v>
      </c>
    </row>
    <row r="288" spans="1:18" s="104" customFormat="1" x14ac:dyDescent="0.7">
      <c r="A288" s="104" t="s">
        <v>1207</v>
      </c>
      <c r="B288" s="105" t="str">
        <f t="shared" si="6"/>
        <v>โครงการฟื้นฟูทรัพยากรทางทะเลและชายฝั่งจังหวัดปัตตานี</v>
      </c>
      <c r="C288" s="104" t="s">
        <v>1072</v>
      </c>
      <c r="D288" s="104" t="s">
        <v>28</v>
      </c>
      <c r="E288" s="179">
        <v>2567</v>
      </c>
      <c r="F288" s="104" t="s">
        <v>1163</v>
      </c>
      <c r="G288" s="104" t="s">
        <v>1192</v>
      </c>
      <c r="I288" s="104" t="s">
        <v>1073</v>
      </c>
      <c r="J288" s="104" t="s">
        <v>1050</v>
      </c>
      <c r="L288" s="104" t="s">
        <v>414</v>
      </c>
      <c r="M288" s="104" t="s">
        <v>1208</v>
      </c>
      <c r="N288" s="104" t="s">
        <v>1209</v>
      </c>
      <c r="O288" s="103" t="e">
        <f t="shared" ca="1" si="5"/>
        <v>#NAME?</v>
      </c>
      <c r="P288" s="104" t="s">
        <v>1252</v>
      </c>
      <c r="Q288" s="104" t="s">
        <v>1253</v>
      </c>
    </row>
    <row r="289" spans="1:17" s="104" customFormat="1" x14ac:dyDescent="0.7">
      <c r="A289" s="104" t="s">
        <v>1210</v>
      </c>
      <c r="B289" s="105" t="str">
        <f t="shared" si="6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289" s="104" t="s">
        <v>1211</v>
      </c>
      <c r="D289" s="104" t="s">
        <v>28</v>
      </c>
      <c r="E289" s="179">
        <v>2567</v>
      </c>
      <c r="F289" s="104" t="s">
        <v>1163</v>
      </c>
      <c r="G289" s="104" t="s">
        <v>166</v>
      </c>
      <c r="H289" s="104" t="s">
        <v>855</v>
      </c>
      <c r="I289" s="104" t="s">
        <v>124</v>
      </c>
      <c r="J289" s="104" t="s">
        <v>37</v>
      </c>
      <c r="L289" s="104" t="s">
        <v>434</v>
      </c>
      <c r="M289" s="104" t="s">
        <v>1026</v>
      </c>
      <c r="N289" s="104" t="s">
        <v>1212</v>
      </c>
      <c r="O289" s="103" t="e">
        <f t="shared" ca="1" si="5"/>
        <v>#NAME?</v>
      </c>
      <c r="P289" s="104" t="s">
        <v>1248</v>
      </c>
      <c r="Q289" s="104" t="s">
        <v>1249</v>
      </c>
    </row>
    <row r="290" spans="1:17" s="104" customFormat="1" x14ac:dyDescent="0.7">
      <c r="A290" s="104" t="s">
        <v>1213</v>
      </c>
      <c r="B290" s="105" t="str">
        <f t="shared" si="6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</v>
      </c>
      <c r="C290" s="104" t="s">
        <v>1214</v>
      </c>
      <c r="D290" s="104" t="s">
        <v>28</v>
      </c>
      <c r="E290" s="179">
        <v>2567</v>
      </c>
      <c r="F290" s="104" t="s">
        <v>1163</v>
      </c>
      <c r="G290" s="104" t="s">
        <v>1192</v>
      </c>
      <c r="H290" s="104" t="s">
        <v>98</v>
      </c>
      <c r="I290" s="104" t="s">
        <v>36</v>
      </c>
      <c r="J290" s="104" t="s">
        <v>37</v>
      </c>
      <c r="L290" s="104" t="s">
        <v>429</v>
      </c>
      <c r="M290" s="104" t="s">
        <v>1022</v>
      </c>
      <c r="N290" s="104" t="s">
        <v>1215</v>
      </c>
      <c r="O290" s="103" t="e">
        <f t="shared" ca="1" si="5"/>
        <v>#NAME?</v>
      </c>
      <c r="P290" s="104" t="s">
        <v>1250</v>
      </c>
      <c r="Q290" s="104" t="s">
        <v>1254</v>
      </c>
    </row>
    <row r="291" spans="1:17" s="104" customFormat="1" x14ac:dyDescent="0.7">
      <c r="A291" s="104" t="s">
        <v>1216</v>
      </c>
      <c r="B291" s="105" t="str">
        <f t="shared" si="6"/>
        <v>การขยายผลธนาคารปูม้าเพื่อ “คืนปูม้าสู่ทะเลไทย” ตามมติคณะรัฐมนตรี</v>
      </c>
      <c r="C291" s="104" t="s">
        <v>1217</v>
      </c>
      <c r="D291" s="104" t="s">
        <v>1218</v>
      </c>
      <c r="E291" s="179">
        <v>2567</v>
      </c>
      <c r="F291" s="104" t="s">
        <v>1163</v>
      </c>
      <c r="G291" s="104" t="s">
        <v>166</v>
      </c>
      <c r="H291" s="104" t="s">
        <v>1219</v>
      </c>
      <c r="I291" s="104" t="s">
        <v>790</v>
      </c>
      <c r="J291" s="104" t="s">
        <v>113</v>
      </c>
      <c r="L291" s="104" t="s">
        <v>429</v>
      </c>
      <c r="M291" s="104" t="s">
        <v>1022</v>
      </c>
      <c r="N291" s="104" t="s">
        <v>1220</v>
      </c>
      <c r="O291" s="103" t="e">
        <f t="shared" ca="1" si="5"/>
        <v>#NAME?</v>
      </c>
      <c r="P291" s="104" t="s">
        <v>1250</v>
      </c>
      <c r="Q291" s="104" t="s">
        <v>1254</v>
      </c>
    </row>
    <row r="292" spans="1:17" s="104" customFormat="1" x14ac:dyDescent="0.7">
      <c r="A292" s="104" t="s">
        <v>1221</v>
      </c>
      <c r="B292" s="105" t="str">
        <f t="shared" si="6"/>
        <v>โครงการบริหารจัดการขยะทะเล ปีงบประมาณ 2566 (ไปพลางก่อน)</v>
      </c>
      <c r="C292" s="104" t="s">
        <v>1222</v>
      </c>
      <c r="D292" s="104" t="s">
        <v>28</v>
      </c>
      <c r="E292" s="179">
        <v>2567</v>
      </c>
      <c r="F292" s="104" t="s">
        <v>1163</v>
      </c>
      <c r="G292" s="104" t="s">
        <v>1192</v>
      </c>
      <c r="H292" s="104" t="s">
        <v>98</v>
      </c>
      <c r="I292" s="104" t="s">
        <v>36</v>
      </c>
      <c r="J292" s="104" t="s">
        <v>37</v>
      </c>
      <c r="L292" s="104" t="s">
        <v>429</v>
      </c>
      <c r="M292" s="104" t="s">
        <v>1199</v>
      </c>
      <c r="N292" s="104" t="s">
        <v>1223</v>
      </c>
      <c r="O292" s="103" t="e">
        <f t="shared" ca="1" si="5"/>
        <v>#NAME?</v>
      </c>
      <c r="P292" s="104" t="s">
        <v>1250</v>
      </c>
      <c r="Q292" s="104" t="s">
        <v>1251</v>
      </c>
    </row>
    <row r="293" spans="1:17" s="104" customFormat="1" x14ac:dyDescent="0.7">
      <c r="A293" s="104" t="s">
        <v>1224</v>
      </c>
      <c r="B293" s="105" t="str">
        <f t="shared" si="6"/>
        <v>โครงการสำรวจ ประเมินสถานภาพทรัพยากรทางทะเลและชายฝั่ง ปีงบประมาณ พ.ศ.2566 (ไปพลางก่อน)</v>
      </c>
      <c r="C293" s="104" t="s">
        <v>1225</v>
      </c>
      <c r="D293" s="104" t="s">
        <v>28</v>
      </c>
      <c r="E293" s="179">
        <v>2567</v>
      </c>
      <c r="F293" s="104" t="s">
        <v>1163</v>
      </c>
      <c r="G293" s="104" t="s">
        <v>1192</v>
      </c>
      <c r="H293" s="104" t="s">
        <v>98</v>
      </c>
      <c r="I293" s="104" t="s">
        <v>36</v>
      </c>
      <c r="J293" s="104" t="s">
        <v>37</v>
      </c>
      <c r="L293" s="104" t="s">
        <v>429</v>
      </c>
      <c r="M293" s="104" t="s">
        <v>1022</v>
      </c>
      <c r="N293" s="104" t="s">
        <v>1226</v>
      </c>
      <c r="O293" s="103" t="e">
        <f t="shared" ca="1" si="5"/>
        <v>#NAME?</v>
      </c>
      <c r="P293" s="104" t="s">
        <v>1250</v>
      </c>
      <c r="Q293" s="104" t="s">
        <v>1254</v>
      </c>
    </row>
    <row r="294" spans="1:17" s="104" customFormat="1" x14ac:dyDescent="0.7">
      <c r="A294" s="104" t="s">
        <v>1227</v>
      </c>
      <c r="B294" s="105" t="str">
        <f t="shared" si="6"/>
        <v>โครงการก่อสร้างพิพิธภัณฑ์สิ่งมีชีวิตใต้ทะเลไทยเฉลิมพระเกียรติ ปีงบประมาณ 2566 (ไปพลางก่อน)</v>
      </c>
      <c r="C294" s="104" t="s">
        <v>1228</v>
      </c>
      <c r="D294" s="104" t="s">
        <v>28</v>
      </c>
      <c r="E294" s="179">
        <v>2567</v>
      </c>
      <c r="F294" s="104" t="s">
        <v>1163</v>
      </c>
      <c r="G294" s="104" t="s">
        <v>1192</v>
      </c>
      <c r="H294" s="104" t="s">
        <v>98</v>
      </c>
      <c r="I294" s="104" t="s">
        <v>36</v>
      </c>
      <c r="J294" s="104" t="s">
        <v>37</v>
      </c>
      <c r="L294" s="104" t="s">
        <v>429</v>
      </c>
      <c r="M294" s="104" t="s">
        <v>1199</v>
      </c>
      <c r="N294" s="104" t="s">
        <v>1229</v>
      </c>
      <c r="O294" s="103" t="e">
        <f t="shared" ca="1" si="5"/>
        <v>#NAME?</v>
      </c>
      <c r="P294" s="104" t="s">
        <v>1250</v>
      </c>
      <c r="Q294" s="104" t="s">
        <v>1251</v>
      </c>
    </row>
    <row r="295" spans="1:17" s="104" customFormat="1" x14ac:dyDescent="0.7">
      <c r="A295" s="104" t="s">
        <v>1230</v>
      </c>
      <c r="B295" s="105" t="str">
        <f t="shared" si="6"/>
        <v>โครงการอนุรักษ์พันธุกรรมพืชอันเนื่องมาจากพระราชดำริฯ (อพ.สธ.) ปีงบประมาณ พ.ศ. 2566 (ไปพลางก่อน)</v>
      </c>
      <c r="C295" s="104" t="s">
        <v>1231</v>
      </c>
      <c r="D295" s="104" t="s">
        <v>28</v>
      </c>
      <c r="E295" s="179">
        <v>2567</v>
      </c>
      <c r="F295" s="104" t="s">
        <v>1163</v>
      </c>
      <c r="G295" s="104" t="s">
        <v>1192</v>
      </c>
      <c r="H295" s="104" t="s">
        <v>98</v>
      </c>
      <c r="I295" s="104" t="s">
        <v>36</v>
      </c>
      <c r="J295" s="104" t="s">
        <v>37</v>
      </c>
      <c r="L295" s="104" t="s">
        <v>429</v>
      </c>
      <c r="M295" s="104" t="s">
        <v>1199</v>
      </c>
      <c r="N295" s="104" t="s">
        <v>1232</v>
      </c>
      <c r="O295" s="103" t="e">
        <f t="shared" ca="1" si="5"/>
        <v>#NAME?</v>
      </c>
      <c r="P295" s="104" t="s">
        <v>1250</v>
      </c>
      <c r="Q295" s="104" t="s">
        <v>1251</v>
      </c>
    </row>
    <row r="296" spans="1:17" s="104" customFormat="1" x14ac:dyDescent="0.7">
      <c r="A296" s="104" t="s">
        <v>1233</v>
      </c>
      <c r="B296" s="105" t="str">
        <f t="shared" si="6"/>
        <v>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</v>
      </c>
      <c r="C296" s="104" t="s">
        <v>1234</v>
      </c>
      <c r="D296" s="104" t="s">
        <v>28</v>
      </c>
      <c r="E296" s="179">
        <v>2567</v>
      </c>
      <c r="F296" s="104" t="s">
        <v>1163</v>
      </c>
      <c r="G296" s="104" t="s">
        <v>1192</v>
      </c>
      <c r="H296" s="104" t="s">
        <v>98</v>
      </c>
      <c r="I296" s="104" t="s">
        <v>36</v>
      </c>
      <c r="J296" s="104" t="s">
        <v>37</v>
      </c>
      <c r="L296" s="104" t="s">
        <v>429</v>
      </c>
      <c r="M296" s="104" t="s">
        <v>967</v>
      </c>
      <c r="N296" s="104" t="s">
        <v>1235</v>
      </c>
      <c r="O296" s="103" t="e">
        <f t="shared" ca="1" si="5"/>
        <v>#NAME?</v>
      </c>
      <c r="P296" s="104" t="s">
        <v>1250</v>
      </c>
      <c r="Q296" s="104" t="s">
        <v>1255</v>
      </c>
    </row>
    <row r="297" spans="1:17" s="104" customFormat="1" x14ac:dyDescent="0.7">
      <c r="A297" s="104" t="s">
        <v>1236</v>
      </c>
      <c r="B297" s="105" t="str">
        <f t="shared" si="6"/>
        <v>บริหารจัดการทรัพยากรทางทะเล</v>
      </c>
      <c r="C297" s="104" t="s">
        <v>291</v>
      </c>
      <c r="D297" s="104" t="s">
        <v>28</v>
      </c>
      <c r="E297" s="179">
        <v>2567</v>
      </c>
      <c r="F297" s="104" t="s">
        <v>1163</v>
      </c>
      <c r="G297" s="104" t="s">
        <v>166</v>
      </c>
      <c r="H297" s="104" t="s">
        <v>76</v>
      </c>
      <c r="I297" s="104" t="s">
        <v>36</v>
      </c>
      <c r="J297" s="104" t="s">
        <v>37</v>
      </c>
      <c r="L297" s="104" t="s">
        <v>434</v>
      </c>
      <c r="M297" s="104" t="s">
        <v>1026</v>
      </c>
      <c r="N297" s="104" t="s">
        <v>1237</v>
      </c>
      <c r="O297" s="103" t="e">
        <f t="shared" ca="1" si="5"/>
        <v>#NAME?</v>
      </c>
      <c r="P297" s="104" t="s">
        <v>1248</v>
      </c>
      <c r="Q297" s="104" t="s">
        <v>1249</v>
      </c>
    </row>
    <row r="298" spans="1:17" s="104" customFormat="1" x14ac:dyDescent="0.7">
      <c r="A298" s="104" t="s">
        <v>1238</v>
      </c>
      <c r="B298" s="105" t="str">
        <f t="shared" si="6"/>
        <v>ประเมินความเสี่ยงของพื้นที่ชายฝั่งทะเลต่อการเพิ่มขึ้นของระดับน้ำทะเล</v>
      </c>
      <c r="C298" s="104" t="s">
        <v>1166</v>
      </c>
      <c r="D298" s="104" t="s">
        <v>28</v>
      </c>
      <c r="E298" s="179">
        <v>2567</v>
      </c>
      <c r="F298" s="104" t="s">
        <v>1163</v>
      </c>
      <c r="G298" s="104" t="s">
        <v>166</v>
      </c>
      <c r="H298" s="104" t="s">
        <v>35</v>
      </c>
      <c r="I298" s="104" t="s">
        <v>36</v>
      </c>
      <c r="J298" s="104" t="s">
        <v>37</v>
      </c>
      <c r="L298" s="104" t="s">
        <v>429</v>
      </c>
      <c r="M298" s="104" t="s">
        <v>1022</v>
      </c>
      <c r="N298" s="104" t="s">
        <v>1239</v>
      </c>
      <c r="O298" s="103" t="e">
        <f t="shared" ca="1" si="5"/>
        <v>#NAME?</v>
      </c>
      <c r="P298" s="104" t="s">
        <v>1250</v>
      </c>
      <c r="Q298" s="104" t="s">
        <v>1254</v>
      </c>
    </row>
    <row r="299" spans="1:17" s="104" customFormat="1" x14ac:dyDescent="0.7">
      <c r="A299" s="104" t="s">
        <v>1240</v>
      </c>
      <c r="B299" s="105" t="str">
        <f t="shared" si="6"/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C299" s="104" t="s">
        <v>1241</v>
      </c>
      <c r="D299" s="104" t="s">
        <v>28</v>
      </c>
      <c r="E299" s="179">
        <v>2567</v>
      </c>
      <c r="F299" s="104" t="s">
        <v>1163</v>
      </c>
      <c r="G299" s="104" t="s">
        <v>166</v>
      </c>
      <c r="H299" s="104" t="s">
        <v>425</v>
      </c>
      <c r="I299" s="104" t="s">
        <v>36</v>
      </c>
      <c r="J299" s="104" t="s">
        <v>37</v>
      </c>
      <c r="L299" s="104" t="s">
        <v>429</v>
      </c>
      <c r="M299" s="104" t="s">
        <v>967</v>
      </c>
      <c r="N299" s="104" t="s">
        <v>1242</v>
      </c>
      <c r="O299" s="103" t="e">
        <f t="shared" ca="1" si="5"/>
        <v>#NAME?</v>
      </c>
      <c r="P299" s="104" t="s">
        <v>1250</v>
      </c>
      <c r="Q299" s="104" t="s">
        <v>1255</v>
      </c>
    </row>
    <row r="300" spans="1:17" s="104" customFormat="1" x14ac:dyDescent="0.7">
      <c r="A300" s="104" t="s">
        <v>1243</v>
      </c>
      <c r="B300" s="105" t="str">
        <f t="shared" si="6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300" s="104" t="s">
        <v>1127</v>
      </c>
      <c r="D300" s="104" t="s">
        <v>28</v>
      </c>
      <c r="E300" s="179">
        <v>2567</v>
      </c>
      <c r="F300" s="104" t="s">
        <v>1163</v>
      </c>
      <c r="G300" s="104" t="s">
        <v>166</v>
      </c>
      <c r="H300" s="104" t="s">
        <v>425</v>
      </c>
      <c r="I300" s="104" t="s">
        <v>36</v>
      </c>
      <c r="J300" s="104" t="s">
        <v>37</v>
      </c>
      <c r="L300" s="104" t="s">
        <v>406</v>
      </c>
      <c r="M300" s="104" t="s">
        <v>1021</v>
      </c>
      <c r="N300" s="104" t="s">
        <v>1244</v>
      </c>
      <c r="O300" s="103" t="e">
        <f t="shared" ca="1" si="5"/>
        <v>#NAME?</v>
      </c>
      <c r="P300" s="104" t="s">
        <v>1256</v>
      </c>
      <c r="Q300" s="104" t="s">
        <v>1257</v>
      </c>
    </row>
  </sheetData>
  <autoFilter ref="A6:M300">
    <sortState ref="A7:M203">
      <sortCondition ref="E6:E203"/>
    </sortState>
  </autoFilter>
  <hyperlinks>
    <hyperlink ref="B9" r:id="rId1" display="https://emenscr.nesdc.go.th/viewer/view.html?id=5b1f7b9eea79507e38d7c729&amp;username=mnre04221"/>
    <hyperlink ref="B10" r:id="rId2" display="https://emenscr.nesdc.go.th/viewer/view.html?id=5b20c1f97587e67e2e721127&amp;username=mnre04221"/>
    <hyperlink ref="B7" r:id="rId3" display="https://emenscr.nesdc.go.th/viewer/view.html?id=5b20f839ea79507e38d7c9eb&amp;username=mot03101"/>
    <hyperlink ref="B16" r:id="rId4" display="https://emenscr.nesdc.go.th/viewer/view.html?id=5b21042cbdb2d17e2f9a1a11&amp;username=mot03101"/>
    <hyperlink ref="B17" r:id="rId5" display="https://emenscr.nesdc.go.th/viewer/view.html?id=5b2109e0ea79507e38d7ca32&amp;username=mot03101"/>
    <hyperlink ref="B11" r:id="rId6" display="https://emenscr.nesdc.go.th/viewer/view.html?id=5b2112ff7587e67e2e7212c2&amp;username=mot03101"/>
    <hyperlink ref="B18" r:id="rId7" display="https://emenscr.nesdc.go.th/viewer/view.html?id=5b21ccc5916f477e3991efd9&amp;username=mot03101"/>
    <hyperlink ref="B8" r:id="rId8" display="https://emenscr.nesdc.go.th/viewer/view.html?id=5bd2c522ead9a205b323d666&amp;username=moac05101"/>
    <hyperlink ref="B19" r:id="rId9" display="https://emenscr.nesdc.go.th/viewer/view.html?id=5c19e8426bab3540d8d24b5b&amp;username=mnre04041"/>
    <hyperlink ref="B20" r:id="rId10" display="https://emenscr.nesdc.go.th/viewer/view.html?id=5c19edb313e5f340d33cf89e&amp;username=mnre04041"/>
    <hyperlink ref="B21" r:id="rId11" display="https://emenscr.nesdc.go.th/viewer/view.html?id=5c19f603b5776840dd12a315&amp;username=mnre04041"/>
    <hyperlink ref="B22" r:id="rId12" display="https://emenscr.nesdc.go.th/viewer/view.html?id=5c1c5b31b5776840dd12a325&amp;username=mnre04041"/>
    <hyperlink ref="B23" r:id="rId13" display="https://emenscr.nesdc.go.th/viewer/view.html?id=5c1c5fe3e1033840d27703b4&amp;username=mnre04041"/>
    <hyperlink ref="B12" r:id="rId14" display="https://emenscr.nesdc.go.th/viewer/view.html?id=5c516cfa1248ca2ef6b77bb5&amp;username=moac05181"/>
    <hyperlink ref="B13" r:id="rId15" display="https://emenscr.nesdc.go.th/viewer/view.html?id=5d8b55f66e6bea05a699baff&amp;username=mnre04031"/>
    <hyperlink ref="B14" r:id="rId16" display="https://emenscr.nesdc.go.th/viewer/view.html?id=5d8c3960c9040805a0286edb&amp;username=mnre04031"/>
    <hyperlink ref="B15" r:id="rId17" display="https://emenscr.nesdc.go.th/viewer/view.html?id=5d8c3fd542d188059b355785&amp;username=mnre04031"/>
    <hyperlink ref="B102" r:id="rId18" display="https://emenscr.nesdc.go.th/viewer/view.html?id=5db5090986d41314755703f7&amp;username=most53041"/>
    <hyperlink ref="B26" r:id="rId19" display="https://emenscr.nesdc.go.th/viewer/view.html?id=5dfb4685c552571a72d13814&amp;username=moac05181"/>
    <hyperlink ref="B82" r:id="rId20" display="https://emenscr.nesdc.go.th/viewer/view.html?id=5e0087476f155549ab8fb651&amp;username=mnre0214151"/>
    <hyperlink ref="B101" r:id="rId21" display="https://emenscr.nesdc.go.th/viewer/view.html?id=5e01c6bf42c5ca49af55a980&amp;username=moac0007741"/>
    <hyperlink ref="B83" r:id="rId22" display="https://emenscr.nesdc.go.th/viewer/view.html?id=5e01ca5042c5ca49af55a9b7&amp;username=mnre0214621"/>
    <hyperlink ref="B84" r:id="rId23" display="https://emenscr.nesdc.go.th/viewer/view.html?id=5e031472ca0feb49b458c33c&amp;username=mnre04361"/>
    <hyperlink ref="B108" r:id="rId24" display="https://emenscr.nesdc.go.th/viewer/view.html?id=5e05bef10ad19a445701a04a&amp;username=mnre09101"/>
    <hyperlink ref="B71" r:id="rId25" display="https://emenscr.nesdc.go.th/viewer/view.html?id=5e2533662d00462b783b68dd&amp;username=mnre04031"/>
    <hyperlink ref="B72" r:id="rId26" display="https://emenscr.nesdc.go.th/viewer/view.html?id=5e25c2ac57f59d2b7a53e832&amp;username=mnre04031"/>
    <hyperlink ref="B73" r:id="rId27" display="https://emenscr.nesdc.go.th/viewer/view.html?id=5e266a04b470812b72c42557&amp;username=mnre04031"/>
    <hyperlink ref="B81" r:id="rId28" display="https://emenscr.nesdc.go.th/viewer/view.html?id=5e3281bd0713f16663e7b3fd&amp;username=mnre04011"/>
    <hyperlink ref="B80" r:id="rId29" display="https://emenscr.nesdc.go.th/viewer/view.html?id=5e523dd90d74f345c26bf3df&amp;username=mnre05061"/>
    <hyperlink ref="B103" r:id="rId30" display="https://emenscr.nesdc.go.th/viewer/view.html?id=5e5ddddda2c6922c1f431e39&amp;username=mnre04041"/>
    <hyperlink ref="B104" r:id="rId31" display="https://emenscr.nesdc.go.th/viewer/view.html?id=5e5f17ad1732981bd16ac885&amp;username=mnre04041"/>
    <hyperlink ref="B105" r:id="rId32" display="https://emenscr.nesdc.go.th/viewer/view.html?id=5e5f25dd1732981bd16ac889&amp;username=mnre04041"/>
    <hyperlink ref="B106" r:id="rId33" display="https://emenscr.nesdc.go.th/viewer/view.html?id=5e5f4e0b5818301bca7d3dba&amp;username=mnre04041"/>
    <hyperlink ref="B99" r:id="rId34" display="https://emenscr.nesdc.go.th/viewer/view.html?id=5ecf4a738c14ff12b65ccb5b&amp;username=mnre04391"/>
    <hyperlink ref="B74" r:id="rId35" display="https://emenscr.nesdc.go.th/viewer/view.html?id=5ed4925b2962043c2c98019d&amp;username=mnre04031"/>
    <hyperlink ref="B75" r:id="rId36" display="https://emenscr.nesdc.go.th/viewer/view.html?id=5ed4da958a330b60432ab059&amp;username=mnre04031"/>
    <hyperlink ref="B76" r:id="rId37" display="https://emenscr.nesdc.go.th/viewer/view.html?id=5ed50feb7248cb604aa91f0e&amp;username=mnre04031"/>
    <hyperlink ref="B77" r:id="rId38" display="https://emenscr.nesdc.go.th/viewer/view.html?id=5ed535a57248cb604aa91f10&amp;username=mnre04031"/>
    <hyperlink ref="B78" r:id="rId39" display="https://emenscr.nesdc.go.th/viewer/view.html?id=5ed8b73db1b9c96044404d88&amp;username=mnre04031"/>
    <hyperlink ref="B79" r:id="rId40" display="https://emenscr.nesdc.go.th/viewer/view.html?id=5ed9b37b8a330b60432ab0f8&amp;username=mnre04031"/>
    <hyperlink ref="B92" r:id="rId41" display="https://emenscr.nesdc.go.th/viewer/view.html?id=5ee095988787cd253e8cae4c&amp;username=mnre04381"/>
    <hyperlink ref="B47" r:id="rId42" display="https://emenscr.nesdc.go.th/viewer/view.html?id=5ee0dfea08ea262541c4cae6&amp;username=dmcr_regional_24_11"/>
    <hyperlink ref="B48" r:id="rId43" display="https://emenscr.nesdc.go.th/viewer/view.html?id=5ee0e2b8a360ea2532ef3281&amp;username=dmcr_regional_24_11"/>
    <hyperlink ref="B49" r:id="rId44" display="https://emenscr.nesdc.go.th/viewer/view.html?id=5ee0e60ca360ea2532ef3283&amp;username=dmcr_regional_24_11"/>
    <hyperlink ref="B67" r:id="rId45" display="https://emenscr.nesdc.go.th/viewer/view.html?id=5ee1a5dc8787cd253e8cae88&amp;username=mnre04461"/>
    <hyperlink ref="B68" r:id="rId46" display="https://emenscr.nesdc.go.th/viewer/view.html?id=5ee1e5598787cd253e8caebe&amp;username=mnre04461"/>
    <hyperlink ref="B69" r:id="rId47" display="https://emenscr.nesdc.go.th/viewer/view.html?id=5ee1ebb18787cd253e8caec9&amp;username=mnre04461"/>
    <hyperlink ref="B107" r:id="rId48" display="https://emenscr.nesdc.go.th/viewer/view.html?id=5ee709c224f05f3d7bae371d&amp;username=mnre04051"/>
    <hyperlink ref="B70" r:id="rId49" display="https://emenscr.nesdc.go.th/viewer/view.html?id=5ee71a5f9409b63d7ad2d849&amp;username=mnre04461"/>
    <hyperlink ref="B27" r:id="rId50" display="https://emenscr.nesdc.go.th/viewer/view.html?id=5ee7427f023ad53d74a22859&amp;username=dmcr_regional_83_11"/>
    <hyperlink ref="B52" r:id="rId51" display="https://emenscr.nesdc.go.th/viewer/view.html?id=5ee74339af2a323d733d27ba&amp;username=dmcr_regional_901"/>
    <hyperlink ref="B53" r:id="rId52" display="https://emenscr.nesdc.go.th/viewer/view.html?id=5ee775d8023ad53d74a2286e&amp;username=dmcr_regional_901"/>
    <hyperlink ref="B54" r:id="rId53" display="https://emenscr.nesdc.go.th/viewer/view.html?id=5ee79107af2a323d733d27d4&amp;username=dmcr_regional_901"/>
    <hyperlink ref="B55" r:id="rId54" display="https://emenscr.nesdc.go.th/viewer/view.html?id=5ee7a609023ad53d74a22872&amp;username=dmcr_regional_901"/>
    <hyperlink ref="B85" r:id="rId55" display="https://emenscr.nesdc.go.th/viewer/view.html?id=5ee845fb023ad53d74a22898&amp;username=mnre04361"/>
    <hyperlink ref="B35" r:id="rId56" display="https://emenscr.nesdc.go.th/viewer/view.html?id=5ee87212023ad53d74a228c0&amp;username=dmcr_regional_92_11"/>
    <hyperlink ref="B86" r:id="rId57" display="https://emenscr.nesdc.go.th/viewer/view.html?id=5ee87e28af2a323d733d2827&amp;username=mnre04361"/>
    <hyperlink ref="B36" r:id="rId58" display="https://emenscr.nesdc.go.th/viewer/view.html?id=5ee89889af2a323d733d2843&amp;username=dmcr_regional_92_11"/>
    <hyperlink ref="B37" r:id="rId59" display="https://emenscr.nesdc.go.th/viewer/view.html?id=5ee8aec5023ad53d74a228f3&amp;username=dmcr_regional_92_11"/>
    <hyperlink ref="B56" r:id="rId60" display="https://emenscr.nesdc.go.th/viewer/view.html?id=5ee8e1ff24f05f3d7bae3825&amp;username=dmcr_regional_901"/>
    <hyperlink ref="B57" r:id="rId61" display="https://emenscr.nesdc.go.th/viewer/view.html?id=5ee8ef7324f05f3d7bae3827&amp;username=dmcr_regional_901"/>
    <hyperlink ref="B38" r:id="rId62" display="https://emenscr.nesdc.go.th/viewer/view.html?id=5ee990c89409b63d7ad2d914&amp;username=dmcr_regional_92_11"/>
    <hyperlink ref="B50" r:id="rId63" display="https://emenscr.nesdc.go.th/viewer/view.html?id=5ee9ad2faf2a323d733d2879&amp;username=dmcr_regional_24_11"/>
    <hyperlink ref="B58" r:id="rId64" display="https://emenscr.nesdc.go.th/viewer/view.html?id=5ee9bffdaf2a323d733d2885&amp;username=dmcr_regional_901"/>
    <hyperlink ref="B25" r:id="rId65" display="https://emenscr.nesdc.go.th/viewer/view.html?id=5ee9ce81023ad53d74a2294c&amp;username=mnre04071"/>
    <hyperlink ref="B93" r:id="rId66" display="https://emenscr.nesdc.go.th/viewer/view.html?id=5ee9e18e023ad53d74a22965&amp;username=mnre04381"/>
    <hyperlink ref="B40" r:id="rId67" display="https://emenscr.nesdc.go.th/viewer/view.html?id=5ee9ebddaf2a323d733d28b6&amp;username=dmcr_regional_86_11"/>
    <hyperlink ref="B87" r:id="rId68" display="https://emenscr.nesdc.go.th/viewer/view.html?id=5ee9f0d6af2a323d733d28b8&amp;username=mnre04361"/>
    <hyperlink ref="B39" r:id="rId69" display="https://emenscr.nesdc.go.th/viewer/view.html?id=5eea247ef1f2f24ce9a714da&amp;username=dmcr_regional_92_11"/>
    <hyperlink ref="B28" r:id="rId70" display="https://emenscr.nesdc.go.th/viewer/view.html?id=5eea306bdecd4a1814065b9c&amp;username=dmcr_regional_83_11"/>
    <hyperlink ref="B29" r:id="rId71" display="https://emenscr.nesdc.go.th/viewer/view.html?id=5eea3544decd4a1814065ba0&amp;username=dmcr_regional_83_11"/>
    <hyperlink ref="B30" r:id="rId72" display="https://emenscr.nesdc.go.th/viewer/view.html?id=5eea3b0964d06518181267fd&amp;username=dmcr_regional_83_11"/>
    <hyperlink ref="B31" r:id="rId73" display="https://emenscr.nesdc.go.th/viewer/view.html?id=5eea3f38c166591817edced6&amp;username=dmcr_regional_83_11"/>
    <hyperlink ref="B32" r:id="rId74" display="https://emenscr.nesdc.go.th/viewer/view.html?id=5eea46db64d0651818126802&amp;username=dmcr_regional_83_11"/>
    <hyperlink ref="B51" r:id="rId75" display="https://emenscr.nesdc.go.th/viewer/view.html?id=5eea5c487177af180990c765&amp;username=dmcr_regional_24_11"/>
    <hyperlink ref="B94" r:id="rId76" display="https://emenscr.nesdc.go.th/viewer/view.html?id=5eeb1dc40cf46937790761ea&amp;username=mnre04381"/>
    <hyperlink ref="B41" r:id="rId77" display="https://emenscr.nesdc.go.th/viewer/view.html?id=5eeb287f8e48f137857fcca6&amp;username=dmcr_regional_86_11"/>
    <hyperlink ref="B42" r:id="rId78" display="https://emenscr.nesdc.go.th/viewer/view.html?id=5eeb308a0cf469377907621f&amp;username=dmcr_regional_86_11"/>
    <hyperlink ref="B91" r:id="rId79" display="https://emenscr.nesdc.go.th/viewer/view.html?id=5eeb38d1723d7b3772dc93ff&amp;username=mnre04371"/>
    <hyperlink ref="B95" r:id="rId80" display="https://emenscr.nesdc.go.th/viewer/view.html?id=5eeb3b51b471c737743671d9&amp;username=mnre04381"/>
    <hyperlink ref="B43" r:id="rId81" display="https://emenscr.nesdc.go.th/viewer/view.html?id=5eeb3e51723d7b3772dc9409&amp;username=dmcr_regional_86_11"/>
    <hyperlink ref="B44" r:id="rId82" display="https://emenscr.nesdc.go.th/viewer/view.html?id=5eeb459b723d7b3772dc940f&amp;username=dmcr_regional_86_11"/>
    <hyperlink ref="B96" r:id="rId83" display="https://emenscr.nesdc.go.th/viewer/view.html?id=5eeb4a3eb471c737743671e9&amp;username=mnre04381"/>
    <hyperlink ref="B33" r:id="rId84" display="https://emenscr.nesdc.go.th/viewer/view.html?id=5eeb750fb471c73774367201&amp;username=dmcr_regional_83_11"/>
    <hyperlink ref="B34" r:id="rId85" display="https://emenscr.nesdc.go.th/viewer/view.html?id=5eeb79b2b471c73774367203&amp;username=dmcr_regional_83_11"/>
    <hyperlink ref="B59" r:id="rId86" display="https://emenscr.nesdc.go.th/viewer/view.html?id=5eeb8f8a723d7b3772dc943c&amp;username=dmcr_regional_21_11"/>
    <hyperlink ref="B60" r:id="rId87" display="https://emenscr.nesdc.go.th/viewer/view.html?id=5eeb9eed0cf469377907625f&amp;username=dmcr_regional_21_11"/>
    <hyperlink ref="B61" r:id="rId88" display="https://emenscr.nesdc.go.th/viewer/view.html?id=5eeba62d723d7b3772dc9449&amp;username=dmcr_regional_21_11"/>
    <hyperlink ref="B62" r:id="rId89" display="https://emenscr.nesdc.go.th/viewer/view.html?id=5eebabd1b471c7377436721d&amp;username=dmcr_regional_21_11"/>
    <hyperlink ref="B63" r:id="rId90" display="https://emenscr.nesdc.go.th/viewer/view.html?id=5eebb0f98e48f137857fccfb&amp;username=dmcr_regional_21_11"/>
    <hyperlink ref="B64" r:id="rId91" display="https://emenscr.nesdc.go.th/viewer/view.html?id=5eebb5b98e48f137857fccfd&amp;username=dmcr_regional_21_11"/>
    <hyperlink ref="B88" r:id="rId92" display="https://emenscr.nesdc.go.th/viewer/view.html?id=5eec2ccd77a2d22012dc0456&amp;username=mnre04361"/>
    <hyperlink ref="B89" r:id="rId93" display="https://emenscr.nesdc.go.th/viewer/view.html?id=5eec3aa987fc7f200c770029&amp;username=mnre04361"/>
    <hyperlink ref="B65" r:id="rId94" display="https://emenscr.nesdc.go.th/viewer/view.html?id=5eec3e0277a2d22012dc047d&amp;username=dmcr_regional_21_11"/>
    <hyperlink ref="B66" r:id="rId95" display="https://emenscr.nesdc.go.th/viewer/view.html?id=5eec466d77a2d22012dc0492&amp;username=dmcr_regional_21_11"/>
    <hyperlink ref="B24" r:id="rId96" display="https://emenscr.nesdc.go.th/viewer/view.html?id=5eec631077a2d22012dc04cd&amp;username=mnre04341"/>
    <hyperlink ref="B45" r:id="rId97" display="https://emenscr.nesdc.go.th/viewer/view.html?id=5eec8ab679fb11201340f850&amp;username=dmcr_regional_86_11"/>
    <hyperlink ref="B97" r:id="rId98" display="https://emenscr.nesdc.go.th/viewer/view.html?id=5ef187c3abd22b7785e18224&amp;username=mnre04381"/>
    <hyperlink ref="B46" r:id="rId99" display="https://emenscr.nesdc.go.th/viewer/view.html?id=5ef2db9b782b4f4781756281&amp;username=dmcr_regional_74_11"/>
    <hyperlink ref="B100" r:id="rId100" display="https://emenscr.nesdc.go.th/viewer/view.html?id=5efc17b03ed2e12370346a8a&amp;username=moac0007231"/>
    <hyperlink ref="B98" r:id="rId101" display="https://emenscr.nesdc.go.th/viewer/view.html?id=5f0d8beef660b962de96be0f&amp;username=mnre04381"/>
    <hyperlink ref="B90" r:id="rId102" display="https://emenscr.nesdc.go.th/viewer/view.html?id=5f6061b6db3faf7259446e9c&amp;username=mnre04361"/>
    <hyperlink ref="B196" r:id="rId103" display="https://emenscr.nesdc.go.th/viewer/view.html?id=5f7d42b30efa0167e4368563&amp;username=moac0007231"/>
    <hyperlink ref="B161" r:id="rId104" display="https://emenscr.nesdc.go.th/viewer/view.html?id=5fb23d523122ce2ce974719f&amp;username=mnre04031"/>
    <hyperlink ref="B162" r:id="rId105" display="https://emenscr.nesdc.go.th/viewer/view.html?id=5fb33b6fd830192cf1024642&amp;username=mnre04031"/>
    <hyperlink ref="B163" r:id="rId106" display="https://emenscr.nesdc.go.th/viewer/view.html?id=5fb3758e20f6a8429dff6193&amp;username=mnre04031"/>
    <hyperlink ref="B164" r:id="rId107" display="https://emenscr.nesdc.go.th/viewer/view.html?id=5fb4869b152e2542a428d021&amp;username=mnre04031"/>
    <hyperlink ref="B165" r:id="rId108" display="https://emenscr.nesdc.go.th/viewer/view.html?id=5fb4a77df66b5442a6ec032b&amp;username=mnre04031"/>
    <hyperlink ref="B145" r:id="rId109" display="https://emenscr.nesdc.go.th/viewer/view.html?id=5fba64d2152e2542a428d15a&amp;username=dmcr_regional_901"/>
    <hyperlink ref="B166" r:id="rId110" display="https://emenscr.nesdc.go.th/viewer/view.html?id=5fbc939f7232b72a71f77d64&amp;username=mnre04031"/>
    <hyperlink ref="B198" r:id="rId111" display="https://emenscr.nesdc.go.th/viewer/view.html?id=5fbcb75fbeab9d2a7939beb0&amp;username=moac0007901"/>
    <hyperlink ref="B167" r:id="rId112" display="https://emenscr.nesdc.go.th/viewer/view.html?id=5fbcba589a014c2a732f7393&amp;username=mnre04031"/>
    <hyperlink ref="B199" r:id="rId113" display="https://emenscr.nesdc.go.th/viewer/view.html?id=5fbe15349a014c2a732f74a5&amp;username=moac0007901"/>
    <hyperlink ref="B168" r:id="rId114" display="https://emenscr.nesdc.go.th/viewer/view.html?id=5fbf68e27232b72a71f77f95&amp;username=mnre04031"/>
    <hyperlink ref="B169" r:id="rId115" display="https://emenscr.nesdc.go.th/viewer/view.html?id=5fc0aae67232b72a71f78083&amp;username=mnre04031"/>
    <hyperlink ref="B178" r:id="rId116" display="https://emenscr.nesdc.go.th/viewer/view.html?id=5fc0c2150d3eec2a6b9e5084&amp;username=mnre04361"/>
    <hyperlink ref="B195" r:id="rId117" display="https://emenscr.nesdc.go.th/viewer/view.html?id=5fc4953e0d3eec2a6b9e5199&amp;username=mnre04391"/>
    <hyperlink ref="B172" r:id="rId118" display="https://emenscr.nesdc.go.th/viewer/view.html?id=5fc601dd6b0a9f661db8717b&amp;username=moi0022241"/>
    <hyperlink ref="B173" r:id="rId119" display="https://emenscr.nesdc.go.th/viewer/view.html?id=5fc6062eda05356620e16ec9&amp;username=moi0022241"/>
    <hyperlink ref="B179" r:id="rId120" display="https://emenscr.nesdc.go.th/viewer/view.html?id=5fc75235499a93132efec397&amp;username=mnre04361"/>
    <hyperlink ref="B176" r:id="rId121" display="https://emenscr.nesdc.go.th/viewer/view.html?id=5fc8a1cf5d06316aaee531e5&amp;username=mnre0214321"/>
    <hyperlink ref="B197" r:id="rId122" display="https://emenscr.nesdc.go.th/viewer/view.html?id=5fc8a5c35d06316aaee531f0&amp;username=moac0007941"/>
    <hyperlink ref="B146" r:id="rId123" display="https://emenscr.nesdc.go.th/viewer/view.html?id=5fc9085acc395c6aa110ce7b&amp;username=dmcr_regional_901"/>
    <hyperlink ref="B147" r:id="rId124" display="https://emenscr.nesdc.go.th/viewer/view.html?id=5fc90f47cc395c6aa110ce7d&amp;username=dmcr_regional_901"/>
    <hyperlink ref="B148" r:id="rId125" display="https://emenscr.nesdc.go.th/viewer/view.html?id=5fc91337cc395c6aa110ce81&amp;username=dmcr_regional_901"/>
    <hyperlink ref="B149" r:id="rId126" display="https://emenscr.nesdc.go.th/viewer/view.html?id=5fc9172fcc395c6aa110ce8b&amp;username=dmcr_regional_901"/>
    <hyperlink ref="B150" r:id="rId127" display="https://emenscr.nesdc.go.th/viewer/view.html?id=5fc920c8cc395c6aa110ce91&amp;username=dmcr_regional_901"/>
    <hyperlink ref="B151" r:id="rId128" display="https://emenscr.nesdc.go.th/viewer/view.html?id=5fc9edf18290676ab1b9c86d&amp;username=dmcr_regional_21_11"/>
    <hyperlink ref="B152" r:id="rId129" display="https://emenscr.nesdc.go.th/viewer/view.html?id=5fc9f61ac12a976d1877f432&amp;username=dmcr_regional_21_11"/>
    <hyperlink ref="B153" r:id="rId130" display="https://emenscr.nesdc.go.th/viewer/view.html?id=5fc9facec4c4f26d1f0ea6fd&amp;username=dmcr_regional_21_11"/>
    <hyperlink ref="B154" r:id="rId131" display="https://emenscr.nesdc.go.th/viewer/view.html?id=5fca0159c4c4f26d1f0ea720&amp;username=dmcr_regional_21_11"/>
    <hyperlink ref="B155" r:id="rId132" display="https://emenscr.nesdc.go.th/viewer/view.html?id=5fcb41ceb6a0d61613d979bc&amp;username=dmcr_regional_21_11"/>
    <hyperlink ref="B156" r:id="rId133" display="https://emenscr.nesdc.go.th/viewer/view.html?id=5fcb48c41540bf161ab27617&amp;username=dmcr_regional_21_11"/>
    <hyperlink ref="B157" r:id="rId134" display="https://emenscr.nesdc.go.th/viewer/view.html?id=5fcb50491540bf161ab2761f&amp;username=dmcr_regional_21_11"/>
    <hyperlink ref="B158" r:id="rId135" display="https://emenscr.nesdc.go.th/viewer/view.html?id=5fcdd82b1540bf161ab27723&amp;username=dmcr_regional_21_11"/>
    <hyperlink ref="B125" r:id="rId136" display="https://emenscr.nesdc.go.th/viewer/view.html?id=5fcdd960b6a0d61613d97adb&amp;username=dmcr_regional_86_11"/>
    <hyperlink ref="B174" r:id="rId137" display="https://emenscr.nesdc.go.th/viewer/view.html?id=5fcde11d1540bf161ab27759&amp;username=moi0022901"/>
    <hyperlink ref="B126" r:id="rId138" display="https://emenscr.nesdc.go.th/viewer/view.html?id=5fcde5f01540bf161ab2777a&amp;username=dmcr_regional_86_11"/>
    <hyperlink ref="B127" r:id="rId139" display="https://emenscr.nesdc.go.th/viewer/view.html?id=5fce1920d39fc0161d16978a&amp;username=dmcr_regional_86_11"/>
    <hyperlink ref="B128" r:id="rId140" display="https://emenscr.nesdc.go.th/viewer/view.html?id=5fce22411540bf161ab2781d&amp;username=dmcr_regional_86_11"/>
    <hyperlink ref="B129" r:id="rId141" display="https://emenscr.nesdc.go.th/viewer/view.html?id=5fce3cf5b6a0d61613d97be0&amp;username=dmcr_regional_86_11"/>
    <hyperlink ref="B130" r:id="rId142" display="https://emenscr.nesdc.go.th/viewer/view.html?id=5fce4aedca8ceb16144f55b7&amp;username=dmcr_regional_86_11"/>
    <hyperlink ref="B118" r:id="rId143" display="https://emenscr.nesdc.go.th/viewer/view.html?id=5fcee968fb9dc916087305c2&amp;username=dmcr_regional_92_11"/>
    <hyperlink ref="B119" r:id="rId144" display="https://emenscr.nesdc.go.th/viewer/view.html?id=5fceef2678ad6216092bc07d&amp;username=dmcr_regional_92_11"/>
    <hyperlink ref="B120" r:id="rId145" display="https://emenscr.nesdc.go.th/viewer/view.html?id=5fcef4bb557f3b161930c34b&amp;username=dmcr_regional_92_11"/>
    <hyperlink ref="B200" r:id="rId146" display="https://emenscr.nesdc.go.th/viewer/view.html?id=5fcf030d78ad6216092bc0e8&amp;username=mnre04041"/>
    <hyperlink ref="B121" r:id="rId147" display="https://emenscr.nesdc.go.th/viewer/view.html?id=5fcf06f256035d16079a090e&amp;username=dmcr_regional_92_11"/>
    <hyperlink ref="B122" r:id="rId148" display="https://emenscr.nesdc.go.th/viewer/view.html?id=5fcf0a0cfb9dc91608730661&amp;username=dmcr_regional_92_11"/>
    <hyperlink ref="B201" r:id="rId149" display="https://emenscr.nesdc.go.th/viewer/view.html?id=5fcf0c40557f3b161930c3c9&amp;username=mnre04041"/>
    <hyperlink ref="B123" r:id="rId150" display="https://emenscr.nesdc.go.th/viewer/view.html?id=5fcf17a5557f3b161930c3d8&amp;username=dmcr_regional_92_11"/>
    <hyperlink ref="B124" r:id="rId151" display="https://emenscr.nesdc.go.th/viewer/view.html?id=5fcf1d1c78ad6216092bc130&amp;username=dmcr_regional_92_11"/>
    <hyperlink ref="B202" r:id="rId152" display="https://emenscr.nesdc.go.th/viewer/view.html?id=5fcf206dfb9dc91608730687&amp;username=mnre04041"/>
    <hyperlink ref="B131" r:id="rId153" display="https://emenscr.nesdc.go.th/viewer/view.html?id=5fcf44b0557f3b161930c49c&amp;username=dmcr_regional_74_11"/>
    <hyperlink ref="B132" r:id="rId154" display="https://emenscr.nesdc.go.th/viewer/view.html?id=5fd0295f56035d16079a0a4a&amp;username=dmcr_regional_74_11"/>
    <hyperlink ref="B133" r:id="rId155" display="https://emenscr.nesdc.go.th/viewer/view.html?id=5fd02d90fb9dc9160873077b&amp;username=dmcr_regional_74_11"/>
    <hyperlink ref="B134" r:id="rId156" display="https://emenscr.nesdc.go.th/viewer/view.html?id=5fd03fb178ad6216092bc291&amp;username=dmcr_regional_74_11"/>
    <hyperlink ref="B159" r:id="rId157" display="https://emenscr.nesdc.go.th/viewer/view.html?id=5fd0448ee4c2575912afde08&amp;username=mnre04461"/>
    <hyperlink ref="B203" r:id="rId158" display="https://emenscr.nesdc.go.th/viewer/view.html?id=5fd04fd89d7cbe590983c0e7&amp;username=mnre09101"/>
    <hyperlink ref="B135" r:id="rId159" display="https://emenscr.nesdc.go.th/viewer/view.html?id=5fd053e17cf29c590f8c5093&amp;username=dmcr_regional_74_11"/>
    <hyperlink ref="B136" r:id="rId160" display="https://emenscr.nesdc.go.th/viewer/view.html?id=5fd05ce37cf29c590f8c50b7&amp;username=dmcr_regional_74_11"/>
    <hyperlink ref="B137" r:id="rId161" display="https://emenscr.nesdc.go.th/viewer/view.html?id=5fd088889d7cbe590983c1da&amp;username=dmcr_regional_74_11"/>
    <hyperlink ref="B138" r:id="rId162" display="https://emenscr.nesdc.go.th/viewer/view.html?id=5fd08df8c97e955911453d16&amp;username=dmcr_regional_74_11"/>
    <hyperlink ref="B139" r:id="rId163" display="https://emenscr.nesdc.go.th/viewer/view.html?id=5fd21a099d7cbe590983c2a2&amp;username=dmcr_regional_24_11"/>
    <hyperlink ref="B140" r:id="rId164" display="https://emenscr.nesdc.go.th/viewer/view.html?id=5fd220bdc97e955911453ddd&amp;username=dmcr_regional_24_11"/>
    <hyperlink ref="B141" r:id="rId165" display="https://emenscr.nesdc.go.th/viewer/view.html?id=5fd226c7c97e955911453ddf&amp;username=dmcr_regional_24_11"/>
    <hyperlink ref="B142" r:id="rId166" display="https://emenscr.nesdc.go.th/viewer/view.html?id=5fd22d399d7cbe590983c2ab&amp;username=dmcr_regional_24_11"/>
    <hyperlink ref="B143" r:id="rId167" display="https://emenscr.nesdc.go.th/viewer/view.html?id=5fd4f11707212e34f9c300b5&amp;username=dmcr_regional_24_11"/>
    <hyperlink ref="B144" r:id="rId168" display="https://emenscr.nesdc.go.th/viewer/view.html?id=5fd4f97da7ca1a34f39f33b0&amp;username=dmcr_regional_24_11"/>
    <hyperlink ref="B110" r:id="rId169" display="https://emenscr.nesdc.go.th/viewer/view.html?id=5fd7796c07212e34f9c3024a&amp;username=dmcr_regional_83_11"/>
    <hyperlink ref="B180" r:id="rId170" display="https://emenscr.nesdc.go.th/viewer/view.html?id=5fd97cc8043b352669cb4111&amp;username=mnre04361"/>
    <hyperlink ref="B181" r:id="rId171" display="https://emenscr.nesdc.go.th/viewer/view.html?id=5fd9906a8ae2fc1b311d1d48&amp;username=mnre04361"/>
    <hyperlink ref="B182" r:id="rId172" display="https://emenscr.nesdc.go.th/viewer/view.html?id=5fd9a8d90573ae1b28631dc5&amp;username=mnre04361"/>
    <hyperlink ref="B183" r:id="rId173" display="https://emenscr.nesdc.go.th/viewer/view.html?id=5fd9b4e48ae2fc1b311d1d91&amp;username=mnre04361"/>
    <hyperlink ref="B184" r:id="rId174" display="https://emenscr.nesdc.go.th/viewer/view.html?id=5fd9b8e2ea2eef1b27a270a0&amp;username=mnre04361"/>
    <hyperlink ref="B111" r:id="rId175" display="https://emenscr.nesdc.go.th/viewer/view.html?id=5fda0a788ae2fc1b311d1e60&amp;username=dmcr_regional_83_11"/>
    <hyperlink ref="B112" r:id="rId176" display="https://emenscr.nesdc.go.th/viewer/view.html?id=5fda12510573ae1b28631e8d&amp;username=dmcr_regional_83_11"/>
    <hyperlink ref="B113" r:id="rId177" display="https://emenscr.nesdc.go.th/viewer/view.html?id=5fda175a8ae2fc1b311d1e62&amp;username=dmcr_regional_83_11"/>
    <hyperlink ref="B114" r:id="rId178" display="https://emenscr.nesdc.go.th/viewer/view.html?id=5fda1d658ae2fc1b311d1e64&amp;username=dmcr_regional_83_11"/>
    <hyperlink ref="B115" r:id="rId179" display="https://emenscr.nesdc.go.th/viewer/view.html?id=5fda21090573ae1b28631e90&amp;username=dmcr_regional_83_11"/>
    <hyperlink ref="B116" r:id="rId180" display="https://emenscr.nesdc.go.th/viewer/view.html?id=5fda238b8ae2fc1b311d1e66&amp;username=dmcr_regional_83_11"/>
    <hyperlink ref="B117" r:id="rId181" display="https://emenscr.nesdc.go.th/viewer/view.html?id=5fda27758ae2fc1b311d1e6a&amp;username=dmcr_regional_83_11"/>
    <hyperlink ref="B109" r:id="rId182" display="https://emenscr.nesdc.go.th/viewer/view.html?id=5fe06e768ae2fc1b311d22ec&amp;username=mnre04221"/>
    <hyperlink ref="B175" r:id="rId183" display="https://emenscr.nesdc.go.th/viewer/view.html?id=5fe411600798650db93f04ad&amp;username=moi0022111"/>
    <hyperlink ref="B171" r:id="rId184" display="https://emenscr.nesdc.go.th/viewer/view.html?id=5fe56c218c931742b98015be&amp;username=mnre04011"/>
    <hyperlink ref="B160" r:id="rId185" display="https://emenscr.nesdc.go.th/viewer/view.html?id=5ff588b4e43e3c47aabd999d&amp;username=dmcr_regional_0408311"/>
    <hyperlink ref="B185" r:id="rId186" display="https://emenscr.nesdc.go.th/viewer/view.html?id=60000e3f18c77a294c919530&amp;username=mnre04371"/>
    <hyperlink ref="B170" r:id="rId187" display="https://emenscr.nesdc.go.th/viewer/view.html?id=600e66f9ea50cd0e92626fe6&amp;username=mnre05061"/>
    <hyperlink ref="B177" r:id="rId188" display="https://emenscr.nesdc.go.th/viewer/view.html?id=600f8bb1ef06eb0e8c9adf7e&amp;username=mnre04411"/>
    <hyperlink ref="B186" r:id="rId189" display="https://emenscr.nesdc.go.th/viewer/view.html?id=60113059ba3bbf47decb8684&amp;username=mnre04381"/>
    <hyperlink ref="B187" r:id="rId190" display="https://emenscr.nesdc.go.th/viewer/view.html?id=60113e164037f647d85e82cd&amp;username=mnre04381"/>
    <hyperlink ref="B188" r:id="rId191" display="https://emenscr.nesdc.go.th/viewer/view.html?id=601288d4dca25b658e8ee597&amp;username=mnre04381"/>
    <hyperlink ref="B189" r:id="rId192" display="https://emenscr.nesdc.go.th/viewer/view.html?id=6012b414ee427a658671504d&amp;username=mnre04381"/>
    <hyperlink ref="B190" r:id="rId193" display="https://emenscr.nesdc.go.th/viewer/view.html?id=6012c772d7ffce6585ff05c4&amp;username=mnre04381"/>
    <hyperlink ref="B191" r:id="rId194" display="https://emenscr.nesdc.go.th/viewer/view.html?id=6013d4e535fb5c2f7ac7d2f2&amp;username=mnre04381"/>
    <hyperlink ref="B192" r:id="rId195" display="https://emenscr.nesdc.go.th/viewer/view.html?id=6015010c929a242f72ad642f&amp;username=mnre04381"/>
    <hyperlink ref="B193" r:id="rId196" display="https://emenscr.nesdc.go.th/viewer/view.html?id=6016493335fb5c2f7ac7d461&amp;username=mnre04381"/>
    <hyperlink ref="B194" r:id="rId197" display="https://emenscr.nesdc.go.th/viewer/view.html?id=6017a193662c8a2f73e2fdf6&amp;username=mnre04381"/>
  </hyperlinks>
  <pageMargins left="0.7" right="0.7" top="0.75" bottom="0.75" header="0.3" footer="0.3"/>
  <pageSetup orientation="portrait" horizontalDpi="1200" verticalDpi="1200" r:id="rId198"/>
  <drawing r:id="rId19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"/>
  <sheetViews>
    <sheetView workbookViewId="0">
      <selection sqref="A1:AV1"/>
    </sheetView>
  </sheetViews>
  <sheetFormatPr defaultRowHeight="14.4" x14ac:dyDescent="0.3"/>
  <cols>
    <col min="1" max="1" width="28.33203125" customWidth="1"/>
    <col min="2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2.66406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7" width="33.6640625" customWidth="1"/>
    <col min="28" max="28" width="54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17.55468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902</v>
      </c>
      <c r="G2" s="1" t="s">
        <v>903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904</v>
      </c>
      <c r="M2" s="1" t="s">
        <v>10</v>
      </c>
      <c r="N2" s="1" t="s">
        <v>11</v>
      </c>
      <c r="O2" s="1" t="s">
        <v>905</v>
      </c>
      <c r="P2" s="1" t="s">
        <v>906</v>
      </c>
      <c r="Q2" s="1" t="s">
        <v>907</v>
      </c>
      <c r="R2" s="1" t="s">
        <v>908</v>
      </c>
      <c r="S2" s="1" t="s">
        <v>909</v>
      </c>
      <c r="T2" s="1" t="s">
        <v>910</v>
      </c>
      <c r="U2" s="1" t="s">
        <v>911</v>
      </c>
      <c r="V2" s="1" t="s">
        <v>912</v>
      </c>
      <c r="W2" s="1" t="s">
        <v>913</v>
      </c>
      <c r="X2" s="1" t="s">
        <v>914</v>
      </c>
      <c r="Y2" s="1" t="s">
        <v>915</v>
      </c>
      <c r="Z2" s="1" t="s">
        <v>916</v>
      </c>
      <c r="AA2" s="1" t="s">
        <v>917</v>
      </c>
      <c r="AB2" s="1" t="s">
        <v>918</v>
      </c>
      <c r="AC2" s="1" t="s">
        <v>919</v>
      </c>
      <c r="AD2" s="1" t="s">
        <v>920</v>
      </c>
      <c r="AE2" s="1" t="s">
        <v>12</v>
      </c>
      <c r="AF2" s="1" t="s">
        <v>13</v>
      </c>
      <c r="AG2" s="1" t="s">
        <v>882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921</v>
      </c>
      <c r="AQ2" s="1" t="s">
        <v>922</v>
      </c>
      <c r="AR2" s="1" t="s">
        <v>22</v>
      </c>
      <c r="AS2" s="1" t="s">
        <v>23</v>
      </c>
      <c r="AT2" s="1" t="s">
        <v>923</v>
      </c>
      <c r="AU2" s="1" t="s">
        <v>924</v>
      </c>
      <c r="AV2" s="1" t="s">
        <v>925</v>
      </c>
    </row>
    <row r="3" spans="1:48" x14ac:dyDescent="0.3">
      <c r="A3" t="s">
        <v>94</v>
      </c>
      <c r="B3" t="s">
        <v>819</v>
      </c>
      <c r="C3" t="s">
        <v>820</v>
      </c>
      <c r="H3" t="s">
        <v>27</v>
      </c>
      <c r="I3" t="s">
        <v>28</v>
      </c>
      <c r="J3" t="s">
        <v>29</v>
      </c>
      <c r="K3" t="s">
        <v>27</v>
      </c>
      <c r="L3" s="4">
        <v>180201</v>
      </c>
      <c r="N3" t="s">
        <v>30</v>
      </c>
      <c r="AE3" t="s">
        <v>821</v>
      </c>
      <c r="AF3" t="s">
        <v>32</v>
      </c>
      <c r="AG3" s="4">
        <v>2565</v>
      </c>
      <c r="AH3" t="s">
        <v>403</v>
      </c>
      <c r="AI3" t="s">
        <v>46</v>
      </c>
      <c r="AJ3" s="3">
        <v>23531400</v>
      </c>
      <c r="AK3" s="3">
        <v>23531400</v>
      </c>
      <c r="AL3" t="s">
        <v>98</v>
      </c>
      <c r="AM3" t="s">
        <v>36</v>
      </c>
      <c r="AN3" t="s">
        <v>37</v>
      </c>
      <c r="AP3" t="s">
        <v>414</v>
      </c>
      <c r="AQ3" t="s">
        <v>415</v>
      </c>
      <c r="AR3" t="s">
        <v>414</v>
      </c>
      <c r="AS3" t="s">
        <v>926</v>
      </c>
      <c r="AT3" t="s">
        <v>927</v>
      </c>
      <c r="AU3" t="s">
        <v>928</v>
      </c>
    </row>
    <row r="4" spans="1:48" x14ac:dyDescent="0.3">
      <c r="A4" t="s">
        <v>94</v>
      </c>
      <c r="B4" t="s">
        <v>822</v>
      </c>
      <c r="C4" t="s">
        <v>823</v>
      </c>
      <c r="H4" t="s">
        <v>27</v>
      </c>
      <c r="I4" t="s">
        <v>28</v>
      </c>
      <c r="J4" t="s">
        <v>29</v>
      </c>
      <c r="K4" t="s">
        <v>27</v>
      </c>
      <c r="L4" s="4">
        <v>180201</v>
      </c>
      <c r="N4" t="s">
        <v>30</v>
      </c>
      <c r="AE4" t="s">
        <v>824</v>
      </c>
      <c r="AF4" t="s">
        <v>32</v>
      </c>
      <c r="AG4" s="4">
        <v>2565</v>
      </c>
      <c r="AH4" t="s">
        <v>403</v>
      </c>
      <c r="AI4" t="s">
        <v>46</v>
      </c>
      <c r="AJ4" s="3">
        <v>13144700</v>
      </c>
      <c r="AK4" s="3">
        <v>13144700</v>
      </c>
      <c r="AL4" t="s">
        <v>98</v>
      </c>
      <c r="AM4" t="s">
        <v>36</v>
      </c>
      <c r="AN4" t="s">
        <v>37</v>
      </c>
      <c r="AP4" t="s">
        <v>414</v>
      </c>
      <c r="AQ4" t="s">
        <v>496</v>
      </c>
      <c r="AR4" t="s">
        <v>414</v>
      </c>
      <c r="AS4" t="s">
        <v>929</v>
      </c>
      <c r="AT4" t="s">
        <v>930</v>
      </c>
      <c r="AU4" t="s">
        <v>931</v>
      </c>
    </row>
    <row r="5" spans="1:48" x14ac:dyDescent="0.3">
      <c r="A5" t="s">
        <v>94</v>
      </c>
      <c r="B5" t="s">
        <v>825</v>
      </c>
      <c r="C5" t="s">
        <v>826</v>
      </c>
      <c r="H5" t="s">
        <v>27</v>
      </c>
      <c r="I5" t="s">
        <v>28</v>
      </c>
      <c r="J5" t="s">
        <v>29</v>
      </c>
      <c r="K5" t="s">
        <v>27</v>
      </c>
      <c r="L5" s="4">
        <v>180201</v>
      </c>
      <c r="N5" t="s">
        <v>30</v>
      </c>
      <c r="AE5" t="s">
        <v>827</v>
      </c>
      <c r="AF5" t="s">
        <v>32</v>
      </c>
      <c r="AG5" s="4">
        <v>2565</v>
      </c>
      <c r="AH5" t="s">
        <v>403</v>
      </c>
      <c r="AI5" t="s">
        <v>46</v>
      </c>
      <c r="AJ5" s="3">
        <v>5196300</v>
      </c>
      <c r="AK5" s="3">
        <v>5196300</v>
      </c>
      <c r="AL5" t="s">
        <v>98</v>
      </c>
      <c r="AM5" t="s">
        <v>36</v>
      </c>
      <c r="AN5" t="s">
        <v>37</v>
      </c>
      <c r="AP5" t="s">
        <v>414</v>
      </c>
      <c r="AQ5" t="s">
        <v>496</v>
      </c>
      <c r="AR5" t="s">
        <v>414</v>
      </c>
      <c r="AS5" t="s">
        <v>929</v>
      </c>
      <c r="AT5" t="s">
        <v>932</v>
      </c>
      <c r="AU5" t="s">
        <v>933</v>
      </c>
    </row>
    <row r="6" spans="1:48" x14ac:dyDescent="0.3">
      <c r="A6" t="s">
        <v>94</v>
      </c>
      <c r="B6" t="s">
        <v>828</v>
      </c>
      <c r="C6" t="s">
        <v>829</v>
      </c>
      <c r="H6" t="s">
        <v>27</v>
      </c>
      <c r="I6" t="s">
        <v>28</v>
      </c>
      <c r="J6" t="s">
        <v>29</v>
      </c>
      <c r="K6" t="s">
        <v>27</v>
      </c>
      <c r="L6" s="4">
        <v>180201</v>
      </c>
      <c r="N6" t="s">
        <v>30</v>
      </c>
      <c r="AE6" t="s">
        <v>830</v>
      </c>
      <c r="AF6" t="s">
        <v>32</v>
      </c>
      <c r="AG6" s="4">
        <v>2565</v>
      </c>
      <c r="AH6" t="s">
        <v>403</v>
      </c>
      <c r="AI6" t="s">
        <v>46</v>
      </c>
      <c r="AJ6" s="3">
        <v>2231200</v>
      </c>
      <c r="AK6" s="3">
        <v>2231200</v>
      </c>
      <c r="AL6" t="s">
        <v>98</v>
      </c>
      <c r="AM6" t="s">
        <v>36</v>
      </c>
      <c r="AN6" t="s">
        <v>37</v>
      </c>
      <c r="AP6" t="s">
        <v>414</v>
      </c>
      <c r="AQ6" t="s">
        <v>415</v>
      </c>
      <c r="AR6" t="s">
        <v>414</v>
      </c>
      <c r="AS6" t="s">
        <v>926</v>
      </c>
      <c r="AT6" t="s">
        <v>934</v>
      </c>
      <c r="AU6" t="s">
        <v>935</v>
      </c>
    </row>
    <row r="7" spans="1:48" x14ac:dyDescent="0.3">
      <c r="A7" t="s">
        <v>219</v>
      </c>
      <c r="B7" t="s">
        <v>831</v>
      </c>
      <c r="C7" t="s">
        <v>277</v>
      </c>
      <c r="H7" t="s">
        <v>27</v>
      </c>
      <c r="I7" t="s">
        <v>28</v>
      </c>
      <c r="J7" t="s">
        <v>29</v>
      </c>
      <c r="K7" t="s">
        <v>27</v>
      </c>
      <c r="L7" s="4">
        <v>180201</v>
      </c>
      <c r="N7" t="s">
        <v>30</v>
      </c>
      <c r="AE7" t="s">
        <v>832</v>
      </c>
      <c r="AF7" t="s">
        <v>32</v>
      </c>
      <c r="AG7" s="4">
        <v>2565</v>
      </c>
      <c r="AH7" t="s">
        <v>403</v>
      </c>
      <c r="AI7" t="s">
        <v>46</v>
      </c>
      <c r="AJ7" s="3">
        <v>5355975</v>
      </c>
      <c r="AK7" s="3">
        <v>5355975</v>
      </c>
      <c r="AL7" t="s">
        <v>223</v>
      </c>
      <c r="AM7" t="s">
        <v>36</v>
      </c>
      <c r="AN7" t="s">
        <v>37</v>
      </c>
      <c r="AP7" t="s">
        <v>414</v>
      </c>
      <c r="AQ7" t="s">
        <v>496</v>
      </c>
      <c r="AR7" t="s">
        <v>414</v>
      </c>
      <c r="AS7" t="s">
        <v>929</v>
      </c>
      <c r="AT7" t="s">
        <v>936</v>
      </c>
      <c r="AU7" t="s">
        <v>937</v>
      </c>
    </row>
    <row r="8" spans="1:48" x14ac:dyDescent="0.3">
      <c r="A8" t="s">
        <v>94</v>
      </c>
      <c r="B8" t="s">
        <v>833</v>
      </c>
      <c r="C8" t="s">
        <v>834</v>
      </c>
      <c r="H8" t="s">
        <v>27</v>
      </c>
      <c r="I8" t="s">
        <v>28</v>
      </c>
      <c r="J8" t="s">
        <v>29</v>
      </c>
      <c r="K8" t="s">
        <v>27</v>
      </c>
      <c r="L8" s="4">
        <v>180201</v>
      </c>
      <c r="N8" t="s">
        <v>30</v>
      </c>
      <c r="AE8" t="s">
        <v>835</v>
      </c>
      <c r="AF8" t="s">
        <v>32</v>
      </c>
      <c r="AG8" s="4">
        <v>2565</v>
      </c>
      <c r="AH8" t="s">
        <v>403</v>
      </c>
      <c r="AI8" t="s">
        <v>46</v>
      </c>
      <c r="AJ8" s="3">
        <v>87916700</v>
      </c>
      <c r="AK8" s="3">
        <v>87916700</v>
      </c>
      <c r="AL8" t="s">
        <v>98</v>
      </c>
      <c r="AM8" t="s">
        <v>36</v>
      </c>
      <c r="AN8" t="s">
        <v>37</v>
      </c>
      <c r="AP8" t="s">
        <v>414</v>
      </c>
      <c r="AQ8" t="s">
        <v>496</v>
      </c>
      <c r="AR8" t="s">
        <v>414</v>
      </c>
      <c r="AS8" t="s">
        <v>929</v>
      </c>
      <c r="AT8" t="s">
        <v>938</v>
      </c>
      <c r="AU8" t="s">
        <v>939</v>
      </c>
    </row>
    <row r="9" spans="1:48" x14ac:dyDescent="0.3">
      <c r="A9" t="s">
        <v>180</v>
      </c>
      <c r="B9" t="s">
        <v>836</v>
      </c>
      <c r="C9" t="s">
        <v>837</v>
      </c>
      <c r="H9" t="s">
        <v>27</v>
      </c>
      <c r="I9" t="s">
        <v>28</v>
      </c>
      <c r="K9" t="s">
        <v>27</v>
      </c>
      <c r="L9" s="4">
        <v>180201</v>
      </c>
      <c r="N9" t="s">
        <v>30</v>
      </c>
      <c r="AE9" t="s">
        <v>838</v>
      </c>
      <c r="AF9" t="s">
        <v>32</v>
      </c>
      <c r="AG9" s="4">
        <v>2565</v>
      </c>
      <c r="AH9" t="s">
        <v>403</v>
      </c>
      <c r="AI9" t="s">
        <v>46</v>
      </c>
      <c r="AJ9" s="3">
        <v>7326000</v>
      </c>
      <c r="AK9" s="3">
        <v>7326000</v>
      </c>
      <c r="AL9" t="s">
        <v>184</v>
      </c>
      <c r="AM9" t="s">
        <v>36</v>
      </c>
      <c r="AN9" t="s">
        <v>37</v>
      </c>
      <c r="AP9" t="s">
        <v>429</v>
      </c>
      <c r="AQ9" t="s">
        <v>430</v>
      </c>
      <c r="AR9" t="s">
        <v>429</v>
      </c>
      <c r="AS9" t="s">
        <v>940</v>
      </c>
      <c r="AT9" t="s">
        <v>941</v>
      </c>
      <c r="AU9" t="s">
        <v>942</v>
      </c>
    </row>
    <row r="10" spans="1:48" x14ac:dyDescent="0.3">
      <c r="A10" t="s">
        <v>162</v>
      </c>
      <c r="B10" t="s">
        <v>839</v>
      </c>
      <c r="C10" t="s">
        <v>448</v>
      </c>
      <c r="H10" t="s">
        <v>27</v>
      </c>
      <c r="I10" t="s">
        <v>28</v>
      </c>
      <c r="K10" t="s">
        <v>27</v>
      </c>
      <c r="L10" s="4">
        <v>180201</v>
      </c>
      <c r="N10" t="s">
        <v>30</v>
      </c>
      <c r="AE10" t="s">
        <v>840</v>
      </c>
      <c r="AF10" t="s">
        <v>32</v>
      </c>
      <c r="AG10" s="4">
        <v>2565</v>
      </c>
      <c r="AH10" t="s">
        <v>403</v>
      </c>
      <c r="AI10" t="s">
        <v>46</v>
      </c>
      <c r="AJ10" s="3">
        <v>6029800</v>
      </c>
      <c r="AK10" s="3">
        <v>6029800</v>
      </c>
      <c r="AL10" t="s">
        <v>167</v>
      </c>
      <c r="AM10" t="s">
        <v>168</v>
      </c>
      <c r="AN10" t="s">
        <v>37</v>
      </c>
      <c r="AP10" t="s">
        <v>414</v>
      </c>
      <c r="AQ10" t="s">
        <v>496</v>
      </c>
      <c r="AR10" t="s">
        <v>414</v>
      </c>
      <c r="AS10" t="s">
        <v>929</v>
      </c>
      <c r="AT10" t="s">
        <v>943</v>
      </c>
      <c r="AU10" t="s">
        <v>944</v>
      </c>
    </row>
    <row r="11" spans="1:48" x14ac:dyDescent="0.3">
      <c r="A11" t="s">
        <v>105</v>
      </c>
      <c r="B11" t="s">
        <v>841</v>
      </c>
      <c r="C11" t="s">
        <v>401</v>
      </c>
      <c r="H11" t="s">
        <v>27</v>
      </c>
      <c r="I11" t="s">
        <v>28</v>
      </c>
      <c r="K11" t="s">
        <v>27</v>
      </c>
      <c r="L11" s="4">
        <v>180201</v>
      </c>
      <c r="N11" t="s">
        <v>30</v>
      </c>
      <c r="AE11" t="s">
        <v>842</v>
      </c>
      <c r="AF11" t="s">
        <v>32</v>
      </c>
      <c r="AG11" s="4">
        <v>2565</v>
      </c>
      <c r="AH11" t="s">
        <v>403</v>
      </c>
      <c r="AI11" t="s">
        <v>46</v>
      </c>
      <c r="AJ11" s="3">
        <v>104000000</v>
      </c>
      <c r="AK11" s="3">
        <v>104000000</v>
      </c>
      <c r="AL11" t="s">
        <v>843</v>
      </c>
      <c r="AM11" t="s">
        <v>844</v>
      </c>
      <c r="AN11" t="s">
        <v>113</v>
      </c>
      <c r="AP11" t="s">
        <v>414</v>
      </c>
      <c r="AQ11" t="s">
        <v>496</v>
      </c>
      <c r="AR11" t="s">
        <v>414</v>
      </c>
      <c r="AS11" t="s">
        <v>929</v>
      </c>
      <c r="AT11" t="s">
        <v>945</v>
      </c>
      <c r="AU11" t="s">
        <v>946</v>
      </c>
    </row>
    <row r="12" spans="1:48" x14ac:dyDescent="0.3">
      <c r="A12" t="s">
        <v>709</v>
      </c>
      <c r="B12" t="s">
        <v>845</v>
      </c>
      <c r="C12" t="s">
        <v>711</v>
      </c>
      <c r="H12" t="s">
        <v>27</v>
      </c>
      <c r="I12" t="s">
        <v>28</v>
      </c>
      <c r="K12" t="s">
        <v>27</v>
      </c>
      <c r="L12" s="4">
        <v>180201</v>
      </c>
      <c r="N12" t="s">
        <v>30</v>
      </c>
      <c r="AE12" t="s">
        <v>846</v>
      </c>
      <c r="AF12" t="s">
        <v>32</v>
      </c>
      <c r="AG12" s="4">
        <v>2565</v>
      </c>
      <c r="AH12" t="s">
        <v>403</v>
      </c>
      <c r="AI12" t="s">
        <v>46</v>
      </c>
      <c r="AJ12" s="3">
        <v>2080000</v>
      </c>
      <c r="AK12" s="3">
        <v>2080000</v>
      </c>
      <c r="AL12" t="s">
        <v>714</v>
      </c>
      <c r="AM12" t="s">
        <v>36</v>
      </c>
      <c r="AN12" t="s">
        <v>37</v>
      </c>
      <c r="AP12" t="s">
        <v>429</v>
      </c>
      <c r="AQ12" t="s">
        <v>430</v>
      </c>
      <c r="AR12" t="s">
        <v>429</v>
      </c>
      <c r="AS12" t="s">
        <v>940</v>
      </c>
      <c r="AT12" t="s">
        <v>947</v>
      </c>
      <c r="AU12" t="s">
        <v>948</v>
      </c>
    </row>
    <row r="13" spans="1:48" x14ac:dyDescent="0.3">
      <c r="A13" t="s">
        <v>94</v>
      </c>
      <c r="B13" t="s">
        <v>847</v>
      </c>
      <c r="C13" t="s">
        <v>848</v>
      </c>
      <c r="H13" t="s">
        <v>27</v>
      </c>
      <c r="I13" t="s">
        <v>28</v>
      </c>
      <c r="J13" t="s">
        <v>29</v>
      </c>
      <c r="K13" t="s">
        <v>27</v>
      </c>
      <c r="L13" s="4">
        <v>180201</v>
      </c>
      <c r="N13" t="s">
        <v>30</v>
      </c>
      <c r="AE13" t="s">
        <v>849</v>
      </c>
      <c r="AF13" t="s">
        <v>32</v>
      </c>
      <c r="AG13" s="4">
        <v>2565</v>
      </c>
      <c r="AH13" t="s">
        <v>403</v>
      </c>
      <c r="AI13" t="s">
        <v>46</v>
      </c>
      <c r="AJ13" s="3">
        <v>74609900</v>
      </c>
      <c r="AK13" s="3">
        <v>74609900</v>
      </c>
      <c r="AL13" t="s">
        <v>98</v>
      </c>
      <c r="AM13" t="s">
        <v>36</v>
      </c>
      <c r="AN13" t="s">
        <v>37</v>
      </c>
      <c r="AP13" t="s">
        <v>414</v>
      </c>
      <c r="AQ13" t="s">
        <v>496</v>
      </c>
      <c r="AR13" t="s">
        <v>414</v>
      </c>
      <c r="AS13" t="s">
        <v>929</v>
      </c>
      <c r="AT13" t="s">
        <v>949</v>
      </c>
      <c r="AU13" t="s">
        <v>950</v>
      </c>
    </row>
    <row r="14" spans="1:48" x14ac:dyDescent="0.3">
      <c r="A14" t="s">
        <v>850</v>
      </c>
      <c r="B14" t="s">
        <v>851</v>
      </c>
      <c r="C14" t="s">
        <v>852</v>
      </c>
      <c r="H14" t="s">
        <v>27</v>
      </c>
      <c r="I14" t="s">
        <v>28</v>
      </c>
      <c r="K14" t="s">
        <v>27</v>
      </c>
      <c r="L14" s="4">
        <v>180201</v>
      </c>
      <c r="N14" t="s">
        <v>30</v>
      </c>
      <c r="AE14" t="s">
        <v>853</v>
      </c>
      <c r="AF14" t="s">
        <v>32</v>
      </c>
      <c r="AG14" s="4">
        <v>2565</v>
      </c>
      <c r="AH14" t="s">
        <v>854</v>
      </c>
      <c r="AI14" t="s">
        <v>46</v>
      </c>
      <c r="AJ14" s="3">
        <v>1047100</v>
      </c>
      <c r="AK14" s="3">
        <v>1047100</v>
      </c>
      <c r="AL14" t="s">
        <v>855</v>
      </c>
      <c r="AM14" t="s">
        <v>124</v>
      </c>
      <c r="AN14" t="s">
        <v>37</v>
      </c>
      <c r="AP14" t="s">
        <v>444</v>
      </c>
      <c r="AQ14" t="s">
        <v>856</v>
      </c>
      <c r="AR14" t="s">
        <v>444</v>
      </c>
      <c r="AS14" t="s">
        <v>951</v>
      </c>
      <c r="AT14" t="s">
        <v>952</v>
      </c>
      <c r="AU14" t="s">
        <v>953</v>
      </c>
    </row>
    <row r="15" spans="1:48" x14ac:dyDescent="0.3">
      <c r="A15" t="s">
        <v>24</v>
      </c>
      <c r="B15" t="s">
        <v>857</v>
      </c>
      <c r="C15" t="s">
        <v>858</v>
      </c>
      <c r="H15" t="s">
        <v>27</v>
      </c>
      <c r="I15" t="s">
        <v>28</v>
      </c>
      <c r="J15" t="s">
        <v>29</v>
      </c>
      <c r="K15" t="s">
        <v>27</v>
      </c>
      <c r="L15" s="4">
        <v>180201</v>
      </c>
      <c r="N15" t="s">
        <v>30</v>
      </c>
      <c r="AE15" t="s">
        <v>859</v>
      </c>
      <c r="AF15" t="s">
        <v>32</v>
      </c>
      <c r="AG15" s="4">
        <v>2565</v>
      </c>
      <c r="AH15" t="s">
        <v>403</v>
      </c>
      <c r="AI15" t="s">
        <v>46</v>
      </c>
      <c r="AJ15" s="3">
        <v>35760000</v>
      </c>
      <c r="AK15" s="3">
        <v>35760000</v>
      </c>
      <c r="AL15" t="s">
        <v>35</v>
      </c>
      <c r="AM15" t="s">
        <v>36</v>
      </c>
      <c r="AN15" t="s">
        <v>37</v>
      </c>
      <c r="AP15" t="s">
        <v>434</v>
      </c>
      <c r="AQ15" t="s">
        <v>516</v>
      </c>
      <c r="AR15" t="s">
        <v>434</v>
      </c>
      <c r="AS15" t="s">
        <v>954</v>
      </c>
      <c r="AT15" t="s">
        <v>955</v>
      </c>
      <c r="AU15" t="s">
        <v>956</v>
      </c>
    </row>
    <row r="16" spans="1:48" x14ac:dyDescent="0.3">
      <c r="A16" t="s">
        <v>24</v>
      </c>
      <c r="B16" t="s">
        <v>860</v>
      </c>
      <c r="C16" t="s">
        <v>861</v>
      </c>
      <c r="H16" t="s">
        <v>27</v>
      </c>
      <c r="I16" t="s">
        <v>28</v>
      </c>
      <c r="J16" t="s">
        <v>29</v>
      </c>
      <c r="K16" t="s">
        <v>27</v>
      </c>
      <c r="L16" s="4">
        <v>180201</v>
      </c>
      <c r="N16" t="s">
        <v>30</v>
      </c>
      <c r="AE16" t="s">
        <v>862</v>
      </c>
      <c r="AF16" t="s">
        <v>32</v>
      </c>
      <c r="AG16" s="4">
        <v>2565</v>
      </c>
      <c r="AH16" t="s">
        <v>403</v>
      </c>
      <c r="AI16" t="s">
        <v>46</v>
      </c>
      <c r="AJ16" s="3">
        <v>19420000</v>
      </c>
      <c r="AK16" s="3">
        <v>19420000</v>
      </c>
      <c r="AL16" t="s">
        <v>35</v>
      </c>
      <c r="AM16" t="s">
        <v>36</v>
      </c>
      <c r="AN16" t="s">
        <v>37</v>
      </c>
      <c r="AP16" t="s">
        <v>434</v>
      </c>
      <c r="AQ16" t="s">
        <v>516</v>
      </c>
      <c r="AR16" t="s">
        <v>434</v>
      </c>
      <c r="AS16" t="s">
        <v>954</v>
      </c>
      <c r="AT16" t="s">
        <v>957</v>
      </c>
      <c r="AU16" t="s">
        <v>958</v>
      </c>
    </row>
    <row r="17" spans="1:47" x14ac:dyDescent="0.3">
      <c r="A17" t="s">
        <v>94</v>
      </c>
      <c r="B17" t="s">
        <v>863</v>
      </c>
      <c r="C17" t="s">
        <v>864</v>
      </c>
      <c r="H17" t="s">
        <v>27</v>
      </c>
      <c r="I17" t="s">
        <v>28</v>
      </c>
      <c r="J17" t="s">
        <v>29</v>
      </c>
      <c r="K17" t="s">
        <v>27</v>
      </c>
      <c r="L17" s="4">
        <v>180201</v>
      </c>
      <c r="N17" t="s">
        <v>30</v>
      </c>
      <c r="AE17" t="s">
        <v>865</v>
      </c>
      <c r="AF17" t="s">
        <v>32</v>
      </c>
      <c r="AG17" s="4">
        <v>2565</v>
      </c>
      <c r="AH17" t="s">
        <v>403</v>
      </c>
      <c r="AI17" t="s">
        <v>46</v>
      </c>
      <c r="AJ17" s="3">
        <v>450000</v>
      </c>
      <c r="AK17" s="3">
        <v>450000</v>
      </c>
      <c r="AL17" t="s">
        <v>98</v>
      </c>
      <c r="AM17" t="s">
        <v>36</v>
      </c>
      <c r="AN17" t="s">
        <v>37</v>
      </c>
      <c r="AP17" t="s">
        <v>414</v>
      </c>
      <c r="AQ17" t="s">
        <v>415</v>
      </c>
      <c r="AR17" t="s">
        <v>414</v>
      </c>
      <c r="AS17" t="s">
        <v>926</v>
      </c>
      <c r="AT17" t="s">
        <v>959</v>
      </c>
      <c r="AU17" t="s">
        <v>960</v>
      </c>
    </row>
    <row r="18" spans="1:47" x14ac:dyDescent="0.3">
      <c r="A18" t="s">
        <v>72</v>
      </c>
      <c r="B18" t="s">
        <v>866</v>
      </c>
      <c r="C18" t="s">
        <v>867</v>
      </c>
      <c r="H18" t="s">
        <v>27</v>
      </c>
      <c r="I18" t="s">
        <v>28</v>
      </c>
      <c r="K18" t="s">
        <v>27</v>
      </c>
      <c r="L18" s="4">
        <v>180201</v>
      </c>
      <c r="N18" t="s">
        <v>30</v>
      </c>
      <c r="AE18" t="s">
        <v>868</v>
      </c>
      <c r="AF18" t="s">
        <v>32</v>
      </c>
      <c r="AG18" s="4">
        <v>2565</v>
      </c>
      <c r="AH18" t="s">
        <v>403</v>
      </c>
      <c r="AI18" t="s">
        <v>46</v>
      </c>
      <c r="AJ18" s="3">
        <v>110443000</v>
      </c>
      <c r="AK18" s="3">
        <v>110443000</v>
      </c>
      <c r="AL18" t="s">
        <v>76</v>
      </c>
      <c r="AM18" t="s">
        <v>36</v>
      </c>
      <c r="AN18" t="s">
        <v>37</v>
      </c>
      <c r="AP18" t="s">
        <v>429</v>
      </c>
      <c r="AQ18" t="s">
        <v>430</v>
      </c>
      <c r="AR18" t="s">
        <v>429</v>
      </c>
      <c r="AS18" t="s">
        <v>940</v>
      </c>
      <c r="AT18" t="s">
        <v>961</v>
      </c>
      <c r="AU18" t="s">
        <v>962</v>
      </c>
    </row>
    <row r="19" spans="1:47" x14ac:dyDescent="0.3">
      <c r="A19" t="s">
        <v>72</v>
      </c>
      <c r="B19" t="s">
        <v>869</v>
      </c>
      <c r="C19" t="s">
        <v>291</v>
      </c>
      <c r="H19" t="s">
        <v>27</v>
      </c>
      <c r="I19" t="s">
        <v>28</v>
      </c>
      <c r="K19" t="s">
        <v>27</v>
      </c>
      <c r="L19" s="4">
        <v>180201</v>
      </c>
      <c r="N19" t="s">
        <v>30</v>
      </c>
      <c r="AE19" t="s">
        <v>870</v>
      </c>
      <c r="AF19" t="s">
        <v>32</v>
      </c>
      <c r="AG19" s="4">
        <v>2565</v>
      </c>
      <c r="AH19" t="s">
        <v>403</v>
      </c>
      <c r="AI19" t="s">
        <v>46</v>
      </c>
      <c r="AJ19" s="3">
        <v>16942300</v>
      </c>
      <c r="AK19" s="3">
        <v>16942300</v>
      </c>
      <c r="AL19" t="s">
        <v>76</v>
      </c>
      <c r="AM19" t="s">
        <v>36</v>
      </c>
      <c r="AN19" t="s">
        <v>37</v>
      </c>
      <c r="AP19" t="s">
        <v>429</v>
      </c>
      <c r="AQ19" t="s">
        <v>430</v>
      </c>
      <c r="AR19" t="s">
        <v>429</v>
      </c>
      <c r="AS19" t="s">
        <v>940</v>
      </c>
      <c r="AT19" t="s">
        <v>963</v>
      </c>
      <c r="AU19" t="s">
        <v>964</v>
      </c>
    </row>
    <row r="20" spans="1:47" x14ac:dyDescent="0.3">
      <c r="A20" t="s">
        <v>230</v>
      </c>
      <c r="B20" t="s">
        <v>871</v>
      </c>
      <c r="C20" t="s">
        <v>232</v>
      </c>
      <c r="H20" t="s">
        <v>27</v>
      </c>
      <c r="I20" t="s">
        <v>28</v>
      </c>
      <c r="J20" t="s">
        <v>29</v>
      </c>
      <c r="K20" t="s">
        <v>27</v>
      </c>
      <c r="L20" s="4">
        <v>180201</v>
      </c>
      <c r="N20" t="s">
        <v>30</v>
      </c>
      <c r="AE20" t="s">
        <v>872</v>
      </c>
      <c r="AF20" t="s">
        <v>32</v>
      </c>
      <c r="AG20" s="4">
        <v>2565</v>
      </c>
      <c r="AH20" t="s">
        <v>403</v>
      </c>
      <c r="AI20" t="s">
        <v>34</v>
      </c>
      <c r="AJ20" s="3">
        <v>468600</v>
      </c>
      <c r="AK20" s="3">
        <v>468600</v>
      </c>
      <c r="AL20" t="s">
        <v>234</v>
      </c>
      <c r="AM20" t="s">
        <v>36</v>
      </c>
      <c r="AN20" t="s">
        <v>37</v>
      </c>
      <c r="AP20" t="s">
        <v>429</v>
      </c>
      <c r="AQ20" t="s">
        <v>430</v>
      </c>
      <c r="AR20" t="s">
        <v>429</v>
      </c>
      <c r="AS20" t="s">
        <v>940</v>
      </c>
      <c r="AT20" t="s">
        <v>965</v>
      </c>
      <c r="AU20" t="s">
        <v>966</v>
      </c>
    </row>
    <row r="21" spans="1:47" x14ac:dyDescent="0.3">
      <c r="A21" t="s">
        <v>873</v>
      </c>
      <c r="B21" t="s">
        <v>874</v>
      </c>
      <c r="C21" t="s">
        <v>875</v>
      </c>
      <c r="H21" t="s">
        <v>27</v>
      </c>
      <c r="I21" t="s">
        <v>484</v>
      </c>
      <c r="K21" t="s">
        <v>27</v>
      </c>
      <c r="L21" s="4">
        <v>180201</v>
      </c>
      <c r="N21" t="s">
        <v>30</v>
      </c>
      <c r="AE21" t="s">
        <v>876</v>
      </c>
      <c r="AF21" t="s">
        <v>32</v>
      </c>
      <c r="AG21" s="4">
        <v>2565</v>
      </c>
      <c r="AH21" t="s">
        <v>403</v>
      </c>
      <c r="AI21" t="s">
        <v>46</v>
      </c>
      <c r="AJ21" s="3">
        <v>1150000</v>
      </c>
      <c r="AK21" s="3">
        <v>1150000</v>
      </c>
      <c r="AL21" t="s">
        <v>877</v>
      </c>
      <c r="AM21" t="s">
        <v>878</v>
      </c>
      <c r="AN21" t="s">
        <v>879</v>
      </c>
      <c r="AP21" t="s">
        <v>429</v>
      </c>
      <c r="AQ21" t="s">
        <v>670</v>
      </c>
      <c r="AR21" t="s">
        <v>429</v>
      </c>
      <c r="AS21" t="s">
        <v>967</v>
      </c>
      <c r="AT21" t="s">
        <v>968</v>
      </c>
      <c r="AU21" t="s">
        <v>969</v>
      </c>
    </row>
    <row r="22" spans="1:47" x14ac:dyDescent="0.3">
      <c r="A22" t="s">
        <v>970</v>
      </c>
      <c r="B22" t="s">
        <v>971</v>
      </c>
      <c r="C22" t="s">
        <v>972</v>
      </c>
      <c r="H22" t="s">
        <v>27</v>
      </c>
      <c r="I22" t="s">
        <v>28</v>
      </c>
      <c r="J22" t="s">
        <v>29</v>
      </c>
      <c r="K22" t="s">
        <v>27</v>
      </c>
      <c r="L22" s="4">
        <v>180201</v>
      </c>
      <c r="N22" t="s">
        <v>30</v>
      </c>
      <c r="AA22" t="s">
        <v>973</v>
      </c>
      <c r="AB22" t="s">
        <v>974</v>
      </c>
      <c r="AC22" t="s">
        <v>975</v>
      </c>
      <c r="AD22" t="s">
        <v>976</v>
      </c>
      <c r="AE22" t="s">
        <v>977</v>
      </c>
      <c r="AF22" t="s">
        <v>32</v>
      </c>
      <c r="AG22" s="4">
        <v>2565</v>
      </c>
      <c r="AH22" t="s">
        <v>978</v>
      </c>
      <c r="AI22" t="s">
        <v>46</v>
      </c>
      <c r="AJ22" s="3">
        <v>20000</v>
      </c>
      <c r="AK22" s="3">
        <v>20000</v>
      </c>
      <c r="AL22" t="s">
        <v>979</v>
      </c>
      <c r="AM22" t="s">
        <v>878</v>
      </c>
      <c r="AN22" t="s">
        <v>879</v>
      </c>
      <c r="AP22" t="s">
        <v>414</v>
      </c>
      <c r="AQ22" t="s">
        <v>496</v>
      </c>
      <c r="AR22" t="s">
        <v>414</v>
      </c>
      <c r="AS22" t="s">
        <v>929</v>
      </c>
      <c r="AT22" t="s">
        <v>980</v>
      </c>
      <c r="AU22" t="s">
        <v>981</v>
      </c>
    </row>
    <row r="23" spans="1:47" x14ac:dyDescent="0.3">
      <c r="A23" t="s">
        <v>982</v>
      </c>
      <c r="B23" t="s">
        <v>983</v>
      </c>
      <c r="C23" t="s">
        <v>984</v>
      </c>
      <c r="H23" t="s">
        <v>27</v>
      </c>
      <c r="I23" t="s">
        <v>985</v>
      </c>
      <c r="J23" t="s">
        <v>29</v>
      </c>
      <c r="K23" t="s">
        <v>27</v>
      </c>
      <c r="L23" s="4">
        <v>180201</v>
      </c>
      <c r="N23" t="s">
        <v>30</v>
      </c>
      <c r="AE23" t="s">
        <v>986</v>
      </c>
      <c r="AF23" t="s">
        <v>32</v>
      </c>
      <c r="AG23" s="4">
        <v>2565</v>
      </c>
      <c r="AH23" t="s">
        <v>403</v>
      </c>
      <c r="AI23" t="s">
        <v>46</v>
      </c>
      <c r="AJ23" s="3">
        <v>20000</v>
      </c>
      <c r="AK23" s="3">
        <v>20000</v>
      </c>
      <c r="AL23" t="s">
        <v>987</v>
      </c>
      <c r="AM23" t="s">
        <v>878</v>
      </c>
      <c r="AN23" t="s">
        <v>879</v>
      </c>
      <c r="AP23" t="s">
        <v>414</v>
      </c>
      <c r="AQ23" t="s">
        <v>415</v>
      </c>
      <c r="AR23" t="s">
        <v>414</v>
      </c>
      <c r="AS23" t="s">
        <v>926</v>
      </c>
      <c r="AT23" t="s">
        <v>988</v>
      </c>
      <c r="AU23" t="s">
        <v>989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"/>
  <sheetViews>
    <sheetView workbookViewId="0">
      <selection activeCell="A3" sqref="A3:XFD15"/>
    </sheetView>
  </sheetViews>
  <sheetFormatPr defaultRowHeight="14.4" x14ac:dyDescent="0.3"/>
  <cols>
    <col min="1" max="1" width="13.44140625" customWidth="1"/>
    <col min="2" max="2" width="21.554687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2.66406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</row>
    <row r="2" spans="1:4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902</v>
      </c>
      <c r="G2" s="1" t="s">
        <v>903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904</v>
      </c>
      <c r="M2" s="1" t="s">
        <v>10</v>
      </c>
      <c r="N2" s="1" t="s">
        <v>11</v>
      </c>
      <c r="O2" s="1" t="s">
        <v>905</v>
      </c>
      <c r="P2" s="1" t="s">
        <v>906</v>
      </c>
      <c r="Q2" s="1" t="s">
        <v>907</v>
      </c>
      <c r="R2" s="1" t="s">
        <v>908</v>
      </c>
      <c r="S2" s="1" t="s">
        <v>909</v>
      </c>
      <c r="T2" s="1" t="s">
        <v>910</v>
      </c>
      <c r="U2" s="1" t="s">
        <v>911</v>
      </c>
      <c r="V2" s="1" t="s">
        <v>912</v>
      </c>
      <c r="W2" s="1" t="s">
        <v>913</v>
      </c>
      <c r="X2" s="1" t="s">
        <v>914</v>
      </c>
      <c r="Y2" s="1" t="s">
        <v>915</v>
      </c>
      <c r="Z2" s="1" t="s">
        <v>916</v>
      </c>
      <c r="AA2" s="1" t="s">
        <v>917</v>
      </c>
      <c r="AB2" s="1" t="s">
        <v>918</v>
      </c>
      <c r="AC2" s="1" t="s">
        <v>919</v>
      </c>
      <c r="AD2" s="1" t="s">
        <v>920</v>
      </c>
      <c r="AE2" s="1" t="s">
        <v>12</v>
      </c>
      <c r="AF2" s="1" t="s">
        <v>13</v>
      </c>
      <c r="AG2" s="1" t="s">
        <v>882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921</v>
      </c>
      <c r="AQ2" s="1" t="s">
        <v>922</v>
      </c>
      <c r="AR2" s="1" t="s">
        <v>22</v>
      </c>
      <c r="AS2" s="1" t="s">
        <v>23</v>
      </c>
      <c r="AT2" s="1" t="s">
        <v>923</v>
      </c>
      <c r="AU2" s="1" t="s">
        <v>924</v>
      </c>
      <c r="AV2" s="1" t="s">
        <v>925</v>
      </c>
    </row>
    <row r="3" spans="1:48" x14ac:dyDescent="0.3">
      <c r="A3" t="s">
        <v>755</v>
      </c>
      <c r="B3" t="s">
        <v>756</v>
      </c>
      <c r="C3" t="s">
        <v>757</v>
      </c>
      <c r="H3" t="s">
        <v>27</v>
      </c>
      <c r="I3" t="s">
        <v>28</v>
      </c>
      <c r="K3" t="s">
        <v>27</v>
      </c>
      <c r="L3" s="4">
        <v>180201</v>
      </c>
      <c r="N3" t="s">
        <v>30</v>
      </c>
      <c r="AE3" t="s">
        <v>758</v>
      </c>
      <c r="AF3" t="s">
        <v>32</v>
      </c>
      <c r="AG3" s="4">
        <v>2566</v>
      </c>
      <c r="AH3" t="s">
        <v>759</v>
      </c>
      <c r="AI3" t="s">
        <v>760</v>
      </c>
      <c r="AJ3" s="3">
        <v>20000000</v>
      </c>
      <c r="AK3" s="3">
        <v>20000000</v>
      </c>
      <c r="AL3" t="s">
        <v>761</v>
      </c>
      <c r="AM3" t="s">
        <v>762</v>
      </c>
      <c r="AN3" t="s">
        <v>763</v>
      </c>
      <c r="AO3" t="s">
        <v>764</v>
      </c>
      <c r="AP3" t="s">
        <v>765</v>
      </c>
      <c r="AQ3" t="s">
        <v>766</v>
      </c>
      <c r="AR3" t="s">
        <v>414</v>
      </c>
      <c r="AS3" t="s">
        <v>926</v>
      </c>
      <c r="AT3" t="s">
        <v>990</v>
      </c>
      <c r="AU3" t="s">
        <v>991</v>
      </c>
    </row>
    <row r="4" spans="1:48" x14ac:dyDescent="0.3">
      <c r="A4" t="s">
        <v>94</v>
      </c>
      <c r="B4" t="s">
        <v>767</v>
      </c>
      <c r="C4" t="s">
        <v>768</v>
      </c>
      <c r="H4" t="s">
        <v>27</v>
      </c>
      <c r="I4" t="s">
        <v>28</v>
      </c>
      <c r="J4" t="s">
        <v>29</v>
      </c>
      <c r="K4" t="s">
        <v>27</v>
      </c>
      <c r="L4" s="4">
        <v>180201</v>
      </c>
      <c r="N4" t="s">
        <v>30</v>
      </c>
      <c r="AE4" t="s">
        <v>769</v>
      </c>
      <c r="AF4" t="s">
        <v>32</v>
      </c>
      <c r="AG4" s="4">
        <v>2566</v>
      </c>
      <c r="AH4" t="s">
        <v>759</v>
      </c>
      <c r="AI4" t="s">
        <v>34</v>
      </c>
      <c r="AJ4" s="3">
        <v>12800000</v>
      </c>
      <c r="AK4" s="3">
        <v>12800000</v>
      </c>
      <c r="AL4" t="s">
        <v>98</v>
      </c>
      <c r="AM4" t="s">
        <v>36</v>
      </c>
      <c r="AN4" t="s">
        <v>37</v>
      </c>
      <c r="AO4" t="s">
        <v>770</v>
      </c>
      <c r="AP4" t="s">
        <v>771</v>
      </c>
      <c r="AQ4" t="s">
        <v>772</v>
      </c>
      <c r="AR4" t="s">
        <v>429</v>
      </c>
      <c r="AS4" t="s">
        <v>940</v>
      </c>
      <c r="AT4" t="s">
        <v>992</v>
      </c>
      <c r="AU4" t="s">
        <v>993</v>
      </c>
    </row>
    <row r="5" spans="1:48" x14ac:dyDescent="0.3">
      <c r="A5" t="s">
        <v>94</v>
      </c>
      <c r="B5" t="s">
        <v>773</v>
      </c>
      <c r="C5" t="s">
        <v>266</v>
      </c>
      <c r="H5" t="s">
        <v>27</v>
      </c>
      <c r="I5" t="s">
        <v>28</v>
      </c>
      <c r="J5" t="s">
        <v>29</v>
      </c>
      <c r="K5" t="s">
        <v>27</v>
      </c>
      <c r="L5" s="4">
        <v>180201</v>
      </c>
      <c r="N5" t="s">
        <v>30</v>
      </c>
      <c r="AE5" t="s">
        <v>774</v>
      </c>
      <c r="AF5" t="s">
        <v>32</v>
      </c>
      <c r="AG5" s="4">
        <v>2566</v>
      </c>
      <c r="AH5" t="s">
        <v>759</v>
      </c>
      <c r="AI5" t="s">
        <v>34</v>
      </c>
      <c r="AJ5" s="3">
        <v>50450000</v>
      </c>
      <c r="AK5" s="3">
        <v>50450000</v>
      </c>
      <c r="AL5" t="s">
        <v>98</v>
      </c>
      <c r="AM5" t="s">
        <v>36</v>
      </c>
      <c r="AN5" t="s">
        <v>37</v>
      </c>
      <c r="AO5" t="s">
        <v>770</v>
      </c>
      <c r="AP5" t="s">
        <v>765</v>
      </c>
      <c r="AQ5" t="s">
        <v>766</v>
      </c>
      <c r="AR5" t="s">
        <v>414</v>
      </c>
      <c r="AS5" t="s">
        <v>926</v>
      </c>
      <c r="AT5" t="s">
        <v>994</v>
      </c>
      <c r="AU5" t="s">
        <v>995</v>
      </c>
    </row>
    <row r="6" spans="1:48" x14ac:dyDescent="0.3">
      <c r="A6" t="s">
        <v>142</v>
      </c>
      <c r="B6" t="s">
        <v>775</v>
      </c>
      <c r="C6" t="s">
        <v>776</v>
      </c>
      <c r="H6" t="s">
        <v>27</v>
      </c>
      <c r="I6" t="s">
        <v>28</v>
      </c>
      <c r="K6" t="s">
        <v>27</v>
      </c>
      <c r="L6" s="4">
        <v>180201</v>
      </c>
      <c r="N6" t="s">
        <v>30</v>
      </c>
      <c r="AE6" t="s">
        <v>777</v>
      </c>
      <c r="AF6" t="s">
        <v>32</v>
      </c>
      <c r="AG6" s="4">
        <v>2566</v>
      </c>
      <c r="AH6" t="s">
        <v>759</v>
      </c>
      <c r="AI6" t="s">
        <v>34</v>
      </c>
      <c r="AJ6" s="3">
        <v>30000000</v>
      </c>
      <c r="AK6" s="3">
        <v>30000000</v>
      </c>
      <c r="AL6" t="s">
        <v>146</v>
      </c>
      <c r="AM6" t="s">
        <v>147</v>
      </c>
      <c r="AN6" t="s">
        <v>37</v>
      </c>
      <c r="AO6" t="s">
        <v>764</v>
      </c>
      <c r="AP6" t="s">
        <v>771</v>
      </c>
      <c r="AQ6" t="s">
        <v>772</v>
      </c>
      <c r="AR6" t="s">
        <v>429</v>
      </c>
      <c r="AS6" t="s">
        <v>940</v>
      </c>
      <c r="AT6" t="s">
        <v>996</v>
      </c>
      <c r="AU6" t="s">
        <v>997</v>
      </c>
    </row>
    <row r="7" spans="1:48" x14ac:dyDescent="0.3">
      <c r="A7" t="s">
        <v>72</v>
      </c>
      <c r="B7" t="s">
        <v>778</v>
      </c>
      <c r="C7" t="s">
        <v>779</v>
      </c>
      <c r="H7" t="s">
        <v>27</v>
      </c>
      <c r="I7" t="s">
        <v>28</v>
      </c>
      <c r="K7" t="s">
        <v>27</v>
      </c>
      <c r="L7" s="4">
        <v>180201</v>
      </c>
      <c r="N7" t="s">
        <v>30</v>
      </c>
      <c r="AE7" t="s">
        <v>780</v>
      </c>
      <c r="AF7" t="s">
        <v>32</v>
      </c>
      <c r="AG7" s="4">
        <v>2566</v>
      </c>
      <c r="AH7" t="s">
        <v>759</v>
      </c>
      <c r="AI7" t="s">
        <v>34</v>
      </c>
      <c r="AJ7" s="3">
        <v>564816700</v>
      </c>
      <c r="AK7" s="3">
        <v>564816700</v>
      </c>
      <c r="AL7" t="s">
        <v>76</v>
      </c>
      <c r="AM7" t="s">
        <v>36</v>
      </c>
      <c r="AN7" t="s">
        <v>37</v>
      </c>
      <c r="AO7" t="s">
        <v>764</v>
      </c>
      <c r="AP7" t="s">
        <v>781</v>
      </c>
      <c r="AQ7" t="s">
        <v>782</v>
      </c>
      <c r="AR7" t="s">
        <v>434</v>
      </c>
      <c r="AS7" t="s">
        <v>998</v>
      </c>
      <c r="AT7" t="s">
        <v>999</v>
      </c>
      <c r="AU7" t="s">
        <v>1000</v>
      </c>
    </row>
    <row r="8" spans="1:48" x14ac:dyDescent="0.3">
      <c r="A8" t="s">
        <v>24</v>
      </c>
      <c r="B8" t="s">
        <v>783</v>
      </c>
      <c r="C8" t="s">
        <v>784</v>
      </c>
      <c r="H8" t="s">
        <v>27</v>
      </c>
      <c r="I8" t="s">
        <v>28</v>
      </c>
      <c r="J8" t="s">
        <v>29</v>
      </c>
      <c r="K8" t="s">
        <v>27</v>
      </c>
      <c r="L8" s="4">
        <v>180201</v>
      </c>
      <c r="N8" t="s">
        <v>30</v>
      </c>
      <c r="AE8" t="s">
        <v>785</v>
      </c>
      <c r="AF8" t="s">
        <v>32</v>
      </c>
      <c r="AG8" s="4">
        <v>2566</v>
      </c>
      <c r="AH8" t="s">
        <v>759</v>
      </c>
      <c r="AI8" t="s">
        <v>34</v>
      </c>
      <c r="AJ8" s="3">
        <v>116854700</v>
      </c>
      <c r="AK8" s="3">
        <v>116854700</v>
      </c>
      <c r="AL8" t="s">
        <v>35</v>
      </c>
      <c r="AM8" t="s">
        <v>36</v>
      </c>
      <c r="AN8" t="s">
        <v>37</v>
      </c>
      <c r="AO8" t="s">
        <v>764</v>
      </c>
      <c r="AP8" t="s">
        <v>771</v>
      </c>
      <c r="AQ8" t="s">
        <v>772</v>
      </c>
      <c r="AR8" t="s">
        <v>429</v>
      </c>
      <c r="AS8" t="s">
        <v>940</v>
      </c>
      <c r="AT8" t="s">
        <v>1001</v>
      </c>
      <c r="AU8" t="s">
        <v>1002</v>
      </c>
    </row>
    <row r="9" spans="1:48" x14ac:dyDescent="0.3">
      <c r="A9" t="s">
        <v>786</v>
      </c>
      <c r="B9" t="s">
        <v>787</v>
      </c>
      <c r="C9" t="s">
        <v>788</v>
      </c>
      <c r="H9" t="s">
        <v>27</v>
      </c>
      <c r="I9" t="s">
        <v>28</v>
      </c>
      <c r="K9" t="s">
        <v>27</v>
      </c>
      <c r="L9" s="4">
        <v>180201</v>
      </c>
      <c r="N9" t="s">
        <v>30</v>
      </c>
      <c r="AE9" t="s">
        <v>789</v>
      </c>
      <c r="AF9" t="s">
        <v>32</v>
      </c>
      <c r="AG9" s="4">
        <v>2566</v>
      </c>
      <c r="AH9" t="s">
        <v>759</v>
      </c>
      <c r="AI9" t="s">
        <v>34</v>
      </c>
      <c r="AJ9" s="3">
        <v>50000000</v>
      </c>
      <c r="AK9" s="3">
        <v>50000000</v>
      </c>
      <c r="AL9" t="s">
        <v>377</v>
      </c>
      <c r="AM9" t="s">
        <v>790</v>
      </c>
      <c r="AN9" t="s">
        <v>113</v>
      </c>
      <c r="AO9" t="s">
        <v>770</v>
      </c>
      <c r="AP9" t="s">
        <v>765</v>
      </c>
      <c r="AQ9" t="s">
        <v>766</v>
      </c>
      <c r="AR9" t="s">
        <v>414</v>
      </c>
      <c r="AS9" t="s">
        <v>926</v>
      </c>
      <c r="AT9" t="s">
        <v>1003</v>
      </c>
      <c r="AU9" t="s">
        <v>1004</v>
      </c>
    </row>
    <row r="10" spans="1:48" x14ac:dyDescent="0.3">
      <c r="A10" t="s">
        <v>791</v>
      </c>
      <c r="B10" t="s">
        <v>792</v>
      </c>
      <c r="C10" t="s">
        <v>793</v>
      </c>
      <c r="H10" t="s">
        <v>27</v>
      </c>
      <c r="I10" t="s">
        <v>28</v>
      </c>
      <c r="K10" t="s">
        <v>27</v>
      </c>
      <c r="L10" s="4">
        <v>180201</v>
      </c>
      <c r="N10" t="s">
        <v>30</v>
      </c>
      <c r="AE10" t="s">
        <v>794</v>
      </c>
      <c r="AF10" t="s">
        <v>32</v>
      </c>
      <c r="AG10" s="4">
        <v>2566</v>
      </c>
      <c r="AH10" t="s">
        <v>759</v>
      </c>
      <c r="AI10" t="s">
        <v>34</v>
      </c>
      <c r="AJ10" s="3">
        <v>5000000</v>
      </c>
      <c r="AK10" s="3">
        <v>5000000</v>
      </c>
      <c r="AL10" t="s">
        <v>795</v>
      </c>
      <c r="AM10" t="s">
        <v>124</v>
      </c>
      <c r="AN10" t="s">
        <v>37</v>
      </c>
      <c r="AO10" t="s">
        <v>764</v>
      </c>
      <c r="AP10" t="s">
        <v>765</v>
      </c>
      <c r="AQ10" t="s">
        <v>766</v>
      </c>
      <c r="AR10" t="s">
        <v>414</v>
      </c>
      <c r="AS10" t="s">
        <v>926</v>
      </c>
      <c r="AT10" t="s">
        <v>1005</v>
      </c>
      <c r="AU10" t="s">
        <v>1006</v>
      </c>
    </row>
    <row r="11" spans="1:48" x14ac:dyDescent="0.3">
      <c r="A11" t="s">
        <v>105</v>
      </c>
      <c r="B11" t="s">
        <v>796</v>
      </c>
      <c r="C11" t="s">
        <v>797</v>
      </c>
      <c r="H11" t="s">
        <v>27</v>
      </c>
      <c r="I11" t="s">
        <v>28</v>
      </c>
      <c r="J11" t="s">
        <v>29</v>
      </c>
      <c r="K11" t="s">
        <v>27</v>
      </c>
      <c r="L11" s="4">
        <v>180201</v>
      </c>
      <c r="N11" t="s">
        <v>30</v>
      </c>
      <c r="AE11" t="s">
        <v>798</v>
      </c>
      <c r="AF11" t="s">
        <v>32</v>
      </c>
      <c r="AG11" s="4">
        <v>2566</v>
      </c>
      <c r="AH11" t="s">
        <v>759</v>
      </c>
      <c r="AI11" t="s">
        <v>34</v>
      </c>
      <c r="AJ11" s="3">
        <v>50000000</v>
      </c>
      <c r="AK11" s="3">
        <v>50000000</v>
      </c>
      <c r="AL11" t="s">
        <v>111</v>
      </c>
      <c r="AM11" t="s">
        <v>112</v>
      </c>
      <c r="AN11" t="s">
        <v>113</v>
      </c>
      <c r="AO11" t="s">
        <v>770</v>
      </c>
      <c r="AP11" t="s">
        <v>799</v>
      </c>
      <c r="AQ11" t="s">
        <v>800</v>
      </c>
      <c r="AR11" t="s">
        <v>444</v>
      </c>
      <c r="AS11" t="s">
        <v>1007</v>
      </c>
      <c r="AT11" t="s">
        <v>1008</v>
      </c>
      <c r="AU11" t="s">
        <v>1009</v>
      </c>
    </row>
    <row r="12" spans="1:48" x14ac:dyDescent="0.3">
      <c r="A12" t="s">
        <v>801</v>
      </c>
      <c r="B12" t="s">
        <v>802</v>
      </c>
      <c r="C12" t="s">
        <v>803</v>
      </c>
      <c r="H12" t="s">
        <v>27</v>
      </c>
      <c r="I12" t="s">
        <v>28</v>
      </c>
      <c r="K12" t="s">
        <v>27</v>
      </c>
      <c r="L12" s="4">
        <v>180201</v>
      </c>
      <c r="N12" t="s">
        <v>30</v>
      </c>
      <c r="AE12" t="s">
        <v>804</v>
      </c>
      <c r="AF12" t="s">
        <v>32</v>
      </c>
      <c r="AG12" s="4">
        <v>2566</v>
      </c>
      <c r="AH12" t="s">
        <v>759</v>
      </c>
      <c r="AI12" t="s">
        <v>166</v>
      </c>
      <c r="AJ12" s="3">
        <v>60000000</v>
      </c>
      <c r="AK12" s="3">
        <v>60000000</v>
      </c>
      <c r="AL12" t="s">
        <v>805</v>
      </c>
      <c r="AM12" t="s">
        <v>1010</v>
      </c>
      <c r="AN12" t="s">
        <v>113</v>
      </c>
      <c r="AO12" t="s">
        <v>770</v>
      </c>
      <c r="AP12" t="s">
        <v>765</v>
      </c>
      <c r="AQ12" t="s">
        <v>766</v>
      </c>
      <c r="AR12" t="s">
        <v>414</v>
      </c>
      <c r="AS12" t="s">
        <v>926</v>
      </c>
      <c r="AT12" t="s">
        <v>1011</v>
      </c>
      <c r="AU12" t="s">
        <v>1012</v>
      </c>
    </row>
    <row r="13" spans="1:48" x14ac:dyDescent="0.3">
      <c r="A13" t="s">
        <v>801</v>
      </c>
      <c r="B13" t="s">
        <v>807</v>
      </c>
      <c r="C13" t="s">
        <v>808</v>
      </c>
      <c r="H13" t="s">
        <v>27</v>
      </c>
      <c r="I13" t="s">
        <v>28</v>
      </c>
      <c r="K13" t="s">
        <v>27</v>
      </c>
      <c r="L13" s="4">
        <v>180201</v>
      </c>
      <c r="N13" t="s">
        <v>30</v>
      </c>
      <c r="AE13" t="s">
        <v>809</v>
      </c>
      <c r="AF13" t="s">
        <v>32</v>
      </c>
      <c r="AG13" s="4">
        <v>2566</v>
      </c>
      <c r="AH13" t="s">
        <v>759</v>
      </c>
      <c r="AI13" t="s">
        <v>34</v>
      </c>
      <c r="AJ13" s="3">
        <v>75000000</v>
      </c>
      <c r="AK13" s="3">
        <v>75000000</v>
      </c>
      <c r="AL13" t="s">
        <v>805</v>
      </c>
      <c r="AM13" t="s">
        <v>1010</v>
      </c>
      <c r="AN13" t="s">
        <v>113</v>
      </c>
      <c r="AO13" t="s">
        <v>764</v>
      </c>
      <c r="AP13" t="s">
        <v>810</v>
      </c>
      <c r="AQ13" t="s">
        <v>811</v>
      </c>
      <c r="AR13" t="s">
        <v>406</v>
      </c>
      <c r="AS13" t="s">
        <v>1013</v>
      </c>
      <c r="AT13" t="s">
        <v>1014</v>
      </c>
      <c r="AU13" t="s">
        <v>1015</v>
      </c>
    </row>
    <row r="14" spans="1:48" x14ac:dyDescent="0.3">
      <c r="A14" t="s">
        <v>408</v>
      </c>
      <c r="B14" t="s">
        <v>812</v>
      </c>
      <c r="C14" t="s">
        <v>813</v>
      </c>
      <c r="H14" t="s">
        <v>27</v>
      </c>
      <c r="I14" t="s">
        <v>28</v>
      </c>
      <c r="J14" t="s">
        <v>29</v>
      </c>
      <c r="K14" t="s">
        <v>27</v>
      </c>
      <c r="L14" s="4">
        <v>180201</v>
      </c>
      <c r="N14" t="s">
        <v>30</v>
      </c>
      <c r="AE14" t="s">
        <v>814</v>
      </c>
      <c r="AF14" t="s">
        <v>32</v>
      </c>
      <c r="AG14" s="4">
        <v>2566</v>
      </c>
      <c r="AH14" t="s">
        <v>759</v>
      </c>
      <c r="AI14" t="s">
        <v>34</v>
      </c>
      <c r="AJ14" s="3">
        <v>31500000</v>
      </c>
      <c r="AK14" s="3">
        <v>27000000</v>
      </c>
      <c r="AL14" t="s">
        <v>412</v>
      </c>
      <c r="AM14" t="s">
        <v>413</v>
      </c>
      <c r="AN14" t="s">
        <v>113</v>
      </c>
      <c r="AO14" t="s">
        <v>770</v>
      </c>
      <c r="AP14" t="s">
        <v>799</v>
      </c>
      <c r="AQ14" t="s">
        <v>815</v>
      </c>
      <c r="AR14" t="s">
        <v>444</v>
      </c>
      <c r="AS14" t="s">
        <v>951</v>
      </c>
      <c r="AT14" t="s">
        <v>1016</v>
      </c>
      <c r="AU14" t="s">
        <v>1017</v>
      </c>
    </row>
    <row r="15" spans="1:48" x14ac:dyDescent="0.3">
      <c r="A15" t="s">
        <v>162</v>
      </c>
      <c r="B15" t="s">
        <v>816</v>
      </c>
      <c r="C15" t="s">
        <v>448</v>
      </c>
      <c r="H15" t="s">
        <v>27</v>
      </c>
      <c r="I15" t="s">
        <v>28</v>
      </c>
      <c r="K15" t="s">
        <v>27</v>
      </c>
      <c r="L15" s="4">
        <v>180201</v>
      </c>
      <c r="N15" t="s">
        <v>30</v>
      </c>
      <c r="AE15" t="s">
        <v>817</v>
      </c>
      <c r="AF15" t="s">
        <v>32</v>
      </c>
      <c r="AG15" s="4">
        <v>2566</v>
      </c>
      <c r="AH15" t="s">
        <v>759</v>
      </c>
      <c r="AI15" t="s">
        <v>818</v>
      </c>
      <c r="AJ15" s="3">
        <v>77000000</v>
      </c>
      <c r="AK15" s="3">
        <v>77000000</v>
      </c>
      <c r="AL15" t="s">
        <v>167</v>
      </c>
      <c r="AM15" t="s">
        <v>168</v>
      </c>
      <c r="AN15" t="s">
        <v>37</v>
      </c>
      <c r="AO15" t="s">
        <v>764</v>
      </c>
      <c r="AP15" t="s">
        <v>765</v>
      </c>
      <c r="AQ15" t="s">
        <v>766</v>
      </c>
      <c r="AR15" t="s">
        <v>414</v>
      </c>
      <c r="AS15" t="s">
        <v>926</v>
      </c>
      <c r="AT15" t="s">
        <v>1018</v>
      </c>
      <c r="AU15" t="s">
        <v>1019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5"/>
  <sheetViews>
    <sheetView topLeftCell="B1" zoomScale="80" zoomScaleNormal="80" workbookViewId="0">
      <selection activeCell="N1" sqref="N1:O1048576"/>
    </sheetView>
  </sheetViews>
  <sheetFormatPr defaultRowHeight="14.4" x14ac:dyDescent="0.3"/>
  <cols>
    <col min="1" max="1" width="10.6640625" hidden="1" customWidth="1"/>
    <col min="2" max="2" width="16.33203125" style="11" customWidth="1"/>
    <col min="3" max="3" width="20.33203125" style="11" customWidth="1"/>
    <col min="4" max="4" width="47.33203125" customWidth="1"/>
    <col min="5" max="5" width="38.5546875" hidden="1" customWidth="1"/>
    <col min="6" max="6" width="44.6640625" hidden="1" customWidth="1"/>
    <col min="7" max="7" width="15.6640625" style="2" customWidth="1"/>
    <col min="8" max="8" width="19.6640625" customWidth="1"/>
    <col min="9" max="9" width="18" customWidth="1"/>
    <col min="10" max="10" width="35.44140625" customWidth="1"/>
    <col min="11" max="11" width="29.33203125" customWidth="1"/>
    <col min="12" max="12" width="32.6640625" customWidth="1"/>
    <col min="13" max="13" width="20.6640625" customWidth="1"/>
    <col min="14" max="14" width="16.33203125" style="11" hidden="1" customWidth="1"/>
    <col min="15" max="15" width="20.33203125" style="11" hidden="1" customWidth="1"/>
    <col min="16" max="16" width="0" hidden="1" customWidth="1"/>
    <col min="17" max="17" width="13.109375" hidden="1" customWidth="1"/>
  </cols>
  <sheetData>
    <row r="1" spans="1:17" ht="21" x14ac:dyDescent="0.6">
      <c r="D1" s="33" t="s">
        <v>885</v>
      </c>
    </row>
    <row r="10" spans="1:17" x14ac:dyDescent="0.3">
      <c r="A10" s="8" t="s">
        <v>2</v>
      </c>
      <c r="B10" s="9" t="s">
        <v>22</v>
      </c>
      <c r="C10" s="9" t="s">
        <v>23</v>
      </c>
      <c r="D10" s="8" t="s">
        <v>3</v>
      </c>
      <c r="E10" s="8" t="s">
        <v>3</v>
      </c>
      <c r="F10" s="8" t="s">
        <v>7</v>
      </c>
      <c r="G10" s="10" t="s">
        <v>882</v>
      </c>
      <c r="H10" s="8" t="s">
        <v>14</v>
      </c>
      <c r="I10" s="8" t="s">
        <v>15</v>
      </c>
      <c r="J10" s="8" t="s">
        <v>18</v>
      </c>
      <c r="K10" s="8" t="s">
        <v>19</v>
      </c>
      <c r="L10" s="8" t="s">
        <v>20</v>
      </c>
      <c r="M10" s="8" t="s">
        <v>21</v>
      </c>
      <c r="N10" s="9" t="s">
        <v>22</v>
      </c>
      <c r="O10" s="9" t="s">
        <v>23</v>
      </c>
    </row>
    <row r="11" spans="1:17" ht="15" thickBot="1" x14ac:dyDescent="0.35">
      <c r="A11" t="s">
        <v>304</v>
      </c>
      <c r="B11" s="18" t="s">
        <v>414</v>
      </c>
      <c r="C11" s="18" t="s">
        <v>926</v>
      </c>
      <c r="D11" s="5" t="s">
        <v>186</v>
      </c>
      <c r="E11" t="s">
        <v>186</v>
      </c>
      <c r="F11" t="s">
        <v>28</v>
      </c>
      <c r="G11" s="2">
        <v>2563</v>
      </c>
      <c r="H11" t="s">
        <v>122</v>
      </c>
      <c r="I11" t="s">
        <v>110</v>
      </c>
      <c r="J11" t="s">
        <v>241</v>
      </c>
      <c r="K11" t="s">
        <v>36</v>
      </c>
      <c r="L11" t="s">
        <v>37</v>
      </c>
      <c r="N11" s="11" t="s">
        <v>414</v>
      </c>
      <c r="O11" s="11" t="s">
        <v>926</v>
      </c>
      <c r="Q11" s="11" t="e">
        <f t="shared" ref="Q11:Q74" ca="1" si="0">IF(LEN(O11=11),_xlfn.CONCAT(N11,"F",RIGHT(O11,2)),O11)</f>
        <v>#NAME?</v>
      </c>
    </row>
    <row r="12" spans="1:17" ht="15" thickBot="1" x14ac:dyDescent="0.35">
      <c r="A12" t="s">
        <v>306</v>
      </c>
      <c r="B12" s="18" t="s">
        <v>414</v>
      </c>
      <c r="C12" s="18" t="s">
        <v>926</v>
      </c>
      <c r="D12" s="6" t="s">
        <v>307</v>
      </c>
      <c r="E12" t="s">
        <v>307</v>
      </c>
      <c r="F12" t="s">
        <v>28</v>
      </c>
      <c r="G12" s="2">
        <v>2563</v>
      </c>
      <c r="H12" t="s">
        <v>122</v>
      </c>
      <c r="I12" t="s">
        <v>110</v>
      </c>
      <c r="J12" t="s">
        <v>241</v>
      </c>
      <c r="K12" t="s">
        <v>36</v>
      </c>
      <c r="L12" t="s">
        <v>37</v>
      </c>
      <c r="N12" s="11" t="s">
        <v>414</v>
      </c>
      <c r="O12" s="11" t="s">
        <v>926</v>
      </c>
      <c r="Q12" s="11" t="e">
        <f t="shared" ca="1" si="0"/>
        <v>#NAME?</v>
      </c>
    </row>
    <row r="13" spans="1:17" ht="15" thickBot="1" x14ac:dyDescent="0.35">
      <c r="A13" t="s">
        <v>340</v>
      </c>
      <c r="B13" s="18" t="s">
        <v>414</v>
      </c>
      <c r="C13" s="18" t="s">
        <v>926</v>
      </c>
      <c r="D13" s="6" t="s">
        <v>155</v>
      </c>
      <c r="E13" t="s">
        <v>155</v>
      </c>
      <c r="F13" t="s">
        <v>28</v>
      </c>
      <c r="G13" s="2">
        <v>2563</v>
      </c>
      <c r="H13" t="s">
        <v>122</v>
      </c>
      <c r="I13" t="s">
        <v>110</v>
      </c>
      <c r="J13" t="s">
        <v>241</v>
      </c>
      <c r="K13" t="s">
        <v>36</v>
      </c>
      <c r="L13" t="s">
        <v>37</v>
      </c>
      <c r="N13" s="11" t="s">
        <v>414</v>
      </c>
      <c r="O13" s="11" t="s">
        <v>926</v>
      </c>
      <c r="Q13" s="11" t="e">
        <f t="shared" ca="1" si="0"/>
        <v>#NAME?</v>
      </c>
    </row>
    <row r="14" spans="1:17" ht="15" thickBot="1" x14ac:dyDescent="0.35">
      <c r="A14" t="s">
        <v>265</v>
      </c>
      <c r="B14" s="18" t="s">
        <v>414</v>
      </c>
      <c r="C14" s="18" t="s">
        <v>926</v>
      </c>
      <c r="D14" s="6" t="s">
        <v>266</v>
      </c>
      <c r="E14" t="s">
        <v>266</v>
      </c>
      <c r="F14" t="s">
        <v>28</v>
      </c>
      <c r="G14" s="2">
        <v>2563</v>
      </c>
      <c r="H14" t="s">
        <v>122</v>
      </c>
      <c r="I14" t="s">
        <v>110</v>
      </c>
      <c r="J14" t="s">
        <v>262</v>
      </c>
      <c r="K14" t="s">
        <v>36</v>
      </c>
      <c r="L14" t="s">
        <v>37</v>
      </c>
      <c r="N14" s="11" t="s">
        <v>414</v>
      </c>
      <c r="O14" s="11" t="s">
        <v>926</v>
      </c>
      <c r="Q14" s="11" t="e">
        <f t="shared" ca="1" si="0"/>
        <v>#NAME?</v>
      </c>
    </row>
    <row r="15" spans="1:17" ht="15" thickBot="1" x14ac:dyDescent="0.35">
      <c r="A15" t="s">
        <v>294</v>
      </c>
      <c r="B15" s="18" t="s">
        <v>414</v>
      </c>
      <c r="C15" s="18" t="s">
        <v>926</v>
      </c>
      <c r="D15" s="6" t="s">
        <v>186</v>
      </c>
      <c r="E15" t="s">
        <v>186</v>
      </c>
      <c r="F15" t="s">
        <v>28</v>
      </c>
      <c r="G15" s="2">
        <v>2563</v>
      </c>
      <c r="H15" t="s">
        <v>122</v>
      </c>
      <c r="I15" t="s">
        <v>110</v>
      </c>
      <c r="J15" t="s">
        <v>296</v>
      </c>
      <c r="K15" t="s">
        <v>36</v>
      </c>
      <c r="L15" t="s">
        <v>37</v>
      </c>
      <c r="N15" s="11" t="s">
        <v>414</v>
      </c>
      <c r="O15" s="11" t="s">
        <v>926</v>
      </c>
      <c r="Q15" s="11" t="e">
        <f t="shared" ca="1" si="0"/>
        <v>#NAME?</v>
      </c>
    </row>
    <row r="16" spans="1:17" ht="15" thickBot="1" x14ac:dyDescent="0.35">
      <c r="A16" t="s">
        <v>322</v>
      </c>
      <c r="B16" s="18" t="s">
        <v>414</v>
      </c>
      <c r="C16" s="18" t="s">
        <v>926</v>
      </c>
      <c r="D16" s="6" t="s">
        <v>323</v>
      </c>
      <c r="E16" t="s">
        <v>323</v>
      </c>
      <c r="F16" t="s">
        <v>28</v>
      </c>
      <c r="G16" s="2">
        <v>2563</v>
      </c>
      <c r="H16" t="s">
        <v>122</v>
      </c>
      <c r="I16" t="s">
        <v>110</v>
      </c>
      <c r="J16" t="s">
        <v>296</v>
      </c>
      <c r="K16" t="s">
        <v>36</v>
      </c>
      <c r="L16" t="s">
        <v>37</v>
      </c>
      <c r="N16" s="11" t="s">
        <v>414</v>
      </c>
      <c r="O16" s="11" t="s">
        <v>926</v>
      </c>
      <c r="Q16" s="11" t="e">
        <f t="shared" ca="1" si="0"/>
        <v>#NAME?</v>
      </c>
    </row>
    <row r="17" spans="1:17" ht="15" thickBot="1" x14ac:dyDescent="0.35">
      <c r="A17" t="s">
        <v>378</v>
      </c>
      <c r="B17" s="18" t="s">
        <v>414</v>
      </c>
      <c r="C17" s="18" t="s">
        <v>926</v>
      </c>
      <c r="D17" s="6" t="s">
        <v>155</v>
      </c>
      <c r="E17" t="s">
        <v>155</v>
      </c>
      <c r="F17" t="s">
        <v>28</v>
      </c>
      <c r="G17" s="2">
        <v>2563</v>
      </c>
      <c r="H17" t="s">
        <v>122</v>
      </c>
      <c r="I17" t="s">
        <v>110</v>
      </c>
      <c r="J17" t="s">
        <v>296</v>
      </c>
      <c r="K17" t="s">
        <v>36</v>
      </c>
      <c r="L17" t="s">
        <v>37</v>
      </c>
      <c r="N17" s="11" t="s">
        <v>414</v>
      </c>
      <c r="O17" s="11" t="s">
        <v>926</v>
      </c>
      <c r="Q17" s="11" t="e">
        <f t="shared" ca="1" si="0"/>
        <v>#NAME?</v>
      </c>
    </row>
    <row r="18" spans="1:17" ht="15" thickBot="1" x14ac:dyDescent="0.35">
      <c r="A18" t="s">
        <v>208</v>
      </c>
      <c r="B18" s="18" t="s">
        <v>414</v>
      </c>
      <c r="C18" s="18" t="s">
        <v>926</v>
      </c>
      <c r="D18" s="6" t="s">
        <v>209</v>
      </c>
      <c r="E18" t="s">
        <v>209</v>
      </c>
      <c r="F18" t="s">
        <v>28</v>
      </c>
      <c r="G18" s="2">
        <v>2563</v>
      </c>
      <c r="H18" t="s">
        <v>122</v>
      </c>
      <c r="I18" t="s">
        <v>211</v>
      </c>
      <c r="J18" t="s">
        <v>212</v>
      </c>
      <c r="K18" t="s">
        <v>36</v>
      </c>
      <c r="L18" t="s">
        <v>37</v>
      </c>
      <c r="N18" s="11" t="s">
        <v>414</v>
      </c>
      <c r="O18" s="11" t="s">
        <v>926</v>
      </c>
      <c r="Q18" s="11" t="e">
        <f t="shared" ca="1" si="0"/>
        <v>#NAME?</v>
      </c>
    </row>
    <row r="19" spans="1:17" ht="15" thickBot="1" x14ac:dyDescent="0.35">
      <c r="A19" t="s">
        <v>213</v>
      </c>
      <c r="B19" s="18" t="s">
        <v>414</v>
      </c>
      <c r="C19" s="18" t="s">
        <v>926</v>
      </c>
      <c r="D19" s="6" t="s">
        <v>214</v>
      </c>
      <c r="E19" t="s">
        <v>214</v>
      </c>
      <c r="F19" t="s">
        <v>28</v>
      </c>
      <c r="G19" s="2">
        <v>2563</v>
      </c>
      <c r="H19" t="s">
        <v>122</v>
      </c>
      <c r="I19" t="s">
        <v>211</v>
      </c>
      <c r="J19" t="s">
        <v>212</v>
      </c>
      <c r="K19" t="s">
        <v>36</v>
      </c>
      <c r="L19" t="s">
        <v>37</v>
      </c>
      <c r="N19" s="11" t="s">
        <v>414</v>
      </c>
      <c r="O19" s="11" t="s">
        <v>926</v>
      </c>
      <c r="Q19" s="11" t="e">
        <f t="shared" ca="1" si="0"/>
        <v>#NAME?</v>
      </c>
    </row>
    <row r="20" spans="1:17" ht="15" thickBot="1" x14ac:dyDescent="0.35">
      <c r="A20" t="s">
        <v>243</v>
      </c>
      <c r="B20" s="18" t="s">
        <v>414</v>
      </c>
      <c r="C20" s="18" t="s">
        <v>926</v>
      </c>
      <c r="D20" s="6" t="s">
        <v>244</v>
      </c>
      <c r="E20" t="s">
        <v>244</v>
      </c>
      <c r="F20" t="s">
        <v>28</v>
      </c>
      <c r="G20" s="2">
        <v>2563</v>
      </c>
      <c r="H20" t="s">
        <v>122</v>
      </c>
      <c r="I20" t="s">
        <v>110</v>
      </c>
      <c r="J20" t="s">
        <v>246</v>
      </c>
      <c r="K20" t="s">
        <v>36</v>
      </c>
      <c r="L20" t="s">
        <v>37</v>
      </c>
      <c r="N20" s="11" t="s">
        <v>414</v>
      </c>
      <c r="O20" s="11" t="s">
        <v>926</v>
      </c>
      <c r="Q20" s="11" t="e">
        <f t="shared" ca="1" si="0"/>
        <v>#NAME?</v>
      </c>
    </row>
    <row r="21" spans="1:17" ht="15" thickBot="1" x14ac:dyDescent="0.35">
      <c r="A21" t="s">
        <v>250</v>
      </c>
      <c r="B21" s="18" t="s">
        <v>414</v>
      </c>
      <c r="C21" s="18" t="s">
        <v>926</v>
      </c>
      <c r="D21" s="6" t="s">
        <v>251</v>
      </c>
      <c r="E21" t="s">
        <v>251</v>
      </c>
      <c r="F21" t="s">
        <v>28</v>
      </c>
      <c r="G21" s="2">
        <v>2563</v>
      </c>
      <c r="H21" t="s">
        <v>122</v>
      </c>
      <c r="I21" t="s">
        <v>110</v>
      </c>
      <c r="J21" t="s">
        <v>246</v>
      </c>
      <c r="K21" t="s">
        <v>36</v>
      </c>
      <c r="L21" t="s">
        <v>37</v>
      </c>
      <c r="N21" s="11" t="s">
        <v>414</v>
      </c>
      <c r="O21" s="11" t="s">
        <v>926</v>
      </c>
      <c r="Q21" s="11" t="e">
        <f t="shared" ca="1" si="0"/>
        <v>#NAME?</v>
      </c>
    </row>
    <row r="22" spans="1:17" ht="15" thickBot="1" x14ac:dyDescent="0.35">
      <c r="A22" t="s">
        <v>253</v>
      </c>
      <c r="B22" s="18" t="s">
        <v>414</v>
      </c>
      <c r="C22" s="18" t="s">
        <v>926</v>
      </c>
      <c r="D22" s="6" t="s">
        <v>254</v>
      </c>
      <c r="E22" t="s">
        <v>254</v>
      </c>
      <c r="F22" t="s">
        <v>28</v>
      </c>
      <c r="G22" s="2">
        <v>2563</v>
      </c>
      <c r="H22" t="s">
        <v>122</v>
      </c>
      <c r="I22" t="s">
        <v>110</v>
      </c>
      <c r="J22" t="s">
        <v>246</v>
      </c>
      <c r="K22" t="s">
        <v>36</v>
      </c>
      <c r="L22" t="s">
        <v>37</v>
      </c>
      <c r="N22" s="11" t="s">
        <v>414</v>
      </c>
      <c r="O22" s="11" t="s">
        <v>926</v>
      </c>
      <c r="Q22" s="11" t="e">
        <f t="shared" ca="1" si="0"/>
        <v>#NAME?</v>
      </c>
    </row>
    <row r="23" spans="1:17" ht="15" thickBot="1" x14ac:dyDescent="0.35">
      <c r="A23" t="s">
        <v>273</v>
      </c>
      <c r="B23" s="18" t="s">
        <v>414</v>
      </c>
      <c r="C23" s="18" t="s">
        <v>926</v>
      </c>
      <c r="D23" s="6" t="s">
        <v>274</v>
      </c>
      <c r="E23" t="s">
        <v>274</v>
      </c>
      <c r="F23" t="s">
        <v>28</v>
      </c>
      <c r="G23" s="2">
        <v>2563</v>
      </c>
      <c r="H23" t="s">
        <v>122</v>
      </c>
      <c r="I23" t="s">
        <v>110</v>
      </c>
      <c r="J23" t="s">
        <v>246</v>
      </c>
      <c r="K23" t="s">
        <v>36</v>
      </c>
      <c r="L23" t="s">
        <v>37</v>
      </c>
      <c r="N23" s="11" t="s">
        <v>414</v>
      </c>
      <c r="O23" s="11" t="s">
        <v>926</v>
      </c>
      <c r="Q23" s="11" t="e">
        <f t="shared" ca="1" si="0"/>
        <v>#NAME?</v>
      </c>
    </row>
    <row r="24" spans="1:17" ht="15" thickBot="1" x14ac:dyDescent="0.35">
      <c r="A24" t="s">
        <v>345</v>
      </c>
      <c r="B24" s="18" t="s">
        <v>414</v>
      </c>
      <c r="C24" s="18" t="s">
        <v>926</v>
      </c>
      <c r="D24" s="6" t="s">
        <v>346</v>
      </c>
      <c r="E24" t="s">
        <v>346</v>
      </c>
      <c r="F24" t="s">
        <v>28</v>
      </c>
      <c r="G24" s="2">
        <v>2563</v>
      </c>
      <c r="H24" t="s">
        <v>122</v>
      </c>
      <c r="I24" t="s">
        <v>110</v>
      </c>
      <c r="J24" t="s">
        <v>348</v>
      </c>
      <c r="K24" t="s">
        <v>36</v>
      </c>
      <c r="L24" t="s">
        <v>37</v>
      </c>
      <c r="N24" s="11" t="s">
        <v>414</v>
      </c>
      <c r="O24" s="11" t="s">
        <v>926</v>
      </c>
      <c r="Q24" s="11" t="e">
        <f t="shared" ca="1" si="0"/>
        <v>#NAME?</v>
      </c>
    </row>
    <row r="25" spans="1:17" ht="15" thickBot="1" x14ac:dyDescent="0.35">
      <c r="A25" t="s">
        <v>372</v>
      </c>
      <c r="B25" s="18" t="s">
        <v>414</v>
      </c>
      <c r="C25" s="18" t="s">
        <v>926</v>
      </c>
      <c r="D25" s="6" t="s">
        <v>254</v>
      </c>
      <c r="E25" t="s">
        <v>254</v>
      </c>
      <c r="F25" t="s">
        <v>28</v>
      </c>
      <c r="G25" s="2">
        <v>2563</v>
      </c>
      <c r="H25" t="s">
        <v>122</v>
      </c>
      <c r="I25" t="s">
        <v>110</v>
      </c>
      <c r="J25" t="s">
        <v>348</v>
      </c>
      <c r="K25" t="s">
        <v>36</v>
      </c>
      <c r="L25" t="s">
        <v>37</v>
      </c>
      <c r="N25" s="11" t="s">
        <v>414</v>
      </c>
      <c r="O25" s="11" t="s">
        <v>926</v>
      </c>
      <c r="Q25" s="11" t="e">
        <f t="shared" ca="1" si="0"/>
        <v>#NAME?</v>
      </c>
    </row>
    <row r="26" spans="1:17" ht="15" thickBot="1" x14ac:dyDescent="0.35">
      <c r="A26" t="s">
        <v>154</v>
      </c>
      <c r="B26" s="18" t="s">
        <v>414</v>
      </c>
      <c r="C26" s="18" t="s">
        <v>926</v>
      </c>
      <c r="D26" s="6" t="s">
        <v>155</v>
      </c>
      <c r="E26" t="s">
        <v>155</v>
      </c>
      <c r="F26" t="s">
        <v>28</v>
      </c>
      <c r="G26" s="2">
        <v>2563</v>
      </c>
      <c r="H26" t="s">
        <v>122</v>
      </c>
      <c r="I26" t="s">
        <v>110</v>
      </c>
      <c r="J26" t="s">
        <v>98</v>
      </c>
      <c r="K26" t="s">
        <v>36</v>
      </c>
      <c r="L26" t="s">
        <v>37</v>
      </c>
      <c r="N26" s="11" t="s">
        <v>414</v>
      </c>
      <c r="O26" s="11" t="s">
        <v>926</v>
      </c>
      <c r="Q26" s="11" t="e">
        <f t="shared" ca="1" si="0"/>
        <v>#NAME?</v>
      </c>
    </row>
    <row r="27" spans="1:17" ht="15" thickBot="1" x14ac:dyDescent="0.35">
      <c r="A27" t="s">
        <v>185</v>
      </c>
      <c r="B27" s="18" t="s">
        <v>414</v>
      </c>
      <c r="C27" s="18" t="s">
        <v>926</v>
      </c>
      <c r="D27" s="6" t="s">
        <v>186</v>
      </c>
      <c r="E27" t="s">
        <v>186</v>
      </c>
      <c r="F27" t="s">
        <v>28</v>
      </c>
      <c r="G27" s="2">
        <v>2563</v>
      </c>
      <c r="H27" t="s">
        <v>122</v>
      </c>
      <c r="I27" t="s">
        <v>110</v>
      </c>
      <c r="J27" t="s">
        <v>98</v>
      </c>
      <c r="K27" t="s">
        <v>36</v>
      </c>
      <c r="L27" t="s">
        <v>37</v>
      </c>
      <c r="N27" s="11" t="s">
        <v>414</v>
      </c>
      <c r="O27" s="11" t="s">
        <v>926</v>
      </c>
      <c r="Q27" s="11" t="e">
        <f t="shared" ca="1" si="0"/>
        <v>#NAME?</v>
      </c>
    </row>
    <row r="28" spans="1:17" ht="15" thickBot="1" x14ac:dyDescent="0.35">
      <c r="A28" t="s">
        <v>188</v>
      </c>
      <c r="B28" s="18" t="s">
        <v>414</v>
      </c>
      <c r="C28" s="18" t="s">
        <v>926</v>
      </c>
      <c r="D28" s="6" t="s">
        <v>189</v>
      </c>
      <c r="E28" t="s">
        <v>189</v>
      </c>
      <c r="F28" t="s">
        <v>28</v>
      </c>
      <c r="G28" s="2">
        <v>2563</v>
      </c>
      <c r="H28" t="s">
        <v>122</v>
      </c>
      <c r="I28" t="s">
        <v>110</v>
      </c>
      <c r="J28" t="s">
        <v>98</v>
      </c>
      <c r="K28" t="s">
        <v>36</v>
      </c>
      <c r="L28" t="s">
        <v>37</v>
      </c>
      <c r="N28" s="11" t="s">
        <v>414</v>
      </c>
      <c r="O28" s="11" t="s">
        <v>926</v>
      </c>
      <c r="Q28" s="11" t="e">
        <f t="shared" ca="1" si="0"/>
        <v>#NAME?</v>
      </c>
    </row>
    <row r="29" spans="1:17" ht="15" thickBot="1" x14ac:dyDescent="0.35">
      <c r="A29" t="s">
        <v>163</v>
      </c>
      <c r="B29" s="18" t="s">
        <v>414</v>
      </c>
      <c r="C29" s="18" t="s">
        <v>926</v>
      </c>
      <c r="D29" s="6" t="s">
        <v>164</v>
      </c>
      <c r="E29" t="s">
        <v>164</v>
      </c>
      <c r="F29" t="s">
        <v>28</v>
      </c>
      <c r="G29" s="2">
        <v>2563</v>
      </c>
      <c r="H29" t="s">
        <v>117</v>
      </c>
      <c r="I29" t="s">
        <v>166</v>
      </c>
      <c r="J29" t="s">
        <v>167</v>
      </c>
      <c r="K29" t="s">
        <v>168</v>
      </c>
      <c r="L29" t="s">
        <v>37</v>
      </c>
      <c r="N29" s="11" t="s">
        <v>414</v>
      </c>
      <c r="O29" s="11" t="s">
        <v>926</v>
      </c>
      <c r="Q29" s="11" t="e">
        <f t="shared" ca="1" si="0"/>
        <v>#NAME?</v>
      </c>
    </row>
    <row r="30" spans="1:17" ht="15" thickBot="1" x14ac:dyDescent="0.35">
      <c r="A30" t="s">
        <v>181</v>
      </c>
      <c r="B30" s="18" t="s">
        <v>414</v>
      </c>
      <c r="C30" s="18" t="s">
        <v>926</v>
      </c>
      <c r="D30" s="6" t="s">
        <v>182</v>
      </c>
      <c r="E30" t="s">
        <v>182</v>
      </c>
      <c r="F30" t="s">
        <v>28</v>
      </c>
      <c r="G30" s="2">
        <v>2563</v>
      </c>
      <c r="H30" t="s">
        <v>122</v>
      </c>
      <c r="I30" t="s">
        <v>110</v>
      </c>
      <c r="J30" t="s">
        <v>184</v>
      </c>
      <c r="K30" t="s">
        <v>36</v>
      </c>
      <c r="L30" t="s">
        <v>37</v>
      </c>
      <c r="N30" s="11" t="s">
        <v>414</v>
      </c>
      <c r="O30" s="11" t="s">
        <v>926</v>
      </c>
      <c r="Q30" s="11" t="e">
        <f t="shared" ca="1" si="0"/>
        <v>#NAME?</v>
      </c>
    </row>
    <row r="31" spans="1:17" ht="15" thickBot="1" x14ac:dyDescent="0.35">
      <c r="A31" t="s">
        <v>699</v>
      </c>
      <c r="B31" s="18" t="s">
        <v>414</v>
      </c>
      <c r="C31" s="18" t="s">
        <v>926</v>
      </c>
      <c r="D31" s="6" t="s">
        <v>700</v>
      </c>
      <c r="E31" t="s">
        <v>700</v>
      </c>
      <c r="F31" t="s">
        <v>28</v>
      </c>
      <c r="G31" s="2">
        <v>2564</v>
      </c>
      <c r="H31" t="s">
        <v>457</v>
      </c>
      <c r="I31" t="s">
        <v>46</v>
      </c>
      <c r="J31" t="s">
        <v>35</v>
      </c>
      <c r="K31" t="s">
        <v>36</v>
      </c>
      <c r="L31" t="s">
        <v>37</v>
      </c>
      <c r="N31" s="11" t="s">
        <v>414</v>
      </c>
      <c r="O31" s="11" t="s">
        <v>926</v>
      </c>
      <c r="Q31" s="11" t="e">
        <f t="shared" ca="1" si="0"/>
        <v>#NAME?</v>
      </c>
    </row>
    <row r="32" spans="1:17" ht="15" thickBot="1" x14ac:dyDescent="0.35">
      <c r="A32" t="s">
        <v>689</v>
      </c>
      <c r="B32" s="18" t="s">
        <v>414</v>
      </c>
      <c r="C32" s="18" t="s">
        <v>926</v>
      </c>
      <c r="D32" s="6" t="s">
        <v>588</v>
      </c>
      <c r="E32" t="s">
        <v>588</v>
      </c>
      <c r="F32" t="s">
        <v>28</v>
      </c>
      <c r="G32" s="2">
        <v>2564</v>
      </c>
      <c r="H32" t="s">
        <v>457</v>
      </c>
      <c r="I32" t="s">
        <v>211</v>
      </c>
      <c r="J32" t="s">
        <v>241</v>
      </c>
      <c r="K32" t="s">
        <v>36</v>
      </c>
      <c r="L32" t="s">
        <v>37</v>
      </c>
      <c r="N32" s="11" t="s">
        <v>414</v>
      </c>
      <c r="O32" s="11" t="s">
        <v>926</v>
      </c>
      <c r="Q32" s="11" t="e">
        <f t="shared" ca="1" si="0"/>
        <v>#NAME?</v>
      </c>
    </row>
    <row r="33" spans="1:17" ht="15" thickBot="1" x14ac:dyDescent="0.35">
      <c r="A33" t="s">
        <v>693</v>
      </c>
      <c r="B33" s="18" t="s">
        <v>414</v>
      </c>
      <c r="C33" s="18" t="s">
        <v>926</v>
      </c>
      <c r="D33" s="6" t="s">
        <v>643</v>
      </c>
      <c r="E33" t="s">
        <v>643</v>
      </c>
      <c r="F33" t="s">
        <v>28</v>
      </c>
      <c r="G33" s="2">
        <v>2564</v>
      </c>
      <c r="H33" t="s">
        <v>457</v>
      </c>
      <c r="I33" t="s">
        <v>211</v>
      </c>
      <c r="J33" t="s">
        <v>241</v>
      </c>
      <c r="K33" t="s">
        <v>36</v>
      </c>
      <c r="L33" t="s">
        <v>37</v>
      </c>
      <c r="N33" s="11" t="s">
        <v>414</v>
      </c>
      <c r="O33" s="11" t="s">
        <v>926</v>
      </c>
      <c r="Q33" s="11" t="e">
        <f t="shared" ca="1" si="0"/>
        <v>#NAME?</v>
      </c>
    </row>
    <row r="34" spans="1:17" ht="15" thickBot="1" x14ac:dyDescent="0.35">
      <c r="A34" t="s">
        <v>695</v>
      </c>
      <c r="B34" s="18" t="s">
        <v>414</v>
      </c>
      <c r="C34" s="18" t="s">
        <v>926</v>
      </c>
      <c r="D34" s="6" t="s">
        <v>478</v>
      </c>
      <c r="E34" t="s">
        <v>478</v>
      </c>
      <c r="F34" t="s">
        <v>28</v>
      </c>
      <c r="G34" s="2">
        <v>2564</v>
      </c>
      <c r="H34" t="s">
        <v>457</v>
      </c>
      <c r="I34" t="s">
        <v>211</v>
      </c>
      <c r="J34" t="s">
        <v>241</v>
      </c>
      <c r="K34" t="s">
        <v>36</v>
      </c>
      <c r="L34" t="s">
        <v>37</v>
      </c>
      <c r="N34" s="11" t="s">
        <v>414</v>
      </c>
      <c r="O34" s="11" t="s">
        <v>926</v>
      </c>
      <c r="Q34" s="11" t="e">
        <f t="shared" ca="1" si="0"/>
        <v>#NAME?</v>
      </c>
    </row>
    <row r="35" spans="1:17" ht="15" thickBot="1" x14ac:dyDescent="0.35">
      <c r="A35" t="s">
        <v>601</v>
      </c>
      <c r="B35" s="18" t="s">
        <v>414</v>
      </c>
      <c r="C35" s="18" t="s">
        <v>926</v>
      </c>
      <c r="D35" s="6" t="s">
        <v>602</v>
      </c>
      <c r="E35" t="s">
        <v>602</v>
      </c>
      <c r="F35" t="s">
        <v>28</v>
      </c>
      <c r="G35" s="2">
        <v>2564</v>
      </c>
      <c r="H35" t="s">
        <v>457</v>
      </c>
      <c r="I35" t="s">
        <v>211</v>
      </c>
      <c r="J35" t="s">
        <v>262</v>
      </c>
      <c r="K35" t="s">
        <v>36</v>
      </c>
      <c r="L35" t="s">
        <v>37</v>
      </c>
      <c r="N35" s="11" t="s">
        <v>414</v>
      </c>
      <c r="O35" s="11" t="s">
        <v>926</v>
      </c>
      <c r="Q35" s="11" t="e">
        <f t="shared" ca="1" si="0"/>
        <v>#NAME?</v>
      </c>
    </row>
    <row r="36" spans="1:17" ht="15" thickBot="1" x14ac:dyDescent="0.35">
      <c r="A36" t="s">
        <v>612</v>
      </c>
      <c r="B36" s="18" t="s">
        <v>414</v>
      </c>
      <c r="C36" s="18" t="s">
        <v>926</v>
      </c>
      <c r="D36" s="6" t="s">
        <v>572</v>
      </c>
      <c r="E36" t="s">
        <v>572</v>
      </c>
      <c r="F36" t="s">
        <v>28</v>
      </c>
      <c r="G36" s="2">
        <v>2564</v>
      </c>
      <c r="H36" t="s">
        <v>457</v>
      </c>
      <c r="I36" t="s">
        <v>211</v>
      </c>
      <c r="J36" t="s">
        <v>262</v>
      </c>
      <c r="K36" t="s">
        <v>36</v>
      </c>
      <c r="L36" t="s">
        <v>37</v>
      </c>
      <c r="N36" s="11" t="s">
        <v>414</v>
      </c>
      <c r="O36" s="11" t="s">
        <v>926</v>
      </c>
      <c r="Q36" s="11" t="e">
        <f t="shared" ca="1" si="0"/>
        <v>#NAME?</v>
      </c>
    </row>
    <row r="37" spans="1:17" ht="15" thickBot="1" x14ac:dyDescent="0.35">
      <c r="A37" t="s">
        <v>621</v>
      </c>
      <c r="B37" s="18" t="s">
        <v>414</v>
      </c>
      <c r="C37" s="18" t="s">
        <v>926</v>
      </c>
      <c r="D37" s="6" t="s">
        <v>622</v>
      </c>
      <c r="E37" t="s">
        <v>622</v>
      </c>
      <c r="F37" t="s">
        <v>28</v>
      </c>
      <c r="G37" s="2">
        <v>2564</v>
      </c>
      <c r="H37" t="s">
        <v>457</v>
      </c>
      <c r="I37" t="s">
        <v>211</v>
      </c>
      <c r="J37" t="s">
        <v>262</v>
      </c>
      <c r="K37" t="s">
        <v>36</v>
      </c>
      <c r="L37" t="s">
        <v>37</v>
      </c>
      <c r="N37" s="11" t="s">
        <v>414</v>
      </c>
      <c r="O37" s="11" t="s">
        <v>926</v>
      </c>
      <c r="Q37" s="11" t="e">
        <f t="shared" ca="1" si="0"/>
        <v>#NAME?</v>
      </c>
    </row>
    <row r="38" spans="1:17" ht="15" thickBot="1" x14ac:dyDescent="0.35">
      <c r="A38" t="s">
        <v>579</v>
      </c>
      <c r="B38" s="18" t="s">
        <v>414</v>
      </c>
      <c r="C38" s="18" t="s">
        <v>926</v>
      </c>
      <c r="D38" s="6" t="s">
        <v>580</v>
      </c>
      <c r="E38" t="s">
        <v>580</v>
      </c>
      <c r="F38" t="s">
        <v>28</v>
      </c>
      <c r="G38" s="2">
        <v>2564</v>
      </c>
      <c r="H38" t="s">
        <v>457</v>
      </c>
      <c r="I38" t="s">
        <v>211</v>
      </c>
      <c r="J38" t="s">
        <v>296</v>
      </c>
      <c r="K38" t="s">
        <v>36</v>
      </c>
      <c r="L38" t="s">
        <v>37</v>
      </c>
      <c r="N38" s="11" t="s">
        <v>414</v>
      </c>
      <c r="O38" s="11" t="s">
        <v>926</v>
      </c>
      <c r="Q38" s="11" t="e">
        <f t="shared" ca="1" si="0"/>
        <v>#NAME?</v>
      </c>
    </row>
    <row r="39" spans="1:17" ht="15" thickBot="1" x14ac:dyDescent="0.35">
      <c r="A39" t="s">
        <v>587</v>
      </c>
      <c r="B39" s="18" t="s">
        <v>414</v>
      </c>
      <c r="C39" s="18" t="s">
        <v>926</v>
      </c>
      <c r="D39" s="6" t="s">
        <v>588</v>
      </c>
      <c r="E39" t="s">
        <v>588</v>
      </c>
      <c r="F39" t="s">
        <v>28</v>
      </c>
      <c r="G39" s="2">
        <v>2564</v>
      </c>
      <c r="H39" t="s">
        <v>457</v>
      </c>
      <c r="I39" t="s">
        <v>211</v>
      </c>
      <c r="J39" t="s">
        <v>296</v>
      </c>
      <c r="K39" t="s">
        <v>36</v>
      </c>
      <c r="L39" t="s">
        <v>37</v>
      </c>
      <c r="N39" s="11" t="s">
        <v>414</v>
      </c>
      <c r="O39" s="11" t="s">
        <v>926</v>
      </c>
      <c r="Q39" s="11" t="e">
        <f t="shared" ca="1" si="0"/>
        <v>#NAME?</v>
      </c>
    </row>
    <row r="40" spans="1:17" ht="15" thickBot="1" x14ac:dyDescent="0.35">
      <c r="A40" t="s">
        <v>590</v>
      </c>
      <c r="B40" s="18" t="s">
        <v>414</v>
      </c>
      <c r="C40" s="18" t="s">
        <v>926</v>
      </c>
      <c r="D40" s="6" t="s">
        <v>591</v>
      </c>
      <c r="E40" t="s">
        <v>591</v>
      </c>
      <c r="F40" t="s">
        <v>28</v>
      </c>
      <c r="G40" s="2">
        <v>2564</v>
      </c>
      <c r="H40" t="s">
        <v>457</v>
      </c>
      <c r="I40" t="s">
        <v>211</v>
      </c>
      <c r="J40" t="s">
        <v>296</v>
      </c>
      <c r="K40" t="s">
        <v>36</v>
      </c>
      <c r="L40" t="s">
        <v>37</v>
      </c>
      <c r="N40" s="11" t="s">
        <v>414</v>
      </c>
      <c r="O40" s="11" t="s">
        <v>926</v>
      </c>
      <c r="Q40" s="11" t="e">
        <f t="shared" ca="1" si="0"/>
        <v>#NAME?</v>
      </c>
    </row>
    <row r="41" spans="1:17" ht="15" thickBot="1" x14ac:dyDescent="0.35">
      <c r="A41" t="s">
        <v>595</v>
      </c>
      <c r="B41" s="18" t="s">
        <v>414</v>
      </c>
      <c r="C41" s="18" t="s">
        <v>926</v>
      </c>
      <c r="D41" s="6" t="s">
        <v>596</v>
      </c>
      <c r="E41" t="s">
        <v>596</v>
      </c>
      <c r="F41" t="s">
        <v>28</v>
      </c>
      <c r="G41" s="2">
        <v>2564</v>
      </c>
      <c r="H41" t="s">
        <v>457</v>
      </c>
      <c r="I41" t="s">
        <v>211</v>
      </c>
      <c r="J41" t="s">
        <v>296</v>
      </c>
      <c r="K41" t="s">
        <v>36</v>
      </c>
      <c r="L41" t="s">
        <v>37</v>
      </c>
      <c r="N41" s="11" t="s">
        <v>414</v>
      </c>
      <c r="O41" s="11" t="s">
        <v>926</v>
      </c>
      <c r="Q41" s="11" t="e">
        <f t="shared" ca="1" si="0"/>
        <v>#NAME?</v>
      </c>
    </row>
    <row r="42" spans="1:17" ht="15" thickBot="1" x14ac:dyDescent="0.35">
      <c r="A42" t="s">
        <v>598</v>
      </c>
      <c r="B42" s="18" t="s">
        <v>414</v>
      </c>
      <c r="C42" s="18" t="s">
        <v>926</v>
      </c>
      <c r="D42" s="6" t="s">
        <v>599</v>
      </c>
      <c r="E42" t="s">
        <v>599</v>
      </c>
      <c r="F42" t="s">
        <v>28</v>
      </c>
      <c r="G42" s="2">
        <v>2564</v>
      </c>
      <c r="H42" t="s">
        <v>457</v>
      </c>
      <c r="I42" t="s">
        <v>211</v>
      </c>
      <c r="J42" t="s">
        <v>296</v>
      </c>
      <c r="K42" t="s">
        <v>36</v>
      </c>
      <c r="L42" t="s">
        <v>37</v>
      </c>
      <c r="N42" s="11" t="s">
        <v>414</v>
      </c>
      <c r="O42" s="11" t="s">
        <v>926</v>
      </c>
      <c r="Q42" s="11" t="e">
        <f t="shared" ca="1" si="0"/>
        <v>#NAME?</v>
      </c>
    </row>
    <row r="43" spans="1:17" ht="15" thickBot="1" x14ac:dyDescent="0.35">
      <c r="A43" t="s">
        <v>653</v>
      </c>
      <c r="B43" s="18" t="s">
        <v>414</v>
      </c>
      <c r="C43" s="18" t="s">
        <v>926</v>
      </c>
      <c r="D43" s="6" t="s">
        <v>654</v>
      </c>
      <c r="E43" t="s">
        <v>654</v>
      </c>
      <c r="F43" t="s">
        <v>28</v>
      </c>
      <c r="G43" s="2">
        <v>2564</v>
      </c>
      <c r="H43" t="s">
        <v>457</v>
      </c>
      <c r="I43" t="s">
        <v>211</v>
      </c>
      <c r="J43" t="s">
        <v>212</v>
      </c>
      <c r="K43" t="s">
        <v>36</v>
      </c>
      <c r="L43" t="s">
        <v>37</v>
      </c>
      <c r="N43" s="11" t="s">
        <v>414</v>
      </c>
      <c r="O43" s="11" t="s">
        <v>926</v>
      </c>
      <c r="Q43" s="11" t="e">
        <f t="shared" ca="1" si="0"/>
        <v>#NAME?</v>
      </c>
    </row>
    <row r="44" spans="1:17" ht="15" thickBot="1" x14ac:dyDescent="0.35">
      <c r="A44" t="s">
        <v>656</v>
      </c>
      <c r="B44" s="18" t="s">
        <v>414</v>
      </c>
      <c r="C44" s="18" t="s">
        <v>926</v>
      </c>
      <c r="D44" s="6" t="s">
        <v>214</v>
      </c>
      <c r="E44" t="s">
        <v>214</v>
      </c>
      <c r="F44" t="s">
        <v>28</v>
      </c>
      <c r="G44" s="2">
        <v>2564</v>
      </c>
      <c r="H44" t="s">
        <v>457</v>
      </c>
      <c r="I44" t="s">
        <v>211</v>
      </c>
      <c r="J44" t="s">
        <v>212</v>
      </c>
      <c r="K44" t="s">
        <v>36</v>
      </c>
      <c r="L44" t="s">
        <v>37</v>
      </c>
      <c r="N44" s="11" t="s">
        <v>414</v>
      </c>
      <c r="O44" s="11" t="s">
        <v>926</v>
      </c>
      <c r="Q44" s="11" t="e">
        <f t="shared" ca="1" si="0"/>
        <v>#NAME?</v>
      </c>
    </row>
    <row r="45" spans="1:17" ht="15" thickBot="1" x14ac:dyDescent="0.35">
      <c r="A45" t="s">
        <v>541</v>
      </c>
      <c r="B45" s="18" t="s">
        <v>414</v>
      </c>
      <c r="C45" s="18" t="s">
        <v>926</v>
      </c>
      <c r="D45" s="6" t="s">
        <v>542</v>
      </c>
      <c r="E45" t="s">
        <v>542</v>
      </c>
      <c r="F45" t="s">
        <v>28</v>
      </c>
      <c r="G45" s="2">
        <v>2564</v>
      </c>
      <c r="H45" t="s">
        <v>457</v>
      </c>
      <c r="I45" t="s">
        <v>211</v>
      </c>
      <c r="J45" t="s">
        <v>246</v>
      </c>
      <c r="K45" t="s">
        <v>36</v>
      </c>
      <c r="L45" t="s">
        <v>37</v>
      </c>
      <c r="N45" s="11" t="s">
        <v>414</v>
      </c>
      <c r="O45" s="11" t="s">
        <v>926</v>
      </c>
      <c r="Q45" s="11" t="e">
        <f t="shared" ca="1" si="0"/>
        <v>#NAME?</v>
      </c>
    </row>
    <row r="46" spans="1:17" ht="15" thickBot="1" x14ac:dyDescent="0.35">
      <c r="A46" t="s">
        <v>544</v>
      </c>
      <c r="B46" s="18" t="s">
        <v>414</v>
      </c>
      <c r="C46" s="18" t="s">
        <v>926</v>
      </c>
      <c r="D46" s="6" t="s">
        <v>545</v>
      </c>
      <c r="E46" t="s">
        <v>545</v>
      </c>
      <c r="F46" t="s">
        <v>484</v>
      </c>
      <c r="G46" s="2">
        <v>2564</v>
      </c>
      <c r="H46" t="s">
        <v>457</v>
      </c>
      <c r="I46" t="s">
        <v>211</v>
      </c>
      <c r="J46" t="s">
        <v>246</v>
      </c>
      <c r="K46" t="s">
        <v>36</v>
      </c>
      <c r="L46" t="s">
        <v>37</v>
      </c>
      <c r="N46" s="11" t="s">
        <v>414</v>
      </c>
      <c r="O46" s="11" t="s">
        <v>926</v>
      </c>
      <c r="Q46" s="11" t="e">
        <f t="shared" ca="1" si="0"/>
        <v>#NAME?</v>
      </c>
    </row>
    <row r="47" spans="1:17" ht="15" thickBot="1" x14ac:dyDescent="0.35">
      <c r="A47" t="s">
        <v>547</v>
      </c>
      <c r="B47" s="18" t="s">
        <v>414</v>
      </c>
      <c r="C47" s="18" t="s">
        <v>926</v>
      </c>
      <c r="D47" s="6" t="s">
        <v>548</v>
      </c>
      <c r="E47" t="s">
        <v>548</v>
      </c>
      <c r="F47" t="s">
        <v>28</v>
      </c>
      <c r="G47" s="2">
        <v>2564</v>
      </c>
      <c r="H47" t="s">
        <v>457</v>
      </c>
      <c r="I47" t="s">
        <v>211</v>
      </c>
      <c r="J47" t="s">
        <v>246</v>
      </c>
      <c r="K47" t="s">
        <v>36</v>
      </c>
      <c r="L47" t="s">
        <v>37</v>
      </c>
      <c r="N47" s="11" t="s">
        <v>414</v>
      </c>
      <c r="O47" s="11" t="s">
        <v>926</v>
      </c>
      <c r="Q47" s="11" t="e">
        <f t="shared" ca="1" si="0"/>
        <v>#NAME?</v>
      </c>
    </row>
    <row r="48" spans="1:17" ht="15" thickBot="1" x14ac:dyDescent="0.35">
      <c r="A48" t="s">
        <v>553</v>
      </c>
      <c r="B48" s="18" t="s">
        <v>414</v>
      </c>
      <c r="C48" s="18" t="s">
        <v>926</v>
      </c>
      <c r="D48" s="6" t="s">
        <v>554</v>
      </c>
      <c r="E48" t="s">
        <v>554</v>
      </c>
      <c r="F48" t="s">
        <v>28</v>
      </c>
      <c r="G48" s="2">
        <v>2564</v>
      </c>
      <c r="H48" t="s">
        <v>457</v>
      </c>
      <c r="I48" t="s">
        <v>211</v>
      </c>
      <c r="J48" t="s">
        <v>246</v>
      </c>
      <c r="K48" t="s">
        <v>36</v>
      </c>
      <c r="L48" t="s">
        <v>37</v>
      </c>
      <c r="N48" s="11" t="s">
        <v>414</v>
      </c>
      <c r="O48" s="11" t="s">
        <v>926</v>
      </c>
      <c r="Q48" s="11" t="e">
        <f t="shared" ca="1" si="0"/>
        <v>#NAME?</v>
      </c>
    </row>
    <row r="49" spans="1:17" ht="15" thickBot="1" x14ac:dyDescent="0.35">
      <c r="A49" t="s">
        <v>556</v>
      </c>
      <c r="B49" s="18" t="s">
        <v>414</v>
      </c>
      <c r="C49" s="18" t="s">
        <v>926</v>
      </c>
      <c r="D49" s="6" t="s">
        <v>557</v>
      </c>
      <c r="E49" t="s">
        <v>557</v>
      </c>
      <c r="F49" t="s">
        <v>28</v>
      </c>
      <c r="G49" s="2">
        <v>2564</v>
      </c>
      <c r="H49" t="s">
        <v>457</v>
      </c>
      <c r="I49" t="s">
        <v>211</v>
      </c>
      <c r="J49" t="s">
        <v>348</v>
      </c>
      <c r="K49" t="s">
        <v>36</v>
      </c>
      <c r="L49" t="s">
        <v>37</v>
      </c>
      <c r="N49" s="11" t="s">
        <v>414</v>
      </c>
      <c r="O49" s="11" t="s">
        <v>926</v>
      </c>
      <c r="Q49" s="11" t="e">
        <f t="shared" ca="1" si="0"/>
        <v>#NAME?</v>
      </c>
    </row>
    <row r="50" spans="1:17" ht="15" thickBot="1" x14ac:dyDescent="0.35">
      <c r="A50" t="s">
        <v>559</v>
      </c>
      <c r="B50" s="18" t="s">
        <v>414</v>
      </c>
      <c r="C50" s="18" t="s">
        <v>926</v>
      </c>
      <c r="D50" s="6" t="s">
        <v>560</v>
      </c>
      <c r="E50" t="s">
        <v>560</v>
      </c>
      <c r="F50" t="s">
        <v>28</v>
      </c>
      <c r="G50" s="2">
        <v>2564</v>
      </c>
      <c r="H50" t="s">
        <v>457</v>
      </c>
      <c r="I50" t="s">
        <v>211</v>
      </c>
      <c r="J50" t="s">
        <v>348</v>
      </c>
      <c r="K50" t="s">
        <v>36</v>
      </c>
      <c r="L50" t="s">
        <v>37</v>
      </c>
      <c r="N50" s="11" t="s">
        <v>414</v>
      </c>
      <c r="O50" s="11" t="s">
        <v>926</v>
      </c>
      <c r="Q50" s="11" t="e">
        <f t="shared" ca="1" si="0"/>
        <v>#NAME?</v>
      </c>
    </row>
    <row r="51" spans="1:17" ht="15" thickBot="1" x14ac:dyDescent="0.35">
      <c r="A51" t="s">
        <v>562</v>
      </c>
      <c r="B51" s="18" t="s">
        <v>414</v>
      </c>
      <c r="C51" s="18" t="s">
        <v>926</v>
      </c>
      <c r="D51" s="6" t="s">
        <v>563</v>
      </c>
      <c r="E51" t="s">
        <v>563</v>
      </c>
      <c r="F51" t="s">
        <v>28</v>
      </c>
      <c r="G51" s="2">
        <v>2564</v>
      </c>
      <c r="H51" t="s">
        <v>457</v>
      </c>
      <c r="I51" t="s">
        <v>211</v>
      </c>
      <c r="J51" t="s">
        <v>348</v>
      </c>
      <c r="K51" t="s">
        <v>36</v>
      </c>
      <c r="L51" t="s">
        <v>37</v>
      </c>
      <c r="N51" s="11" t="s">
        <v>414</v>
      </c>
      <c r="O51" s="11" t="s">
        <v>926</v>
      </c>
      <c r="Q51" s="11" t="e">
        <f t="shared" ca="1" si="0"/>
        <v>#NAME?</v>
      </c>
    </row>
    <row r="52" spans="1:17" ht="15" thickBot="1" x14ac:dyDescent="0.35">
      <c r="A52" t="s">
        <v>574</v>
      </c>
      <c r="B52" s="18" t="s">
        <v>414</v>
      </c>
      <c r="C52" s="18" t="s">
        <v>926</v>
      </c>
      <c r="D52" s="6" t="s">
        <v>554</v>
      </c>
      <c r="E52" t="s">
        <v>554</v>
      </c>
      <c r="F52" t="s">
        <v>28</v>
      </c>
      <c r="G52" s="2">
        <v>2564</v>
      </c>
      <c r="H52" t="s">
        <v>457</v>
      </c>
      <c r="I52" t="s">
        <v>211</v>
      </c>
      <c r="J52" t="s">
        <v>348</v>
      </c>
      <c r="K52" t="s">
        <v>36</v>
      </c>
      <c r="L52" t="s">
        <v>37</v>
      </c>
      <c r="N52" s="11" t="s">
        <v>414</v>
      </c>
      <c r="O52" s="11" t="s">
        <v>926</v>
      </c>
      <c r="Q52" s="11" t="e">
        <f t="shared" ca="1" si="0"/>
        <v>#NAME?</v>
      </c>
    </row>
    <row r="53" spans="1:17" ht="15" thickBot="1" x14ac:dyDescent="0.35">
      <c r="A53" t="s">
        <v>576</v>
      </c>
      <c r="B53" s="18" t="s">
        <v>414</v>
      </c>
      <c r="C53" s="18" t="s">
        <v>926</v>
      </c>
      <c r="D53" s="6" t="s">
        <v>577</v>
      </c>
      <c r="E53" t="s">
        <v>577</v>
      </c>
      <c r="F53" t="s">
        <v>28</v>
      </c>
      <c r="G53" s="2">
        <v>2564</v>
      </c>
      <c r="H53" t="s">
        <v>457</v>
      </c>
      <c r="I53" t="s">
        <v>211</v>
      </c>
      <c r="J53" t="s">
        <v>348</v>
      </c>
      <c r="K53" t="s">
        <v>36</v>
      </c>
      <c r="L53" t="s">
        <v>37</v>
      </c>
      <c r="N53" s="11" t="s">
        <v>414</v>
      </c>
      <c r="O53" s="11" t="s">
        <v>926</v>
      </c>
      <c r="Q53" s="11" t="e">
        <f t="shared" ca="1" si="0"/>
        <v>#NAME?</v>
      </c>
    </row>
    <row r="54" spans="1:17" ht="15" thickBot="1" x14ac:dyDescent="0.35">
      <c r="A54" t="s">
        <v>459</v>
      </c>
      <c r="B54" s="18" t="s">
        <v>414</v>
      </c>
      <c r="C54" s="18" t="s">
        <v>926</v>
      </c>
      <c r="D54" s="6" t="s">
        <v>460</v>
      </c>
      <c r="E54" t="s">
        <v>460</v>
      </c>
      <c r="F54" t="s">
        <v>28</v>
      </c>
      <c r="G54" s="2">
        <v>2564</v>
      </c>
      <c r="H54" t="s">
        <v>457</v>
      </c>
      <c r="I54" t="s">
        <v>211</v>
      </c>
      <c r="J54" t="s">
        <v>98</v>
      </c>
      <c r="K54" t="s">
        <v>36</v>
      </c>
      <c r="L54" t="s">
        <v>37</v>
      </c>
      <c r="N54" s="11" t="s">
        <v>414</v>
      </c>
      <c r="O54" s="11" t="s">
        <v>926</v>
      </c>
      <c r="Q54" s="11" t="e">
        <f t="shared" ca="1" si="0"/>
        <v>#NAME?</v>
      </c>
    </row>
    <row r="55" spans="1:17" ht="15" thickBot="1" x14ac:dyDescent="0.35">
      <c r="A55" t="s">
        <v>462</v>
      </c>
      <c r="B55" s="18" t="s">
        <v>414</v>
      </c>
      <c r="C55" s="18" t="s">
        <v>926</v>
      </c>
      <c r="D55" s="6" t="s">
        <v>463</v>
      </c>
      <c r="E55" t="s">
        <v>463</v>
      </c>
      <c r="F55" t="s">
        <v>28</v>
      </c>
      <c r="G55" s="2">
        <v>2564</v>
      </c>
      <c r="H55" t="s">
        <v>457</v>
      </c>
      <c r="I55" t="s">
        <v>211</v>
      </c>
      <c r="J55" t="s">
        <v>98</v>
      </c>
      <c r="K55" t="s">
        <v>36</v>
      </c>
      <c r="L55" t="s">
        <v>37</v>
      </c>
      <c r="N55" s="11" t="s">
        <v>414</v>
      </c>
      <c r="O55" s="11" t="s">
        <v>926</v>
      </c>
      <c r="Q55" s="11" t="e">
        <f t="shared" ca="1" si="0"/>
        <v>#NAME?</v>
      </c>
    </row>
    <row r="56" spans="1:17" ht="15" thickBot="1" x14ac:dyDescent="0.35">
      <c r="A56" t="s">
        <v>468</v>
      </c>
      <c r="B56" s="18" t="s">
        <v>414</v>
      </c>
      <c r="C56" s="18" t="s">
        <v>926</v>
      </c>
      <c r="D56" s="6" t="s">
        <v>469</v>
      </c>
      <c r="E56" t="s">
        <v>469</v>
      </c>
      <c r="F56" t="s">
        <v>28</v>
      </c>
      <c r="G56" s="2">
        <v>2564</v>
      </c>
      <c r="H56" t="s">
        <v>457</v>
      </c>
      <c r="I56" t="s">
        <v>211</v>
      </c>
      <c r="J56" t="s">
        <v>98</v>
      </c>
      <c r="K56" t="s">
        <v>36</v>
      </c>
      <c r="L56" t="s">
        <v>37</v>
      </c>
      <c r="N56" s="11" t="s">
        <v>414</v>
      </c>
      <c r="O56" s="11" t="s">
        <v>926</v>
      </c>
      <c r="Q56" s="11" t="e">
        <f t="shared" ca="1" si="0"/>
        <v>#NAME?</v>
      </c>
    </row>
    <row r="57" spans="1:17" ht="15" thickBot="1" x14ac:dyDescent="0.35">
      <c r="A57" t="s">
        <v>487</v>
      </c>
      <c r="B57" s="18" t="s">
        <v>414</v>
      </c>
      <c r="C57" s="18" t="s">
        <v>926</v>
      </c>
      <c r="D57" s="6" t="s">
        <v>488</v>
      </c>
      <c r="E57" t="s">
        <v>488</v>
      </c>
      <c r="F57" t="s">
        <v>28</v>
      </c>
      <c r="G57" s="2">
        <v>2564</v>
      </c>
      <c r="H57" t="s">
        <v>457</v>
      </c>
      <c r="I57" t="s">
        <v>211</v>
      </c>
      <c r="J57" t="s">
        <v>98</v>
      </c>
      <c r="K57" t="s">
        <v>36</v>
      </c>
      <c r="L57" t="s">
        <v>37</v>
      </c>
      <c r="N57" s="11" t="s">
        <v>414</v>
      </c>
      <c r="O57" s="11" t="s">
        <v>926</v>
      </c>
      <c r="Q57" s="11" t="e">
        <f t="shared" ca="1" si="0"/>
        <v>#NAME?</v>
      </c>
    </row>
    <row r="58" spans="1:17" ht="15" thickBot="1" x14ac:dyDescent="0.35">
      <c r="A58" t="s">
        <v>497</v>
      </c>
      <c r="B58" s="18" t="s">
        <v>414</v>
      </c>
      <c r="C58" s="18" t="s">
        <v>926</v>
      </c>
      <c r="D58" s="6" t="s">
        <v>498</v>
      </c>
      <c r="E58" t="s">
        <v>498</v>
      </c>
      <c r="F58" t="s">
        <v>28</v>
      </c>
      <c r="G58" s="2">
        <v>2564</v>
      </c>
      <c r="H58" t="s">
        <v>457</v>
      </c>
      <c r="I58" t="s">
        <v>211</v>
      </c>
      <c r="J58" t="s">
        <v>98</v>
      </c>
      <c r="K58" t="s">
        <v>36</v>
      </c>
      <c r="L58" t="s">
        <v>37</v>
      </c>
      <c r="N58" s="11" t="s">
        <v>414</v>
      </c>
      <c r="O58" s="11" t="s">
        <v>926</v>
      </c>
      <c r="Q58" s="11" t="e">
        <f t="shared" ca="1" si="0"/>
        <v>#NAME?</v>
      </c>
    </row>
    <row r="59" spans="1:17" ht="15" thickBot="1" x14ac:dyDescent="0.35">
      <c r="A59" t="s">
        <v>719</v>
      </c>
      <c r="B59" s="18" t="s">
        <v>414</v>
      </c>
      <c r="C59" s="18" t="s">
        <v>926</v>
      </c>
      <c r="D59" s="6" t="s">
        <v>448</v>
      </c>
      <c r="E59" t="s">
        <v>448</v>
      </c>
      <c r="F59" t="s">
        <v>28</v>
      </c>
      <c r="G59" s="2">
        <v>2564</v>
      </c>
      <c r="H59" t="s">
        <v>457</v>
      </c>
      <c r="I59" t="s">
        <v>211</v>
      </c>
      <c r="J59" t="s">
        <v>167</v>
      </c>
      <c r="K59" t="s">
        <v>168</v>
      </c>
      <c r="L59" t="s">
        <v>37</v>
      </c>
      <c r="N59" s="11" t="s">
        <v>414</v>
      </c>
      <c r="O59" s="11" t="s">
        <v>926</v>
      </c>
      <c r="Q59" s="11" t="e">
        <f t="shared" ca="1" si="0"/>
        <v>#NAME?</v>
      </c>
    </row>
    <row r="60" spans="1:17" ht="15" thickBot="1" x14ac:dyDescent="0.35">
      <c r="A60" t="s">
        <v>746</v>
      </c>
      <c r="B60" s="18" t="s">
        <v>414</v>
      </c>
      <c r="C60" s="18" t="s">
        <v>926</v>
      </c>
      <c r="D60" s="6" t="s">
        <v>747</v>
      </c>
      <c r="E60" t="s">
        <v>747</v>
      </c>
      <c r="F60" t="s">
        <v>28</v>
      </c>
      <c r="G60" s="2">
        <v>2564</v>
      </c>
      <c r="H60" t="s">
        <v>457</v>
      </c>
      <c r="I60" t="s">
        <v>211</v>
      </c>
      <c r="J60" t="s">
        <v>206</v>
      </c>
      <c r="K60" t="s">
        <v>36</v>
      </c>
      <c r="L60" t="s">
        <v>37</v>
      </c>
      <c r="N60" s="11" t="s">
        <v>414</v>
      </c>
      <c r="O60" s="11" t="s">
        <v>926</v>
      </c>
      <c r="Q60" s="11" t="e">
        <f t="shared" ca="1" si="0"/>
        <v>#NAME?</v>
      </c>
    </row>
    <row r="61" spans="1:17" ht="15" thickBot="1" x14ac:dyDescent="0.35">
      <c r="A61" t="s">
        <v>819</v>
      </c>
      <c r="B61" s="16" t="s">
        <v>414</v>
      </c>
      <c r="C61" s="16" t="s">
        <v>926</v>
      </c>
      <c r="D61" s="51" t="str">
        <f t="shared" ref="D61:D67" si="1">HYPERLINK(P61, E61)</f>
        <v>โครงการสำรวจ ประเมินสถานภาพทรัพยากรทางทะเลและชายฝั่ง ปีงบประมาณ พ.ศ.2565</v>
      </c>
      <c r="E61" t="s">
        <v>820</v>
      </c>
      <c r="F61" t="s">
        <v>28</v>
      </c>
      <c r="G61" s="4">
        <v>2565</v>
      </c>
      <c r="H61" t="s">
        <v>403</v>
      </c>
      <c r="I61" t="s">
        <v>46</v>
      </c>
      <c r="J61" t="s">
        <v>98</v>
      </c>
      <c r="K61" t="s">
        <v>36</v>
      </c>
      <c r="L61" t="s">
        <v>37</v>
      </c>
      <c r="N61" t="s">
        <v>414</v>
      </c>
      <c r="O61" t="s">
        <v>926</v>
      </c>
      <c r="P61" t="s">
        <v>927</v>
      </c>
      <c r="Q61" s="11" t="e">
        <f t="shared" ca="1" si="0"/>
        <v>#NAME?</v>
      </c>
    </row>
    <row r="62" spans="1:17" ht="15" thickBot="1" x14ac:dyDescent="0.35">
      <c r="A62" t="s">
        <v>828</v>
      </c>
      <c r="B62" s="16" t="s">
        <v>414</v>
      </c>
      <c r="C62" s="16" t="s">
        <v>926</v>
      </c>
      <c r="D62" s="51" t="str">
        <f t="shared" si="1"/>
        <v>โครงการอนุรักษ์พันธุกรรมพืช อันเนื่องมาจากพระราชดำริฯ (อพ.สธ.) ปีงบประมาณ พ.ศ. 2565</v>
      </c>
      <c r="E62" t="s">
        <v>829</v>
      </c>
      <c r="F62" t="s">
        <v>28</v>
      </c>
      <c r="G62" s="4">
        <v>2565</v>
      </c>
      <c r="H62" t="s">
        <v>403</v>
      </c>
      <c r="I62" t="s">
        <v>46</v>
      </c>
      <c r="J62" t="s">
        <v>98</v>
      </c>
      <c r="K62" t="s">
        <v>36</v>
      </c>
      <c r="L62" t="s">
        <v>37</v>
      </c>
      <c r="N62" t="s">
        <v>414</v>
      </c>
      <c r="O62" t="s">
        <v>926</v>
      </c>
      <c r="P62" t="s">
        <v>934</v>
      </c>
      <c r="Q62" s="11" t="e">
        <f t="shared" ca="1" si="0"/>
        <v>#NAME?</v>
      </c>
    </row>
    <row r="63" spans="1:17" ht="15" thickBot="1" x14ac:dyDescent="0.35">
      <c r="A63" t="s">
        <v>863</v>
      </c>
      <c r="B63" s="16" t="s">
        <v>414</v>
      </c>
      <c r="C63" s="16" t="s">
        <v>926</v>
      </c>
      <c r="D63" s="51" t="str">
        <f t="shared" si="1"/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E63" t="s">
        <v>864</v>
      </c>
      <c r="F63" t="s">
        <v>28</v>
      </c>
      <c r="G63" s="4">
        <v>2565</v>
      </c>
      <c r="H63" t="s">
        <v>403</v>
      </c>
      <c r="I63" t="s">
        <v>46</v>
      </c>
      <c r="J63" t="s">
        <v>98</v>
      </c>
      <c r="K63" t="s">
        <v>36</v>
      </c>
      <c r="L63" t="s">
        <v>37</v>
      </c>
      <c r="N63" t="s">
        <v>414</v>
      </c>
      <c r="O63" t="s">
        <v>926</v>
      </c>
      <c r="P63" t="s">
        <v>959</v>
      </c>
      <c r="Q63" s="11" t="e">
        <f t="shared" ca="1" si="0"/>
        <v>#NAME?</v>
      </c>
    </row>
    <row r="64" spans="1:17" ht="15" thickBot="1" x14ac:dyDescent="0.35">
      <c r="A64" t="s">
        <v>983</v>
      </c>
      <c r="B64" s="16" t="s">
        <v>414</v>
      </c>
      <c r="C64" s="16" t="s">
        <v>926</v>
      </c>
      <c r="D64" s="51" t="str">
        <f t="shared" si="1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E64" t="s">
        <v>984</v>
      </c>
      <c r="F64" t="s">
        <v>985</v>
      </c>
      <c r="G64" s="4">
        <v>2565</v>
      </c>
      <c r="H64" t="s">
        <v>403</v>
      </c>
      <c r="I64" t="s">
        <v>46</v>
      </c>
      <c r="J64" t="s">
        <v>987</v>
      </c>
      <c r="K64" t="s">
        <v>878</v>
      </c>
      <c r="L64" t="s">
        <v>879</v>
      </c>
      <c r="N64" t="s">
        <v>414</v>
      </c>
      <c r="O64" t="s">
        <v>926</v>
      </c>
      <c r="P64" t="s">
        <v>988</v>
      </c>
      <c r="Q64" s="11" t="e">
        <f t="shared" ca="1" si="0"/>
        <v>#NAME?</v>
      </c>
    </row>
    <row r="65" spans="1:17" ht="15" thickBot="1" x14ac:dyDescent="0.35">
      <c r="A65" t="s">
        <v>756</v>
      </c>
      <c r="B65" s="16" t="s">
        <v>414</v>
      </c>
      <c r="C65" s="16" t="s">
        <v>926</v>
      </c>
      <c r="D65" s="51" t="str">
        <f t="shared" si="1"/>
        <v>โครงการจัดทำบัญชีมหาสมุทรระดับประเทศ (National Ocean Accounts)</v>
      </c>
      <c r="E65" t="s">
        <v>757</v>
      </c>
      <c r="F65" t="s">
        <v>28</v>
      </c>
      <c r="G65" s="4">
        <v>2566</v>
      </c>
      <c r="H65" t="s">
        <v>759</v>
      </c>
      <c r="I65" t="s">
        <v>760</v>
      </c>
      <c r="J65" t="s">
        <v>761</v>
      </c>
      <c r="K65" t="s">
        <v>762</v>
      </c>
      <c r="L65" t="s">
        <v>763</v>
      </c>
      <c r="M65" t="s">
        <v>764</v>
      </c>
      <c r="N65" t="s">
        <v>414</v>
      </c>
      <c r="O65" t="s">
        <v>926</v>
      </c>
      <c r="P65" t="s">
        <v>990</v>
      </c>
      <c r="Q65" s="11" t="e">
        <f t="shared" ca="1" si="0"/>
        <v>#NAME?</v>
      </c>
    </row>
    <row r="66" spans="1:17" ht="15" thickBot="1" x14ac:dyDescent="0.35">
      <c r="A66" t="s">
        <v>792</v>
      </c>
      <c r="B66" s="16" t="s">
        <v>414</v>
      </c>
      <c r="C66" s="16" t="s">
        <v>926</v>
      </c>
      <c r="D66" s="51" t="str">
        <f t="shared" si="1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E66" t="s">
        <v>793</v>
      </c>
      <c r="F66" t="s">
        <v>28</v>
      </c>
      <c r="G66" s="4">
        <v>2566</v>
      </c>
      <c r="H66" t="s">
        <v>759</v>
      </c>
      <c r="I66" t="s">
        <v>34</v>
      </c>
      <c r="J66" t="s">
        <v>795</v>
      </c>
      <c r="K66" t="s">
        <v>124</v>
      </c>
      <c r="L66" t="s">
        <v>37</v>
      </c>
      <c r="M66" t="s">
        <v>764</v>
      </c>
      <c r="N66" t="s">
        <v>414</v>
      </c>
      <c r="O66" t="s">
        <v>926</v>
      </c>
      <c r="P66" t="s">
        <v>1005</v>
      </c>
      <c r="Q66" s="11" t="e">
        <f t="shared" ca="1" si="0"/>
        <v>#NAME?</v>
      </c>
    </row>
    <row r="67" spans="1:17" ht="15" thickBot="1" x14ac:dyDescent="0.35">
      <c r="A67" t="s">
        <v>816</v>
      </c>
      <c r="B67" s="16" t="s">
        <v>414</v>
      </c>
      <c r="C67" s="16" t="s">
        <v>926</v>
      </c>
      <c r="D67" s="51" t="str">
        <f t="shared" si="1"/>
        <v>สำรวจธรณีวิทยาเพื่อการบริหารจัดการทางทะเลและชายฝั่ง</v>
      </c>
      <c r="E67" t="s">
        <v>448</v>
      </c>
      <c r="F67" t="s">
        <v>28</v>
      </c>
      <c r="G67" s="4">
        <v>2566</v>
      </c>
      <c r="H67" t="s">
        <v>759</v>
      </c>
      <c r="I67" t="s">
        <v>818</v>
      </c>
      <c r="J67" t="s">
        <v>167</v>
      </c>
      <c r="K67" t="s">
        <v>168</v>
      </c>
      <c r="L67" t="s">
        <v>37</v>
      </c>
      <c r="M67" t="s">
        <v>764</v>
      </c>
      <c r="N67" t="s">
        <v>414</v>
      </c>
      <c r="O67" t="s">
        <v>926</v>
      </c>
      <c r="P67" t="s">
        <v>1018</v>
      </c>
      <c r="Q67" s="11" t="e">
        <f t="shared" ca="1" si="0"/>
        <v>#NAME?</v>
      </c>
    </row>
    <row r="68" spans="1:17" ht="15" thickBot="1" x14ac:dyDescent="0.35">
      <c r="A68" t="s">
        <v>302</v>
      </c>
      <c r="B68" s="27" t="s">
        <v>414</v>
      </c>
      <c r="C68" s="27" t="s">
        <v>929</v>
      </c>
      <c r="D68" s="6" t="s">
        <v>195</v>
      </c>
      <c r="E68" t="s">
        <v>195</v>
      </c>
      <c r="F68" t="s">
        <v>28</v>
      </c>
      <c r="G68" s="2">
        <v>2563</v>
      </c>
      <c r="H68" t="s">
        <v>122</v>
      </c>
      <c r="I68" t="s">
        <v>110</v>
      </c>
      <c r="J68" t="s">
        <v>241</v>
      </c>
      <c r="K68" t="s">
        <v>36</v>
      </c>
      <c r="L68" t="s">
        <v>37</v>
      </c>
      <c r="N68" s="11" t="s">
        <v>414</v>
      </c>
      <c r="O68" s="11" t="s">
        <v>929</v>
      </c>
      <c r="Q68" s="11" t="e">
        <f t="shared" ca="1" si="0"/>
        <v>#NAME?</v>
      </c>
    </row>
    <row r="69" spans="1:17" ht="15" thickBot="1" x14ac:dyDescent="0.35">
      <c r="A69" t="s">
        <v>268</v>
      </c>
      <c r="B69" s="27" t="s">
        <v>414</v>
      </c>
      <c r="C69" s="27" t="s">
        <v>929</v>
      </c>
      <c r="D69" s="6" t="s">
        <v>269</v>
      </c>
      <c r="E69" t="s">
        <v>269</v>
      </c>
      <c r="F69" t="s">
        <v>28</v>
      </c>
      <c r="G69" s="2">
        <v>2563</v>
      </c>
      <c r="H69" t="s">
        <v>122</v>
      </c>
      <c r="I69" t="s">
        <v>110</v>
      </c>
      <c r="J69" t="s">
        <v>262</v>
      </c>
      <c r="K69" t="s">
        <v>36</v>
      </c>
      <c r="L69" t="s">
        <v>37</v>
      </c>
      <c r="N69" s="11" t="s">
        <v>414</v>
      </c>
      <c r="O69" s="11" t="s">
        <v>929</v>
      </c>
      <c r="Q69" s="11" t="e">
        <f t="shared" ca="1" si="0"/>
        <v>#NAME?</v>
      </c>
    </row>
    <row r="70" spans="1:17" ht="15" thickBot="1" x14ac:dyDescent="0.35">
      <c r="A70" t="s">
        <v>276</v>
      </c>
      <c r="B70" s="27" t="s">
        <v>414</v>
      </c>
      <c r="C70" s="27" t="s">
        <v>929</v>
      </c>
      <c r="D70" s="6" t="s">
        <v>277</v>
      </c>
      <c r="E70" t="s">
        <v>277</v>
      </c>
      <c r="F70" t="s">
        <v>28</v>
      </c>
      <c r="G70" s="2">
        <v>2563</v>
      </c>
      <c r="H70" t="s">
        <v>122</v>
      </c>
      <c r="I70" t="s">
        <v>110</v>
      </c>
      <c r="J70" t="s">
        <v>262</v>
      </c>
      <c r="K70" t="s">
        <v>36</v>
      </c>
      <c r="L70" t="s">
        <v>37</v>
      </c>
      <c r="N70" s="11" t="s">
        <v>414</v>
      </c>
      <c r="O70" s="11" t="s">
        <v>929</v>
      </c>
      <c r="Q70" s="11" t="e">
        <f t="shared" ca="1" si="0"/>
        <v>#NAME?</v>
      </c>
    </row>
    <row r="71" spans="1:17" ht="15" thickBot="1" x14ac:dyDescent="0.35">
      <c r="A71" t="s">
        <v>320</v>
      </c>
      <c r="B71" s="27" t="s">
        <v>414</v>
      </c>
      <c r="C71" s="27" t="s">
        <v>929</v>
      </c>
      <c r="D71" s="6" t="s">
        <v>195</v>
      </c>
      <c r="E71" t="s">
        <v>195</v>
      </c>
      <c r="F71" t="s">
        <v>28</v>
      </c>
      <c r="G71" s="2">
        <v>2563</v>
      </c>
      <c r="H71" t="s">
        <v>122</v>
      </c>
      <c r="I71" t="s">
        <v>110</v>
      </c>
      <c r="J71" t="s">
        <v>296</v>
      </c>
      <c r="K71" t="s">
        <v>36</v>
      </c>
      <c r="L71" t="s">
        <v>37</v>
      </c>
      <c r="N71" s="11" t="s">
        <v>414</v>
      </c>
      <c r="O71" s="11" t="s">
        <v>929</v>
      </c>
      <c r="Q71" s="11" t="e">
        <f t="shared" ca="1" si="0"/>
        <v>#NAME?</v>
      </c>
    </row>
    <row r="72" spans="1:17" ht="15" thickBot="1" x14ac:dyDescent="0.35">
      <c r="A72" t="s">
        <v>216</v>
      </c>
      <c r="B72" s="27" t="s">
        <v>414</v>
      </c>
      <c r="C72" s="27" t="s">
        <v>929</v>
      </c>
      <c r="D72" s="6" t="s">
        <v>217</v>
      </c>
      <c r="E72" t="s">
        <v>217</v>
      </c>
      <c r="F72" t="s">
        <v>28</v>
      </c>
      <c r="G72" s="2">
        <v>2563</v>
      </c>
      <c r="H72" t="s">
        <v>122</v>
      </c>
      <c r="I72" t="s">
        <v>211</v>
      </c>
      <c r="J72" t="s">
        <v>212</v>
      </c>
      <c r="K72" t="s">
        <v>36</v>
      </c>
      <c r="L72" t="s">
        <v>37</v>
      </c>
      <c r="N72" s="11" t="s">
        <v>414</v>
      </c>
      <c r="O72" s="11" t="s">
        <v>929</v>
      </c>
      <c r="Q72" s="11" t="e">
        <f t="shared" ca="1" si="0"/>
        <v>#NAME?</v>
      </c>
    </row>
    <row r="73" spans="1:17" ht="15" thickBot="1" x14ac:dyDescent="0.35">
      <c r="A73" t="s">
        <v>271</v>
      </c>
      <c r="B73" s="27" t="s">
        <v>414</v>
      </c>
      <c r="C73" s="27" t="s">
        <v>929</v>
      </c>
      <c r="D73" s="6" t="s">
        <v>195</v>
      </c>
      <c r="E73" t="s">
        <v>195</v>
      </c>
      <c r="F73" t="s">
        <v>28</v>
      </c>
      <c r="G73" s="2">
        <v>2563</v>
      </c>
      <c r="H73" t="s">
        <v>122</v>
      </c>
      <c r="I73" t="s">
        <v>110</v>
      </c>
      <c r="J73" t="s">
        <v>246</v>
      </c>
      <c r="K73" t="s">
        <v>36</v>
      </c>
      <c r="L73" t="s">
        <v>37</v>
      </c>
      <c r="N73" s="11" t="s">
        <v>414</v>
      </c>
      <c r="O73" s="11" t="s">
        <v>929</v>
      </c>
      <c r="Q73" s="11" t="e">
        <f t="shared" ca="1" si="0"/>
        <v>#NAME?</v>
      </c>
    </row>
    <row r="74" spans="1:17" ht="15" thickBot="1" x14ac:dyDescent="0.35">
      <c r="A74" t="s">
        <v>355</v>
      </c>
      <c r="B74" s="27" t="s">
        <v>414</v>
      </c>
      <c r="C74" s="27" t="s">
        <v>929</v>
      </c>
      <c r="D74" s="6" t="s">
        <v>356</v>
      </c>
      <c r="E74" t="s">
        <v>356</v>
      </c>
      <c r="F74" t="s">
        <v>28</v>
      </c>
      <c r="G74" s="2">
        <v>2563</v>
      </c>
      <c r="H74" t="s">
        <v>122</v>
      </c>
      <c r="I74" t="s">
        <v>110</v>
      </c>
      <c r="J74" t="s">
        <v>348</v>
      </c>
      <c r="K74" t="s">
        <v>36</v>
      </c>
      <c r="L74" t="s">
        <v>37</v>
      </c>
      <c r="N74" s="11" t="s">
        <v>414</v>
      </c>
      <c r="O74" s="11" t="s">
        <v>929</v>
      </c>
      <c r="Q74" s="11" t="e">
        <f t="shared" ca="1" si="0"/>
        <v>#NAME?</v>
      </c>
    </row>
    <row r="75" spans="1:17" ht="15" thickBot="1" x14ac:dyDescent="0.35">
      <c r="A75" t="s">
        <v>224</v>
      </c>
      <c r="B75" s="27" t="s">
        <v>414</v>
      </c>
      <c r="C75" s="27" t="s">
        <v>929</v>
      </c>
      <c r="D75" s="6" t="s">
        <v>225</v>
      </c>
      <c r="E75" t="s">
        <v>225</v>
      </c>
      <c r="F75" t="s">
        <v>28</v>
      </c>
      <c r="G75" s="2">
        <v>2563</v>
      </c>
      <c r="H75" t="s">
        <v>117</v>
      </c>
      <c r="I75" t="s">
        <v>110</v>
      </c>
      <c r="J75" t="s">
        <v>223</v>
      </c>
      <c r="K75" t="s">
        <v>36</v>
      </c>
      <c r="L75" t="s">
        <v>37</v>
      </c>
      <c r="N75" s="11" t="s">
        <v>414</v>
      </c>
      <c r="O75" s="11" t="s">
        <v>929</v>
      </c>
      <c r="Q75" s="11" t="e">
        <f t="shared" ref="Q75:Q138" ca="1" si="2">IF(LEN(O75=11),_xlfn.CONCAT(N75,"F",RIGHT(O75,2)),O75)</f>
        <v>#NAME?</v>
      </c>
    </row>
    <row r="76" spans="1:17" ht="15" thickBot="1" x14ac:dyDescent="0.35">
      <c r="A76" t="s">
        <v>227</v>
      </c>
      <c r="B76" s="27" t="s">
        <v>414</v>
      </c>
      <c r="C76" s="27" t="s">
        <v>929</v>
      </c>
      <c r="D76" s="6" t="s">
        <v>228</v>
      </c>
      <c r="E76" t="s">
        <v>228</v>
      </c>
      <c r="F76" t="s">
        <v>28</v>
      </c>
      <c r="G76" s="2">
        <v>2563</v>
      </c>
      <c r="H76" t="s">
        <v>117</v>
      </c>
      <c r="I76" t="s">
        <v>110</v>
      </c>
      <c r="J76" t="s">
        <v>223</v>
      </c>
      <c r="K76" t="s">
        <v>36</v>
      </c>
      <c r="L76" t="s">
        <v>37</v>
      </c>
      <c r="N76" s="11" t="s">
        <v>414</v>
      </c>
      <c r="O76" s="11" t="s">
        <v>929</v>
      </c>
      <c r="Q76" s="11" t="e">
        <f t="shared" ca="1" si="2"/>
        <v>#NAME?</v>
      </c>
    </row>
    <row r="77" spans="1:17" ht="15" thickBot="1" x14ac:dyDescent="0.35">
      <c r="A77" t="s">
        <v>235</v>
      </c>
      <c r="B77" s="27" t="s">
        <v>414</v>
      </c>
      <c r="C77" s="27" t="s">
        <v>929</v>
      </c>
      <c r="D77" s="6" t="s">
        <v>236</v>
      </c>
      <c r="E77" t="s">
        <v>236</v>
      </c>
      <c r="F77" t="s">
        <v>28</v>
      </c>
      <c r="G77" s="2">
        <v>2563</v>
      </c>
      <c r="H77" t="s">
        <v>117</v>
      </c>
      <c r="I77" t="s">
        <v>110</v>
      </c>
      <c r="J77" t="s">
        <v>223</v>
      </c>
      <c r="K77" t="s">
        <v>36</v>
      </c>
      <c r="L77" t="s">
        <v>37</v>
      </c>
      <c r="N77" s="11" t="s">
        <v>414</v>
      </c>
      <c r="O77" s="11" t="s">
        <v>929</v>
      </c>
      <c r="Q77" s="11" t="e">
        <f t="shared" ca="1" si="2"/>
        <v>#NAME?</v>
      </c>
    </row>
    <row r="78" spans="1:17" ht="15" thickBot="1" x14ac:dyDescent="0.35">
      <c r="A78" t="s">
        <v>194</v>
      </c>
      <c r="B78" s="27" t="s">
        <v>414</v>
      </c>
      <c r="C78" s="27" t="s">
        <v>929</v>
      </c>
      <c r="D78" s="6" t="s">
        <v>195</v>
      </c>
      <c r="E78" t="s">
        <v>195</v>
      </c>
      <c r="F78" t="s">
        <v>28</v>
      </c>
      <c r="G78" s="2">
        <v>2563</v>
      </c>
      <c r="H78" t="s">
        <v>122</v>
      </c>
      <c r="I78" t="s">
        <v>110</v>
      </c>
      <c r="J78" t="s">
        <v>98</v>
      </c>
      <c r="K78" t="s">
        <v>36</v>
      </c>
      <c r="L78" t="s">
        <v>37</v>
      </c>
      <c r="N78" s="11" t="s">
        <v>414</v>
      </c>
      <c r="O78" s="11" t="s">
        <v>929</v>
      </c>
      <c r="Q78" s="11" t="e">
        <f t="shared" ca="1" si="2"/>
        <v>#NAME?</v>
      </c>
    </row>
    <row r="79" spans="1:17" ht="15" thickBot="1" x14ac:dyDescent="0.35">
      <c r="A79" t="s">
        <v>106</v>
      </c>
      <c r="B79" s="27" t="s">
        <v>414</v>
      </c>
      <c r="C79" s="27" t="s">
        <v>929</v>
      </c>
      <c r="D79" s="6" t="s">
        <v>107</v>
      </c>
      <c r="E79" t="s">
        <v>107</v>
      </c>
      <c r="F79" t="s">
        <v>28</v>
      </c>
      <c r="G79" s="2">
        <v>2563</v>
      </c>
      <c r="H79" t="s">
        <v>109</v>
      </c>
      <c r="I79" t="s">
        <v>110</v>
      </c>
      <c r="J79" t="s">
        <v>111</v>
      </c>
      <c r="K79" t="s">
        <v>112</v>
      </c>
      <c r="L79" t="s">
        <v>113</v>
      </c>
      <c r="N79" s="11" t="s">
        <v>414</v>
      </c>
      <c r="O79" s="11" t="s">
        <v>929</v>
      </c>
      <c r="Q79" s="11" t="e">
        <f t="shared" ca="1" si="2"/>
        <v>#NAME?</v>
      </c>
    </row>
    <row r="80" spans="1:17" ht="15" thickBot="1" x14ac:dyDescent="0.35">
      <c r="A80" t="s">
        <v>638</v>
      </c>
      <c r="B80" s="27" t="s">
        <v>414</v>
      </c>
      <c r="C80" s="27" t="s">
        <v>929</v>
      </c>
      <c r="D80" s="6" t="s">
        <v>277</v>
      </c>
      <c r="E80" t="s">
        <v>277</v>
      </c>
      <c r="F80" t="s">
        <v>28</v>
      </c>
      <c r="G80" s="2">
        <v>2564</v>
      </c>
      <c r="H80" t="s">
        <v>457</v>
      </c>
      <c r="I80" t="s">
        <v>211</v>
      </c>
      <c r="J80" t="s">
        <v>223</v>
      </c>
      <c r="K80" t="s">
        <v>36</v>
      </c>
      <c r="L80" t="s">
        <v>37</v>
      </c>
      <c r="N80" s="11" t="s">
        <v>414</v>
      </c>
      <c r="O80" s="11" t="s">
        <v>929</v>
      </c>
      <c r="Q80" s="11" t="e">
        <f t="shared" ca="1" si="2"/>
        <v>#NAME?</v>
      </c>
    </row>
    <row r="81" spans="1:17" ht="15" thickBot="1" x14ac:dyDescent="0.35">
      <c r="A81" t="s">
        <v>493</v>
      </c>
      <c r="B81" s="27" t="s">
        <v>414</v>
      </c>
      <c r="C81" s="27" t="s">
        <v>929</v>
      </c>
      <c r="D81" s="6" t="s">
        <v>494</v>
      </c>
      <c r="E81" t="s">
        <v>494</v>
      </c>
      <c r="F81" t="s">
        <v>28</v>
      </c>
      <c r="G81" s="2">
        <v>2564</v>
      </c>
      <c r="H81" t="s">
        <v>457</v>
      </c>
      <c r="I81" t="s">
        <v>211</v>
      </c>
      <c r="J81" t="s">
        <v>98</v>
      </c>
      <c r="K81" t="s">
        <v>36</v>
      </c>
      <c r="L81" t="s">
        <v>37</v>
      </c>
      <c r="N81" s="11" t="s">
        <v>414</v>
      </c>
      <c r="O81" s="11" t="s">
        <v>929</v>
      </c>
      <c r="Q81" s="11" t="e">
        <f t="shared" ca="1" si="2"/>
        <v>#NAME?</v>
      </c>
    </row>
    <row r="82" spans="1:17" ht="15" thickBot="1" x14ac:dyDescent="0.35">
      <c r="A82" t="s">
        <v>822</v>
      </c>
      <c r="B82" s="54" t="s">
        <v>414</v>
      </c>
      <c r="C82" s="54" t="s">
        <v>929</v>
      </c>
      <c r="D82" s="51" t="str">
        <f t="shared" ref="D82:D90" si="3">HYPERLINK(P82, E82)</f>
        <v>โครงการบริหารจัดการขยะทะเล ปีงบประมาณ 2565</v>
      </c>
      <c r="E82" t="s">
        <v>823</v>
      </c>
      <c r="F82" t="s">
        <v>28</v>
      </c>
      <c r="G82" s="4">
        <v>2565</v>
      </c>
      <c r="H82" t="s">
        <v>403</v>
      </c>
      <c r="I82" t="s">
        <v>46</v>
      </c>
      <c r="J82" t="s">
        <v>98</v>
      </c>
      <c r="K82" t="s">
        <v>36</v>
      </c>
      <c r="L82" t="s">
        <v>37</v>
      </c>
      <c r="N82" t="s">
        <v>414</v>
      </c>
      <c r="O82" t="s">
        <v>929</v>
      </c>
      <c r="P82" t="s">
        <v>930</v>
      </c>
      <c r="Q82" s="11" t="e">
        <f t="shared" ca="1" si="2"/>
        <v>#NAME?</v>
      </c>
    </row>
    <row r="83" spans="1:17" ht="15" thickBot="1" x14ac:dyDescent="0.35">
      <c r="A83" t="s">
        <v>825</v>
      </c>
      <c r="B83" s="54" t="s">
        <v>414</v>
      </c>
      <c r="C83" s="54" t="s">
        <v>929</v>
      </c>
      <c r="D83" s="51" t="str">
        <f t="shared" si="3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E83" t="s">
        <v>826</v>
      </c>
      <c r="F83" t="s">
        <v>28</v>
      </c>
      <c r="G83" s="4">
        <v>2565</v>
      </c>
      <c r="H83" t="s">
        <v>403</v>
      </c>
      <c r="I83" t="s">
        <v>46</v>
      </c>
      <c r="J83" t="s">
        <v>98</v>
      </c>
      <c r="K83" t="s">
        <v>36</v>
      </c>
      <c r="L83" t="s">
        <v>37</v>
      </c>
      <c r="N83" t="s">
        <v>414</v>
      </c>
      <c r="O83" t="s">
        <v>929</v>
      </c>
      <c r="P83" t="s">
        <v>932</v>
      </c>
      <c r="Q83" s="11" t="e">
        <f t="shared" ca="1" si="2"/>
        <v>#NAME?</v>
      </c>
    </row>
    <row r="84" spans="1:17" ht="15" thickBot="1" x14ac:dyDescent="0.35">
      <c r="A84" t="s">
        <v>831</v>
      </c>
      <c r="B84" s="54" t="s">
        <v>414</v>
      </c>
      <c r="C84" s="54" t="s">
        <v>929</v>
      </c>
      <c r="D84" s="51" t="str">
        <f t="shared" si="3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E84" t="s">
        <v>277</v>
      </c>
      <c r="F84" t="s">
        <v>28</v>
      </c>
      <c r="G84" s="4">
        <v>2565</v>
      </c>
      <c r="H84" t="s">
        <v>403</v>
      </c>
      <c r="I84" t="s">
        <v>46</v>
      </c>
      <c r="J84" t="s">
        <v>223</v>
      </c>
      <c r="K84" t="s">
        <v>36</v>
      </c>
      <c r="L84" t="s">
        <v>37</v>
      </c>
      <c r="N84" t="s">
        <v>414</v>
      </c>
      <c r="O84" t="s">
        <v>929</v>
      </c>
      <c r="P84" t="s">
        <v>936</v>
      </c>
      <c r="Q84" s="11" t="e">
        <f t="shared" ca="1" si="2"/>
        <v>#NAME?</v>
      </c>
    </row>
    <row r="85" spans="1:17" ht="15" thickBot="1" x14ac:dyDescent="0.35">
      <c r="A85" t="s">
        <v>833</v>
      </c>
      <c r="B85" s="54" t="s">
        <v>414</v>
      </c>
      <c r="C85" s="54" t="s">
        <v>929</v>
      </c>
      <c r="D85" s="51" t="str">
        <f t="shared" si="3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E85" t="s">
        <v>834</v>
      </c>
      <c r="F85" t="s">
        <v>28</v>
      </c>
      <c r="G85" s="4">
        <v>2565</v>
      </c>
      <c r="H85" t="s">
        <v>403</v>
      </c>
      <c r="I85" t="s">
        <v>46</v>
      </c>
      <c r="J85" t="s">
        <v>98</v>
      </c>
      <c r="K85" t="s">
        <v>36</v>
      </c>
      <c r="L85" t="s">
        <v>37</v>
      </c>
      <c r="N85" t="s">
        <v>414</v>
      </c>
      <c r="O85" t="s">
        <v>929</v>
      </c>
      <c r="P85" t="s">
        <v>938</v>
      </c>
      <c r="Q85" s="11" t="e">
        <f t="shared" ca="1" si="2"/>
        <v>#NAME?</v>
      </c>
    </row>
    <row r="86" spans="1:17" ht="15" thickBot="1" x14ac:dyDescent="0.35">
      <c r="A86" t="s">
        <v>839</v>
      </c>
      <c r="B86" s="54" t="s">
        <v>414</v>
      </c>
      <c r="C86" s="54" t="s">
        <v>929</v>
      </c>
      <c r="D86" s="51" t="str">
        <f t="shared" si="3"/>
        <v>สำรวจธรณีวิทยาเพื่อการบริหารจัดการทางทะเลและชายฝั่ง</v>
      </c>
      <c r="E86" t="s">
        <v>448</v>
      </c>
      <c r="F86" t="s">
        <v>28</v>
      </c>
      <c r="G86" s="4">
        <v>2565</v>
      </c>
      <c r="H86" t="s">
        <v>403</v>
      </c>
      <c r="I86" t="s">
        <v>46</v>
      </c>
      <c r="J86" t="s">
        <v>167</v>
      </c>
      <c r="K86" t="s">
        <v>168</v>
      </c>
      <c r="L86" t="s">
        <v>37</v>
      </c>
      <c r="N86" t="s">
        <v>414</v>
      </c>
      <c r="O86" t="s">
        <v>929</v>
      </c>
      <c r="P86" t="s">
        <v>943</v>
      </c>
      <c r="Q86" s="11" t="e">
        <f t="shared" ca="1" si="2"/>
        <v>#NAME?</v>
      </c>
    </row>
    <row r="87" spans="1:17" ht="15" thickBot="1" x14ac:dyDescent="0.35">
      <c r="A87" t="s">
        <v>841</v>
      </c>
      <c r="B87" s="54" t="s">
        <v>414</v>
      </c>
      <c r="C87" s="54" t="s">
        <v>929</v>
      </c>
      <c r="D87" s="51" t="str">
        <f t="shared" si="3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E87" t="s">
        <v>401</v>
      </c>
      <c r="F87" t="s">
        <v>28</v>
      </c>
      <c r="G87" s="4">
        <v>2565</v>
      </c>
      <c r="H87" t="s">
        <v>403</v>
      </c>
      <c r="I87" t="s">
        <v>46</v>
      </c>
      <c r="J87" t="s">
        <v>843</v>
      </c>
      <c r="K87" t="s">
        <v>844</v>
      </c>
      <c r="L87" t="s">
        <v>113</v>
      </c>
      <c r="N87" t="s">
        <v>414</v>
      </c>
      <c r="O87" t="s">
        <v>929</v>
      </c>
      <c r="P87" t="s">
        <v>945</v>
      </c>
      <c r="Q87" s="11" t="e">
        <f t="shared" ca="1" si="2"/>
        <v>#NAME?</v>
      </c>
    </row>
    <row r="88" spans="1:17" ht="15" thickBot="1" x14ac:dyDescent="0.35">
      <c r="A88" t="s">
        <v>847</v>
      </c>
      <c r="B88" s="54" t="s">
        <v>414</v>
      </c>
      <c r="C88" s="54" t="s">
        <v>929</v>
      </c>
      <c r="D88" s="51" t="str">
        <f t="shared" si="3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E88" t="s">
        <v>848</v>
      </c>
      <c r="F88" t="s">
        <v>28</v>
      </c>
      <c r="G88" s="4">
        <v>2565</v>
      </c>
      <c r="H88" t="s">
        <v>403</v>
      </c>
      <c r="I88" t="s">
        <v>46</v>
      </c>
      <c r="J88" t="s">
        <v>98</v>
      </c>
      <c r="K88" t="s">
        <v>36</v>
      </c>
      <c r="L88" t="s">
        <v>37</v>
      </c>
      <c r="N88" t="s">
        <v>414</v>
      </c>
      <c r="O88" t="s">
        <v>929</v>
      </c>
      <c r="P88" t="s">
        <v>949</v>
      </c>
      <c r="Q88" s="11" t="e">
        <f t="shared" ca="1" si="2"/>
        <v>#NAME?</v>
      </c>
    </row>
    <row r="89" spans="1:17" ht="15" thickBot="1" x14ac:dyDescent="0.35">
      <c r="A89" t="s">
        <v>971</v>
      </c>
      <c r="B89" s="54" t="s">
        <v>414</v>
      </c>
      <c r="C89" s="54" t="s">
        <v>929</v>
      </c>
      <c r="D89" s="51" t="str">
        <f t="shared" si="3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E89" t="s">
        <v>972</v>
      </c>
      <c r="F89" t="s">
        <v>28</v>
      </c>
      <c r="G89" s="4">
        <v>2565</v>
      </c>
      <c r="H89" t="s">
        <v>978</v>
      </c>
      <c r="I89" t="s">
        <v>46</v>
      </c>
      <c r="J89" t="s">
        <v>979</v>
      </c>
      <c r="K89" t="s">
        <v>878</v>
      </c>
      <c r="L89" t="s">
        <v>879</v>
      </c>
      <c r="N89" t="s">
        <v>414</v>
      </c>
      <c r="O89" t="s">
        <v>929</v>
      </c>
      <c r="P89" t="s">
        <v>980</v>
      </c>
      <c r="Q89" s="11" t="e">
        <f t="shared" ca="1" si="2"/>
        <v>#NAME?</v>
      </c>
    </row>
    <row r="90" spans="1:17" ht="15" thickBot="1" x14ac:dyDescent="0.35">
      <c r="A90" t="s">
        <v>807</v>
      </c>
      <c r="B90" s="12" t="s">
        <v>406</v>
      </c>
      <c r="C90" s="12" t="s">
        <v>1013</v>
      </c>
      <c r="D90" s="51" t="str">
        <f t="shared" si="3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E90" t="s">
        <v>808</v>
      </c>
      <c r="F90" t="s">
        <v>28</v>
      </c>
      <c r="G90" s="4">
        <v>2566</v>
      </c>
      <c r="H90" t="s">
        <v>759</v>
      </c>
      <c r="I90" t="s">
        <v>34</v>
      </c>
      <c r="J90" t="s">
        <v>805</v>
      </c>
      <c r="K90" t="s">
        <v>1010</v>
      </c>
      <c r="L90" t="s">
        <v>113</v>
      </c>
      <c r="M90" t="s">
        <v>764</v>
      </c>
      <c r="N90" t="s">
        <v>406</v>
      </c>
      <c r="O90" t="s">
        <v>1013</v>
      </c>
      <c r="P90" t="s">
        <v>1014</v>
      </c>
      <c r="Q90" s="11" t="e">
        <f t="shared" ca="1" si="2"/>
        <v>#NAME?</v>
      </c>
    </row>
    <row r="91" spans="1:17" ht="15" thickBot="1" x14ac:dyDescent="0.35">
      <c r="A91" t="s">
        <v>99</v>
      </c>
      <c r="B91" s="55" t="s">
        <v>406</v>
      </c>
      <c r="C91" s="55" t="s">
        <v>1023</v>
      </c>
      <c r="D91" s="6" t="s">
        <v>100</v>
      </c>
      <c r="E91" t="s">
        <v>100</v>
      </c>
      <c r="F91" t="s">
        <v>28</v>
      </c>
      <c r="G91" s="2">
        <v>2562</v>
      </c>
      <c r="H91" t="s">
        <v>53</v>
      </c>
      <c r="I91" t="s">
        <v>54</v>
      </c>
      <c r="J91" t="s">
        <v>98</v>
      </c>
      <c r="K91" t="s">
        <v>36</v>
      </c>
      <c r="L91" t="s">
        <v>37</v>
      </c>
      <c r="N91" s="11" t="s">
        <v>406</v>
      </c>
      <c r="O91" s="11" t="s">
        <v>1023</v>
      </c>
      <c r="Q91" s="11" t="e">
        <f t="shared" ca="1" si="2"/>
        <v>#NAME?</v>
      </c>
    </row>
    <row r="92" spans="1:17" ht="15" thickBot="1" x14ac:dyDescent="0.35">
      <c r="A92" t="s">
        <v>300</v>
      </c>
      <c r="B92" s="55" t="s">
        <v>406</v>
      </c>
      <c r="C92" s="55" t="s">
        <v>1023</v>
      </c>
      <c r="D92" s="6" t="s">
        <v>100</v>
      </c>
      <c r="E92" t="s">
        <v>100</v>
      </c>
      <c r="F92" t="s">
        <v>28</v>
      </c>
      <c r="G92" s="2">
        <v>2563</v>
      </c>
      <c r="H92" t="s">
        <v>122</v>
      </c>
      <c r="I92" t="s">
        <v>110</v>
      </c>
      <c r="J92" t="s">
        <v>262</v>
      </c>
      <c r="K92" t="s">
        <v>36</v>
      </c>
      <c r="L92" t="s">
        <v>37</v>
      </c>
      <c r="N92" s="11" t="s">
        <v>406</v>
      </c>
      <c r="O92" s="11" t="s">
        <v>1023</v>
      </c>
      <c r="Q92" s="11" t="e">
        <f t="shared" ca="1" si="2"/>
        <v>#NAME?</v>
      </c>
    </row>
    <row r="93" spans="1:17" ht="15" thickBot="1" x14ac:dyDescent="0.35">
      <c r="A93" t="s">
        <v>315</v>
      </c>
      <c r="B93" s="55" t="s">
        <v>406</v>
      </c>
      <c r="C93" s="55" t="s">
        <v>1023</v>
      </c>
      <c r="D93" s="6" t="s">
        <v>100</v>
      </c>
      <c r="E93" t="s">
        <v>100</v>
      </c>
      <c r="F93" t="s">
        <v>28</v>
      </c>
      <c r="G93" s="2">
        <v>2563</v>
      </c>
      <c r="H93" t="s">
        <v>122</v>
      </c>
      <c r="I93" t="s">
        <v>211</v>
      </c>
      <c r="J93" t="s">
        <v>212</v>
      </c>
      <c r="K93" t="s">
        <v>36</v>
      </c>
      <c r="L93" t="s">
        <v>37</v>
      </c>
      <c r="N93" s="11" t="s">
        <v>406</v>
      </c>
      <c r="O93" s="11" t="s">
        <v>1023</v>
      </c>
      <c r="Q93" s="11" t="e">
        <f t="shared" ca="1" si="2"/>
        <v>#NAME?</v>
      </c>
    </row>
    <row r="94" spans="1:17" ht="15" thickBot="1" x14ac:dyDescent="0.35">
      <c r="A94" t="s">
        <v>263</v>
      </c>
      <c r="B94" s="55" t="s">
        <v>406</v>
      </c>
      <c r="C94" s="55" t="s">
        <v>1023</v>
      </c>
      <c r="D94" s="6" t="s">
        <v>100</v>
      </c>
      <c r="E94" t="s">
        <v>100</v>
      </c>
      <c r="F94" t="s">
        <v>28</v>
      </c>
      <c r="G94" s="2">
        <v>2563</v>
      </c>
      <c r="H94" t="s">
        <v>122</v>
      </c>
      <c r="I94" t="s">
        <v>110</v>
      </c>
      <c r="J94" t="s">
        <v>141</v>
      </c>
      <c r="K94" t="s">
        <v>36</v>
      </c>
      <c r="L94" t="s">
        <v>37</v>
      </c>
      <c r="N94" s="11" t="s">
        <v>406</v>
      </c>
      <c r="O94" s="11" t="s">
        <v>1023</v>
      </c>
      <c r="Q94" s="11" t="e">
        <f t="shared" ca="1" si="2"/>
        <v>#NAME?</v>
      </c>
    </row>
    <row r="95" spans="1:17" ht="15" thickBot="1" x14ac:dyDescent="0.35">
      <c r="A95" t="s">
        <v>451</v>
      </c>
      <c r="B95" s="55" t="s">
        <v>406</v>
      </c>
      <c r="C95" s="55" t="s">
        <v>1023</v>
      </c>
      <c r="D95" s="6" t="s">
        <v>452</v>
      </c>
      <c r="E95" t="s">
        <v>452</v>
      </c>
      <c r="F95" t="s">
        <v>28</v>
      </c>
      <c r="G95" s="2">
        <v>2563</v>
      </c>
      <c r="H95" t="s">
        <v>110</v>
      </c>
      <c r="I95" t="s">
        <v>110</v>
      </c>
      <c r="J95" t="s">
        <v>141</v>
      </c>
      <c r="K95" t="s">
        <v>36</v>
      </c>
      <c r="L95" t="s">
        <v>37</v>
      </c>
      <c r="N95" s="11" t="s">
        <v>406</v>
      </c>
      <c r="O95" s="11" t="s">
        <v>1023</v>
      </c>
      <c r="Q95" s="11" t="e">
        <f t="shared" ca="1" si="2"/>
        <v>#NAME?</v>
      </c>
    </row>
    <row r="96" spans="1:17" ht="15" thickBot="1" x14ac:dyDescent="0.35">
      <c r="A96" t="s">
        <v>326</v>
      </c>
      <c r="B96" s="55" t="s">
        <v>406</v>
      </c>
      <c r="C96" s="55" t="s">
        <v>1023</v>
      </c>
      <c r="D96" s="6" t="s">
        <v>100</v>
      </c>
      <c r="E96" t="s">
        <v>100</v>
      </c>
      <c r="F96" t="s">
        <v>28</v>
      </c>
      <c r="G96" s="2">
        <v>2563</v>
      </c>
      <c r="H96" t="s">
        <v>122</v>
      </c>
      <c r="I96" t="s">
        <v>110</v>
      </c>
      <c r="J96" t="s">
        <v>328</v>
      </c>
      <c r="K96" t="s">
        <v>36</v>
      </c>
      <c r="L96" t="s">
        <v>37</v>
      </c>
      <c r="N96" s="11" t="s">
        <v>406</v>
      </c>
      <c r="O96" s="11" t="s">
        <v>1023</v>
      </c>
      <c r="Q96" s="11" t="e">
        <f t="shared" ca="1" si="2"/>
        <v>#NAME?</v>
      </c>
    </row>
    <row r="97" spans="1:17" ht="15" thickBot="1" x14ac:dyDescent="0.35">
      <c r="A97" t="s">
        <v>204</v>
      </c>
      <c r="B97" s="55" t="s">
        <v>406</v>
      </c>
      <c r="C97" s="55" t="s">
        <v>1023</v>
      </c>
      <c r="D97" s="6" t="s">
        <v>100</v>
      </c>
      <c r="E97" t="s">
        <v>100</v>
      </c>
      <c r="F97" t="s">
        <v>28</v>
      </c>
      <c r="G97" s="2">
        <v>2563</v>
      </c>
      <c r="H97" t="s">
        <v>122</v>
      </c>
      <c r="I97" t="s">
        <v>110</v>
      </c>
      <c r="J97" t="s">
        <v>206</v>
      </c>
      <c r="K97" t="s">
        <v>36</v>
      </c>
      <c r="L97" t="s">
        <v>37</v>
      </c>
      <c r="N97" s="11" t="s">
        <v>406</v>
      </c>
      <c r="O97" s="11" t="s">
        <v>1023</v>
      </c>
      <c r="Q97" s="11" t="e">
        <f t="shared" ca="1" si="2"/>
        <v>#NAME?</v>
      </c>
    </row>
    <row r="98" spans="1:17" ht="15" thickBot="1" x14ac:dyDescent="0.35">
      <c r="A98" t="s">
        <v>380</v>
      </c>
      <c r="B98" s="55" t="s">
        <v>406</v>
      </c>
      <c r="C98" s="55" t="s">
        <v>1023</v>
      </c>
      <c r="D98" s="6" t="s">
        <v>381</v>
      </c>
      <c r="E98" t="s">
        <v>381</v>
      </c>
      <c r="F98" t="s">
        <v>28</v>
      </c>
      <c r="G98" s="2">
        <v>2563</v>
      </c>
      <c r="H98" t="s">
        <v>122</v>
      </c>
      <c r="I98" t="s">
        <v>110</v>
      </c>
      <c r="J98" t="s">
        <v>206</v>
      </c>
      <c r="K98" t="s">
        <v>36</v>
      </c>
      <c r="L98" t="s">
        <v>37</v>
      </c>
      <c r="N98" s="11" t="s">
        <v>406</v>
      </c>
      <c r="O98" s="11" t="s">
        <v>1023</v>
      </c>
      <c r="Q98" s="11" t="e">
        <f t="shared" ca="1" si="2"/>
        <v>#NAME?</v>
      </c>
    </row>
    <row r="99" spans="1:17" ht="15" thickBot="1" x14ac:dyDescent="0.35">
      <c r="A99" t="s">
        <v>678</v>
      </c>
      <c r="B99" s="55" t="s">
        <v>406</v>
      </c>
      <c r="C99" s="55" t="s">
        <v>1023</v>
      </c>
      <c r="D99" s="6" t="s">
        <v>100</v>
      </c>
      <c r="E99" t="s">
        <v>100</v>
      </c>
      <c r="F99" t="s">
        <v>28</v>
      </c>
      <c r="G99" s="2">
        <v>2564</v>
      </c>
      <c r="H99" t="s">
        <v>457</v>
      </c>
      <c r="I99" t="s">
        <v>211</v>
      </c>
      <c r="J99" t="s">
        <v>141</v>
      </c>
      <c r="K99" t="s">
        <v>36</v>
      </c>
      <c r="L99" t="s">
        <v>37</v>
      </c>
      <c r="N99" s="11" t="s">
        <v>406</v>
      </c>
      <c r="O99" s="11" t="s">
        <v>1023</v>
      </c>
      <c r="Q99" s="11" t="e">
        <f t="shared" ca="1" si="2"/>
        <v>#NAME?</v>
      </c>
    </row>
    <row r="100" spans="1:17" ht="15" thickBot="1" x14ac:dyDescent="0.35">
      <c r="A100" t="s">
        <v>683</v>
      </c>
      <c r="B100" s="55" t="s">
        <v>406</v>
      </c>
      <c r="C100" s="55" t="s">
        <v>1023</v>
      </c>
      <c r="D100" s="6" t="s">
        <v>381</v>
      </c>
      <c r="E100" t="s">
        <v>381</v>
      </c>
      <c r="F100" t="s">
        <v>28</v>
      </c>
      <c r="G100" s="2">
        <v>2564</v>
      </c>
      <c r="H100" t="s">
        <v>457</v>
      </c>
      <c r="I100" t="s">
        <v>211</v>
      </c>
      <c r="J100" t="s">
        <v>141</v>
      </c>
      <c r="K100" t="s">
        <v>36</v>
      </c>
      <c r="L100" t="s">
        <v>37</v>
      </c>
      <c r="N100" s="11" t="s">
        <v>406</v>
      </c>
      <c r="O100" s="11" t="s">
        <v>1023</v>
      </c>
      <c r="Q100" s="11" t="e">
        <f t="shared" ca="1" si="2"/>
        <v>#NAME?</v>
      </c>
    </row>
    <row r="101" spans="1:17" ht="15" thickBot="1" x14ac:dyDescent="0.35">
      <c r="A101" t="s">
        <v>38</v>
      </c>
      <c r="B101" s="26" t="s">
        <v>406</v>
      </c>
      <c r="C101" s="26" t="s">
        <v>1021</v>
      </c>
      <c r="D101" s="6" t="s">
        <v>39</v>
      </c>
      <c r="E101" t="s">
        <v>39</v>
      </c>
      <c r="F101" t="s">
        <v>28</v>
      </c>
      <c r="G101" s="2">
        <v>2561</v>
      </c>
      <c r="H101" t="s">
        <v>33</v>
      </c>
      <c r="I101" t="s">
        <v>34</v>
      </c>
      <c r="J101" t="s">
        <v>35</v>
      </c>
      <c r="K101" t="s">
        <v>36</v>
      </c>
      <c r="L101" t="s">
        <v>37</v>
      </c>
      <c r="N101" s="11" t="s">
        <v>406</v>
      </c>
      <c r="O101" s="11" t="s">
        <v>1021</v>
      </c>
      <c r="Q101" s="11" t="e">
        <f t="shared" ca="1" si="2"/>
        <v>#NAME?</v>
      </c>
    </row>
    <row r="102" spans="1:17" ht="15" thickBot="1" x14ac:dyDescent="0.35">
      <c r="A102" t="s">
        <v>366</v>
      </c>
      <c r="B102" s="26" t="s">
        <v>406</v>
      </c>
      <c r="C102" s="26" t="s">
        <v>1021</v>
      </c>
      <c r="D102" s="6" t="s">
        <v>367</v>
      </c>
      <c r="E102" t="s">
        <v>367</v>
      </c>
      <c r="F102" t="s">
        <v>28</v>
      </c>
      <c r="G102" s="2">
        <v>2563</v>
      </c>
      <c r="H102" t="s">
        <v>122</v>
      </c>
      <c r="I102" t="s">
        <v>110</v>
      </c>
      <c r="J102" t="s">
        <v>141</v>
      </c>
      <c r="K102" t="s">
        <v>36</v>
      </c>
      <c r="L102" t="s">
        <v>37</v>
      </c>
      <c r="N102" s="11" t="s">
        <v>406</v>
      </c>
      <c r="O102" s="11" t="s">
        <v>1021</v>
      </c>
      <c r="Q102" s="11" t="e">
        <f t="shared" ca="1" si="2"/>
        <v>#NAME?</v>
      </c>
    </row>
    <row r="103" spans="1:17" ht="15" thickBot="1" x14ac:dyDescent="0.35">
      <c r="A103" t="s">
        <v>676</v>
      </c>
      <c r="B103" s="26" t="s">
        <v>406</v>
      </c>
      <c r="C103" s="26" t="s">
        <v>1021</v>
      </c>
      <c r="D103" s="6" t="s">
        <v>367</v>
      </c>
      <c r="E103" t="s">
        <v>367</v>
      </c>
      <c r="F103" t="s">
        <v>28</v>
      </c>
      <c r="G103" s="2">
        <v>2564</v>
      </c>
      <c r="H103" t="s">
        <v>457</v>
      </c>
      <c r="I103" t="s">
        <v>211</v>
      </c>
      <c r="J103" t="s">
        <v>141</v>
      </c>
      <c r="K103" t="s">
        <v>36</v>
      </c>
      <c r="L103" t="s">
        <v>37</v>
      </c>
      <c r="N103" s="11" t="s">
        <v>406</v>
      </c>
      <c r="O103" s="11" t="s">
        <v>1021</v>
      </c>
      <c r="Q103" s="11" t="e">
        <f t="shared" ca="1" si="2"/>
        <v>#NAME?</v>
      </c>
    </row>
    <row r="104" spans="1:17" ht="15" thickBot="1" x14ac:dyDescent="0.35">
      <c r="A104" t="s">
        <v>568</v>
      </c>
      <c r="B104" s="56" t="s">
        <v>406</v>
      </c>
      <c r="C104" s="56" t="s">
        <v>1025</v>
      </c>
      <c r="D104" s="6" t="s">
        <v>551</v>
      </c>
      <c r="E104" t="s">
        <v>551</v>
      </c>
      <c r="F104" t="s">
        <v>28</v>
      </c>
      <c r="G104" s="2">
        <v>2564</v>
      </c>
      <c r="H104" t="s">
        <v>457</v>
      </c>
      <c r="I104" t="s">
        <v>211</v>
      </c>
      <c r="J104" t="s">
        <v>348</v>
      </c>
      <c r="K104" t="s">
        <v>36</v>
      </c>
      <c r="L104" t="s">
        <v>37</v>
      </c>
      <c r="N104" s="11" t="s">
        <v>406</v>
      </c>
      <c r="O104" s="11" t="s">
        <v>1025</v>
      </c>
      <c r="Q104" s="11" t="e">
        <f t="shared" ca="1" si="2"/>
        <v>#NAME?</v>
      </c>
    </row>
    <row r="105" spans="1:17" ht="15" thickBot="1" x14ac:dyDescent="0.35">
      <c r="A105" t="s">
        <v>707</v>
      </c>
      <c r="B105" s="56" t="s">
        <v>406</v>
      </c>
      <c r="C105" s="56" t="s">
        <v>1025</v>
      </c>
      <c r="D105" s="6" t="s">
        <v>214</v>
      </c>
      <c r="E105" t="s">
        <v>214</v>
      </c>
      <c r="F105" t="s">
        <v>28</v>
      </c>
      <c r="G105" s="2">
        <v>2564</v>
      </c>
      <c r="H105" t="s">
        <v>457</v>
      </c>
      <c r="I105" t="s">
        <v>211</v>
      </c>
      <c r="J105" t="s">
        <v>161</v>
      </c>
      <c r="K105" t="s">
        <v>36</v>
      </c>
      <c r="L105" t="s">
        <v>37</v>
      </c>
      <c r="N105" s="11" t="s">
        <v>406</v>
      </c>
      <c r="O105" s="11" t="s">
        <v>1025</v>
      </c>
      <c r="Q105" s="11" t="e">
        <f t="shared" ca="1" si="2"/>
        <v>#NAME?</v>
      </c>
    </row>
    <row r="106" spans="1:17" ht="15" thickBot="1" x14ac:dyDescent="0.35">
      <c r="A106" t="s">
        <v>608</v>
      </c>
      <c r="B106" s="57" t="s">
        <v>434</v>
      </c>
      <c r="C106" s="57" t="s">
        <v>1026</v>
      </c>
      <c r="D106" s="6" t="s">
        <v>609</v>
      </c>
      <c r="E106" t="s">
        <v>609</v>
      </c>
      <c r="F106" t="s">
        <v>28</v>
      </c>
      <c r="G106" s="2">
        <v>2564</v>
      </c>
      <c r="H106" t="s">
        <v>457</v>
      </c>
      <c r="I106" t="s">
        <v>211</v>
      </c>
      <c r="J106" t="s">
        <v>76</v>
      </c>
      <c r="K106" t="s">
        <v>36</v>
      </c>
      <c r="L106" t="s">
        <v>37</v>
      </c>
      <c r="N106" s="11" t="s">
        <v>434</v>
      </c>
      <c r="O106" s="11" t="s">
        <v>1026</v>
      </c>
      <c r="Q106" s="11" t="e">
        <f t="shared" ca="1" si="2"/>
        <v>#NAME?</v>
      </c>
    </row>
    <row r="107" spans="1:17" ht="15" thickBot="1" x14ac:dyDescent="0.35">
      <c r="A107" t="s">
        <v>80</v>
      </c>
      <c r="B107" s="58" t="s">
        <v>434</v>
      </c>
      <c r="C107" s="58" t="s">
        <v>998</v>
      </c>
      <c r="D107" s="6" t="s">
        <v>81</v>
      </c>
      <c r="E107" t="s">
        <v>81</v>
      </c>
      <c r="F107" t="s">
        <v>28</v>
      </c>
      <c r="G107" s="2">
        <v>2562</v>
      </c>
      <c r="H107" t="s">
        <v>53</v>
      </c>
      <c r="I107" t="s">
        <v>54</v>
      </c>
      <c r="J107" t="s">
        <v>76</v>
      </c>
      <c r="K107" t="s">
        <v>36</v>
      </c>
      <c r="L107" t="s">
        <v>37</v>
      </c>
      <c r="N107" s="11" t="s">
        <v>434</v>
      </c>
      <c r="O107" s="11" t="s">
        <v>998</v>
      </c>
      <c r="Q107" s="11" t="e">
        <f t="shared" ca="1" si="2"/>
        <v>#NAME?</v>
      </c>
    </row>
    <row r="108" spans="1:17" ht="15" thickBot="1" x14ac:dyDescent="0.35">
      <c r="A108" t="s">
        <v>363</v>
      </c>
      <c r="B108" s="58" t="s">
        <v>434</v>
      </c>
      <c r="C108" s="58" t="s">
        <v>998</v>
      </c>
      <c r="D108" s="6" t="s">
        <v>364</v>
      </c>
      <c r="E108" t="s">
        <v>364</v>
      </c>
      <c r="F108" t="s">
        <v>28</v>
      </c>
      <c r="G108" s="2">
        <v>2563</v>
      </c>
      <c r="H108" t="s">
        <v>122</v>
      </c>
      <c r="I108" t="s">
        <v>110</v>
      </c>
      <c r="J108" t="s">
        <v>141</v>
      </c>
      <c r="K108" t="s">
        <v>36</v>
      </c>
      <c r="L108" t="s">
        <v>37</v>
      </c>
      <c r="N108" s="11" t="s">
        <v>434</v>
      </c>
      <c r="O108" s="11" t="s">
        <v>998</v>
      </c>
      <c r="Q108" s="11" t="e">
        <f t="shared" ca="1" si="2"/>
        <v>#NAME?</v>
      </c>
    </row>
    <row r="109" spans="1:17" ht="15" thickBot="1" x14ac:dyDescent="0.35">
      <c r="A109" t="s">
        <v>174</v>
      </c>
      <c r="B109" s="58" t="s">
        <v>434</v>
      </c>
      <c r="C109" s="58" t="s">
        <v>998</v>
      </c>
      <c r="D109" s="6" t="s">
        <v>175</v>
      </c>
      <c r="E109" t="s">
        <v>175</v>
      </c>
      <c r="F109" t="s">
        <v>28</v>
      </c>
      <c r="G109" s="2">
        <v>2563</v>
      </c>
      <c r="H109" t="s">
        <v>117</v>
      </c>
      <c r="I109" t="s">
        <v>110</v>
      </c>
      <c r="J109" t="s">
        <v>76</v>
      </c>
      <c r="K109" t="s">
        <v>36</v>
      </c>
      <c r="L109" t="s">
        <v>37</v>
      </c>
      <c r="N109" s="11" t="s">
        <v>434</v>
      </c>
      <c r="O109" s="11" t="s">
        <v>998</v>
      </c>
      <c r="Q109" s="11" t="e">
        <f t="shared" ca="1" si="2"/>
        <v>#NAME?</v>
      </c>
    </row>
    <row r="110" spans="1:17" ht="15" thickBot="1" x14ac:dyDescent="0.35">
      <c r="A110" t="s">
        <v>691</v>
      </c>
      <c r="B110" s="58" t="s">
        <v>434</v>
      </c>
      <c r="C110" s="58" t="s">
        <v>998</v>
      </c>
      <c r="D110" s="6" t="s">
        <v>472</v>
      </c>
      <c r="E110" t="s">
        <v>472</v>
      </c>
      <c r="F110" t="s">
        <v>28</v>
      </c>
      <c r="G110" s="2">
        <v>2564</v>
      </c>
      <c r="H110" t="s">
        <v>457</v>
      </c>
      <c r="I110" t="s">
        <v>211</v>
      </c>
      <c r="J110" t="s">
        <v>241</v>
      </c>
      <c r="K110" t="s">
        <v>36</v>
      </c>
      <c r="L110" t="s">
        <v>37</v>
      </c>
      <c r="N110" s="11" t="s">
        <v>434</v>
      </c>
      <c r="O110" s="11" t="s">
        <v>998</v>
      </c>
      <c r="Q110" s="11" t="e">
        <f t="shared" ca="1" si="2"/>
        <v>#NAME?</v>
      </c>
    </row>
    <row r="111" spans="1:17" ht="15" thickBot="1" x14ac:dyDescent="0.35">
      <c r="A111" t="s">
        <v>593</v>
      </c>
      <c r="B111" s="58" t="s">
        <v>434</v>
      </c>
      <c r="C111" s="58" t="s">
        <v>998</v>
      </c>
      <c r="D111" s="6" t="s">
        <v>472</v>
      </c>
      <c r="E111" t="s">
        <v>472</v>
      </c>
      <c r="F111" t="s">
        <v>28</v>
      </c>
      <c r="G111" s="2">
        <v>2564</v>
      </c>
      <c r="H111" t="s">
        <v>457</v>
      </c>
      <c r="I111" t="s">
        <v>211</v>
      </c>
      <c r="J111" t="s">
        <v>296</v>
      </c>
      <c r="K111" t="s">
        <v>36</v>
      </c>
      <c r="L111" t="s">
        <v>37</v>
      </c>
      <c r="N111" s="11" t="s">
        <v>434</v>
      </c>
      <c r="O111" s="11" t="s">
        <v>998</v>
      </c>
      <c r="Q111" s="11" t="e">
        <f t="shared" ca="1" si="2"/>
        <v>#NAME?</v>
      </c>
    </row>
    <row r="112" spans="1:17" ht="15" thickBot="1" x14ac:dyDescent="0.35">
      <c r="A112" t="s">
        <v>749</v>
      </c>
      <c r="B112" s="58" t="s">
        <v>434</v>
      </c>
      <c r="C112" s="58" t="s">
        <v>998</v>
      </c>
      <c r="D112" s="6" t="s">
        <v>291</v>
      </c>
      <c r="E112" t="s">
        <v>291</v>
      </c>
      <c r="F112" t="s">
        <v>28</v>
      </c>
      <c r="G112" s="2">
        <v>2564</v>
      </c>
      <c r="H112" t="s">
        <v>457</v>
      </c>
      <c r="I112" t="s">
        <v>211</v>
      </c>
      <c r="J112" t="s">
        <v>206</v>
      </c>
      <c r="K112" t="s">
        <v>36</v>
      </c>
      <c r="L112" t="s">
        <v>37</v>
      </c>
      <c r="N112" s="11" t="s">
        <v>434</v>
      </c>
      <c r="O112" s="11" t="s">
        <v>998</v>
      </c>
      <c r="Q112" s="11" t="e">
        <f t="shared" ca="1" si="2"/>
        <v>#NAME?</v>
      </c>
    </row>
    <row r="113" spans="1:17" ht="15" thickBot="1" x14ac:dyDescent="0.35">
      <c r="A113" t="s">
        <v>778</v>
      </c>
      <c r="B113" s="59" t="s">
        <v>434</v>
      </c>
      <c r="C113" s="59" t="s">
        <v>998</v>
      </c>
      <c r="D113" s="51" t="str">
        <f>HYPERLINK(P113, E113)</f>
        <v>การพัฒนาและบริหารจัดการสู่ความยั่งยืนของฐานทรัพยากรทางทะเลและชายฝั่ง</v>
      </c>
      <c r="E113" t="s">
        <v>779</v>
      </c>
      <c r="F113" t="s">
        <v>28</v>
      </c>
      <c r="G113" s="4">
        <v>2566</v>
      </c>
      <c r="H113" t="s">
        <v>759</v>
      </c>
      <c r="I113" t="s">
        <v>34</v>
      </c>
      <c r="J113" t="s">
        <v>76</v>
      </c>
      <c r="K113" t="s">
        <v>36</v>
      </c>
      <c r="L113" t="s">
        <v>37</v>
      </c>
      <c r="M113" t="s">
        <v>764</v>
      </c>
      <c r="N113" t="s">
        <v>434</v>
      </c>
      <c r="O113" t="s">
        <v>998</v>
      </c>
      <c r="P113" t="s">
        <v>999</v>
      </c>
      <c r="Q113" s="11" t="e">
        <f t="shared" ca="1" si="2"/>
        <v>#NAME?</v>
      </c>
    </row>
    <row r="114" spans="1:17" ht="15" thickBot="1" x14ac:dyDescent="0.35">
      <c r="A114" t="s">
        <v>25</v>
      </c>
      <c r="B114" s="60" t="s">
        <v>434</v>
      </c>
      <c r="C114" s="60" t="s">
        <v>954</v>
      </c>
      <c r="D114" s="6" t="s">
        <v>26</v>
      </c>
      <c r="E114" t="s">
        <v>26</v>
      </c>
      <c r="F114" t="s">
        <v>28</v>
      </c>
      <c r="G114" s="2">
        <v>2561</v>
      </c>
      <c r="H114" t="s">
        <v>33</v>
      </c>
      <c r="I114" t="s">
        <v>34</v>
      </c>
      <c r="J114" t="s">
        <v>35</v>
      </c>
      <c r="K114" t="s">
        <v>36</v>
      </c>
      <c r="L114" t="s">
        <v>37</v>
      </c>
      <c r="N114" s="11" t="s">
        <v>434</v>
      </c>
      <c r="O114" s="11" t="s">
        <v>954</v>
      </c>
      <c r="Q114" s="11" t="e">
        <f t="shared" ca="1" si="2"/>
        <v>#NAME?</v>
      </c>
    </row>
    <row r="115" spans="1:17" ht="15" thickBot="1" x14ac:dyDescent="0.35">
      <c r="A115" t="s">
        <v>510</v>
      </c>
      <c r="B115" s="60" t="s">
        <v>434</v>
      </c>
      <c r="C115" s="60" t="s">
        <v>954</v>
      </c>
      <c r="D115" s="6" t="s">
        <v>511</v>
      </c>
      <c r="E115" t="s">
        <v>511</v>
      </c>
      <c r="F115" t="s">
        <v>28</v>
      </c>
      <c r="G115" s="2">
        <v>2564</v>
      </c>
      <c r="H115" t="s">
        <v>457</v>
      </c>
      <c r="I115" t="s">
        <v>211</v>
      </c>
      <c r="J115" t="s">
        <v>513</v>
      </c>
      <c r="K115" t="s">
        <v>514</v>
      </c>
      <c r="L115" t="s">
        <v>515</v>
      </c>
      <c r="N115" s="11" t="s">
        <v>434</v>
      </c>
      <c r="O115" s="11" t="s">
        <v>954</v>
      </c>
      <c r="Q115" s="11" t="e">
        <f t="shared" ca="1" si="2"/>
        <v>#NAME?</v>
      </c>
    </row>
    <row r="116" spans="1:17" ht="15" thickBot="1" x14ac:dyDescent="0.35">
      <c r="A116" t="s">
        <v>517</v>
      </c>
      <c r="B116" s="60" t="s">
        <v>434</v>
      </c>
      <c r="C116" s="60" t="s">
        <v>954</v>
      </c>
      <c r="D116" s="6" t="s">
        <v>518</v>
      </c>
      <c r="E116" t="s">
        <v>518</v>
      </c>
      <c r="F116" t="s">
        <v>28</v>
      </c>
      <c r="G116" s="2">
        <v>2564</v>
      </c>
      <c r="H116" t="s">
        <v>457</v>
      </c>
      <c r="I116" t="s">
        <v>211</v>
      </c>
      <c r="J116" t="s">
        <v>513</v>
      </c>
      <c r="K116" t="s">
        <v>514</v>
      </c>
      <c r="L116" t="s">
        <v>515</v>
      </c>
      <c r="N116" s="11" t="s">
        <v>434</v>
      </c>
      <c r="O116" s="11" t="s">
        <v>954</v>
      </c>
      <c r="Q116" s="11" t="e">
        <f t="shared" ca="1" si="2"/>
        <v>#NAME?</v>
      </c>
    </row>
    <row r="117" spans="1:17" ht="15" thickBot="1" x14ac:dyDescent="0.35">
      <c r="A117" t="s">
        <v>703</v>
      </c>
      <c r="B117" s="60" t="s">
        <v>434</v>
      </c>
      <c r="C117" s="60" t="s">
        <v>954</v>
      </c>
      <c r="D117" s="6" t="s">
        <v>704</v>
      </c>
      <c r="E117" t="s">
        <v>704</v>
      </c>
      <c r="F117" t="s">
        <v>28</v>
      </c>
      <c r="G117" s="2">
        <v>2564</v>
      </c>
      <c r="H117" t="s">
        <v>457</v>
      </c>
      <c r="I117" t="s">
        <v>211</v>
      </c>
      <c r="J117" t="s">
        <v>706</v>
      </c>
      <c r="K117" t="s">
        <v>514</v>
      </c>
      <c r="L117" t="s">
        <v>515</v>
      </c>
      <c r="N117" s="11" t="s">
        <v>434</v>
      </c>
      <c r="O117" s="11" t="s">
        <v>954</v>
      </c>
      <c r="Q117" s="11" t="e">
        <f t="shared" ca="1" si="2"/>
        <v>#NAME?</v>
      </c>
    </row>
    <row r="118" spans="1:17" ht="15" thickBot="1" x14ac:dyDescent="0.35">
      <c r="A118" t="s">
        <v>742</v>
      </c>
      <c r="B118" s="60" t="s">
        <v>434</v>
      </c>
      <c r="C118" s="60" t="s">
        <v>954</v>
      </c>
      <c r="D118" s="6" t="s">
        <v>743</v>
      </c>
      <c r="E118" t="s">
        <v>743</v>
      </c>
      <c r="F118" t="s">
        <v>28</v>
      </c>
      <c r="G118" s="2">
        <v>2564</v>
      </c>
      <c r="H118" t="s">
        <v>457</v>
      </c>
      <c r="I118" t="s">
        <v>211</v>
      </c>
      <c r="J118" t="s">
        <v>206</v>
      </c>
      <c r="K118" t="s">
        <v>36</v>
      </c>
      <c r="L118" t="s">
        <v>37</v>
      </c>
      <c r="N118" s="11" t="s">
        <v>434</v>
      </c>
      <c r="O118" s="11" t="s">
        <v>954</v>
      </c>
      <c r="Q118" s="11" t="e">
        <f t="shared" ca="1" si="2"/>
        <v>#NAME?</v>
      </c>
    </row>
    <row r="119" spans="1:17" ht="15" thickBot="1" x14ac:dyDescent="0.35">
      <c r="A119" t="s">
        <v>857</v>
      </c>
      <c r="B119" s="61" t="s">
        <v>434</v>
      </c>
      <c r="C119" s="61" t="s">
        <v>954</v>
      </c>
      <c r="D119" s="51" t="str">
        <f>HYPERLINK(P119, E119)</f>
        <v>ซ่อม สร้าง เสริม การปักไม้ไผ่ชะลอความรุนแรงของคลื่นเพื่อป้องกันการกัดเซาะชายฝั่ง</v>
      </c>
      <c r="E119" t="s">
        <v>858</v>
      </c>
      <c r="F119" t="s">
        <v>28</v>
      </c>
      <c r="G119" s="4">
        <v>2565</v>
      </c>
      <c r="H119" t="s">
        <v>403</v>
      </c>
      <c r="I119" t="s">
        <v>46</v>
      </c>
      <c r="J119" t="s">
        <v>35</v>
      </c>
      <c r="K119" t="s">
        <v>36</v>
      </c>
      <c r="L119" t="s">
        <v>37</v>
      </c>
      <c r="N119" t="s">
        <v>434</v>
      </c>
      <c r="O119" t="s">
        <v>954</v>
      </c>
      <c r="P119" t="s">
        <v>955</v>
      </c>
      <c r="Q119" s="11" t="e">
        <f t="shared" ca="1" si="2"/>
        <v>#NAME?</v>
      </c>
    </row>
    <row r="120" spans="1:17" ht="15" thickBot="1" x14ac:dyDescent="0.35">
      <c r="A120" t="s">
        <v>860</v>
      </c>
      <c r="B120" s="61" t="s">
        <v>434</v>
      </c>
      <c r="C120" s="61" t="s">
        <v>954</v>
      </c>
      <c r="D120" s="51" t="str">
        <f>HYPERLINK(P120, E120)</f>
        <v>บูรณาการจัดการป้องกันและแก้ไขปัญหาการกัดเซาะชายฝั่งทะเล 23 จังหวัด</v>
      </c>
      <c r="E120" t="s">
        <v>861</v>
      </c>
      <c r="F120" t="s">
        <v>28</v>
      </c>
      <c r="G120" s="4">
        <v>2565</v>
      </c>
      <c r="H120" t="s">
        <v>403</v>
      </c>
      <c r="I120" t="s">
        <v>46</v>
      </c>
      <c r="J120" t="s">
        <v>35</v>
      </c>
      <c r="K120" t="s">
        <v>36</v>
      </c>
      <c r="L120" t="s">
        <v>37</v>
      </c>
      <c r="N120" t="s">
        <v>434</v>
      </c>
      <c r="O120" t="s">
        <v>954</v>
      </c>
      <c r="P120" t="s">
        <v>957</v>
      </c>
      <c r="Q120" s="11" t="e">
        <f t="shared" ca="1" si="2"/>
        <v>#NAME?</v>
      </c>
    </row>
    <row r="121" spans="1:17" ht="15" thickBot="1" x14ac:dyDescent="0.35">
      <c r="A121" t="s">
        <v>95</v>
      </c>
      <c r="B121" s="62" t="s">
        <v>429</v>
      </c>
      <c r="C121" s="62" t="s">
        <v>940</v>
      </c>
      <c r="D121" s="6" t="s">
        <v>96</v>
      </c>
      <c r="E121" t="s">
        <v>96</v>
      </c>
      <c r="F121" t="s">
        <v>28</v>
      </c>
      <c r="G121" s="2">
        <v>2562</v>
      </c>
      <c r="H121" t="s">
        <v>53</v>
      </c>
      <c r="I121" t="s">
        <v>54</v>
      </c>
      <c r="J121" t="s">
        <v>98</v>
      </c>
      <c r="K121" t="s">
        <v>36</v>
      </c>
      <c r="L121" t="s">
        <v>37</v>
      </c>
      <c r="N121" s="11" t="s">
        <v>429</v>
      </c>
      <c r="O121" s="11" t="s">
        <v>940</v>
      </c>
      <c r="Q121" s="11" t="e">
        <f t="shared" ca="1" si="2"/>
        <v>#NAME?</v>
      </c>
    </row>
    <row r="122" spans="1:17" ht="15" thickBot="1" x14ac:dyDescent="0.35">
      <c r="A122" t="s">
        <v>73</v>
      </c>
      <c r="B122" s="62" t="s">
        <v>429</v>
      </c>
      <c r="C122" s="62" t="s">
        <v>940</v>
      </c>
      <c r="D122" s="6" t="s">
        <v>74</v>
      </c>
      <c r="E122" t="s">
        <v>74</v>
      </c>
      <c r="F122" t="s">
        <v>28</v>
      </c>
      <c r="G122" s="2">
        <v>2562</v>
      </c>
      <c r="H122" t="s">
        <v>53</v>
      </c>
      <c r="I122" t="s">
        <v>54</v>
      </c>
      <c r="J122" t="s">
        <v>76</v>
      </c>
      <c r="K122" t="s">
        <v>36</v>
      </c>
      <c r="L122" t="s">
        <v>37</v>
      </c>
      <c r="N122" s="11" t="s">
        <v>429</v>
      </c>
      <c r="O122" s="11" t="s">
        <v>940</v>
      </c>
      <c r="Q122" s="11" t="e">
        <f t="shared" ca="1" si="2"/>
        <v>#NAME?</v>
      </c>
    </row>
    <row r="123" spans="1:17" ht="15" thickBot="1" x14ac:dyDescent="0.35">
      <c r="A123" t="s">
        <v>77</v>
      </c>
      <c r="B123" s="62" t="s">
        <v>429</v>
      </c>
      <c r="C123" s="62" t="s">
        <v>940</v>
      </c>
      <c r="D123" s="6" t="s">
        <v>78</v>
      </c>
      <c r="E123" t="s">
        <v>78</v>
      </c>
      <c r="F123" t="s">
        <v>28</v>
      </c>
      <c r="G123" s="2">
        <v>2562</v>
      </c>
      <c r="H123" t="s">
        <v>53</v>
      </c>
      <c r="I123" t="s">
        <v>54</v>
      </c>
      <c r="J123" t="s">
        <v>76</v>
      </c>
      <c r="K123" t="s">
        <v>36</v>
      </c>
      <c r="L123" t="s">
        <v>37</v>
      </c>
      <c r="N123" s="11" t="s">
        <v>429</v>
      </c>
      <c r="O123" s="11" t="s">
        <v>940</v>
      </c>
      <c r="Q123" s="11" t="e">
        <f t="shared" ca="1" si="2"/>
        <v>#NAME?</v>
      </c>
    </row>
    <row r="124" spans="1:17" ht="15" thickBot="1" x14ac:dyDescent="0.35">
      <c r="A124" t="s">
        <v>83</v>
      </c>
      <c r="B124" s="62" t="s">
        <v>429</v>
      </c>
      <c r="C124" s="62" t="s">
        <v>940</v>
      </c>
      <c r="D124" s="6" t="s">
        <v>84</v>
      </c>
      <c r="E124" t="s">
        <v>84</v>
      </c>
      <c r="F124" t="s">
        <v>28</v>
      </c>
      <c r="G124" s="2">
        <v>2562</v>
      </c>
      <c r="H124" t="s">
        <v>53</v>
      </c>
      <c r="I124" t="s">
        <v>54</v>
      </c>
      <c r="J124" t="s">
        <v>76</v>
      </c>
      <c r="K124" t="s">
        <v>36</v>
      </c>
      <c r="L124" t="s">
        <v>37</v>
      </c>
      <c r="N124" s="11" t="s">
        <v>429</v>
      </c>
      <c r="O124" s="11" t="s">
        <v>940</v>
      </c>
      <c r="Q124" s="11" t="e">
        <f t="shared" ca="1" si="2"/>
        <v>#NAME?</v>
      </c>
    </row>
    <row r="125" spans="1:17" ht="15" thickBot="1" x14ac:dyDescent="0.35">
      <c r="A125" t="s">
        <v>86</v>
      </c>
      <c r="B125" s="62" t="s">
        <v>429</v>
      </c>
      <c r="C125" s="62" t="s">
        <v>940</v>
      </c>
      <c r="D125" s="6" t="s">
        <v>87</v>
      </c>
      <c r="E125" t="s">
        <v>87</v>
      </c>
      <c r="F125" t="s">
        <v>28</v>
      </c>
      <c r="G125" s="2">
        <v>2562</v>
      </c>
      <c r="H125" t="s">
        <v>53</v>
      </c>
      <c r="I125" t="s">
        <v>54</v>
      </c>
      <c r="J125" t="s">
        <v>76</v>
      </c>
      <c r="K125" t="s">
        <v>36</v>
      </c>
      <c r="L125" t="s">
        <v>37</v>
      </c>
      <c r="N125" s="11" t="s">
        <v>429</v>
      </c>
      <c r="O125" s="11" t="s">
        <v>940</v>
      </c>
      <c r="Q125" s="11" t="e">
        <f t="shared" ca="1" si="2"/>
        <v>#NAME?</v>
      </c>
    </row>
    <row r="126" spans="1:17" ht="15" thickBot="1" x14ac:dyDescent="0.35">
      <c r="A126" t="s">
        <v>375</v>
      </c>
      <c r="B126" s="62" t="s">
        <v>429</v>
      </c>
      <c r="C126" s="62" t="s">
        <v>940</v>
      </c>
      <c r="D126" s="6" t="s">
        <v>149</v>
      </c>
      <c r="E126" t="s">
        <v>149</v>
      </c>
      <c r="F126" t="s">
        <v>28</v>
      </c>
      <c r="G126" s="2">
        <v>2563</v>
      </c>
      <c r="H126" t="s">
        <v>122</v>
      </c>
      <c r="I126" t="s">
        <v>110</v>
      </c>
      <c r="J126" t="s">
        <v>377</v>
      </c>
      <c r="K126" t="s">
        <v>36</v>
      </c>
      <c r="L126" t="s">
        <v>37</v>
      </c>
      <c r="N126" s="11" t="s">
        <v>429</v>
      </c>
      <c r="O126" s="11" t="s">
        <v>940</v>
      </c>
      <c r="Q126" s="11" t="e">
        <f t="shared" ca="1" si="2"/>
        <v>#NAME?</v>
      </c>
    </row>
    <row r="127" spans="1:17" ht="15" thickBot="1" x14ac:dyDescent="0.35">
      <c r="A127" t="s">
        <v>239</v>
      </c>
      <c r="B127" s="62" t="s">
        <v>429</v>
      </c>
      <c r="C127" s="62" t="s">
        <v>940</v>
      </c>
      <c r="D127" s="6" t="s">
        <v>201</v>
      </c>
      <c r="E127" t="s">
        <v>201</v>
      </c>
      <c r="F127" t="s">
        <v>28</v>
      </c>
      <c r="G127" s="2">
        <v>2563</v>
      </c>
      <c r="H127" t="s">
        <v>122</v>
      </c>
      <c r="I127" t="s">
        <v>110</v>
      </c>
      <c r="J127" t="s">
        <v>241</v>
      </c>
      <c r="K127" t="s">
        <v>36</v>
      </c>
      <c r="L127" t="s">
        <v>37</v>
      </c>
      <c r="N127" s="11" t="s">
        <v>429</v>
      </c>
      <c r="O127" s="11" t="s">
        <v>940</v>
      </c>
      <c r="Q127" s="11" t="e">
        <f t="shared" ca="1" si="2"/>
        <v>#NAME?</v>
      </c>
    </row>
    <row r="128" spans="1:17" ht="15" thickBot="1" x14ac:dyDescent="0.35">
      <c r="A128" t="s">
        <v>309</v>
      </c>
      <c r="B128" s="62" t="s">
        <v>429</v>
      </c>
      <c r="C128" s="62" t="s">
        <v>940</v>
      </c>
      <c r="D128" s="6" t="s">
        <v>310</v>
      </c>
      <c r="E128" t="s">
        <v>310</v>
      </c>
      <c r="F128" t="s">
        <v>28</v>
      </c>
      <c r="G128" s="2">
        <v>2563</v>
      </c>
      <c r="H128" t="s">
        <v>122</v>
      </c>
      <c r="I128" t="s">
        <v>110</v>
      </c>
      <c r="J128" t="s">
        <v>241</v>
      </c>
      <c r="K128" t="s">
        <v>36</v>
      </c>
      <c r="L128" t="s">
        <v>37</v>
      </c>
      <c r="N128" s="11" t="s">
        <v>429</v>
      </c>
      <c r="O128" s="11" t="s">
        <v>940</v>
      </c>
      <c r="Q128" s="11" t="e">
        <f t="shared" ca="1" si="2"/>
        <v>#NAME?</v>
      </c>
    </row>
    <row r="129" spans="1:17" ht="15" thickBot="1" x14ac:dyDescent="0.35">
      <c r="A129" t="s">
        <v>312</v>
      </c>
      <c r="B129" s="62" t="s">
        <v>429</v>
      </c>
      <c r="C129" s="62" t="s">
        <v>940</v>
      </c>
      <c r="D129" s="6" t="s">
        <v>149</v>
      </c>
      <c r="E129" t="s">
        <v>313</v>
      </c>
      <c r="F129" t="s">
        <v>28</v>
      </c>
      <c r="G129" s="2">
        <v>2563</v>
      </c>
      <c r="H129" t="s">
        <v>122</v>
      </c>
      <c r="I129" t="s">
        <v>110</v>
      </c>
      <c r="J129" t="s">
        <v>241</v>
      </c>
      <c r="K129" t="s">
        <v>36</v>
      </c>
      <c r="L129" t="s">
        <v>37</v>
      </c>
      <c r="N129" s="11" t="s">
        <v>429</v>
      </c>
      <c r="O129" s="11" t="s">
        <v>940</v>
      </c>
      <c r="P129" s="11"/>
      <c r="Q129" s="11" t="e">
        <f t="shared" ca="1" si="2"/>
        <v>#NAME?</v>
      </c>
    </row>
    <row r="130" spans="1:17" ht="15" thickBot="1" x14ac:dyDescent="0.35">
      <c r="A130" s="12" t="s">
        <v>342</v>
      </c>
      <c r="B130" s="62" t="s">
        <v>429</v>
      </c>
      <c r="C130" s="62" t="s">
        <v>940</v>
      </c>
      <c r="D130" s="13" t="s">
        <v>152</v>
      </c>
      <c r="E130" s="12" t="s">
        <v>152</v>
      </c>
      <c r="F130" s="12" t="s">
        <v>28</v>
      </c>
      <c r="G130" s="14">
        <v>2563</v>
      </c>
      <c r="H130" s="12" t="s">
        <v>122</v>
      </c>
      <c r="I130" s="12" t="s">
        <v>110</v>
      </c>
      <c r="J130" s="12" t="s">
        <v>241</v>
      </c>
      <c r="K130" s="12" t="s">
        <v>36</v>
      </c>
      <c r="L130" s="12" t="s">
        <v>37</v>
      </c>
      <c r="M130" s="12"/>
      <c r="N130" s="15" t="s">
        <v>429</v>
      </c>
      <c r="O130" s="15" t="s">
        <v>940</v>
      </c>
      <c r="Q130" s="11" t="e">
        <f t="shared" ca="1" si="2"/>
        <v>#NAME?</v>
      </c>
    </row>
    <row r="131" spans="1:17" ht="15" thickBot="1" x14ac:dyDescent="0.35">
      <c r="A131" t="s">
        <v>259</v>
      </c>
      <c r="B131" s="62" t="s">
        <v>429</v>
      </c>
      <c r="C131" s="62" t="s">
        <v>940</v>
      </c>
      <c r="D131" s="6" t="s">
        <v>260</v>
      </c>
      <c r="E131" t="s">
        <v>260</v>
      </c>
      <c r="F131" t="s">
        <v>28</v>
      </c>
      <c r="G131" s="2">
        <v>2563</v>
      </c>
      <c r="H131" t="s">
        <v>122</v>
      </c>
      <c r="I131" t="s">
        <v>110</v>
      </c>
      <c r="J131" t="s">
        <v>262</v>
      </c>
      <c r="K131" t="s">
        <v>36</v>
      </c>
      <c r="L131" t="s">
        <v>37</v>
      </c>
      <c r="N131" s="11" t="s">
        <v>429</v>
      </c>
      <c r="O131" s="11" t="s">
        <v>940</v>
      </c>
      <c r="Q131" s="11" t="e">
        <f t="shared" ca="1" si="2"/>
        <v>#NAME?</v>
      </c>
    </row>
    <row r="132" spans="1:17" ht="15" thickBot="1" x14ac:dyDescent="0.35">
      <c r="A132" t="s">
        <v>332</v>
      </c>
      <c r="B132" s="62" t="s">
        <v>429</v>
      </c>
      <c r="C132" s="62" t="s">
        <v>940</v>
      </c>
      <c r="D132" s="6" t="s">
        <v>310</v>
      </c>
      <c r="E132" t="s">
        <v>310</v>
      </c>
      <c r="F132" t="s">
        <v>28</v>
      </c>
      <c r="G132" s="2">
        <v>2563</v>
      </c>
      <c r="H132" t="s">
        <v>122</v>
      </c>
      <c r="I132" t="s">
        <v>110</v>
      </c>
      <c r="J132" t="s">
        <v>296</v>
      </c>
      <c r="K132" t="s">
        <v>36</v>
      </c>
      <c r="L132" t="s">
        <v>37</v>
      </c>
      <c r="N132" s="11" t="s">
        <v>429</v>
      </c>
      <c r="O132" s="11" t="s">
        <v>940</v>
      </c>
      <c r="Q132" s="11" t="e">
        <f t="shared" ca="1" si="2"/>
        <v>#NAME?</v>
      </c>
    </row>
    <row r="133" spans="1:17" ht="15" thickBot="1" x14ac:dyDescent="0.35">
      <c r="A133" t="s">
        <v>334</v>
      </c>
      <c r="B133" s="62" t="s">
        <v>429</v>
      </c>
      <c r="C133" s="62" t="s">
        <v>940</v>
      </c>
      <c r="D133" s="6" t="s">
        <v>335</v>
      </c>
      <c r="E133" t="s">
        <v>335</v>
      </c>
      <c r="F133" t="s">
        <v>28</v>
      </c>
      <c r="G133" s="2">
        <v>2563</v>
      </c>
      <c r="H133" t="s">
        <v>122</v>
      </c>
      <c r="I133" t="s">
        <v>110</v>
      </c>
      <c r="J133" t="s">
        <v>296</v>
      </c>
      <c r="K133" t="s">
        <v>36</v>
      </c>
      <c r="L133" t="s">
        <v>37</v>
      </c>
      <c r="N133" s="11" t="s">
        <v>429</v>
      </c>
      <c r="O133" s="11" t="s">
        <v>940</v>
      </c>
      <c r="Q133" s="11" t="e">
        <f t="shared" ca="1" si="2"/>
        <v>#NAME?</v>
      </c>
    </row>
    <row r="134" spans="1:17" ht="15" thickBot="1" x14ac:dyDescent="0.35">
      <c r="A134" t="s">
        <v>279</v>
      </c>
      <c r="B134" s="62" t="s">
        <v>429</v>
      </c>
      <c r="C134" s="62" t="s">
        <v>940</v>
      </c>
      <c r="D134" s="6" t="s">
        <v>280</v>
      </c>
      <c r="E134" t="s">
        <v>280</v>
      </c>
      <c r="F134" t="s">
        <v>28</v>
      </c>
      <c r="G134" s="2">
        <v>2563</v>
      </c>
      <c r="H134" t="s">
        <v>122</v>
      </c>
      <c r="I134" t="s">
        <v>211</v>
      </c>
      <c r="J134" t="s">
        <v>212</v>
      </c>
      <c r="K134" t="s">
        <v>36</v>
      </c>
      <c r="L134" t="s">
        <v>37</v>
      </c>
      <c r="N134" s="11" t="s">
        <v>429</v>
      </c>
      <c r="O134" s="11" t="s">
        <v>940</v>
      </c>
      <c r="Q134" s="11" t="e">
        <f t="shared" ca="1" si="2"/>
        <v>#NAME?</v>
      </c>
    </row>
    <row r="135" spans="1:17" ht="15" thickBot="1" x14ac:dyDescent="0.35">
      <c r="A135" t="s">
        <v>247</v>
      </c>
      <c r="B135" s="62" t="s">
        <v>429</v>
      </c>
      <c r="C135" s="62" t="s">
        <v>940</v>
      </c>
      <c r="D135" s="6" t="s">
        <v>248</v>
      </c>
      <c r="E135" t="s">
        <v>248</v>
      </c>
      <c r="F135" t="s">
        <v>28</v>
      </c>
      <c r="G135" s="2">
        <v>2563</v>
      </c>
      <c r="H135" t="s">
        <v>122</v>
      </c>
      <c r="I135" t="s">
        <v>110</v>
      </c>
      <c r="J135" t="s">
        <v>246</v>
      </c>
      <c r="K135" t="s">
        <v>36</v>
      </c>
      <c r="L135" t="s">
        <v>37</v>
      </c>
      <c r="N135" s="11" t="s">
        <v>429</v>
      </c>
      <c r="O135" s="11" t="s">
        <v>940</v>
      </c>
      <c r="Q135" s="11" t="e">
        <f t="shared" ca="1" si="2"/>
        <v>#NAME?</v>
      </c>
    </row>
    <row r="136" spans="1:17" ht="15" thickBot="1" x14ac:dyDescent="0.35">
      <c r="A136" t="s">
        <v>349</v>
      </c>
      <c r="B136" s="62" t="s">
        <v>429</v>
      </c>
      <c r="C136" s="62" t="s">
        <v>940</v>
      </c>
      <c r="D136" s="6" t="s">
        <v>350</v>
      </c>
      <c r="E136" t="s">
        <v>350</v>
      </c>
      <c r="F136" t="s">
        <v>28</v>
      </c>
      <c r="G136" s="2">
        <v>2563</v>
      </c>
      <c r="H136" t="s">
        <v>122</v>
      </c>
      <c r="I136" t="s">
        <v>110</v>
      </c>
      <c r="J136" t="s">
        <v>348</v>
      </c>
      <c r="K136" t="s">
        <v>36</v>
      </c>
      <c r="L136" t="s">
        <v>37</v>
      </c>
      <c r="N136" s="11" t="s">
        <v>429</v>
      </c>
      <c r="O136" s="11" t="s">
        <v>940</v>
      </c>
      <c r="Q136" s="11" t="e">
        <f t="shared" ca="1" si="2"/>
        <v>#NAME?</v>
      </c>
    </row>
    <row r="137" spans="1:17" ht="15" thickBot="1" x14ac:dyDescent="0.35">
      <c r="A137" t="s">
        <v>352</v>
      </c>
      <c r="B137" s="62" t="s">
        <v>429</v>
      </c>
      <c r="C137" s="62" t="s">
        <v>940</v>
      </c>
      <c r="D137" s="6" t="s">
        <v>353</v>
      </c>
      <c r="E137" t="s">
        <v>353</v>
      </c>
      <c r="F137" t="s">
        <v>28</v>
      </c>
      <c r="G137" s="2">
        <v>2563</v>
      </c>
      <c r="H137" t="s">
        <v>122</v>
      </c>
      <c r="I137" t="s">
        <v>110</v>
      </c>
      <c r="J137" t="s">
        <v>348</v>
      </c>
      <c r="K137" t="s">
        <v>36</v>
      </c>
      <c r="L137" t="s">
        <v>37</v>
      </c>
      <c r="N137" s="11" t="s">
        <v>429</v>
      </c>
      <c r="O137" s="11" t="s">
        <v>940</v>
      </c>
      <c r="Q137" s="11" t="e">
        <f t="shared" ca="1" si="2"/>
        <v>#NAME?</v>
      </c>
    </row>
    <row r="138" spans="1:17" ht="15" thickBot="1" x14ac:dyDescent="0.35">
      <c r="A138" t="s">
        <v>358</v>
      </c>
      <c r="B138" s="62" t="s">
        <v>429</v>
      </c>
      <c r="C138" s="62" t="s">
        <v>940</v>
      </c>
      <c r="D138" s="6" t="s">
        <v>359</v>
      </c>
      <c r="E138" t="s">
        <v>359</v>
      </c>
      <c r="F138" t="s">
        <v>28</v>
      </c>
      <c r="G138" s="2">
        <v>2563</v>
      </c>
      <c r="H138" t="s">
        <v>122</v>
      </c>
      <c r="I138" t="s">
        <v>110</v>
      </c>
      <c r="J138" t="s">
        <v>348</v>
      </c>
      <c r="K138" t="s">
        <v>36</v>
      </c>
      <c r="L138" t="s">
        <v>37</v>
      </c>
      <c r="N138" s="11" t="s">
        <v>429</v>
      </c>
      <c r="O138" s="11" t="s">
        <v>940</v>
      </c>
      <c r="Q138" s="11" t="e">
        <f t="shared" ca="1" si="2"/>
        <v>#NAME?</v>
      </c>
    </row>
    <row r="139" spans="1:17" ht="15" thickBot="1" x14ac:dyDescent="0.35">
      <c r="A139" t="s">
        <v>361</v>
      </c>
      <c r="B139" s="62" t="s">
        <v>429</v>
      </c>
      <c r="C139" s="62" t="s">
        <v>940</v>
      </c>
      <c r="D139" s="6" t="s">
        <v>248</v>
      </c>
      <c r="E139" t="s">
        <v>248</v>
      </c>
      <c r="F139" t="s">
        <v>28</v>
      </c>
      <c r="G139" s="2">
        <v>2563</v>
      </c>
      <c r="H139" t="s">
        <v>122</v>
      </c>
      <c r="I139" t="s">
        <v>110</v>
      </c>
      <c r="J139" t="s">
        <v>348</v>
      </c>
      <c r="K139" t="s">
        <v>36</v>
      </c>
      <c r="L139" t="s">
        <v>37</v>
      </c>
      <c r="N139" s="11" t="s">
        <v>429</v>
      </c>
      <c r="O139" s="11" t="s">
        <v>940</v>
      </c>
      <c r="Q139" s="11" t="e">
        <f t="shared" ref="Q139:Q202" ca="1" si="4">IF(LEN(O139=11),_xlfn.CONCAT(N139,"F",RIGHT(O139,2)),O139)</f>
        <v>#NAME?</v>
      </c>
    </row>
    <row r="140" spans="1:17" ht="15" thickBot="1" x14ac:dyDescent="0.35">
      <c r="A140" s="12" t="s">
        <v>369</v>
      </c>
      <c r="B140" s="62" t="s">
        <v>429</v>
      </c>
      <c r="C140" s="62" t="s">
        <v>940</v>
      </c>
      <c r="D140" s="13" t="s">
        <v>370</v>
      </c>
      <c r="E140" s="12" t="s">
        <v>370</v>
      </c>
      <c r="F140" s="12" t="s">
        <v>28</v>
      </c>
      <c r="G140" s="14">
        <v>2563</v>
      </c>
      <c r="H140" s="12" t="s">
        <v>122</v>
      </c>
      <c r="I140" s="12" t="s">
        <v>110</v>
      </c>
      <c r="J140" s="12" t="s">
        <v>348</v>
      </c>
      <c r="K140" s="12" t="s">
        <v>36</v>
      </c>
      <c r="L140" s="12" t="s">
        <v>37</v>
      </c>
      <c r="M140" s="12"/>
      <c r="N140" s="15" t="s">
        <v>429</v>
      </c>
      <c r="O140" s="15" t="s">
        <v>940</v>
      </c>
      <c r="Q140" s="11" t="e">
        <f t="shared" ca="1" si="4"/>
        <v>#NAME?</v>
      </c>
    </row>
    <row r="141" spans="1:17" ht="15" thickBot="1" x14ac:dyDescent="0.35">
      <c r="A141" t="s">
        <v>148</v>
      </c>
      <c r="B141" s="62" t="s">
        <v>429</v>
      </c>
      <c r="C141" s="62" t="s">
        <v>940</v>
      </c>
      <c r="D141" s="6" t="s">
        <v>149</v>
      </c>
      <c r="E141" t="s">
        <v>149</v>
      </c>
      <c r="F141" t="s">
        <v>28</v>
      </c>
      <c r="G141" s="2">
        <v>2563</v>
      </c>
      <c r="H141" t="s">
        <v>122</v>
      </c>
      <c r="I141" t="s">
        <v>110</v>
      </c>
      <c r="J141" t="s">
        <v>98</v>
      </c>
      <c r="K141" t="s">
        <v>36</v>
      </c>
      <c r="L141" t="s">
        <v>37</v>
      </c>
      <c r="N141" s="11" t="s">
        <v>429</v>
      </c>
      <c r="O141" s="11" t="s">
        <v>940</v>
      </c>
      <c r="Q141" s="11" t="e">
        <f t="shared" ca="1" si="4"/>
        <v>#NAME?</v>
      </c>
    </row>
    <row r="142" spans="1:17" ht="15" thickBot="1" x14ac:dyDescent="0.35">
      <c r="A142" s="12" t="s">
        <v>151</v>
      </c>
      <c r="B142" s="62" t="s">
        <v>429</v>
      </c>
      <c r="C142" s="62" t="s">
        <v>940</v>
      </c>
      <c r="D142" s="13" t="s">
        <v>152</v>
      </c>
      <c r="E142" s="12" t="s">
        <v>152</v>
      </c>
      <c r="F142" s="12" t="s">
        <v>28</v>
      </c>
      <c r="G142" s="14">
        <v>2563</v>
      </c>
      <c r="H142" s="12" t="s">
        <v>122</v>
      </c>
      <c r="I142" s="12" t="s">
        <v>110</v>
      </c>
      <c r="J142" s="12" t="s">
        <v>98</v>
      </c>
      <c r="K142" s="12" t="s">
        <v>36</v>
      </c>
      <c r="L142" s="12" t="s">
        <v>37</v>
      </c>
      <c r="M142" s="12"/>
      <c r="N142" s="15" t="s">
        <v>429</v>
      </c>
      <c r="O142" s="15" t="s">
        <v>940</v>
      </c>
      <c r="Q142" s="11" t="e">
        <f t="shared" ca="1" si="4"/>
        <v>#NAME?</v>
      </c>
    </row>
    <row r="143" spans="1:17" ht="15" thickBot="1" x14ac:dyDescent="0.35">
      <c r="A143" t="s">
        <v>191</v>
      </c>
      <c r="B143" s="62" t="s">
        <v>429</v>
      </c>
      <c r="C143" s="62" t="s">
        <v>940</v>
      </c>
      <c r="D143" s="6" t="s">
        <v>192</v>
      </c>
      <c r="E143" t="s">
        <v>192</v>
      </c>
      <c r="F143" t="s">
        <v>28</v>
      </c>
      <c r="G143" s="2">
        <v>2563</v>
      </c>
      <c r="H143" t="s">
        <v>122</v>
      </c>
      <c r="I143" t="s">
        <v>110</v>
      </c>
      <c r="J143" t="s">
        <v>98</v>
      </c>
      <c r="K143" t="s">
        <v>36</v>
      </c>
      <c r="L143" t="s">
        <v>37</v>
      </c>
      <c r="N143" s="11" t="s">
        <v>429</v>
      </c>
      <c r="O143" s="11" t="s">
        <v>940</v>
      </c>
      <c r="Q143" s="11" t="e">
        <f t="shared" ca="1" si="4"/>
        <v>#NAME?</v>
      </c>
    </row>
    <row r="144" spans="1:17" ht="15" thickBot="1" x14ac:dyDescent="0.35">
      <c r="A144" t="s">
        <v>197</v>
      </c>
      <c r="B144" s="62" t="s">
        <v>429</v>
      </c>
      <c r="C144" s="62" t="s">
        <v>940</v>
      </c>
      <c r="D144" s="6" t="s">
        <v>198</v>
      </c>
      <c r="E144" t="s">
        <v>198</v>
      </c>
      <c r="F144" t="s">
        <v>28</v>
      </c>
      <c r="G144" s="2">
        <v>2563</v>
      </c>
      <c r="H144" t="s">
        <v>122</v>
      </c>
      <c r="I144" t="s">
        <v>110</v>
      </c>
      <c r="J144" t="s">
        <v>98</v>
      </c>
      <c r="K144" t="s">
        <v>36</v>
      </c>
      <c r="L144" t="s">
        <v>37</v>
      </c>
      <c r="N144" s="11" t="s">
        <v>429</v>
      </c>
      <c r="O144" s="11" t="s">
        <v>940</v>
      </c>
      <c r="Q144" s="11" t="e">
        <f t="shared" ca="1" si="4"/>
        <v>#NAME?</v>
      </c>
    </row>
    <row r="145" spans="1:17" ht="15" thickBot="1" x14ac:dyDescent="0.35">
      <c r="A145" t="s">
        <v>200</v>
      </c>
      <c r="B145" s="62" t="s">
        <v>429</v>
      </c>
      <c r="C145" s="62" t="s">
        <v>940</v>
      </c>
      <c r="D145" s="6" t="s">
        <v>201</v>
      </c>
      <c r="E145" t="s">
        <v>201</v>
      </c>
      <c r="F145" t="s">
        <v>28</v>
      </c>
      <c r="G145" s="2">
        <v>2563</v>
      </c>
      <c r="H145" t="s">
        <v>122</v>
      </c>
      <c r="I145" t="s">
        <v>110</v>
      </c>
      <c r="J145" t="s">
        <v>98</v>
      </c>
      <c r="K145" t="s">
        <v>36</v>
      </c>
      <c r="L145" t="s">
        <v>37</v>
      </c>
      <c r="N145" s="11" t="s">
        <v>429</v>
      </c>
      <c r="O145" s="11" t="s">
        <v>940</v>
      </c>
      <c r="Q145" s="11" t="e">
        <f t="shared" ca="1" si="4"/>
        <v>#NAME?</v>
      </c>
    </row>
    <row r="146" spans="1:17" ht="15" thickBot="1" x14ac:dyDescent="0.35">
      <c r="A146" t="s">
        <v>158</v>
      </c>
      <c r="B146" s="62" t="s">
        <v>429</v>
      </c>
      <c r="C146" s="62" t="s">
        <v>940</v>
      </c>
      <c r="D146" s="6" t="s">
        <v>159</v>
      </c>
      <c r="E146" t="s">
        <v>159</v>
      </c>
      <c r="F146" t="s">
        <v>28</v>
      </c>
      <c r="G146" s="2">
        <v>2563</v>
      </c>
      <c r="H146" t="s">
        <v>117</v>
      </c>
      <c r="I146" t="s">
        <v>110</v>
      </c>
      <c r="J146" t="s">
        <v>161</v>
      </c>
      <c r="K146" t="s">
        <v>36</v>
      </c>
      <c r="L146" t="s">
        <v>37</v>
      </c>
      <c r="N146" s="11" t="s">
        <v>429</v>
      </c>
      <c r="O146" s="11" t="s">
        <v>940</v>
      </c>
      <c r="Q146" s="11" t="e">
        <f t="shared" ca="1" si="4"/>
        <v>#NAME?</v>
      </c>
    </row>
    <row r="147" spans="1:17" ht="15" thickBot="1" x14ac:dyDescent="0.35">
      <c r="A147" t="s">
        <v>119</v>
      </c>
      <c r="B147" s="62" t="s">
        <v>429</v>
      </c>
      <c r="C147" s="62" t="s">
        <v>940</v>
      </c>
      <c r="D147" s="6" t="s">
        <v>120</v>
      </c>
      <c r="E147" t="s">
        <v>120</v>
      </c>
      <c r="F147" t="s">
        <v>28</v>
      </c>
      <c r="G147" s="2">
        <v>2563</v>
      </c>
      <c r="H147" t="s">
        <v>122</v>
      </c>
      <c r="I147" t="s">
        <v>110</v>
      </c>
      <c r="J147" t="s">
        <v>123</v>
      </c>
      <c r="K147" t="s">
        <v>124</v>
      </c>
      <c r="L147" t="s">
        <v>37</v>
      </c>
      <c r="N147" s="11" t="s">
        <v>429</v>
      </c>
      <c r="O147" s="11" t="s">
        <v>940</v>
      </c>
      <c r="Q147" s="11" t="e">
        <f t="shared" ca="1" si="4"/>
        <v>#NAME?</v>
      </c>
    </row>
    <row r="148" spans="1:17" ht="15" thickBot="1" x14ac:dyDescent="0.35">
      <c r="A148" t="s">
        <v>138</v>
      </c>
      <c r="B148" s="62" t="s">
        <v>429</v>
      </c>
      <c r="C148" s="62" t="s">
        <v>940</v>
      </c>
      <c r="D148" s="6" t="s">
        <v>139</v>
      </c>
      <c r="E148" t="s">
        <v>139</v>
      </c>
      <c r="F148" t="s">
        <v>28</v>
      </c>
      <c r="G148" s="2">
        <v>2563</v>
      </c>
      <c r="H148" t="s">
        <v>117</v>
      </c>
      <c r="I148" t="s">
        <v>110</v>
      </c>
      <c r="J148" t="s">
        <v>141</v>
      </c>
      <c r="K148" t="s">
        <v>36</v>
      </c>
      <c r="L148" t="s">
        <v>37</v>
      </c>
      <c r="N148" s="11" t="s">
        <v>429</v>
      </c>
      <c r="O148" s="11" t="s">
        <v>940</v>
      </c>
      <c r="Q148" s="11" t="e">
        <f t="shared" ca="1" si="4"/>
        <v>#NAME?</v>
      </c>
    </row>
    <row r="149" spans="1:17" ht="15" thickBot="1" x14ac:dyDescent="0.35">
      <c r="A149" t="s">
        <v>256</v>
      </c>
      <c r="B149" s="62" t="s">
        <v>429</v>
      </c>
      <c r="C149" s="62" t="s">
        <v>940</v>
      </c>
      <c r="D149" s="6" t="s">
        <v>96</v>
      </c>
      <c r="E149" t="s">
        <v>96</v>
      </c>
      <c r="F149" t="s">
        <v>28</v>
      </c>
      <c r="G149" s="2">
        <v>2563</v>
      </c>
      <c r="H149" t="s">
        <v>122</v>
      </c>
      <c r="I149" t="s">
        <v>110</v>
      </c>
      <c r="J149" t="s">
        <v>141</v>
      </c>
      <c r="K149" t="s">
        <v>36</v>
      </c>
      <c r="L149" t="s">
        <v>37</v>
      </c>
      <c r="N149" s="11" t="s">
        <v>429</v>
      </c>
      <c r="O149" s="11" t="s">
        <v>940</v>
      </c>
      <c r="Q149" s="11" t="e">
        <f t="shared" ca="1" si="4"/>
        <v>#NAME?</v>
      </c>
    </row>
    <row r="150" spans="1:17" ht="15" thickBot="1" x14ac:dyDescent="0.35">
      <c r="A150" t="s">
        <v>297</v>
      </c>
      <c r="B150" s="62" t="s">
        <v>429</v>
      </c>
      <c r="C150" s="62" t="s">
        <v>940</v>
      </c>
      <c r="D150" s="6" t="s">
        <v>298</v>
      </c>
      <c r="E150" t="s">
        <v>298</v>
      </c>
      <c r="F150" t="s">
        <v>28</v>
      </c>
      <c r="G150" s="2">
        <v>2563</v>
      </c>
      <c r="H150" t="s">
        <v>122</v>
      </c>
      <c r="I150" t="s">
        <v>110</v>
      </c>
      <c r="J150" t="s">
        <v>141</v>
      </c>
      <c r="K150" t="s">
        <v>36</v>
      </c>
      <c r="L150" t="s">
        <v>37</v>
      </c>
      <c r="N150" s="11" t="s">
        <v>429</v>
      </c>
      <c r="O150" s="11" t="s">
        <v>940</v>
      </c>
      <c r="Q150" s="11" t="e">
        <f t="shared" ca="1" si="4"/>
        <v>#NAME?</v>
      </c>
    </row>
    <row r="151" spans="1:17" ht="15" thickBot="1" x14ac:dyDescent="0.35">
      <c r="A151" t="s">
        <v>290</v>
      </c>
      <c r="B151" s="62" t="s">
        <v>429</v>
      </c>
      <c r="C151" s="62" t="s">
        <v>940</v>
      </c>
      <c r="D151" s="6" t="s">
        <v>291</v>
      </c>
      <c r="E151" t="s">
        <v>291</v>
      </c>
      <c r="F151" t="s">
        <v>28</v>
      </c>
      <c r="G151" s="2">
        <v>2563</v>
      </c>
      <c r="H151" t="s">
        <v>122</v>
      </c>
      <c r="I151" t="s">
        <v>110</v>
      </c>
      <c r="J151" t="s">
        <v>206</v>
      </c>
      <c r="K151" t="s">
        <v>36</v>
      </c>
      <c r="L151" t="s">
        <v>37</v>
      </c>
      <c r="N151" s="11" t="s">
        <v>429</v>
      </c>
      <c r="O151" s="11" t="s">
        <v>940</v>
      </c>
      <c r="Q151" s="11" t="e">
        <f t="shared" ca="1" si="4"/>
        <v>#NAME?</v>
      </c>
    </row>
    <row r="152" spans="1:17" ht="15" thickBot="1" x14ac:dyDescent="0.35">
      <c r="A152" t="s">
        <v>329</v>
      </c>
      <c r="B152" s="62" t="s">
        <v>429</v>
      </c>
      <c r="C152" s="62" t="s">
        <v>940</v>
      </c>
      <c r="D152" s="6" t="s">
        <v>330</v>
      </c>
      <c r="E152" t="s">
        <v>330</v>
      </c>
      <c r="F152" t="s">
        <v>28</v>
      </c>
      <c r="G152" s="2">
        <v>2563</v>
      </c>
      <c r="H152" t="s">
        <v>122</v>
      </c>
      <c r="I152" t="s">
        <v>110</v>
      </c>
      <c r="J152" t="s">
        <v>206</v>
      </c>
      <c r="K152" t="s">
        <v>36</v>
      </c>
      <c r="L152" t="s">
        <v>37</v>
      </c>
      <c r="N152" s="11" t="s">
        <v>429</v>
      </c>
      <c r="O152" s="11" t="s">
        <v>940</v>
      </c>
      <c r="Q152" s="11" t="e">
        <f t="shared" ca="1" si="4"/>
        <v>#NAME?</v>
      </c>
    </row>
    <row r="153" spans="1:17" ht="15" thickBot="1" x14ac:dyDescent="0.35">
      <c r="A153" t="s">
        <v>337</v>
      </c>
      <c r="B153" s="62" t="s">
        <v>429</v>
      </c>
      <c r="C153" s="62" t="s">
        <v>940</v>
      </c>
      <c r="D153" s="6" t="s">
        <v>338</v>
      </c>
      <c r="E153" t="s">
        <v>338</v>
      </c>
      <c r="F153" t="s">
        <v>28</v>
      </c>
      <c r="G153" s="2">
        <v>2563</v>
      </c>
      <c r="H153" t="s">
        <v>122</v>
      </c>
      <c r="I153" t="s">
        <v>110</v>
      </c>
      <c r="J153" t="s">
        <v>206</v>
      </c>
      <c r="K153" t="s">
        <v>36</v>
      </c>
      <c r="L153" t="s">
        <v>37</v>
      </c>
      <c r="N153" s="11" t="s">
        <v>429</v>
      </c>
      <c r="O153" s="11" t="s">
        <v>940</v>
      </c>
      <c r="Q153" s="11" t="e">
        <f t="shared" ca="1" si="4"/>
        <v>#NAME?</v>
      </c>
    </row>
    <row r="154" spans="1:17" ht="15" thickBot="1" x14ac:dyDescent="0.35">
      <c r="A154" t="s">
        <v>395</v>
      </c>
      <c r="B154" s="62" t="s">
        <v>429</v>
      </c>
      <c r="C154" s="62" t="s">
        <v>940</v>
      </c>
      <c r="D154" s="6" t="s">
        <v>396</v>
      </c>
      <c r="E154" t="s">
        <v>396</v>
      </c>
      <c r="F154" t="s">
        <v>28</v>
      </c>
      <c r="G154" s="2">
        <v>2563</v>
      </c>
      <c r="H154" t="s">
        <v>398</v>
      </c>
      <c r="I154" t="s">
        <v>110</v>
      </c>
      <c r="J154" t="s">
        <v>206</v>
      </c>
      <c r="K154" t="s">
        <v>36</v>
      </c>
      <c r="L154" t="s">
        <v>37</v>
      </c>
      <c r="N154" s="11" t="s">
        <v>429</v>
      </c>
      <c r="O154" s="11" t="s">
        <v>940</v>
      </c>
      <c r="Q154" s="11" t="e">
        <f t="shared" ca="1" si="4"/>
        <v>#NAME?</v>
      </c>
    </row>
    <row r="155" spans="1:17" ht="15" thickBot="1" x14ac:dyDescent="0.35">
      <c r="A155" t="s">
        <v>389</v>
      </c>
      <c r="B155" s="62" t="s">
        <v>429</v>
      </c>
      <c r="C155" s="62" t="s">
        <v>940</v>
      </c>
      <c r="D155" s="6" t="s">
        <v>390</v>
      </c>
      <c r="E155" t="s">
        <v>390</v>
      </c>
      <c r="F155" t="s">
        <v>28</v>
      </c>
      <c r="G155" s="2">
        <v>2563</v>
      </c>
      <c r="H155" t="s">
        <v>392</v>
      </c>
      <c r="I155" t="s">
        <v>393</v>
      </c>
      <c r="J155" t="s">
        <v>394</v>
      </c>
      <c r="K155" t="s">
        <v>70</v>
      </c>
      <c r="L155" t="s">
        <v>71</v>
      </c>
      <c r="N155" s="11" t="s">
        <v>429</v>
      </c>
      <c r="O155" s="11" t="s">
        <v>940</v>
      </c>
      <c r="Q155" s="11" t="e">
        <f t="shared" ca="1" si="4"/>
        <v>#NAME?</v>
      </c>
    </row>
    <row r="156" spans="1:17" ht="15" thickBot="1" x14ac:dyDescent="0.35">
      <c r="A156" t="s">
        <v>169</v>
      </c>
      <c r="B156" s="62" t="s">
        <v>429</v>
      </c>
      <c r="C156" s="62" t="s">
        <v>940</v>
      </c>
      <c r="D156" s="6" t="s">
        <v>87</v>
      </c>
      <c r="E156" t="s">
        <v>87</v>
      </c>
      <c r="F156" t="s">
        <v>28</v>
      </c>
      <c r="G156" s="2">
        <v>2563</v>
      </c>
      <c r="H156" t="s">
        <v>117</v>
      </c>
      <c r="I156" t="s">
        <v>110</v>
      </c>
      <c r="J156" t="s">
        <v>76</v>
      </c>
      <c r="K156" t="s">
        <v>36</v>
      </c>
      <c r="L156" t="s">
        <v>37</v>
      </c>
      <c r="N156" s="11" t="s">
        <v>429</v>
      </c>
      <c r="O156" s="11" t="s">
        <v>940</v>
      </c>
      <c r="Q156" s="11" t="e">
        <f t="shared" ca="1" si="4"/>
        <v>#NAME?</v>
      </c>
    </row>
    <row r="157" spans="1:17" ht="15" thickBot="1" x14ac:dyDescent="0.35">
      <c r="A157" t="s">
        <v>171</v>
      </c>
      <c r="B157" s="62" t="s">
        <v>429</v>
      </c>
      <c r="C157" s="62" t="s">
        <v>940</v>
      </c>
      <c r="D157" s="6" t="s">
        <v>172</v>
      </c>
      <c r="E157" t="s">
        <v>172</v>
      </c>
      <c r="F157" t="s">
        <v>28</v>
      </c>
      <c r="G157" s="2">
        <v>2563</v>
      </c>
      <c r="H157" t="s">
        <v>117</v>
      </c>
      <c r="I157" t="s">
        <v>110</v>
      </c>
      <c r="J157" t="s">
        <v>76</v>
      </c>
      <c r="K157" t="s">
        <v>36</v>
      </c>
      <c r="L157" t="s">
        <v>37</v>
      </c>
      <c r="N157" s="11" t="s">
        <v>429</v>
      </c>
      <c r="O157" s="11" t="s">
        <v>940</v>
      </c>
      <c r="Q157" s="11" t="e">
        <f t="shared" ca="1" si="4"/>
        <v>#NAME?</v>
      </c>
    </row>
    <row r="158" spans="1:17" ht="15" thickBot="1" x14ac:dyDescent="0.35">
      <c r="A158" t="s">
        <v>177</v>
      </c>
      <c r="B158" s="62" t="s">
        <v>429</v>
      </c>
      <c r="C158" s="62" t="s">
        <v>940</v>
      </c>
      <c r="D158" s="6" t="s">
        <v>178</v>
      </c>
      <c r="E158" t="s">
        <v>178</v>
      </c>
      <c r="F158" t="s">
        <v>28</v>
      </c>
      <c r="G158" s="2">
        <v>2563</v>
      </c>
      <c r="H158" t="s">
        <v>117</v>
      </c>
      <c r="I158" t="s">
        <v>110</v>
      </c>
      <c r="J158" t="s">
        <v>76</v>
      </c>
      <c r="K158" t="s">
        <v>36</v>
      </c>
      <c r="L158" t="s">
        <v>37</v>
      </c>
      <c r="N158" s="11" t="s">
        <v>429</v>
      </c>
      <c r="O158" s="11" t="s">
        <v>940</v>
      </c>
      <c r="Q158" s="11" t="e">
        <f t="shared" ca="1" si="4"/>
        <v>#NAME?</v>
      </c>
    </row>
    <row r="159" spans="1:17" ht="15" thickBot="1" x14ac:dyDescent="0.35">
      <c r="A159" t="s">
        <v>143</v>
      </c>
      <c r="B159" s="62" t="s">
        <v>429</v>
      </c>
      <c r="C159" s="62" t="s">
        <v>940</v>
      </c>
      <c r="D159" s="6" t="s">
        <v>144</v>
      </c>
      <c r="E159" t="s">
        <v>144</v>
      </c>
      <c r="F159" t="s">
        <v>28</v>
      </c>
      <c r="G159" s="2">
        <v>2563</v>
      </c>
      <c r="H159" t="s">
        <v>117</v>
      </c>
      <c r="I159" t="s">
        <v>110</v>
      </c>
      <c r="J159" t="s">
        <v>146</v>
      </c>
      <c r="K159" t="s">
        <v>147</v>
      </c>
      <c r="L159" t="s">
        <v>37</v>
      </c>
      <c r="N159" s="11" t="s">
        <v>429</v>
      </c>
      <c r="O159" s="11" t="s">
        <v>940</v>
      </c>
      <c r="Q159" s="11" t="e">
        <f t="shared" ca="1" si="4"/>
        <v>#NAME?</v>
      </c>
    </row>
    <row r="160" spans="1:17" ht="15" thickBot="1" x14ac:dyDescent="0.35">
      <c r="A160" t="s">
        <v>671</v>
      </c>
      <c r="B160" s="62" t="s">
        <v>429</v>
      </c>
      <c r="C160" s="62" t="s">
        <v>940</v>
      </c>
      <c r="D160" s="6" t="s">
        <v>596</v>
      </c>
      <c r="E160" t="s">
        <v>596</v>
      </c>
      <c r="F160" t="s">
        <v>28</v>
      </c>
      <c r="G160" s="2">
        <v>2564</v>
      </c>
      <c r="H160" t="s">
        <v>457</v>
      </c>
      <c r="I160" t="s">
        <v>211</v>
      </c>
      <c r="J160" t="s">
        <v>241</v>
      </c>
      <c r="K160" t="s">
        <v>36</v>
      </c>
      <c r="L160" t="s">
        <v>37</v>
      </c>
      <c r="N160" s="11" t="s">
        <v>429</v>
      </c>
      <c r="O160" s="11" t="s">
        <v>940</v>
      </c>
      <c r="Q160" s="11" t="e">
        <f t="shared" ca="1" si="4"/>
        <v>#NAME?</v>
      </c>
    </row>
    <row r="161" spans="1:17" ht="15" thickBot="1" x14ac:dyDescent="0.35">
      <c r="A161" t="s">
        <v>685</v>
      </c>
      <c r="B161" s="62" t="s">
        <v>429</v>
      </c>
      <c r="C161" s="62" t="s">
        <v>940</v>
      </c>
      <c r="D161" s="6" t="s">
        <v>466</v>
      </c>
      <c r="E161" t="s">
        <v>466</v>
      </c>
      <c r="F161" t="s">
        <v>28</v>
      </c>
      <c r="G161" s="2">
        <v>2564</v>
      </c>
      <c r="H161" t="s">
        <v>457</v>
      </c>
      <c r="I161" t="s">
        <v>211</v>
      </c>
      <c r="J161" t="s">
        <v>241</v>
      </c>
      <c r="K161" t="s">
        <v>36</v>
      </c>
      <c r="L161" t="s">
        <v>37</v>
      </c>
      <c r="N161" s="11" t="s">
        <v>429</v>
      </c>
      <c r="O161" s="11" t="s">
        <v>940</v>
      </c>
      <c r="Q161" s="11" t="e">
        <f t="shared" ca="1" si="4"/>
        <v>#NAME?</v>
      </c>
    </row>
    <row r="162" spans="1:17" ht="15" thickBot="1" x14ac:dyDescent="0.35">
      <c r="A162" t="s">
        <v>687</v>
      </c>
      <c r="B162" s="62" t="s">
        <v>429</v>
      </c>
      <c r="C162" s="62" t="s">
        <v>940</v>
      </c>
      <c r="D162" s="6" t="s">
        <v>580</v>
      </c>
      <c r="E162" t="s">
        <v>580</v>
      </c>
      <c r="F162" t="s">
        <v>28</v>
      </c>
      <c r="G162" s="2">
        <v>2564</v>
      </c>
      <c r="H162" t="s">
        <v>457</v>
      </c>
      <c r="I162" t="s">
        <v>211</v>
      </c>
      <c r="J162" t="s">
        <v>241</v>
      </c>
      <c r="K162" t="s">
        <v>36</v>
      </c>
      <c r="L162" t="s">
        <v>37</v>
      </c>
      <c r="N162" s="11" t="s">
        <v>429</v>
      </c>
      <c r="O162" s="11" t="s">
        <v>940</v>
      </c>
      <c r="Q162" s="11" t="e">
        <f t="shared" ca="1" si="4"/>
        <v>#NAME?</v>
      </c>
    </row>
    <row r="163" spans="1:17" ht="15" thickBot="1" x14ac:dyDescent="0.35">
      <c r="A163" t="s">
        <v>697</v>
      </c>
      <c r="B163" s="62" t="s">
        <v>429</v>
      </c>
      <c r="C163" s="62" t="s">
        <v>940</v>
      </c>
      <c r="D163" s="6" t="s">
        <v>651</v>
      </c>
      <c r="E163" t="s">
        <v>651</v>
      </c>
      <c r="F163" t="s">
        <v>28</v>
      </c>
      <c r="G163" s="2">
        <v>2564</v>
      </c>
      <c r="H163" t="s">
        <v>457</v>
      </c>
      <c r="I163" t="s">
        <v>211</v>
      </c>
      <c r="J163" t="s">
        <v>241</v>
      </c>
      <c r="K163" t="s">
        <v>36</v>
      </c>
      <c r="L163" t="s">
        <v>37</v>
      </c>
      <c r="N163" s="11" t="s">
        <v>429</v>
      </c>
      <c r="O163" s="11" t="s">
        <v>940</v>
      </c>
      <c r="Q163" s="11" t="e">
        <f t="shared" ca="1" si="4"/>
        <v>#NAME?</v>
      </c>
    </row>
    <row r="164" spans="1:17" ht="15" thickBot="1" x14ac:dyDescent="0.35">
      <c r="A164" t="s">
        <v>604</v>
      </c>
      <c r="B164" s="62" t="s">
        <v>429</v>
      </c>
      <c r="C164" s="62" t="s">
        <v>940</v>
      </c>
      <c r="D164" s="6" t="s">
        <v>563</v>
      </c>
      <c r="E164" t="s">
        <v>563</v>
      </c>
      <c r="F164" t="s">
        <v>28</v>
      </c>
      <c r="G164" s="2">
        <v>2564</v>
      </c>
      <c r="H164" t="s">
        <v>457</v>
      </c>
      <c r="I164" t="s">
        <v>211</v>
      </c>
      <c r="J164" t="s">
        <v>262</v>
      </c>
      <c r="K164" t="s">
        <v>36</v>
      </c>
      <c r="L164" t="s">
        <v>37</v>
      </c>
      <c r="N164" s="11" t="s">
        <v>429</v>
      </c>
      <c r="O164" s="11" t="s">
        <v>940</v>
      </c>
      <c r="Q164" s="11" t="e">
        <f t="shared" ca="1" si="4"/>
        <v>#NAME?</v>
      </c>
    </row>
    <row r="165" spans="1:17" ht="15" thickBot="1" x14ac:dyDescent="0.35">
      <c r="A165" t="s">
        <v>606</v>
      </c>
      <c r="B165" s="62" t="s">
        <v>429</v>
      </c>
      <c r="C165" s="62" t="s">
        <v>940</v>
      </c>
      <c r="D165" s="6" t="s">
        <v>551</v>
      </c>
      <c r="E165" t="s">
        <v>551</v>
      </c>
      <c r="F165" t="s">
        <v>28</v>
      </c>
      <c r="G165" s="2">
        <v>2564</v>
      </c>
      <c r="H165" t="s">
        <v>457</v>
      </c>
      <c r="I165" t="s">
        <v>211</v>
      </c>
      <c r="J165" t="s">
        <v>262</v>
      </c>
      <c r="K165" t="s">
        <v>36</v>
      </c>
      <c r="L165" t="s">
        <v>37</v>
      </c>
      <c r="N165" s="11" t="s">
        <v>429</v>
      </c>
      <c r="O165" s="11" t="s">
        <v>940</v>
      </c>
      <c r="Q165" s="11" t="e">
        <f t="shared" ca="1" si="4"/>
        <v>#NAME?</v>
      </c>
    </row>
    <row r="166" spans="1:17" ht="15" thickBot="1" x14ac:dyDescent="0.35">
      <c r="A166" t="s">
        <v>614</v>
      </c>
      <c r="B166" s="62" t="s">
        <v>429</v>
      </c>
      <c r="C166" s="62" t="s">
        <v>940</v>
      </c>
      <c r="D166" s="6" t="s">
        <v>615</v>
      </c>
      <c r="E166" t="s">
        <v>615</v>
      </c>
      <c r="F166" t="s">
        <v>28</v>
      </c>
      <c r="G166" s="2">
        <v>2564</v>
      </c>
      <c r="H166" t="s">
        <v>457</v>
      </c>
      <c r="I166" t="s">
        <v>211</v>
      </c>
      <c r="J166" t="s">
        <v>262</v>
      </c>
      <c r="K166" t="s">
        <v>36</v>
      </c>
      <c r="L166" t="s">
        <v>37</v>
      </c>
      <c r="N166" s="11" t="s">
        <v>429</v>
      </c>
      <c r="O166" s="11" t="s">
        <v>940</v>
      </c>
      <c r="Q166" s="11" t="e">
        <f t="shared" ca="1" si="4"/>
        <v>#NAME?</v>
      </c>
    </row>
    <row r="167" spans="1:17" ht="15" thickBot="1" x14ac:dyDescent="0.35">
      <c r="A167" t="s">
        <v>619</v>
      </c>
      <c r="B167" s="62" t="s">
        <v>429</v>
      </c>
      <c r="C167" s="62" t="s">
        <v>940</v>
      </c>
      <c r="D167" s="6" t="s">
        <v>554</v>
      </c>
      <c r="E167" t="s">
        <v>554</v>
      </c>
      <c r="F167" t="s">
        <v>28</v>
      </c>
      <c r="G167" s="2">
        <v>2564</v>
      </c>
      <c r="H167" t="s">
        <v>457</v>
      </c>
      <c r="I167" t="s">
        <v>211</v>
      </c>
      <c r="J167" t="s">
        <v>262</v>
      </c>
      <c r="K167" t="s">
        <v>36</v>
      </c>
      <c r="L167" t="s">
        <v>37</v>
      </c>
      <c r="N167" s="11" t="s">
        <v>429</v>
      </c>
      <c r="O167" s="11" t="s">
        <v>940</v>
      </c>
      <c r="Q167" s="11" t="e">
        <f t="shared" ca="1" si="4"/>
        <v>#NAME?</v>
      </c>
    </row>
    <row r="168" spans="1:17" ht="15" thickBot="1" x14ac:dyDescent="0.35">
      <c r="A168" t="s">
        <v>627</v>
      </c>
      <c r="B168" s="62" t="s">
        <v>429</v>
      </c>
      <c r="C168" s="62" t="s">
        <v>940</v>
      </c>
      <c r="D168" s="6" t="s">
        <v>628</v>
      </c>
      <c r="E168" t="s">
        <v>628</v>
      </c>
      <c r="F168" t="s">
        <v>28</v>
      </c>
      <c r="G168" s="2">
        <v>2564</v>
      </c>
      <c r="H168" t="s">
        <v>457</v>
      </c>
      <c r="I168" t="s">
        <v>211</v>
      </c>
      <c r="J168" t="s">
        <v>387</v>
      </c>
      <c r="K168" t="s">
        <v>36</v>
      </c>
      <c r="L168" t="s">
        <v>37</v>
      </c>
      <c r="N168" s="11" t="s">
        <v>429</v>
      </c>
      <c r="O168" s="11" t="s">
        <v>940</v>
      </c>
      <c r="Q168" s="11" t="e">
        <f t="shared" ca="1" si="4"/>
        <v>#NAME?</v>
      </c>
    </row>
    <row r="169" spans="1:17" ht="15" thickBot="1" x14ac:dyDescent="0.35">
      <c r="A169" t="s">
        <v>630</v>
      </c>
      <c r="B169" s="62" t="s">
        <v>429</v>
      </c>
      <c r="C169" s="62" t="s">
        <v>940</v>
      </c>
      <c r="D169" s="6" t="s">
        <v>631</v>
      </c>
      <c r="E169" t="s">
        <v>631</v>
      </c>
      <c r="F169" t="s">
        <v>28</v>
      </c>
      <c r="G169" s="2">
        <v>2564</v>
      </c>
      <c r="H169" t="s">
        <v>457</v>
      </c>
      <c r="I169" t="s">
        <v>211</v>
      </c>
      <c r="J169" t="s">
        <v>387</v>
      </c>
      <c r="K169" t="s">
        <v>36</v>
      </c>
      <c r="L169" t="s">
        <v>37</v>
      </c>
      <c r="N169" s="11" t="s">
        <v>429</v>
      </c>
      <c r="O169" s="11" t="s">
        <v>940</v>
      </c>
      <c r="Q169" s="11" t="e">
        <f t="shared" ca="1" si="4"/>
        <v>#NAME?</v>
      </c>
    </row>
    <row r="170" spans="1:17" ht="15" thickBot="1" x14ac:dyDescent="0.35">
      <c r="A170" t="s">
        <v>633</v>
      </c>
      <c r="B170" s="62" t="s">
        <v>429</v>
      </c>
      <c r="C170" s="62" t="s">
        <v>940</v>
      </c>
      <c r="D170" s="6" t="s">
        <v>591</v>
      </c>
      <c r="E170" t="s">
        <v>591</v>
      </c>
      <c r="F170" t="s">
        <v>28</v>
      </c>
      <c r="G170" s="2">
        <v>2564</v>
      </c>
      <c r="H170" t="s">
        <v>457</v>
      </c>
      <c r="I170" t="s">
        <v>211</v>
      </c>
      <c r="J170" t="s">
        <v>387</v>
      </c>
      <c r="K170" t="s">
        <v>36</v>
      </c>
      <c r="L170" t="s">
        <v>37</v>
      </c>
      <c r="N170" s="11" t="s">
        <v>429</v>
      </c>
      <c r="O170" s="11" t="s">
        <v>940</v>
      </c>
      <c r="Q170" s="11" t="e">
        <f t="shared" ca="1" si="4"/>
        <v>#NAME?</v>
      </c>
    </row>
    <row r="171" spans="1:17" ht="15" thickBot="1" x14ac:dyDescent="0.35">
      <c r="A171" t="s">
        <v>635</v>
      </c>
      <c r="B171" s="62" t="s">
        <v>429</v>
      </c>
      <c r="C171" s="62" t="s">
        <v>940</v>
      </c>
      <c r="D171" s="6" t="s">
        <v>636</v>
      </c>
      <c r="E171" t="s">
        <v>636</v>
      </c>
      <c r="F171" t="s">
        <v>28</v>
      </c>
      <c r="G171" s="2">
        <v>2564</v>
      </c>
      <c r="H171" t="s">
        <v>457</v>
      </c>
      <c r="I171" t="s">
        <v>211</v>
      </c>
      <c r="J171" t="s">
        <v>387</v>
      </c>
      <c r="K171" t="s">
        <v>36</v>
      </c>
      <c r="L171" t="s">
        <v>37</v>
      </c>
      <c r="N171" s="11" t="s">
        <v>429</v>
      </c>
      <c r="O171" s="11" t="s">
        <v>940</v>
      </c>
      <c r="Q171" s="11" t="e">
        <f t="shared" ca="1" si="4"/>
        <v>#NAME?</v>
      </c>
    </row>
    <row r="172" spans="1:17" ht="15" thickBot="1" x14ac:dyDescent="0.35">
      <c r="A172" t="s">
        <v>642</v>
      </c>
      <c r="B172" s="62" t="s">
        <v>429</v>
      </c>
      <c r="C172" s="62" t="s">
        <v>940</v>
      </c>
      <c r="D172" s="6" t="s">
        <v>643</v>
      </c>
      <c r="E172" t="s">
        <v>643</v>
      </c>
      <c r="F172" t="s">
        <v>28</v>
      </c>
      <c r="G172" s="2">
        <v>2564</v>
      </c>
      <c r="H172" t="s">
        <v>457</v>
      </c>
      <c r="I172" t="s">
        <v>211</v>
      </c>
      <c r="J172" t="s">
        <v>387</v>
      </c>
      <c r="K172" t="s">
        <v>36</v>
      </c>
      <c r="L172" t="s">
        <v>37</v>
      </c>
      <c r="N172" s="11" t="s">
        <v>429</v>
      </c>
      <c r="O172" s="11" t="s">
        <v>940</v>
      </c>
      <c r="Q172" s="11" t="e">
        <f t="shared" ca="1" si="4"/>
        <v>#NAME?</v>
      </c>
    </row>
    <row r="173" spans="1:17" ht="15" thickBot="1" x14ac:dyDescent="0.35">
      <c r="A173" t="s">
        <v>645</v>
      </c>
      <c r="B173" s="62" t="s">
        <v>429</v>
      </c>
      <c r="C173" s="62" t="s">
        <v>940</v>
      </c>
      <c r="D173" s="6" t="s">
        <v>646</v>
      </c>
      <c r="E173" t="s">
        <v>646</v>
      </c>
      <c r="F173" t="s">
        <v>28</v>
      </c>
      <c r="G173" s="2">
        <v>2564</v>
      </c>
      <c r="H173" t="s">
        <v>457</v>
      </c>
      <c r="I173" t="s">
        <v>211</v>
      </c>
      <c r="J173" t="s">
        <v>387</v>
      </c>
      <c r="K173" t="s">
        <v>36</v>
      </c>
      <c r="L173" t="s">
        <v>37</v>
      </c>
      <c r="N173" s="11" t="s">
        <v>429</v>
      </c>
      <c r="O173" s="11" t="s">
        <v>940</v>
      </c>
      <c r="Q173" s="11" t="e">
        <f t="shared" ca="1" si="4"/>
        <v>#NAME?</v>
      </c>
    </row>
    <row r="174" spans="1:17" ht="15" thickBot="1" x14ac:dyDescent="0.35">
      <c r="A174" t="s">
        <v>648</v>
      </c>
      <c r="B174" s="62" t="s">
        <v>429</v>
      </c>
      <c r="C174" s="62" t="s">
        <v>940</v>
      </c>
      <c r="D174" s="6" t="s">
        <v>596</v>
      </c>
      <c r="E174" t="s">
        <v>596</v>
      </c>
      <c r="F174" t="s">
        <v>28</v>
      </c>
      <c r="G174" s="2">
        <v>2564</v>
      </c>
      <c r="H174" t="s">
        <v>457</v>
      </c>
      <c r="I174" t="s">
        <v>211</v>
      </c>
      <c r="J174" t="s">
        <v>387</v>
      </c>
      <c r="K174" t="s">
        <v>36</v>
      </c>
      <c r="L174" t="s">
        <v>37</v>
      </c>
      <c r="N174" s="11" t="s">
        <v>429</v>
      </c>
      <c r="O174" s="11" t="s">
        <v>940</v>
      </c>
      <c r="Q174" s="11" t="e">
        <f t="shared" ca="1" si="4"/>
        <v>#NAME?</v>
      </c>
    </row>
    <row r="175" spans="1:17" ht="15" thickBot="1" x14ac:dyDescent="0.35">
      <c r="A175" t="s">
        <v>650</v>
      </c>
      <c r="B175" s="62" t="s">
        <v>429</v>
      </c>
      <c r="C175" s="62" t="s">
        <v>940</v>
      </c>
      <c r="D175" s="6" t="s">
        <v>651</v>
      </c>
      <c r="E175" t="s">
        <v>651</v>
      </c>
      <c r="F175" t="s">
        <v>28</v>
      </c>
      <c r="G175" s="2">
        <v>2564</v>
      </c>
      <c r="H175" t="s">
        <v>457</v>
      </c>
      <c r="I175" t="s">
        <v>211</v>
      </c>
      <c r="J175" t="s">
        <v>387</v>
      </c>
      <c r="K175" t="s">
        <v>36</v>
      </c>
      <c r="L175" t="s">
        <v>37</v>
      </c>
      <c r="N175" s="11" t="s">
        <v>429</v>
      </c>
      <c r="O175" s="11" t="s">
        <v>940</v>
      </c>
      <c r="Q175" s="11" t="e">
        <f t="shared" ca="1" si="4"/>
        <v>#NAME?</v>
      </c>
    </row>
    <row r="176" spans="1:17" ht="15" thickBot="1" x14ac:dyDescent="0.35">
      <c r="A176" t="s">
        <v>658</v>
      </c>
      <c r="B176" s="62" t="s">
        <v>429</v>
      </c>
      <c r="C176" s="62" t="s">
        <v>940</v>
      </c>
      <c r="D176" s="6" t="s">
        <v>659</v>
      </c>
      <c r="E176" t="s">
        <v>659</v>
      </c>
      <c r="F176" t="s">
        <v>28</v>
      </c>
      <c r="G176" s="2">
        <v>2564</v>
      </c>
      <c r="H176" t="s">
        <v>457</v>
      </c>
      <c r="I176" t="s">
        <v>211</v>
      </c>
      <c r="J176" t="s">
        <v>212</v>
      </c>
      <c r="K176" t="s">
        <v>36</v>
      </c>
      <c r="L176" t="s">
        <v>37</v>
      </c>
      <c r="N176" s="11" t="s">
        <v>429</v>
      </c>
      <c r="O176" s="11" t="s">
        <v>940</v>
      </c>
      <c r="Q176" s="11" t="e">
        <f t="shared" ca="1" si="4"/>
        <v>#NAME?</v>
      </c>
    </row>
    <row r="177" spans="1:17" ht="15" thickBot="1" x14ac:dyDescent="0.35">
      <c r="A177" t="s">
        <v>661</v>
      </c>
      <c r="B177" s="62" t="s">
        <v>429</v>
      </c>
      <c r="C177" s="62" t="s">
        <v>940</v>
      </c>
      <c r="D177" s="6" t="s">
        <v>662</v>
      </c>
      <c r="E177" t="s">
        <v>662</v>
      </c>
      <c r="F177" t="s">
        <v>28</v>
      </c>
      <c r="G177" s="2">
        <v>2564</v>
      </c>
      <c r="H177" t="s">
        <v>457</v>
      </c>
      <c r="I177" t="s">
        <v>211</v>
      </c>
      <c r="J177" t="s">
        <v>212</v>
      </c>
      <c r="K177" t="s">
        <v>36</v>
      </c>
      <c r="L177" t="s">
        <v>37</v>
      </c>
      <c r="N177" s="11" t="s">
        <v>429</v>
      </c>
      <c r="O177" s="11" t="s">
        <v>940</v>
      </c>
      <c r="Q177" s="11" t="e">
        <f t="shared" ca="1" si="4"/>
        <v>#NAME?</v>
      </c>
    </row>
    <row r="178" spans="1:17" ht="15" thickBot="1" x14ac:dyDescent="0.35">
      <c r="A178" t="s">
        <v>664</v>
      </c>
      <c r="B178" s="62" t="s">
        <v>429</v>
      </c>
      <c r="C178" s="62" t="s">
        <v>940</v>
      </c>
      <c r="D178" s="6" t="s">
        <v>665</v>
      </c>
      <c r="E178" t="s">
        <v>665</v>
      </c>
      <c r="F178" t="s">
        <v>28</v>
      </c>
      <c r="G178" s="2">
        <v>2564</v>
      </c>
      <c r="H178" t="s">
        <v>457</v>
      </c>
      <c r="I178" t="s">
        <v>211</v>
      </c>
      <c r="J178" t="s">
        <v>212</v>
      </c>
      <c r="K178" t="s">
        <v>36</v>
      </c>
      <c r="L178" t="s">
        <v>37</v>
      </c>
      <c r="N178" s="11" t="s">
        <v>429</v>
      </c>
      <c r="O178" s="11" t="s">
        <v>940</v>
      </c>
      <c r="Q178" s="11" t="e">
        <f t="shared" ca="1" si="4"/>
        <v>#NAME?</v>
      </c>
    </row>
    <row r="179" spans="1:17" ht="15" thickBot="1" x14ac:dyDescent="0.35">
      <c r="A179" t="s">
        <v>474</v>
      </c>
      <c r="B179" s="62" t="s">
        <v>429</v>
      </c>
      <c r="C179" s="62" t="s">
        <v>940</v>
      </c>
      <c r="D179" s="6" t="s">
        <v>475</v>
      </c>
      <c r="E179" t="s">
        <v>475</v>
      </c>
      <c r="F179" t="s">
        <v>28</v>
      </c>
      <c r="G179" s="2">
        <v>2564</v>
      </c>
      <c r="H179" t="s">
        <v>457</v>
      </c>
      <c r="I179" t="s">
        <v>211</v>
      </c>
      <c r="J179" t="s">
        <v>246</v>
      </c>
      <c r="K179" t="s">
        <v>36</v>
      </c>
      <c r="L179" t="s">
        <v>37</v>
      </c>
      <c r="N179" s="11" t="s">
        <v>429</v>
      </c>
      <c r="O179" s="11" t="s">
        <v>940</v>
      </c>
      <c r="Q179" s="11" t="e">
        <f t="shared" ca="1" si="4"/>
        <v>#NAME?</v>
      </c>
    </row>
    <row r="180" spans="1:17" ht="15" thickBot="1" x14ac:dyDescent="0.35">
      <c r="A180" t="s">
        <v>550</v>
      </c>
      <c r="B180" s="62" t="s">
        <v>429</v>
      </c>
      <c r="C180" s="62" t="s">
        <v>940</v>
      </c>
      <c r="D180" s="6" t="s">
        <v>551</v>
      </c>
      <c r="E180" t="s">
        <v>551</v>
      </c>
      <c r="F180" t="s">
        <v>28</v>
      </c>
      <c r="G180" s="2">
        <v>2564</v>
      </c>
      <c r="H180" t="s">
        <v>457</v>
      </c>
      <c r="I180" t="s">
        <v>211</v>
      </c>
      <c r="J180" t="s">
        <v>246</v>
      </c>
      <c r="K180" t="s">
        <v>36</v>
      </c>
      <c r="L180" t="s">
        <v>37</v>
      </c>
      <c r="N180" s="11" t="s">
        <v>429</v>
      </c>
      <c r="O180" s="11" t="s">
        <v>940</v>
      </c>
      <c r="Q180" s="11" t="e">
        <f t="shared" ca="1" si="4"/>
        <v>#NAME?</v>
      </c>
    </row>
    <row r="181" spans="1:17" ht="15" thickBot="1" x14ac:dyDescent="0.35">
      <c r="A181" t="s">
        <v>565</v>
      </c>
      <c r="B181" s="62" t="s">
        <v>429</v>
      </c>
      <c r="C181" s="62" t="s">
        <v>940</v>
      </c>
      <c r="D181" s="6" t="s">
        <v>566</v>
      </c>
      <c r="E181" t="s">
        <v>566</v>
      </c>
      <c r="F181" t="s">
        <v>28</v>
      </c>
      <c r="G181" s="2">
        <v>2564</v>
      </c>
      <c r="H181" t="s">
        <v>457</v>
      </c>
      <c r="I181" t="s">
        <v>211</v>
      </c>
      <c r="J181" t="s">
        <v>348</v>
      </c>
      <c r="K181" t="s">
        <v>36</v>
      </c>
      <c r="L181" t="s">
        <v>37</v>
      </c>
      <c r="N181" s="11" t="s">
        <v>429</v>
      </c>
      <c r="O181" s="11" t="s">
        <v>940</v>
      </c>
      <c r="Q181" s="11" t="e">
        <f t="shared" ca="1" si="4"/>
        <v>#NAME?</v>
      </c>
    </row>
    <row r="182" spans="1:17" ht="15" thickBot="1" x14ac:dyDescent="0.35">
      <c r="A182" t="s">
        <v>571</v>
      </c>
      <c r="B182" s="62" t="s">
        <v>429</v>
      </c>
      <c r="C182" s="62" t="s">
        <v>940</v>
      </c>
      <c r="D182" s="6" t="s">
        <v>572</v>
      </c>
      <c r="E182" t="s">
        <v>572</v>
      </c>
      <c r="F182" t="s">
        <v>28</v>
      </c>
      <c r="G182" s="2">
        <v>2564</v>
      </c>
      <c r="H182" t="s">
        <v>457</v>
      </c>
      <c r="I182" t="s">
        <v>211</v>
      </c>
      <c r="J182" t="s">
        <v>348</v>
      </c>
      <c r="K182" t="s">
        <v>36</v>
      </c>
      <c r="L182" t="s">
        <v>37</v>
      </c>
      <c r="N182" s="11" t="s">
        <v>429</v>
      </c>
      <c r="O182" s="11" t="s">
        <v>940</v>
      </c>
      <c r="Q182" s="11" t="e">
        <f t="shared" ca="1" si="4"/>
        <v>#NAME?</v>
      </c>
    </row>
    <row r="183" spans="1:17" ht="15" thickBot="1" x14ac:dyDescent="0.35">
      <c r="A183" t="s">
        <v>710</v>
      </c>
      <c r="B183" s="62" t="s">
        <v>429</v>
      </c>
      <c r="C183" s="62" t="s">
        <v>940</v>
      </c>
      <c r="D183" s="6" t="s">
        <v>711</v>
      </c>
      <c r="E183" t="s">
        <v>711</v>
      </c>
      <c r="F183" t="s">
        <v>28</v>
      </c>
      <c r="G183" s="2">
        <v>2564</v>
      </c>
      <c r="H183" t="s">
        <v>713</v>
      </c>
      <c r="I183" t="s">
        <v>211</v>
      </c>
      <c r="J183" t="s">
        <v>714</v>
      </c>
      <c r="K183" t="s">
        <v>36</v>
      </c>
      <c r="L183" t="s">
        <v>37</v>
      </c>
      <c r="N183" s="11" t="s">
        <v>429</v>
      </c>
      <c r="O183" s="11" t="s">
        <v>940</v>
      </c>
      <c r="Q183" s="11" t="e">
        <f t="shared" ca="1" si="4"/>
        <v>#NAME?</v>
      </c>
    </row>
    <row r="184" spans="1:17" ht="15" thickBot="1" x14ac:dyDescent="0.35">
      <c r="A184" t="s">
        <v>465</v>
      </c>
      <c r="B184" s="62" t="s">
        <v>429</v>
      </c>
      <c r="C184" s="62" t="s">
        <v>940</v>
      </c>
      <c r="D184" s="6" t="s">
        <v>466</v>
      </c>
      <c r="E184" t="s">
        <v>466</v>
      </c>
      <c r="F184" t="s">
        <v>28</v>
      </c>
      <c r="G184" s="2">
        <v>2564</v>
      </c>
      <c r="H184" t="s">
        <v>457</v>
      </c>
      <c r="I184" t="s">
        <v>211</v>
      </c>
      <c r="J184" t="s">
        <v>98</v>
      </c>
      <c r="K184" t="s">
        <v>36</v>
      </c>
      <c r="L184" t="s">
        <v>37</v>
      </c>
      <c r="N184" s="11" t="s">
        <v>429</v>
      </c>
      <c r="O184" s="11" t="s">
        <v>940</v>
      </c>
      <c r="Q184" s="11" t="e">
        <f t="shared" ca="1" si="4"/>
        <v>#NAME?</v>
      </c>
    </row>
    <row r="185" spans="1:17" ht="15" thickBot="1" x14ac:dyDescent="0.35">
      <c r="A185" t="s">
        <v>471</v>
      </c>
      <c r="B185" s="62" t="s">
        <v>429</v>
      </c>
      <c r="C185" s="62" t="s">
        <v>940</v>
      </c>
      <c r="D185" s="6" t="s">
        <v>472</v>
      </c>
      <c r="E185" t="s">
        <v>472</v>
      </c>
      <c r="F185" t="s">
        <v>28</v>
      </c>
      <c r="G185" s="2">
        <v>2564</v>
      </c>
      <c r="H185" t="s">
        <v>457</v>
      </c>
      <c r="I185" t="s">
        <v>211</v>
      </c>
      <c r="J185" t="s">
        <v>98</v>
      </c>
      <c r="K185" t="s">
        <v>36</v>
      </c>
      <c r="L185" t="s">
        <v>37</v>
      </c>
      <c r="N185" s="11" t="s">
        <v>429</v>
      </c>
      <c r="O185" s="11" t="s">
        <v>940</v>
      </c>
      <c r="Q185" s="11" t="e">
        <f t="shared" ca="1" si="4"/>
        <v>#NAME?</v>
      </c>
    </row>
    <row r="186" spans="1:17" ht="15" thickBot="1" x14ac:dyDescent="0.35">
      <c r="A186" t="s">
        <v>532</v>
      </c>
      <c r="B186" s="62" t="s">
        <v>429</v>
      </c>
      <c r="C186" s="62" t="s">
        <v>940</v>
      </c>
      <c r="D186" s="6" t="s">
        <v>533</v>
      </c>
      <c r="E186" t="s">
        <v>533</v>
      </c>
      <c r="F186" t="s">
        <v>28</v>
      </c>
      <c r="G186" s="2">
        <v>2564</v>
      </c>
      <c r="H186" t="s">
        <v>457</v>
      </c>
      <c r="I186" t="s">
        <v>211</v>
      </c>
      <c r="J186" t="s">
        <v>535</v>
      </c>
      <c r="K186" t="s">
        <v>124</v>
      </c>
      <c r="L186" t="s">
        <v>37</v>
      </c>
      <c r="N186" s="11" t="s">
        <v>429</v>
      </c>
      <c r="O186" s="11" t="s">
        <v>940</v>
      </c>
      <c r="Q186" s="11" t="e">
        <f t="shared" ca="1" si="4"/>
        <v>#NAME?</v>
      </c>
    </row>
    <row r="187" spans="1:17" ht="15" thickBot="1" x14ac:dyDescent="0.35">
      <c r="A187" t="s">
        <v>722</v>
      </c>
      <c r="B187" s="62" t="s">
        <v>429</v>
      </c>
      <c r="C187" s="62" t="s">
        <v>940</v>
      </c>
      <c r="D187" s="6" t="s">
        <v>723</v>
      </c>
      <c r="E187" t="s">
        <v>723</v>
      </c>
      <c r="F187" t="s">
        <v>28</v>
      </c>
      <c r="G187" s="2">
        <v>2564</v>
      </c>
      <c r="H187" t="s">
        <v>457</v>
      </c>
      <c r="I187" t="s">
        <v>46</v>
      </c>
      <c r="J187" t="s">
        <v>725</v>
      </c>
      <c r="K187" t="s">
        <v>36</v>
      </c>
      <c r="L187" t="s">
        <v>37</v>
      </c>
      <c r="N187" s="11" t="s">
        <v>429</v>
      </c>
      <c r="O187" s="11" t="s">
        <v>940</v>
      </c>
      <c r="Q187" s="11" t="e">
        <f t="shared" ca="1" si="4"/>
        <v>#NAME?</v>
      </c>
    </row>
    <row r="188" spans="1:17" ht="15" thickBot="1" x14ac:dyDescent="0.35">
      <c r="A188" t="s">
        <v>503</v>
      </c>
      <c r="B188" s="62" t="s">
        <v>429</v>
      </c>
      <c r="C188" s="62" t="s">
        <v>940</v>
      </c>
      <c r="D188" s="6" t="s">
        <v>504</v>
      </c>
      <c r="E188" t="s">
        <v>504</v>
      </c>
      <c r="F188" t="s">
        <v>28</v>
      </c>
      <c r="G188" s="2">
        <v>2564</v>
      </c>
      <c r="H188" t="s">
        <v>457</v>
      </c>
      <c r="I188" t="s">
        <v>211</v>
      </c>
      <c r="J188" t="s">
        <v>141</v>
      </c>
      <c r="K188" t="s">
        <v>36</v>
      </c>
      <c r="L188" t="s">
        <v>37</v>
      </c>
      <c r="N188" s="11" t="s">
        <v>429</v>
      </c>
      <c r="O188" s="11" t="s">
        <v>940</v>
      </c>
      <c r="Q188" s="11" t="e">
        <f t="shared" ca="1" si="4"/>
        <v>#NAME?</v>
      </c>
    </row>
    <row r="189" spans="1:17" ht="15" thickBot="1" x14ac:dyDescent="0.35">
      <c r="A189" t="s">
        <v>528</v>
      </c>
      <c r="B189" s="62" t="s">
        <v>429</v>
      </c>
      <c r="C189" s="62" t="s">
        <v>940</v>
      </c>
      <c r="D189" s="6" t="s">
        <v>529</v>
      </c>
      <c r="E189" t="s">
        <v>529</v>
      </c>
      <c r="F189" t="s">
        <v>28</v>
      </c>
      <c r="G189" s="2">
        <v>2564</v>
      </c>
      <c r="H189" t="s">
        <v>457</v>
      </c>
      <c r="I189" t="s">
        <v>211</v>
      </c>
      <c r="J189" t="s">
        <v>141</v>
      </c>
      <c r="K189" t="s">
        <v>36</v>
      </c>
      <c r="L189" t="s">
        <v>37</v>
      </c>
      <c r="N189" s="11" t="s">
        <v>429</v>
      </c>
      <c r="O189" s="11" t="s">
        <v>940</v>
      </c>
      <c r="Q189" s="11" t="e">
        <f t="shared" ca="1" si="4"/>
        <v>#NAME?</v>
      </c>
    </row>
    <row r="190" spans="1:17" ht="15" thickBot="1" x14ac:dyDescent="0.35">
      <c r="A190" t="s">
        <v>717</v>
      </c>
      <c r="B190" s="62" t="s">
        <v>429</v>
      </c>
      <c r="C190" s="62" t="s">
        <v>940</v>
      </c>
      <c r="D190" s="6" t="s">
        <v>100</v>
      </c>
      <c r="E190" t="s">
        <v>100</v>
      </c>
      <c r="F190" t="s">
        <v>28</v>
      </c>
      <c r="G190" s="2">
        <v>2564</v>
      </c>
      <c r="H190" t="s">
        <v>457</v>
      </c>
      <c r="I190" t="s">
        <v>211</v>
      </c>
      <c r="J190" t="s">
        <v>328</v>
      </c>
      <c r="K190" t="s">
        <v>36</v>
      </c>
      <c r="L190" t="s">
        <v>37</v>
      </c>
      <c r="N190" s="11" t="s">
        <v>429</v>
      </c>
      <c r="O190" s="11" t="s">
        <v>940</v>
      </c>
      <c r="Q190" s="11" t="e">
        <f t="shared" ca="1" si="4"/>
        <v>#NAME?</v>
      </c>
    </row>
    <row r="191" spans="1:17" ht="15" thickBot="1" x14ac:dyDescent="0.35">
      <c r="A191" t="s">
        <v>728</v>
      </c>
      <c r="B191" s="62" t="s">
        <v>429</v>
      </c>
      <c r="C191" s="62" t="s">
        <v>940</v>
      </c>
      <c r="D191" s="6" t="s">
        <v>729</v>
      </c>
      <c r="E191" t="s">
        <v>729</v>
      </c>
      <c r="F191" t="s">
        <v>28</v>
      </c>
      <c r="G191" s="2">
        <v>2564</v>
      </c>
      <c r="H191" t="s">
        <v>731</v>
      </c>
      <c r="I191" t="s">
        <v>211</v>
      </c>
      <c r="J191" t="s">
        <v>206</v>
      </c>
      <c r="K191" t="s">
        <v>36</v>
      </c>
      <c r="L191" t="s">
        <v>37</v>
      </c>
      <c r="N191" s="11" t="s">
        <v>429</v>
      </c>
      <c r="O191" s="11" t="s">
        <v>940</v>
      </c>
      <c r="Q191" s="11" t="e">
        <f t="shared" ca="1" si="4"/>
        <v>#NAME?</v>
      </c>
    </row>
    <row r="192" spans="1:17" ht="15" thickBot="1" x14ac:dyDescent="0.35">
      <c r="A192" t="s">
        <v>732</v>
      </c>
      <c r="B192" s="62" t="s">
        <v>429</v>
      </c>
      <c r="C192" s="62" t="s">
        <v>940</v>
      </c>
      <c r="D192" s="6" t="s">
        <v>733</v>
      </c>
      <c r="E192" t="s">
        <v>733</v>
      </c>
      <c r="F192" t="s">
        <v>28</v>
      </c>
      <c r="G192" s="2">
        <v>2564</v>
      </c>
      <c r="H192" t="s">
        <v>457</v>
      </c>
      <c r="I192" t="s">
        <v>211</v>
      </c>
      <c r="J192" t="s">
        <v>206</v>
      </c>
      <c r="K192" t="s">
        <v>36</v>
      </c>
      <c r="L192" t="s">
        <v>37</v>
      </c>
      <c r="N192" s="11" t="s">
        <v>429</v>
      </c>
      <c r="O192" s="11" t="s">
        <v>940</v>
      </c>
      <c r="Q192" s="11" t="e">
        <f t="shared" ca="1" si="4"/>
        <v>#NAME?</v>
      </c>
    </row>
    <row r="193" spans="1:17" ht="15" thickBot="1" x14ac:dyDescent="0.35">
      <c r="A193" t="s">
        <v>735</v>
      </c>
      <c r="B193" s="62" t="s">
        <v>429</v>
      </c>
      <c r="C193" s="62" t="s">
        <v>940</v>
      </c>
      <c r="D193" s="6" t="s">
        <v>736</v>
      </c>
      <c r="E193" t="s">
        <v>736</v>
      </c>
      <c r="F193" t="s">
        <v>28</v>
      </c>
      <c r="G193" s="2">
        <v>2564</v>
      </c>
      <c r="H193" t="s">
        <v>457</v>
      </c>
      <c r="I193" t="s">
        <v>211</v>
      </c>
      <c r="J193" t="s">
        <v>206</v>
      </c>
      <c r="K193" t="s">
        <v>36</v>
      </c>
      <c r="L193" t="s">
        <v>37</v>
      </c>
      <c r="N193" s="11" t="s">
        <v>429</v>
      </c>
      <c r="O193" s="11" t="s">
        <v>940</v>
      </c>
      <c r="Q193" s="11" t="e">
        <f t="shared" ca="1" si="4"/>
        <v>#NAME?</v>
      </c>
    </row>
    <row r="194" spans="1:17" ht="15" thickBot="1" x14ac:dyDescent="0.35">
      <c r="A194" t="s">
        <v>738</v>
      </c>
      <c r="B194" s="62" t="s">
        <v>429</v>
      </c>
      <c r="C194" s="62" t="s">
        <v>940</v>
      </c>
      <c r="D194" s="6" t="s">
        <v>881</v>
      </c>
      <c r="E194" t="s">
        <v>739</v>
      </c>
      <c r="F194" t="s">
        <v>28</v>
      </c>
      <c r="G194" s="2">
        <v>2564</v>
      </c>
      <c r="H194" t="s">
        <v>741</v>
      </c>
      <c r="I194" t="s">
        <v>211</v>
      </c>
      <c r="J194" t="s">
        <v>206</v>
      </c>
      <c r="K194" t="s">
        <v>36</v>
      </c>
      <c r="L194" t="s">
        <v>37</v>
      </c>
      <c r="N194" s="11" t="s">
        <v>429</v>
      </c>
      <c r="O194" s="11" t="s">
        <v>940</v>
      </c>
      <c r="Q194" s="11" t="e">
        <f t="shared" ca="1" si="4"/>
        <v>#NAME?</v>
      </c>
    </row>
    <row r="195" spans="1:17" ht="15" thickBot="1" x14ac:dyDescent="0.35">
      <c r="A195" t="s">
        <v>751</v>
      </c>
      <c r="B195" s="62" t="s">
        <v>429</v>
      </c>
      <c r="C195" s="62" t="s">
        <v>940</v>
      </c>
      <c r="D195" s="6" t="s">
        <v>752</v>
      </c>
      <c r="E195" t="s">
        <v>752</v>
      </c>
      <c r="F195" t="s">
        <v>28</v>
      </c>
      <c r="G195" s="2">
        <v>2564</v>
      </c>
      <c r="H195" t="s">
        <v>754</v>
      </c>
      <c r="I195" t="s">
        <v>211</v>
      </c>
      <c r="J195" t="s">
        <v>206</v>
      </c>
      <c r="K195" t="s">
        <v>36</v>
      </c>
      <c r="L195" t="s">
        <v>37</v>
      </c>
      <c r="N195" s="11" t="s">
        <v>429</v>
      </c>
      <c r="O195" s="11" t="s">
        <v>940</v>
      </c>
      <c r="Q195" s="11" t="e">
        <f t="shared" ca="1" si="4"/>
        <v>#NAME?</v>
      </c>
    </row>
    <row r="196" spans="1:17" ht="15" thickBot="1" x14ac:dyDescent="0.35">
      <c r="A196" t="s">
        <v>506</v>
      </c>
      <c r="B196" s="62" t="s">
        <v>429</v>
      </c>
      <c r="C196" s="62" t="s">
        <v>940</v>
      </c>
      <c r="D196" s="6" t="s">
        <v>507</v>
      </c>
      <c r="E196" t="s">
        <v>507</v>
      </c>
      <c r="F196" t="s">
        <v>28</v>
      </c>
      <c r="G196" s="2">
        <v>2564</v>
      </c>
      <c r="H196" t="s">
        <v>457</v>
      </c>
      <c r="I196" t="s">
        <v>211</v>
      </c>
      <c r="J196" t="s">
        <v>184</v>
      </c>
      <c r="K196" t="s">
        <v>36</v>
      </c>
      <c r="L196" t="s">
        <v>37</v>
      </c>
      <c r="N196" s="11" t="s">
        <v>429</v>
      </c>
      <c r="O196" s="11" t="s">
        <v>940</v>
      </c>
      <c r="Q196" s="11" t="e">
        <f t="shared" ca="1" si="4"/>
        <v>#NAME?</v>
      </c>
    </row>
    <row r="197" spans="1:17" ht="15" thickBot="1" x14ac:dyDescent="0.35">
      <c r="A197" t="s">
        <v>455</v>
      </c>
      <c r="B197" s="62" t="s">
        <v>429</v>
      </c>
      <c r="C197" s="62" t="s">
        <v>940</v>
      </c>
      <c r="D197" s="6" t="s">
        <v>390</v>
      </c>
      <c r="E197" t="s">
        <v>390</v>
      </c>
      <c r="F197" t="s">
        <v>28</v>
      </c>
      <c r="G197" s="2">
        <v>2564</v>
      </c>
      <c r="H197" t="s">
        <v>457</v>
      </c>
      <c r="I197" t="s">
        <v>458</v>
      </c>
      <c r="J197" t="s">
        <v>394</v>
      </c>
      <c r="K197" t="s">
        <v>70</v>
      </c>
      <c r="L197" t="s">
        <v>71</v>
      </c>
      <c r="N197" s="11" t="s">
        <v>429</v>
      </c>
      <c r="O197" s="11" t="s">
        <v>940</v>
      </c>
      <c r="Q197" s="11" t="e">
        <f t="shared" ca="1" si="4"/>
        <v>#NAME?</v>
      </c>
    </row>
    <row r="198" spans="1:17" ht="15" thickBot="1" x14ac:dyDescent="0.35">
      <c r="A198" t="s">
        <v>537</v>
      </c>
      <c r="B198" s="62" t="s">
        <v>429</v>
      </c>
      <c r="C198" s="62" t="s">
        <v>940</v>
      </c>
      <c r="D198" s="6" t="s">
        <v>538</v>
      </c>
      <c r="E198" t="s">
        <v>538</v>
      </c>
      <c r="F198" t="s">
        <v>28</v>
      </c>
      <c r="G198" s="2">
        <v>2564</v>
      </c>
      <c r="H198" t="s">
        <v>457</v>
      </c>
      <c r="I198" t="s">
        <v>211</v>
      </c>
      <c r="J198" t="s">
        <v>540</v>
      </c>
      <c r="K198" t="s">
        <v>70</v>
      </c>
      <c r="L198" t="s">
        <v>71</v>
      </c>
      <c r="N198" s="11" t="s">
        <v>429</v>
      </c>
      <c r="O198" s="11" t="s">
        <v>940</v>
      </c>
      <c r="Q198" s="11" t="e">
        <f t="shared" ca="1" si="4"/>
        <v>#NAME?</v>
      </c>
    </row>
    <row r="199" spans="1:17" ht="15" thickBot="1" x14ac:dyDescent="0.35">
      <c r="A199" t="s">
        <v>482</v>
      </c>
      <c r="B199" s="62" t="s">
        <v>429</v>
      </c>
      <c r="C199" s="62" t="s">
        <v>940</v>
      </c>
      <c r="D199" s="6" t="s">
        <v>483</v>
      </c>
      <c r="E199" t="s">
        <v>483</v>
      </c>
      <c r="F199" t="s">
        <v>484</v>
      </c>
      <c r="G199" s="2">
        <v>2564</v>
      </c>
      <c r="H199" t="s">
        <v>457</v>
      </c>
      <c r="I199" t="s">
        <v>211</v>
      </c>
      <c r="J199" t="s">
        <v>486</v>
      </c>
      <c r="K199" t="s">
        <v>70</v>
      </c>
      <c r="L199" t="s">
        <v>71</v>
      </c>
      <c r="N199" s="11" t="s">
        <v>429</v>
      </c>
      <c r="O199" s="11" t="s">
        <v>940</v>
      </c>
      <c r="Q199" s="11" t="e">
        <f t="shared" ca="1" si="4"/>
        <v>#NAME?</v>
      </c>
    </row>
    <row r="200" spans="1:17" ht="15" thickBot="1" x14ac:dyDescent="0.35">
      <c r="A200" t="s">
        <v>490</v>
      </c>
      <c r="B200" s="62" t="s">
        <v>429</v>
      </c>
      <c r="C200" s="62" t="s">
        <v>940</v>
      </c>
      <c r="D200" s="6" t="s">
        <v>491</v>
      </c>
      <c r="E200" t="s">
        <v>491</v>
      </c>
      <c r="F200" t="s">
        <v>484</v>
      </c>
      <c r="G200" s="2">
        <v>2564</v>
      </c>
      <c r="H200" t="s">
        <v>457</v>
      </c>
      <c r="I200" t="s">
        <v>211</v>
      </c>
      <c r="J200" t="s">
        <v>486</v>
      </c>
      <c r="K200" t="s">
        <v>70</v>
      </c>
      <c r="L200" t="s">
        <v>71</v>
      </c>
      <c r="N200" s="11" t="s">
        <v>429</v>
      </c>
      <c r="O200" s="11" t="s">
        <v>940</v>
      </c>
      <c r="Q200" s="11" t="e">
        <f t="shared" ca="1" si="4"/>
        <v>#NAME?</v>
      </c>
    </row>
    <row r="201" spans="1:17" ht="15" thickBot="1" x14ac:dyDescent="0.35">
      <c r="A201" t="s">
        <v>617</v>
      </c>
      <c r="B201" s="62" t="s">
        <v>429</v>
      </c>
      <c r="C201" s="62" t="s">
        <v>940</v>
      </c>
      <c r="D201" s="6" t="s">
        <v>291</v>
      </c>
      <c r="E201" t="s">
        <v>291</v>
      </c>
      <c r="F201" t="s">
        <v>28</v>
      </c>
      <c r="G201" s="2">
        <v>2564</v>
      </c>
      <c r="H201" t="s">
        <v>457</v>
      </c>
      <c r="I201" t="s">
        <v>211</v>
      </c>
      <c r="J201" t="s">
        <v>76</v>
      </c>
      <c r="K201" t="s">
        <v>36</v>
      </c>
      <c r="L201" t="s">
        <v>37</v>
      </c>
      <c r="N201" s="11" t="s">
        <v>429</v>
      </c>
      <c r="O201" s="11" t="s">
        <v>940</v>
      </c>
      <c r="Q201" s="11" t="e">
        <f t="shared" ca="1" si="4"/>
        <v>#NAME?</v>
      </c>
    </row>
    <row r="202" spans="1:17" ht="15" thickBot="1" x14ac:dyDescent="0.35">
      <c r="A202" t="s">
        <v>624</v>
      </c>
      <c r="B202" s="62" t="s">
        <v>429</v>
      </c>
      <c r="C202" s="62" t="s">
        <v>940</v>
      </c>
      <c r="D202" s="6" t="s">
        <v>625</v>
      </c>
      <c r="E202" t="s">
        <v>625</v>
      </c>
      <c r="F202" t="s">
        <v>28</v>
      </c>
      <c r="G202" s="2">
        <v>2564</v>
      </c>
      <c r="H202" t="s">
        <v>457</v>
      </c>
      <c r="I202" t="s">
        <v>211</v>
      </c>
      <c r="J202" t="s">
        <v>76</v>
      </c>
      <c r="K202" t="s">
        <v>36</v>
      </c>
      <c r="L202" t="s">
        <v>37</v>
      </c>
      <c r="N202" s="11" t="s">
        <v>429</v>
      </c>
      <c r="O202" s="11" t="s">
        <v>940</v>
      </c>
      <c r="Q202" s="11" t="e">
        <f t="shared" ca="1" si="4"/>
        <v>#NAME?</v>
      </c>
    </row>
    <row r="203" spans="1:17" ht="15" thickBot="1" x14ac:dyDescent="0.35">
      <c r="A203" t="s">
        <v>640</v>
      </c>
      <c r="B203" s="62" t="s">
        <v>429</v>
      </c>
      <c r="C203" s="62" t="s">
        <v>940</v>
      </c>
      <c r="D203" s="6" t="s">
        <v>144</v>
      </c>
      <c r="E203" t="s">
        <v>144</v>
      </c>
      <c r="F203" t="s">
        <v>28</v>
      </c>
      <c r="G203" s="2">
        <v>2564</v>
      </c>
      <c r="H203" t="s">
        <v>457</v>
      </c>
      <c r="I203" t="s">
        <v>211</v>
      </c>
      <c r="J203" t="s">
        <v>146</v>
      </c>
      <c r="K203" t="s">
        <v>147</v>
      </c>
      <c r="L203" t="s">
        <v>37</v>
      </c>
      <c r="N203" s="11" t="s">
        <v>429</v>
      </c>
      <c r="O203" s="11" t="s">
        <v>940</v>
      </c>
      <c r="Q203" s="11" t="e">
        <f t="shared" ref="Q203:Q235" ca="1" si="5">IF(LEN(O203=11),_xlfn.CONCAT(N203,"F",RIGHT(O203,2)),O203)</f>
        <v>#NAME?</v>
      </c>
    </row>
    <row r="204" spans="1:17" ht="15" thickBot="1" x14ac:dyDescent="0.35">
      <c r="A204" t="s">
        <v>836</v>
      </c>
      <c r="B204" s="63" t="s">
        <v>429</v>
      </c>
      <c r="C204" s="63" t="s">
        <v>940</v>
      </c>
      <c r="D204" s="51" t="str">
        <f t="shared" ref="D204:D210" si="6">HYPERLINK(P204, E204)</f>
        <v>โครงการฟื้นฟูทรัพยากรทางทะเลและชายฝั่งจังหวัดสุราษฎร์ธานี</v>
      </c>
      <c r="E204" t="s">
        <v>837</v>
      </c>
      <c r="F204" t="s">
        <v>28</v>
      </c>
      <c r="G204" s="4">
        <v>2565</v>
      </c>
      <c r="H204" t="s">
        <v>403</v>
      </c>
      <c r="I204" t="s">
        <v>46</v>
      </c>
      <c r="J204" t="s">
        <v>184</v>
      </c>
      <c r="K204" t="s">
        <v>36</v>
      </c>
      <c r="L204" t="s">
        <v>37</v>
      </c>
      <c r="N204" t="s">
        <v>429</v>
      </c>
      <c r="O204" t="s">
        <v>940</v>
      </c>
      <c r="P204" t="s">
        <v>941</v>
      </c>
      <c r="Q204" s="11" t="e">
        <f t="shared" ca="1" si="5"/>
        <v>#NAME?</v>
      </c>
    </row>
    <row r="205" spans="1:17" ht="15" thickBot="1" x14ac:dyDescent="0.35">
      <c r="A205" t="s">
        <v>845</v>
      </c>
      <c r="B205" s="63" t="s">
        <v>429</v>
      </c>
      <c r="C205" s="63" t="s">
        <v>940</v>
      </c>
      <c r="D205" s="51" t="str">
        <f t="shared" si="6"/>
        <v>บริหารจัดการและใช้ประโยชน์ทรัพยากรธรรมชาติและสิ่งแวดล้อมอย่างยั่งยืน</v>
      </c>
      <c r="E205" t="s">
        <v>711</v>
      </c>
      <c r="F205" t="s">
        <v>28</v>
      </c>
      <c r="G205" s="4">
        <v>2565</v>
      </c>
      <c r="H205" t="s">
        <v>403</v>
      </c>
      <c r="I205" t="s">
        <v>46</v>
      </c>
      <c r="J205" t="s">
        <v>714</v>
      </c>
      <c r="K205" t="s">
        <v>36</v>
      </c>
      <c r="L205" t="s">
        <v>37</v>
      </c>
      <c r="N205" t="s">
        <v>429</v>
      </c>
      <c r="O205" t="s">
        <v>940</v>
      </c>
      <c r="P205" t="s">
        <v>947</v>
      </c>
      <c r="Q205" s="11" t="e">
        <f t="shared" ca="1" si="5"/>
        <v>#NAME?</v>
      </c>
    </row>
    <row r="206" spans="1:17" ht="15" thickBot="1" x14ac:dyDescent="0.35">
      <c r="A206" t="s">
        <v>866</v>
      </c>
      <c r="B206" s="63" t="s">
        <v>429</v>
      </c>
      <c r="C206" s="63" t="s">
        <v>940</v>
      </c>
      <c r="D206" s="51" t="str">
        <f t="shared" si="6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E206" t="s">
        <v>867</v>
      </c>
      <c r="F206" t="s">
        <v>28</v>
      </c>
      <c r="G206" s="4">
        <v>2565</v>
      </c>
      <c r="H206" t="s">
        <v>403</v>
      </c>
      <c r="I206" t="s">
        <v>46</v>
      </c>
      <c r="J206" t="s">
        <v>76</v>
      </c>
      <c r="K206" t="s">
        <v>36</v>
      </c>
      <c r="L206" t="s">
        <v>37</v>
      </c>
      <c r="N206" t="s">
        <v>429</v>
      </c>
      <c r="O206" t="s">
        <v>940</v>
      </c>
      <c r="P206" t="s">
        <v>961</v>
      </c>
      <c r="Q206" s="11" t="e">
        <f t="shared" ca="1" si="5"/>
        <v>#NAME?</v>
      </c>
    </row>
    <row r="207" spans="1:17" x14ac:dyDescent="0.3">
      <c r="A207" t="s">
        <v>869</v>
      </c>
      <c r="B207" s="63" t="s">
        <v>429</v>
      </c>
      <c r="C207" s="63" t="s">
        <v>940</v>
      </c>
      <c r="D207" s="51" t="str">
        <f t="shared" si="6"/>
        <v>บริหารจัดการทรัพยากรทางทะเล</v>
      </c>
      <c r="E207" t="s">
        <v>291</v>
      </c>
      <c r="F207" t="s">
        <v>28</v>
      </c>
      <c r="G207" s="4">
        <v>2565</v>
      </c>
      <c r="H207" t="s">
        <v>403</v>
      </c>
      <c r="I207" t="s">
        <v>46</v>
      </c>
      <c r="J207" t="s">
        <v>76</v>
      </c>
      <c r="K207" t="s">
        <v>36</v>
      </c>
      <c r="L207" t="s">
        <v>37</v>
      </c>
      <c r="N207" t="s">
        <v>429</v>
      </c>
      <c r="O207" t="s">
        <v>940</v>
      </c>
      <c r="P207" t="s">
        <v>963</v>
      </c>
      <c r="Q207" s="11" t="e">
        <f t="shared" ca="1" si="5"/>
        <v>#NAME?</v>
      </c>
    </row>
    <row r="208" spans="1:17" x14ac:dyDescent="0.3">
      <c r="A208" t="s">
        <v>871</v>
      </c>
      <c r="B208" s="63" t="s">
        <v>429</v>
      </c>
      <c r="C208" s="63" t="s">
        <v>940</v>
      </c>
      <c r="D208" s="50" t="str">
        <f t="shared" si="6"/>
        <v>บริหารจัดการพื้นที่สงวนชีวมณฑลระนองอย่างยั่งยืน</v>
      </c>
      <c r="E208" t="s">
        <v>232</v>
      </c>
      <c r="F208" t="s">
        <v>28</v>
      </c>
      <c r="G208" s="4">
        <v>2565</v>
      </c>
      <c r="H208" t="s">
        <v>403</v>
      </c>
      <c r="I208" t="s">
        <v>34</v>
      </c>
      <c r="J208" t="s">
        <v>234</v>
      </c>
      <c r="K208" t="s">
        <v>36</v>
      </c>
      <c r="L208" t="s">
        <v>37</v>
      </c>
      <c r="N208" t="s">
        <v>429</v>
      </c>
      <c r="O208" t="s">
        <v>940</v>
      </c>
      <c r="P208" t="s">
        <v>965</v>
      </c>
      <c r="Q208" s="11" t="e">
        <f t="shared" ca="1" si="5"/>
        <v>#NAME?</v>
      </c>
    </row>
    <row r="209" spans="1:17" x14ac:dyDescent="0.3">
      <c r="A209" t="s">
        <v>775</v>
      </c>
      <c r="B209" s="63" t="s">
        <v>429</v>
      </c>
      <c r="C209" s="63" t="s">
        <v>940</v>
      </c>
      <c r="D209" s="50" t="str">
        <f t="shared" si="6"/>
        <v>โครงการเพิ่มพื้นที่ลงเกาะสำหรับตัวอ่อนปะการังในอุทยานแห่งชาติทางทะเล</v>
      </c>
      <c r="E209" t="s">
        <v>776</v>
      </c>
      <c r="F209" t="s">
        <v>28</v>
      </c>
      <c r="G209" s="4">
        <v>2566</v>
      </c>
      <c r="H209" t="s">
        <v>759</v>
      </c>
      <c r="I209" t="s">
        <v>34</v>
      </c>
      <c r="J209" t="s">
        <v>146</v>
      </c>
      <c r="K209" t="s">
        <v>147</v>
      </c>
      <c r="L209" t="s">
        <v>37</v>
      </c>
      <c r="M209" t="s">
        <v>764</v>
      </c>
      <c r="N209" t="s">
        <v>429</v>
      </c>
      <c r="O209" t="s">
        <v>940</v>
      </c>
      <c r="P209" t="s">
        <v>996</v>
      </c>
      <c r="Q209" s="11" t="e">
        <f t="shared" ca="1" si="5"/>
        <v>#NAME?</v>
      </c>
    </row>
    <row r="210" spans="1:17" x14ac:dyDescent="0.3">
      <c r="A210" t="s">
        <v>783</v>
      </c>
      <c r="B210" s="63" t="s">
        <v>429</v>
      </c>
      <c r="C210" s="63" t="s">
        <v>940</v>
      </c>
      <c r="D210" s="50" t="str">
        <f t="shared" si="6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E210" t="s">
        <v>784</v>
      </c>
      <c r="F210" t="s">
        <v>28</v>
      </c>
      <c r="G210" s="4">
        <v>2566</v>
      </c>
      <c r="H210" t="s">
        <v>759</v>
      </c>
      <c r="I210" t="s">
        <v>34</v>
      </c>
      <c r="J210" t="s">
        <v>35</v>
      </c>
      <c r="K210" t="s">
        <v>36</v>
      </c>
      <c r="L210" t="s">
        <v>37</v>
      </c>
      <c r="M210" t="s">
        <v>764</v>
      </c>
      <c r="N210" t="s">
        <v>429</v>
      </c>
      <c r="O210" t="s">
        <v>940</v>
      </c>
      <c r="P210" t="s">
        <v>1001</v>
      </c>
      <c r="Q210" s="11" t="e">
        <f t="shared" ca="1" si="5"/>
        <v>#NAME?</v>
      </c>
    </row>
    <row r="211" spans="1:17" x14ac:dyDescent="0.3">
      <c r="A211" t="s">
        <v>42</v>
      </c>
      <c r="B211" s="64" t="s">
        <v>429</v>
      </c>
      <c r="C211" s="64" t="s">
        <v>967</v>
      </c>
      <c r="D211" s="52" t="s">
        <v>43</v>
      </c>
      <c r="E211" t="s">
        <v>43</v>
      </c>
      <c r="F211" t="s">
        <v>28</v>
      </c>
      <c r="G211" s="2">
        <v>2560</v>
      </c>
      <c r="H211" t="s">
        <v>45</v>
      </c>
      <c r="I211" t="s">
        <v>46</v>
      </c>
      <c r="J211" t="s">
        <v>47</v>
      </c>
      <c r="K211" t="s">
        <v>48</v>
      </c>
      <c r="L211" t="s">
        <v>49</v>
      </c>
      <c r="N211" s="11" t="s">
        <v>429</v>
      </c>
      <c r="O211" s="11" t="s">
        <v>967</v>
      </c>
      <c r="P211" s="11"/>
      <c r="Q211" s="11" t="e">
        <f t="shared" ca="1" si="5"/>
        <v>#NAME?</v>
      </c>
    </row>
    <row r="212" spans="1:17" x14ac:dyDescent="0.3">
      <c r="A212" t="s">
        <v>50</v>
      </c>
      <c r="B212" s="64" t="s">
        <v>429</v>
      </c>
      <c r="C212" s="64" t="s">
        <v>967</v>
      </c>
      <c r="D212" s="52" t="s">
        <v>51</v>
      </c>
      <c r="E212" s="11" t="s">
        <v>51</v>
      </c>
      <c r="F212" t="s">
        <v>28</v>
      </c>
      <c r="G212" s="2">
        <v>2562</v>
      </c>
      <c r="H212" t="s">
        <v>53</v>
      </c>
      <c r="I212" t="s">
        <v>54</v>
      </c>
      <c r="J212" t="s">
        <v>47</v>
      </c>
      <c r="K212" t="s">
        <v>48</v>
      </c>
      <c r="L212" t="s">
        <v>49</v>
      </c>
      <c r="N212" s="11" t="s">
        <v>429</v>
      </c>
      <c r="O212" s="11" t="s">
        <v>967</v>
      </c>
      <c r="Q212" s="11" t="e">
        <f t="shared" ca="1" si="5"/>
        <v>#NAME?</v>
      </c>
    </row>
    <row r="213" spans="1:17" x14ac:dyDescent="0.3">
      <c r="A213" t="s">
        <v>55</v>
      </c>
      <c r="B213" s="64" t="s">
        <v>429</v>
      </c>
      <c r="C213" s="64" t="s">
        <v>967</v>
      </c>
      <c r="D213" s="52" t="s">
        <v>56</v>
      </c>
      <c r="E213" s="11" t="s">
        <v>56</v>
      </c>
      <c r="F213" t="s">
        <v>28</v>
      </c>
      <c r="G213" s="2">
        <v>2562</v>
      </c>
      <c r="H213" t="s">
        <v>53</v>
      </c>
      <c r="I213" t="s">
        <v>54</v>
      </c>
      <c r="J213" t="s">
        <v>47</v>
      </c>
      <c r="K213" t="s">
        <v>48</v>
      </c>
      <c r="L213" t="s">
        <v>49</v>
      </c>
      <c r="N213" s="11" t="s">
        <v>429</v>
      </c>
      <c r="O213" s="11" t="s">
        <v>967</v>
      </c>
      <c r="Q213" s="11" t="e">
        <f t="shared" ca="1" si="5"/>
        <v>#NAME?</v>
      </c>
    </row>
    <row r="214" spans="1:17" x14ac:dyDescent="0.3">
      <c r="A214" t="s">
        <v>286</v>
      </c>
      <c r="B214" s="64" t="s">
        <v>429</v>
      </c>
      <c r="C214" s="64" t="s">
        <v>967</v>
      </c>
      <c r="D214" s="52" t="s">
        <v>287</v>
      </c>
      <c r="E214" t="s">
        <v>287</v>
      </c>
      <c r="F214" t="s">
        <v>28</v>
      </c>
      <c r="G214" s="2">
        <v>2563</v>
      </c>
      <c r="H214" t="s">
        <v>122</v>
      </c>
      <c r="I214" t="s">
        <v>110</v>
      </c>
      <c r="J214" t="s">
        <v>289</v>
      </c>
      <c r="K214" t="s">
        <v>36</v>
      </c>
      <c r="L214" t="s">
        <v>37</v>
      </c>
      <c r="N214" s="11" t="s">
        <v>429</v>
      </c>
      <c r="O214" s="11" t="s">
        <v>967</v>
      </c>
      <c r="Q214" s="11" t="e">
        <f t="shared" ca="1" si="5"/>
        <v>#NAME?</v>
      </c>
    </row>
    <row r="215" spans="1:17" x14ac:dyDescent="0.3">
      <c r="A215" t="s">
        <v>220</v>
      </c>
      <c r="B215" s="64" t="s">
        <v>429</v>
      </c>
      <c r="C215" s="64" t="s">
        <v>967</v>
      </c>
      <c r="D215" s="52" t="s">
        <v>221</v>
      </c>
      <c r="E215" t="s">
        <v>221</v>
      </c>
      <c r="F215" t="s">
        <v>28</v>
      </c>
      <c r="G215" s="2">
        <v>2563</v>
      </c>
      <c r="H215" t="s">
        <v>117</v>
      </c>
      <c r="I215" t="s">
        <v>110</v>
      </c>
      <c r="J215" t="s">
        <v>223</v>
      </c>
      <c r="K215" t="s">
        <v>36</v>
      </c>
      <c r="L215" t="s">
        <v>37</v>
      </c>
      <c r="N215" s="11" t="s">
        <v>429</v>
      </c>
      <c r="O215" s="11" t="s">
        <v>967</v>
      </c>
      <c r="Q215" s="11" t="e">
        <f t="shared" ca="1" si="5"/>
        <v>#NAME?</v>
      </c>
    </row>
    <row r="216" spans="1:17" x14ac:dyDescent="0.3">
      <c r="A216" t="s">
        <v>231</v>
      </c>
      <c r="B216" s="64" t="s">
        <v>429</v>
      </c>
      <c r="C216" s="64" t="s">
        <v>967</v>
      </c>
      <c r="D216" s="52" t="s">
        <v>232</v>
      </c>
      <c r="E216" t="s">
        <v>232</v>
      </c>
      <c r="F216" t="s">
        <v>28</v>
      </c>
      <c r="G216" s="2">
        <v>2563</v>
      </c>
      <c r="H216" t="s">
        <v>122</v>
      </c>
      <c r="I216" t="s">
        <v>211</v>
      </c>
      <c r="J216" t="s">
        <v>234</v>
      </c>
      <c r="K216" t="s">
        <v>36</v>
      </c>
      <c r="L216" t="s">
        <v>37</v>
      </c>
      <c r="N216" s="11" t="s">
        <v>429</v>
      </c>
      <c r="O216" s="11" t="s">
        <v>967</v>
      </c>
      <c r="Q216" s="11" t="e">
        <f t="shared" ca="1" si="5"/>
        <v>#NAME?</v>
      </c>
    </row>
    <row r="217" spans="1:17" x14ac:dyDescent="0.3">
      <c r="A217" t="s">
        <v>667</v>
      </c>
      <c r="B217" s="64" t="s">
        <v>429</v>
      </c>
      <c r="C217" s="64" t="s">
        <v>967</v>
      </c>
      <c r="D217" s="52" t="s">
        <v>668</v>
      </c>
      <c r="E217" t="s">
        <v>668</v>
      </c>
      <c r="F217" t="s">
        <v>28</v>
      </c>
      <c r="G217" s="2">
        <v>2564</v>
      </c>
      <c r="H217" t="s">
        <v>457</v>
      </c>
      <c r="I217" t="s">
        <v>211</v>
      </c>
      <c r="J217" t="s">
        <v>212</v>
      </c>
      <c r="K217" t="s">
        <v>36</v>
      </c>
      <c r="L217" t="s">
        <v>37</v>
      </c>
      <c r="N217" s="11" t="s">
        <v>429</v>
      </c>
      <c r="O217" s="11" t="s">
        <v>967</v>
      </c>
      <c r="Q217" s="11" t="e">
        <f t="shared" ca="1" si="5"/>
        <v>#NAME?</v>
      </c>
    </row>
    <row r="218" spans="1:17" x14ac:dyDescent="0.3">
      <c r="A218" t="s">
        <v>874</v>
      </c>
      <c r="B218" s="65" t="s">
        <v>429</v>
      </c>
      <c r="C218" s="65" t="s">
        <v>967</v>
      </c>
      <c r="D218" s="50" t="str">
        <f>HYPERLINK(P218, E218)</f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218" t="s">
        <v>875</v>
      </c>
      <c r="F218" t="s">
        <v>484</v>
      </c>
      <c r="G218" s="4">
        <v>2565</v>
      </c>
      <c r="H218" t="s">
        <v>403</v>
      </c>
      <c r="I218" t="s">
        <v>46</v>
      </c>
      <c r="J218" t="s">
        <v>877</v>
      </c>
      <c r="K218" t="s">
        <v>878</v>
      </c>
      <c r="L218" t="s">
        <v>879</v>
      </c>
      <c r="N218" t="s">
        <v>429</v>
      </c>
      <c r="O218" t="s">
        <v>967</v>
      </c>
      <c r="P218" t="s">
        <v>968</v>
      </c>
      <c r="Q218" s="11" t="e">
        <f t="shared" ca="1" si="5"/>
        <v>#NAME?</v>
      </c>
    </row>
    <row r="219" spans="1:17" x14ac:dyDescent="0.3">
      <c r="A219" t="s">
        <v>58</v>
      </c>
      <c r="B219" s="66" t="s">
        <v>429</v>
      </c>
      <c r="C219" s="66" t="s">
        <v>1022</v>
      </c>
      <c r="D219" s="52" t="s">
        <v>59</v>
      </c>
      <c r="E219" t="s">
        <v>59</v>
      </c>
      <c r="F219" t="s">
        <v>28</v>
      </c>
      <c r="G219" s="2">
        <v>2561</v>
      </c>
      <c r="H219" t="s">
        <v>61</v>
      </c>
      <c r="I219" t="s">
        <v>46</v>
      </c>
      <c r="J219" t="s">
        <v>47</v>
      </c>
      <c r="K219" t="s">
        <v>48</v>
      </c>
      <c r="L219" t="s">
        <v>49</v>
      </c>
      <c r="N219" s="11" t="s">
        <v>429</v>
      </c>
      <c r="O219" s="11" t="s">
        <v>1022</v>
      </c>
      <c r="Q219" s="11" t="e">
        <f t="shared" ca="1" si="5"/>
        <v>#NAME?</v>
      </c>
    </row>
    <row r="220" spans="1:17" x14ac:dyDescent="0.3">
      <c r="A220" t="s">
        <v>102</v>
      </c>
      <c r="B220" s="66" t="s">
        <v>429</v>
      </c>
      <c r="C220" s="66" t="s">
        <v>1022</v>
      </c>
      <c r="D220" s="52" t="s">
        <v>103</v>
      </c>
      <c r="E220" t="s">
        <v>103</v>
      </c>
      <c r="F220" t="s">
        <v>28</v>
      </c>
      <c r="G220" s="2">
        <v>2562</v>
      </c>
      <c r="H220" t="s">
        <v>53</v>
      </c>
      <c r="I220" t="s">
        <v>54</v>
      </c>
      <c r="J220" t="s">
        <v>98</v>
      </c>
      <c r="K220" t="s">
        <v>36</v>
      </c>
      <c r="L220" t="s">
        <v>37</v>
      </c>
      <c r="N220" s="11" t="s">
        <v>429</v>
      </c>
      <c r="O220" s="11" t="s">
        <v>1022</v>
      </c>
      <c r="Q220" s="11" t="e">
        <f t="shared" ca="1" si="5"/>
        <v>#NAME?</v>
      </c>
    </row>
    <row r="221" spans="1:17" x14ac:dyDescent="0.3">
      <c r="A221" t="s">
        <v>477</v>
      </c>
      <c r="B221" s="66" t="s">
        <v>429</v>
      </c>
      <c r="C221" s="66" t="s">
        <v>1022</v>
      </c>
      <c r="D221" s="52" t="s">
        <v>478</v>
      </c>
      <c r="E221" t="s">
        <v>478</v>
      </c>
      <c r="F221" t="s">
        <v>28</v>
      </c>
      <c r="G221" s="2">
        <v>2564</v>
      </c>
      <c r="H221" t="s">
        <v>457</v>
      </c>
      <c r="I221" t="s">
        <v>211</v>
      </c>
      <c r="J221" t="s">
        <v>98</v>
      </c>
      <c r="K221" t="s">
        <v>36</v>
      </c>
      <c r="L221" t="s">
        <v>37</v>
      </c>
      <c r="N221" s="11" t="s">
        <v>429</v>
      </c>
      <c r="O221" s="11" t="s">
        <v>1022</v>
      </c>
      <c r="Q221" s="11" t="e">
        <f t="shared" ca="1" si="5"/>
        <v>#NAME?</v>
      </c>
    </row>
    <row r="222" spans="1:17" x14ac:dyDescent="0.3">
      <c r="A222" t="s">
        <v>583</v>
      </c>
      <c r="B222" s="67" t="s">
        <v>444</v>
      </c>
      <c r="C222" s="67" t="s">
        <v>1007</v>
      </c>
      <c r="D222" s="52" t="s">
        <v>584</v>
      </c>
      <c r="E222" t="s">
        <v>584</v>
      </c>
      <c r="F222" t="s">
        <v>484</v>
      </c>
      <c r="G222" s="2">
        <v>2564</v>
      </c>
      <c r="H222" t="s">
        <v>457</v>
      </c>
      <c r="I222" t="s">
        <v>211</v>
      </c>
      <c r="J222" t="s">
        <v>586</v>
      </c>
      <c r="K222" t="s">
        <v>514</v>
      </c>
      <c r="L222" t="s">
        <v>515</v>
      </c>
      <c r="N222" s="11" t="s">
        <v>444</v>
      </c>
      <c r="O222" s="11" t="s">
        <v>1007</v>
      </c>
      <c r="Q222" s="11" t="e">
        <f t="shared" ca="1" si="5"/>
        <v>#NAME?</v>
      </c>
    </row>
    <row r="223" spans="1:17" x14ac:dyDescent="0.3">
      <c r="A223" t="s">
        <v>62</v>
      </c>
      <c r="B223" s="68" t="s">
        <v>444</v>
      </c>
      <c r="C223" s="68" t="s">
        <v>951</v>
      </c>
      <c r="D223" s="52" t="s">
        <v>63</v>
      </c>
      <c r="E223" t="s">
        <v>63</v>
      </c>
      <c r="F223" t="s">
        <v>28</v>
      </c>
      <c r="G223" s="2">
        <v>2562</v>
      </c>
      <c r="H223" t="s">
        <v>53</v>
      </c>
      <c r="I223" t="s">
        <v>54</v>
      </c>
      <c r="J223" t="s">
        <v>47</v>
      </c>
      <c r="K223" t="s">
        <v>48</v>
      </c>
      <c r="L223" t="s">
        <v>49</v>
      </c>
      <c r="N223" s="11" t="s">
        <v>444</v>
      </c>
      <c r="O223" s="11" t="s">
        <v>951</v>
      </c>
      <c r="Q223" s="11" t="e">
        <f t="shared" ca="1" si="5"/>
        <v>#NAME?</v>
      </c>
    </row>
    <row r="224" spans="1:17" x14ac:dyDescent="0.3">
      <c r="A224" t="s">
        <v>384</v>
      </c>
      <c r="B224" s="68" t="s">
        <v>444</v>
      </c>
      <c r="C224" s="68" t="s">
        <v>951</v>
      </c>
      <c r="D224" s="52" t="s">
        <v>385</v>
      </c>
      <c r="E224" t="s">
        <v>385</v>
      </c>
      <c r="F224" t="s">
        <v>28</v>
      </c>
      <c r="G224" s="2">
        <v>2563</v>
      </c>
      <c r="H224" t="s">
        <v>109</v>
      </c>
      <c r="I224" t="s">
        <v>110</v>
      </c>
      <c r="J224" t="s">
        <v>387</v>
      </c>
      <c r="K224" t="s">
        <v>36</v>
      </c>
      <c r="L224" t="s">
        <v>37</v>
      </c>
      <c r="N224" s="11" t="s">
        <v>444</v>
      </c>
      <c r="O224" s="11" t="s">
        <v>951</v>
      </c>
      <c r="Q224" s="11" t="e">
        <f t="shared" ca="1" si="5"/>
        <v>#NAME?</v>
      </c>
    </row>
    <row r="225" spans="1:17" x14ac:dyDescent="0.3">
      <c r="A225" t="s">
        <v>133</v>
      </c>
      <c r="B225" s="68" t="s">
        <v>444</v>
      </c>
      <c r="C225" s="68" t="s">
        <v>951</v>
      </c>
      <c r="D225" s="52" t="s">
        <v>134</v>
      </c>
      <c r="E225" t="s">
        <v>134</v>
      </c>
      <c r="F225" t="s">
        <v>28</v>
      </c>
      <c r="G225" s="2">
        <v>2563</v>
      </c>
      <c r="H225" t="s">
        <v>117</v>
      </c>
      <c r="I225" t="s">
        <v>110</v>
      </c>
      <c r="J225" t="s">
        <v>136</v>
      </c>
      <c r="K225" t="s">
        <v>124</v>
      </c>
      <c r="L225" t="s">
        <v>37</v>
      </c>
      <c r="N225" s="11" t="s">
        <v>444</v>
      </c>
      <c r="O225" s="11" t="s">
        <v>951</v>
      </c>
      <c r="Q225" s="11" t="e">
        <f t="shared" ca="1" si="5"/>
        <v>#NAME?</v>
      </c>
    </row>
    <row r="226" spans="1:17" x14ac:dyDescent="0.3">
      <c r="A226" t="s">
        <v>126</v>
      </c>
      <c r="B226" s="68" t="s">
        <v>444</v>
      </c>
      <c r="C226" s="68" t="s">
        <v>951</v>
      </c>
      <c r="D226" s="52" t="s">
        <v>127</v>
      </c>
      <c r="E226" t="s">
        <v>127</v>
      </c>
      <c r="F226" t="s">
        <v>28</v>
      </c>
      <c r="G226" s="2">
        <v>2563</v>
      </c>
      <c r="H226" t="s">
        <v>129</v>
      </c>
      <c r="I226" t="s">
        <v>130</v>
      </c>
      <c r="J226" t="s">
        <v>131</v>
      </c>
      <c r="K226" t="s">
        <v>70</v>
      </c>
      <c r="L226" t="s">
        <v>71</v>
      </c>
      <c r="N226" s="11" t="s">
        <v>444</v>
      </c>
      <c r="O226" s="11" t="s">
        <v>951</v>
      </c>
      <c r="Q226" s="11" t="e">
        <f t="shared" ca="1" si="5"/>
        <v>#NAME?</v>
      </c>
    </row>
    <row r="227" spans="1:17" x14ac:dyDescent="0.3">
      <c r="A227" t="s">
        <v>851</v>
      </c>
      <c r="B227" s="69" t="s">
        <v>444</v>
      </c>
      <c r="C227" s="69" t="s">
        <v>951</v>
      </c>
      <c r="D227" s="50" t="str">
        <f>HYPERLINK(P227, E227)</f>
        <v>คุ้มครอง ป้องกัน ฟื้นฟูทรัพยากรทางทะเลและสัตว์ทะเลหายาก</v>
      </c>
      <c r="E227" t="s">
        <v>852</v>
      </c>
      <c r="F227" t="s">
        <v>28</v>
      </c>
      <c r="G227" s="4">
        <v>2565</v>
      </c>
      <c r="H227" t="s">
        <v>854</v>
      </c>
      <c r="I227" t="s">
        <v>46</v>
      </c>
      <c r="J227" t="s">
        <v>855</v>
      </c>
      <c r="K227" t="s">
        <v>124</v>
      </c>
      <c r="L227" t="s">
        <v>37</v>
      </c>
      <c r="N227" t="s">
        <v>444</v>
      </c>
      <c r="O227" t="s">
        <v>951</v>
      </c>
      <c r="P227" t="s">
        <v>952</v>
      </c>
      <c r="Q227" s="11" t="e">
        <f t="shared" ca="1" si="5"/>
        <v>#NAME?</v>
      </c>
    </row>
    <row r="228" spans="1:17" x14ac:dyDescent="0.3">
      <c r="A228" t="s">
        <v>282</v>
      </c>
      <c r="B228" s="70" t="s">
        <v>444</v>
      </c>
      <c r="C228" s="70" t="s">
        <v>1024</v>
      </c>
      <c r="D228" s="52" t="s">
        <v>283</v>
      </c>
      <c r="E228" t="s">
        <v>283</v>
      </c>
      <c r="F228" t="s">
        <v>28</v>
      </c>
      <c r="G228" s="2">
        <v>2563</v>
      </c>
      <c r="H228" t="s">
        <v>122</v>
      </c>
      <c r="I228" t="s">
        <v>110</v>
      </c>
      <c r="J228" t="s">
        <v>246</v>
      </c>
      <c r="K228" t="s">
        <v>36</v>
      </c>
      <c r="L228" t="s">
        <v>37</v>
      </c>
      <c r="N228" s="11" t="s">
        <v>444</v>
      </c>
      <c r="O228" s="11" t="s">
        <v>1024</v>
      </c>
      <c r="Q228" s="11" t="e">
        <f t="shared" ca="1" si="5"/>
        <v>#NAME?</v>
      </c>
    </row>
    <row r="229" spans="1:17" x14ac:dyDescent="0.3">
      <c r="A229" s="12" t="s">
        <v>66</v>
      </c>
      <c r="B229" s="71" t="s">
        <v>444</v>
      </c>
      <c r="C229" s="71" t="s">
        <v>1020</v>
      </c>
      <c r="D229" s="53" t="s">
        <v>67</v>
      </c>
      <c r="E229" s="12" t="s">
        <v>67</v>
      </c>
      <c r="F229" s="12" t="s">
        <v>28</v>
      </c>
      <c r="G229" s="14">
        <v>2561</v>
      </c>
      <c r="H229" s="12" t="s">
        <v>33</v>
      </c>
      <c r="I229" s="12" t="s">
        <v>54</v>
      </c>
      <c r="J229" s="12" t="s">
        <v>69</v>
      </c>
      <c r="K229" s="12" t="s">
        <v>70</v>
      </c>
      <c r="L229" s="12" t="s">
        <v>71</v>
      </c>
      <c r="M229" s="12"/>
      <c r="N229" s="15" t="s">
        <v>444</v>
      </c>
      <c r="O229" s="15" t="s">
        <v>1020</v>
      </c>
      <c r="P229" s="11"/>
      <c r="Q229" s="11" t="e">
        <f t="shared" ca="1" si="5"/>
        <v>#NAME?</v>
      </c>
    </row>
    <row r="230" spans="1:17" x14ac:dyDescent="0.3">
      <c r="A230" t="s">
        <v>90</v>
      </c>
      <c r="B230" s="71" t="s">
        <v>444</v>
      </c>
      <c r="C230" s="71" t="s">
        <v>1020</v>
      </c>
      <c r="D230" s="52" t="s">
        <v>91</v>
      </c>
      <c r="E230" t="s">
        <v>91</v>
      </c>
      <c r="F230" t="s">
        <v>28</v>
      </c>
      <c r="G230" s="2">
        <v>2562</v>
      </c>
      <c r="H230" t="s">
        <v>53</v>
      </c>
      <c r="I230" t="s">
        <v>46</v>
      </c>
      <c r="J230" t="s">
        <v>93</v>
      </c>
      <c r="K230" t="s">
        <v>70</v>
      </c>
      <c r="L230" t="s">
        <v>71</v>
      </c>
      <c r="N230" s="11" t="s">
        <v>444</v>
      </c>
      <c r="O230" s="11" t="s">
        <v>1020</v>
      </c>
      <c r="Q230" s="11" t="e">
        <f t="shared" ca="1" si="5"/>
        <v>#NAME?</v>
      </c>
    </row>
    <row r="231" spans="1:17" x14ac:dyDescent="0.3">
      <c r="A231" t="s">
        <v>114</v>
      </c>
      <c r="B231" s="71" t="s">
        <v>444</v>
      </c>
      <c r="C231" s="71" t="s">
        <v>1020</v>
      </c>
      <c r="D231" s="52" t="s">
        <v>115</v>
      </c>
      <c r="E231" t="s">
        <v>115</v>
      </c>
      <c r="F231" t="s">
        <v>28</v>
      </c>
      <c r="G231" s="2">
        <v>2563</v>
      </c>
      <c r="H231" t="s">
        <v>117</v>
      </c>
      <c r="I231" t="s">
        <v>110</v>
      </c>
      <c r="J231" t="s">
        <v>93</v>
      </c>
      <c r="K231" t="s">
        <v>70</v>
      </c>
      <c r="L231" t="s">
        <v>71</v>
      </c>
      <c r="N231" s="11" t="s">
        <v>444</v>
      </c>
      <c r="O231" s="11" t="s">
        <v>1020</v>
      </c>
      <c r="Q231" s="11" t="e">
        <f t="shared" ca="1" si="5"/>
        <v>#NAME?</v>
      </c>
    </row>
    <row r="232" spans="1:17" x14ac:dyDescent="0.3">
      <c r="A232" t="s">
        <v>317</v>
      </c>
      <c r="B232" s="71" t="s">
        <v>444</v>
      </c>
      <c r="C232" s="71" t="s">
        <v>1020</v>
      </c>
      <c r="D232" s="52" t="s">
        <v>318</v>
      </c>
      <c r="E232" t="s">
        <v>318</v>
      </c>
      <c r="F232" t="s">
        <v>28</v>
      </c>
      <c r="G232" s="2">
        <v>2563</v>
      </c>
      <c r="H232" t="s">
        <v>122</v>
      </c>
      <c r="I232" t="s">
        <v>110</v>
      </c>
      <c r="J232" t="s">
        <v>206</v>
      </c>
      <c r="K232" t="s">
        <v>36</v>
      </c>
      <c r="L232" t="s">
        <v>37</v>
      </c>
      <c r="N232" s="11" t="s">
        <v>444</v>
      </c>
      <c r="O232" s="11" t="s">
        <v>1020</v>
      </c>
      <c r="Q232" s="11" t="e">
        <f t="shared" ca="1" si="5"/>
        <v>#NAME?</v>
      </c>
    </row>
    <row r="233" spans="1:17" x14ac:dyDescent="0.3">
      <c r="A233" t="s">
        <v>673</v>
      </c>
      <c r="B233" s="71" t="s">
        <v>444</v>
      </c>
      <c r="C233" s="71" t="s">
        <v>1020</v>
      </c>
      <c r="D233" s="52" t="s">
        <v>291</v>
      </c>
      <c r="E233" t="s">
        <v>291</v>
      </c>
      <c r="F233" t="s">
        <v>28</v>
      </c>
      <c r="G233" s="2">
        <v>2564</v>
      </c>
      <c r="H233" t="s">
        <v>457</v>
      </c>
      <c r="I233" t="s">
        <v>211</v>
      </c>
      <c r="J233" t="s">
        <v>141</v>
      </c>
      <c r="K233" t="s">
        <v>36</v>
      </c>
      <c r="L233" t="s">
        <v>37</v>
      </c>
      <c r="N233" s="11" t="s">
        <v>444</v>
      </c>
      <c r="O233" s="11" t="s">
        <v>1020</v>
      </c>
      <c r="Q233" s="11" t="e">
        <f t="shared" ca="1" si="5"/>
        <v>#NAME?</v>
      </c>
    </row>
    <row r="234" spans="1:17" x14ac:dyDescent="0.3">
      <c r="A234" t="s">
        <v>680</v>
      </c>
      <c r="B234" s="71" t="s">
        <v>444</v>
      </c>
      <c r="C234" s="71" t="s">
        <v>1020</v>
      </c>
      <c r="D234" s="52" t="s">
        <v>318</v>
      </c>
      <c r="E234" t="s">
        <v>318</v>
      </c>
      <c r="F234" t="s">
        <v>28</v>
      </c>
      <c r="G234" s="2">
        <v>2564</v>
      </c>
      <c r="H234" t="s">
        <v>457</v>
      </c>
      <c r="I234" t="s">
        <v>211</v>
      </c>
      <c r="J234" t="s">
        <v>141</v>
      </c>
      <c r="K234" t="s">
        <v>36</v>
      </c>
      <c r="L234" t="s">
        <v>37</v>
      </c>
      <c r="N234" s="11" t="s">
        <v>444</v>
      </c>
      <c r="O234" s="11" t="s">
        <v>1020</v>
      </c>
      <c r="Q234" s="11" t="e">
        <f t="shared" ca="1" si="5"/>
        <v>#NAME?</v>
      </c>
    </row>
    <row r="235" spans="1:17" x14ac:dyDescent="0.3">
      <c r="A235" t="s">
        <v>726</v>
      </c>
      <c r="B235" s="71" t="s">
        <v>444</v>
      </c>
      <c r="C235" s="71" t="s">
        <v>1020</v>
      </c>
      <c r="D235" s="52" t="s">
        <v>318</v>
      </c>
      <c r="E235" t="s">
        <v>318</v>
      </c>
      <c r="F235" t="s">
        <v>28</v>
      </c>
      <c r="G235" s="2">
        <v>2564</v>
      </c>
      <c r="H235" t="s">
        <v>457</v>
      </c>
      <c r="I235" t="s">
        <v>211</v>
      </c>
      <c r="J235" t="s">
        <v>206</v>
      </c>
      <c r="K235" t="s">
        <v>36</v>
      </c>
      <c r="L235" t="s">
        <v>37</v>
      </c>
      <c r="N235" s="11" t="s">
        <v>444</v>
      </c>
      <c r="O235" s="11" t="s">
        <v>1020</v>
      </c>
      <c r="Q235" s="11" t="e">
        <f t="shared" ca="1" si="5"/>
        <v>#NAME?</v>
      </c>
    </row>
  </sheetData>
  <autoFilter ref="A10:O207">
    <sortState ref="A11:O207">
      <sortCondition ref="G10:G207"/>
    </sortState>
  </autoFilter>
  <sortState ref="A11:Q235">
    <sortCondition ref="C11:C235"/>
  </sortState>
  <hyperlinks>
    <hyperlink ref="D114" r:id="rId1" display="https://emenscr.nesdc.go.th/viewer/view.html?id=5b1f7b9eea79507e38d7c729&amp;username=mnre04221"/>
    <hyperlink ref="D101" r:id="rId2" display="https://emenscr.nesdc.go.th/viewer/view.html?id=5b20c1f97587e67e2e721127&amp;username=mnre04221"/>
    <hyperlink ref="D211" r:id="rId3" display="https://emenscr.nesdc.go.th/viewer/view.html?id=5b20f839ea79507e38d7c9eb&amp;username=mot03101"/>
    <hyperlink ref="D212" r:id="rId4" display="https://emenscr.nesdc.go.th/viewer/view.html?id=5b21042cbdb2d17e2f9a1a11&amp;username=mot03101"/>
    <hyperlink ref="D213" r:id="rId5" display="https://emenscr.nesdc.go.th/viewer/view.html?id=5b2109e0ea79507e38d7ca32&amp;username=mot03101"/>
    <hyperlink ref="D219" r:id="rId6" display="https://emenscr.nesdc.go.th/viewer/view.html?id=5b2112ff7587e67e2e7212c2&amp;username=mot03101"/>
    <hyperlink ref="D223" r:id="rId7" display="https://emenscr.nesdc.go.th/viewer/view.html?id=5b21ccc5916f477e3991efd9&amp;username=mot03101"/>
    <hyperlink ref="D229" r:id="rId8" display="https://emenscr.nesdc.go.th/viewer/view.html?id=5bd2c522ead9a205b323d666&amp;username=moac05101"/>
    <hyperlink ref="D122" r:id="rId9" display="https://emenscr.nesdc.go.th/viewer/view.html?id=5c19e8426bab3540d8d24b5b&amp;username=mnre04041"/>
    <hyperlink ref="D123" r:id="rId10" display="https://emenscr.nesdc.go.th/viewer/view.html?id=5c19edb313e5f340d33cf89e&amp;username=mnre04041"/>
    <hyperlink ref="D107" r:id="rId11" display="https://emenscr.nesdc.go.th/viewer/view.html?id=5c19f603b5776840dd12a315&amp;username=mnre04041"/>
    <hyperlink ref="D124" r:id="rId12" display="https://emenscr.nesdc.go.th/viewer/view.html?id=5c1c5b31b5776840dd12a325&amp;username=mnre04041"/>
    <hyperlink ref="D125" r:id="rId13" display="https://emenscr.nesdc.go.th/viewer/view.html?id=5c1c5fe3e1033840d27703b4&amp;username=mnre04041"/>
    <hyperlink ref="D230" r:id="rId14" display="https://emenscr.nesdc.go.th/viewer/view.html?id=5c516cfa1248ca2ef6b77bb5&amp;username=moac05181"/>
    <hyperlink ref="D121" r:id="rId15" display="https://emenscr.nesdc.go.th/viewer/view.html?id=5d8b55f66e6bea05a699baff&amp;username=mnre04031"/>
    <hyperlink ref="D91" r:id="rId16" display="https://emenscr.nesdc.go.th/viewer/view.html?id=5d8c3960c9040805a0286edb&amp;username=mnre04031"/>
    <hyperlink ref="D220" r:id="rId17" display="https://emenscr.nesdc.go.th/viewer/view.html?id=5d8c3fd542d188059b355785&amp;username=mnre04031"/>
    <hyperlink ref="D79" r:id="rId18" display="https://emenscr.nesdc.go.th/viewer/view.html?id=5db5090986d41314755703f7&amp;username=most53041"/>
    <hyperlink ref="D231" r:id="rId19" display="https://emenscr.nesdc.go.th/viewer/view.html?id=5dfb4685c552571a72d13814&amp;username=moac05181"/>
    <hyperlink ref="D147" r:id="rId20" display="https://emenscr.nesdc.go.th/viewer/view.html?id=5e0087476f155549ab8fb651&amp;username=mnre0214151"/>
    <hyperlink ref="D226" r:id="rId21" display="https://emenscr.nesdc.go.th/viewer/view.html?id=5e01c6bf42c5ca49af55a980&amp;username=moac0007741"/>
    <hyperlink ref="D225" r:id="rId22" display="https://emenscr.nesdc.go.th/viewer/view.html?id=5e01ca5042c5ca49af55a9b7&amp;username=mnre0214621"/>
    <hyperlink ref="D148" r:id="rId23" display="https://emenscr.nesdc.go.th/viewer/view.html?id=5e031472ca0feb49b458c33c&amp;username=mnre04361"/>
    <hyperlink ref="D159" r:id="rId24" display="https://emenscr.nesdc.go.th/viewer/view.html?id=5e05bef10ad19a445701a04a&amp;username=mnre09101"/>
    <hyperlink ref="D141" r:id="rId25" display="https://emenscr.nesdc.go.th/viewer/view.html?id=5e2533662d00462b783b68dd&amp;username=mnre04031"/>
    <hyperlink ref="D142" r:id="rId26" display="https://emenscr.nesdc.go.th/viewer/view.html?id=5e25c2ac57f59d2b7a53e832&amp;username=mnre04031"/>
    <hyperlink ref="D26" r:id="rId27" display="https://emenscr.nesdc.go.th/viewer/view.html?id=5e266a04b470812b72c42557&amp;username=mnre04031"/>
    <hyperlink ref="D146" r:id="rId28" display="https://emenscr.nesdc.go.th/viewer/view.html?id=5e3281bd0713f16663e7b3fd&amp;username=mnre04011"/>
    <hyperlink ref="D29" r:id="rId29" display="https://emenscr.nesdc.go.th/viewer/view.html?id=5e523dd90d74f345c26bf3df&amp;username=mnre05061"/>
    <hyperlink ref="D156" r:id="rId30" display="https://emenscr.nesdc.go.th/viewer/view.html?id=5e5ddddda2c6922c1f431e39&amp;username=mnre04041"/>
    <hyperlink ref="D157" r:id="rId31" display="https://emenscr.nesdc.go.th/viewer/view.html?id=5e5f17ad1732981bd16ac885&amp;username=mnre04041"/>
    <hyperlink ref="D109" r:id="rId32" display="https://emenscr.nesdc.go.th/viewer/view.html?id=5e5f25dd1732981bd16ac889&amp;username=mnre04041"/>
    <hyperlink ref="D158" r:id="rId33" display="https://emenscr.nesdc.go.th/viewer/view.html?id=5e5f4e0b5818301bca7d3dba&amp;username=mnre04041"/>
    <hyperlink ref="D30" r:id="rId34" display="https://emenscr.nesdc.go.th/viewer/view.html?id=5ecf4a738c14ff12b65ccb5b&amp;username=mnre04391"/>
    <hyperlink ref="D27" r:id="rId35" display="https://emenscr.nesdc.go.th/viewer/view.html?id=5ed4925b2962043c2c98019d&amp;username=mnre04031"/>
    <hyperlink ref="D28" r:id="rId36" display="https://emenscr.nesdc.go.th/viewer/view.html?id=5ed4da958a330b60432ab059&amp;username=mnre04031"/>
    <hyperlink ref="D143" r:id="rId37" display="https://emenscr.nesdc.go.th/viewer/view.html?id=5ed50feb7248cb604aa91f0e&amp;username=mnre04031"/>
    <hyperlink ref="D78" r:id="rId38" display="https://emenscr.nesdc.go.th/viewer/view.html?id=5ed535a57248cb604aa91f10&amp;username=mnre04031"/>
    <hyperlink ref="D144" r:id="rId39" display="https://emenscr.nesdc.go.th/viewer/view.html?id=5ed8b73db1b9c96044404d88&amp;username=mnre04031"/>
    <hyperlink ref="D145" r:id="rId40" display="https://emenscr.nesdc.go.th/viewer/view.html?id=5ed9b37b8a330b60432ab0f8&amp;username=mnre04031"/>
    <hyperlink ref="D97" r:id="rId41" display="https://emenscr.nesdc.go.th/viewer/view.html?id=5ee095988787cd253e8cae4c&amp;username=mnre04381"/>
    <hyperlink ref="D18" r:id="rId42" display="https://emenscr.nesdc.go.th/viewer/view.html?id=5ee0dfea08ea262541c4cae6&amp;username=dmcr_regional_24_11"/>
    <hyperlink ref="D19" r:id="rId43" display="https://emenscr.nesdc.go.th/viewer/view.html?id=5ee0e2b8a360ea2532ef3281&amp;username=dmcr_regional_24_11"/>
    <hyperlink ref="D72" r:id="rId44" display="https://emenscr.nesdc.go.th/viewer/view.html?id=5ee0e60ca360ea2532ef3283&amp;username=dmcr_regional_24_11"/>
    <hyperlink ref="D215" r:id="rId45" display="https://emenscr.nesdc.go.th/viewer/view.html?id=5ee1a5dc8787cd253e8cae88&amp;username=mnre04461"/>
    <hyperlink ref="D75" r:id="rId46" display="https://emenscr.nesdc.go.th/viewer/view.html?id=5ee1e5598787cd253e8caebe&amp;username=mnre04461"/>
    <hyperlink ref="D76" r:id="rId47" display="https://emenscr.nesdc.go.th/viewer/view.html?id=5ee1ebb18787cd253e8caec9&amp;username=mnre04461"/>
    <hyperlink ref="D216" r:id="rId48" display="https://emenscr.nesdc.go.th/viewer/view.html?id=5ee709c224f05f3d7bae371d&amp;username=mnre04051"/>
    <hyperlink ref="D77" r:id="rId49" display="https://emenscr.nesdc.go.th/viewer/view.html?id=5ee71a5f9409b63d7ad2d849&amp;username=mnre04461"/>
    <hyperlink ref="D127" r:id="rId50" display="https://emenscr.nesdc.go.th/viewer/view.html?id=5ee7427f023ad53d74a22859&amp;username=dmcr_regional_83_11"/>
    <hyperlink ref="D20" r:id="rId51" display="https://emenscr.nesdc.go.th/viewer/view.html?id=5ee74339af2a323d733d27ba&amp;username=dmcr_regional_901"/>
    <hyperlink ref="D135" r:id="rId52" display="https://emenscr.nesdc.go.th/viewer/view.html?id=5ee775d8023ad53d74a2286e&amp;username=dmcr_regional_901"/>
    <hyperlink ref="D21" r:id="rId53" display="https://emenscr.nesdc.go.th/viewer/view.html?id=5ee79107af2a323d733d27d4&amp;username=dmcr_regional_901"/>
    <hyperlink ref="D22" r:id="rId54" display="https://emenscr.nesdc.go.th/viewer/view.html?id=5ee7a609023ad53d74a22872&amp;username=dmcr_regional_901"/>
    <hyperlink ref="D149" r:id="rId55" display="https://emenscr.nesdc.go.th/viewer/view.html?id=5ee845fb023ad53d74a22898&amp;username=mnre04361"/>
    <hyperlink ref="D131" r:id="rId56" display="https://emenscr.nesdc.go.th/viewer/view.html?id=5ee87212023ad53d74a228c0&amp;username=dmcr_regional_92_11"/>
    <hyperlink ref="D94" r:id="rId57" display="https://emenscr.nesdc.go.th/viewer/view.html?id=5ee87e28af2a323d733d2827&amp;username=mnre04361"/>
    <hyperlink ref="D14" r:id="rId58" display="https://emenscr.nesdc.go.th/viewer/view.html?id=5ee89889af2a323d733d2843&amp;username=dmcr_regional_92_11"/>
    <hyperlink ref="D69" r:id="rId59" display="https://emenscr.nesdc.go.th/viewer/view.html?id=5ee8aec5023ad53d74a228f3&amp;username=dmcr_regional_92_11"/>
    <hyperlink ref="D73" r:id="rId60" display="https://emenscr.nesdc.go.th/viewer/view.html?id=5ee8e1ff24f05f3d7bae3825&amp;username=dmcr_regional_901"/>
    <hyperlink ref="D23" r:id="rId61" display="https://emenscr.nesdc.go.th/viewer/view.html?id=5ee8ef7324f05f3d7bae3827&amp;username=dmcr_regional_901"/>
    <hyperlink ref="D70" r:id="rId62" display="https://emenscr.nesdc.go.th/viewer/view.html?id=5ee990c89409b63d7ad2d914&amp;username=dmcr_regional_92_11"/>
    <hyperlink ref="D134" r:id="rId63" display="https://emenscr.nesdc.go.th/viewer/view.html?id=5ee9ad2faf2a323d733d2879&amp;username=dmcr_regional_24_11"/>
    <hyperlink ref="D228" r:id="rId64" display="https://emenscr.nesdc.go.th/viewer/view.html?id=5ee9bffdaf2a323d733d2885&amp;username=dmcr_regional_901"/>
    <hyperlink ref="D214" r:id="rId65" display="https://emenscr.nesdc.go.th/viewer/view.html?id=5ee9ce81023ad53d74a2294c&amp;username=mnre04071"/>
    <hyperlink ref="D151" r:id="rId66" display="https://emenscr.nesdc.go.th/viewer/view.html?id=5ee9e18e023ad53d74a22965&amp;username=mnre04381"/>
    <hyperlink ref="D15" r:id="rId67" display="https://emenscr.nesdc.go.th/viewer/view.html?id=5ee9ebddaf2a323d733d28b6&amp;username=dmcr_regional_86_11"/>
    <hyperlink ref="D150" r:id="rId68" display="https://emenscr.nesdc.go.th/viewer/view.html?id=5ee9f0d6af2a323d733d28b8&amp;username=mnre04361"/>
    <hyperlink ref="D92" r:id="rId69" display="https://emenscr.nesdc.go.th/viewer/view.html?id=5eea247ef1f2f24ce9a714da&amp;username=dmcr_regional_92_11"/>
    <hyperlink ref="D68" r:id="rId70" display="https://emenscr.nesdc.go.th/viewer/view.html?id=5eea306bdecd4a1814065b9c&amp;username=dmcr_regional_83_11"/>
    <hyperlink ref="D11" r:id="rId71" display="https://emenscr.nesdc.go.th/viewer/view.html?id=5eea3544decd4a1814065ba0&amp;username=dmcr_regional_83_11"/>
    <hyperlink ref="D12" r:id="rId72" display="https://emenscr.nesdc.go.th/viewer/view.html?id=5eea3b0964d06518181267fd&amp;username=dmcr_regional_83_11"/>
    <hyperlink ref="D128" r:id="rId73" display="https://emenscr.nesdc.go.th/viewer/view.html?id=5eea3f38c166591817edced6&amp;username=dmcr_regional_83_11"/>
    <hyperlink ref="D129" r:id="rId74" display="https://emenscr.nesdc.go.th/viewer/view.html?id=5eea46db64d0651818126802&amp;username=dmcr_regional_83_11"/>
    <hyperlink ref="D93" r:id="rId75" display="https://emenscr.nesdc.go.th/viewer/view.html?id=5eea5c487177af180990c765&amp;username=dmcr_regional_24_11"/>
    <hyperlink ref="D232" r:id="rId76" display="https://emenscr.nesdc.go.th/viewer/view.html?id=5eeb1dc40cf46937790761ea&amp;username=mnre04381"/>
    <hyperlink ref="D71" r:id="rId77" display="https://emenscr.nesdc.go.th/viewer/view.html?id=5eeb287f8e48f137857fcca6&amp;username=dmcr_regional_86_11"/>
    <hyperlink ref="D16" r:id="rId78" display="https://emenscr.nesdc.go.th/viewer/view.html?id=5eeb308a0cf469377907621f&amp;username=dmcr_regional_86_11"/>
    <hyperlink ref="D96" r:id="rId79" display="https://emenscr.nesdc.go.th/viewer/view.html?id=5eeb38d1723d7b3772dc93ff&amp;username=mnre04371"/>
    <hyperlink ref="D152" r:id="rId80" display="https://emenscr.nesdc.go.th/viewer/view.html?id=5eeb3b51b471c737743671d9&amp;username=mnre04381"/>
    <hyperlink ref="D132" r:id="rId81" display="https://emenscr.nesdc.go.th/viewer/view.html?id=5eeb3e51723d7b3772dc9409&amp;username=dmcr_regional_86_11"/>
    <hyperlink ref="D133" r:id="rId82" display="https://emenscr.nesdc.go.th/viewer/view.html?id=5eeb459b723d7b3772dc940f&amp;username=dmcr_regional_86_11"/>
    <hyperlink ref="D153" r:id="rId83" display="https://emenscr.nesdc.go.th/viewer/view.html?id=5eeb4a3eb471c737743671e9&amp;username=mnre04381"/>
    <hyperlink ref="D13" r:id="rId84" display="https://emenscr.nesdc.go.th/viewer/view.html?id=5eeb750fb471c73774367201&amp;username=dmcr_regional_83_11"/>
    <hyperlink ref="D130" r:id="rId85" display="https://emenscr.nesdc.go.th/viewer/view.html?id=5eeb79b2b471c73774367203&amp;username=dmcr_regional_83_11"/>
    <hyperlink ref="D24" r:id="rId86" display="https://emenscr.nesdc.go.th/viewer/view.html?id=5eeb8f8a723d7b3772dc943c&amp;username=dmcr_regional_21_11"/>
    <hyperlink ref="D136" r:id="rId87" display="https://emenscr.nesdc.go.th/viewer/view.html?id=5eeb9eed0cf469377907625f&amp;username=dmcr_regional_21_11"/>
    <hyperlink ref="D137" r:id="rId88" display="https://emenscr.nesdc.go.th/viewer/view.html?id=5eeba62d723d7b3772dc9449&amp;username=dmcr_regional_21_11"/>
    <hyperlink ref="D74" r:id="rId89" display="https://emenscr.nesdc.go.th/viewer/view.html?id=5eebabd1b471c7377436721d&amp;username=dmcr_regional_21_11"/>
    <hyperlink ref="D138" r:id="rId90" display="https://emenscr.nesdc.go.th/viewer/view.html?id=5eebb0f98e48f137857fccfb&amp;username=dmcr_regional_21_11"/>
    <hyperlink ref="D139" r:id="rId91" display="https://emenscr.nesdc.go.th/viewer/view.html?id=5eebb5b98e48f137857fccfd&amp;username=dmcr_regional_21_11"/>
    <hyperlink ref="D108" r:id="rId92" display="https://emenscr.nesdc.go.th/viewer/view.html?id=5eec2ccd77a2d22012dc0456&amp;username=mnre04361"/>
    <hyperlink ref="D102" r:id="rId93" display="https://emenscr.nesdc.go.th/viewer/view.html?id=5eec3aa987fc7f200c770029&amp;username=mnre04361"/>
    <hyperlink ref="D140" r:id="rId94" display="https://emenscr.nesdc.go.th/viewer/view.html?id=5eec3e0277a2d22012dc047d&amp;username=dmcr_regional_21_11"/>
    <hyperlink ref="D25" r:id="rId95" display="https://emenscr.nesdc.go.th/viewer/view.html?id=5eec466d77a2d22012dc0492&amp;username=dmcr_regional_21_11"/>
    <hyperlink ref="D126" r:id="rId96" display="https://emenscr.nesdc.go.th/viewer/view.html?id=5eec631077a2d22012dc04cd&amp;username=mnre04341"/>
    <hyperlink ref="D17" r:id="rId97" display="https://emenscr.nesdc.go.th/viewer/view.html?id=5eec8ab679fb11201340f850&amp;username=dmcr_regional_86_11"/>
    <hyperlink ref="D98" r:id="rId98" display="https://emenscr.nesdc.go.th/viewer/view.html?id=5ef187c3abd22b7785e18224&amp;username=mnre04381"/>
    <hyperlink ref="D224" r:id="rId99" display="https://emenscr.nesdc.go.th/viewer/view.html?id=5ef2db9b782b4f4781756281&amp;username=dmcr_regional_74_11"/>
    <hyperlink ref="D155" r:id="rId100" display="https://emenscr.nesdc.go.th/viewer/view.html?id=5efc17b03ed2e12370346a8a&amp;username=moac0007231"/>
    <hyperlink ref="D154" r:id="rId101" display="https://emenscr.nesdc.go.th/viewer/view.html?id=5f0d8beef660b962de96be0f&amp;username=mnre04381"/>
    <hyperlink ref="D95" r:id="rId102" display="https://emenscr.nesdc.go.th/viewer/view.html?id=5f6061b6db3faf7259446e9c&amp;username=mnre04361"/>
    <hyperlink ref="D197" r:id="rId103" display="https://emenscr.nesdc.go.th/viewer/view.html?id=5f7d42b30efa0167e4368563&amp;username=moac0007231"/>
    <hyperlink ref="D54" r:id="rId104" display="https://emenscr.nesdc.go.th/viewer/view.html?id=5fb23d523122ce2ce974719f&amp;username=mnre04031"/>
    <hyperlink ref="D55" r:id="rId105" display="https://emenscr.nesdc.go.th/viewer/view.html?id=5fb33b6fd830192cf1024642&amp;username=mnre04031"/>
    <hyperlink ref="D184" r:id="rId106" display="https://emenscr.nesdc.go.th/viewer/view.html?id=5fb3758e20f6a8429dff6193&amp;username=mnre04031"/>
    <hyperlink ref="D56" r:id="rId107" display="https://emenscr.nesdc.go.th/viewer/view.html?id=5fb4869b152e2542a428d021&amp;username=mnre04031"/>
    <hyperlink ref="D185" r:id="rId108" display="https://emenscr.nesdc.go.th/viewer/view.html?id=5fb4a77df66b5442a6ec032b&amp;username=mnre04031"/>
    <hyperlink ref="D179" r:id="rId109" display="https://emenscr.nesdc.go.th/viewer/view.html?id=5fba64d2152e2542a428d15a&amp;username=dmcr_regional_901"/>
    <hyperlink ref="D221" r:id="rId110" display="https://emenscr.nesdc.go.th/viewer/view.html?id=5fbc939f7232b72a71f77d64&amp;username=mnre04031"/>
    <hyperlink ref="D199" r:id="rId111" display="https://emenscr.nesdc.go.th/viewer/view.html?id=5fbcb75fbeab9d2a7939beb0&amp;username=moac0007901"/>
    <hyperlink ref="D57" r:id="rId112" display="https://emenscr.nesdc.go.th/viewer/view.html?id=5fbcba589a014c2a732f7393&amp;username=mnre04031"/>
    <hyperlink ref="D200" r:id="rId113" display="https://emenscr.nesdc.go.th/viewer/view.html?id=5fbe15349a014c2a732f74a5&amp;username=moac0007901"/>
    <hyperlink ref="D81" r:id="rId114" display="https://emenscr.nesdc.go.th/viewer/view.html?id=5fbf68e27232b72a71f77f95&amp;username=mnre04031"/>
    <hyperlink ref="D58" r:id="rId115" display="https://emenscr.nesdc.go.th/viewer/view.html?id=5fc0aae67232b72a71f78083&amp;username=mnre04031"/>
    <hyperlink ref="D188" r:id="rId116" display="https://emenscr.nesdc.go.th/viewer/view.html?id=5fc0c2150d3eec2a6b9e5084&amp;username=mnre04361"/>
    <hyperlink ref="D196" r:id="rId117" display="https://emenscr.nesdc.go.th/viewer/view.html?id=5fc4953e0d3eec2a6b9e5199&amp;username=mnre04391"/>
    <hyperlink ref="D115" r:id="rId118" display="https://emenscr.nesdc.go.th/viewer/view.html?id=5fc601dd6b0a9f661db8717b&amp;username=moi0022241"/>
    <hyperlink ref="D116" r:id="rId119" display="https://emenscr.nesdc.go.th/viewer/view.html?id=5fc6062eda05356620e16ec9&amp;username=moi0022241"/>
    <hyperlink ref="D189" r:id="rId120" display="https://emenscr.nesdc.go.th/viewer/view.html?id=5fc75235499a93132efec397&amp;username=mnre04361"/>
    <hyperlink ref="D186" r:id="rId121" display="https://emenscr.nesdc.go.th/viewer/view.html?id=5fc8a1cf5d06316aaee531e5&amp;username=mnre0214321"/>
    <hyperlink ref="D198" r:id="rId122" display="https://emenscr.nesdc.go.th/viewer/view.html?id=5fc8a5c35d06316aaee531f0&amp;username=moac0007941"/>
    <hyperlink ref="D45" r:id="rId123" display="https://emenscr.nesdc.go.th/viewer/view.html?id=5fc9085acc395c6aa110ce7b&amp;username=dmcr_regional_901"/>
    <hyperlink ref="D46" r:id="rId124" display="https://emenscr.nesdc.go.th/viewer/view.html?id=5fc90f47cc395c6aa110ce7d&amp;username=dmcr_regional_901"/>
    <hyperlink ref="D47" r:id="rId125" display="https://emenscr.nesdc.go.th/viewer/view.html?id=5fc91337cc395c6aa110ce81&amp;username=dmcr_regional_901"/>
    <hyperlink ref="D180" r:id="rId126" display="https://emenscr.nesdc.go.th/viewer/view.html?id=5fc9172fcc395c6aa110ce8b&amp;username=dmcr_regional_901"/>
    <hyperlink ref="D48" r:id="rId127" display="https://emenscr.nesdc.go.th/viewer/view.html?id=5fc920c8cc395c6aa110ce91&amp;username=dmcr_regional_901"/>
    <hyperlink ref="D49" r:id="rId128" display="https://emenscr.nesdc.go.th/viewer/view.html?id=5fc9edf18290676ab1b9c86d&amp;username=dmcr_regional_21_11"/>
    <hyperlink ref="D50" r:id="rId129" display="https://emenscr.nesdc.go.th/viewer/view.html?id=5fc9f61ac12a976d1877f432&amp;username=dmcr_regional_21_11"/>
    <hyperlink ref="D51" r:id="rId130" display="https://emenscr.nesdc.go.th/viewer/view.html?id=5fc9facec4c4f26d1f0ea6fd&amp;username=dmcr_regional_21_11"/>
    <hyperlink ref="D181" r:id="rId131" display="https://emenscr.nesdc.go.th/viewer/view.html?id=5fca0159c4c4f26d1f0ea720&amp;username=dmcr_regional_21_11"/>
    <hyperlink ref="D104" r:id="rId132" display="https://emenscr.nesdc.go.th/viewer/view.html?id=5fcb41ceb6a0d61613d979bc&amp;username=dmcr_regional_21_11"/>
    <hyperlink ref="D182" r:id="rId133" display="https://emenscr.nesdc.go.th/viewer/view.html?id=5fcb48c41540bf161ab27617&amp;username=dmcr_regional_21_11"/>
    <hyperlink ref="D52" r:id="rId134" display="https://emenscr.nesdc.go.th/viewer/view.html?id=5fcb50491540bf161ab2761f&amp;username=dmcr_regional_21_11"/>
    <hyperlink ref="D53" r:id="rId135" display="https://emenscr.nesdc.go.th/viewer/view.html?id=5fcdd82b1540bf161ab27723&amp;username=dmcr_regional_21_11"/>
    <hyperlink ref="D38" r:id="rId136" display="https://emenscr.nesdc.go.th/viewer/view.html?id=5fcdd960b6a0d61613d97adb&amp;username=dmcr_regional_86_11"/>
    <hyperlink ref="D222" r:id="rId137" display="https://emenscr.nesdc.go.th/viewer/view.html?id=5fcde11d1540bf161ab27759&amp;username=moi0022901"/>
    <hyperlink ref="D39" r:id="rId138" display="https://emenscr.nesdc.go.th/viewer/view.html?id=5fcde5f01540bf161ab2777a&amp;username=dmcr_regional_86_11"/>
    <hyperlink ref="D40" r:id="rId139" display="https://emenscr.nesdc.go.th/viewer/view.html?id=5fce1920d39fc0161d16978a&amp;username=dmcr_regional_86_11"/>
    <hyperlink ref="D111" r:id="rId140" display="https://emenscr.nesdc.go.th/viewer/view.html?id=5fce22411540bf161ab2781d&amp;username=dmcr_regional_86_11"/>
    <hyperlink ref="D41" r:id="rId141" display="https://emenscr.nesdc.go.th/viewer/view.html?id=5fce3cf5b6a0d61613d97be0&amp;username=dmcr_regional_86_11"/>
    <hyperlink ref="D42" r:id="rId142" display="https://emenscr.nesdc.go.th/viewer/view.html?id=5fce4aedca8ceb16144f55b7&amp;username=dmcr_regional_86_11"/>
    <hyperlink ref="D35" r:id="rId143" display="https://emenscr.nesdc.go.th/viewer/view.html?id=5fcee968fb9dc916087305c2&amp;username=dmcr_regional_92_11"/>
    <hyperlink ref="D164" r:id="rId144" display="https://emenscr.nesdc.go.th/viewer/view.html?id=5fceef2678ad6216092bc07d&amp;username=dmcr_regional_92_11"/>
    <hyperlink ref="D165" r:id="rId145" display="https://emenscr.nesdc.go.th/viewer/view.html?id=5fcef4bb557f3b161930c34b&amp;username=dmcr_regional_92_11"/>
    <hyperlink ref="D106" r:id="rId146" display="https://emenscr.nesdc.go.th/viewer/view.html?id=5fcf030d78ad6216092bc0e8&amp;username=mnre04041"/>
    <hyperlink ref="D36" r:id="rId147" display="https://emenscr.nesdc.go.th/viewer/view.html?id=5fcf06f256035d16079a090e&amp;username=dmcr_regional_92_11"/>
    <hyperlink ref="D166" r:id="rId148" display="https://emenscr.nesdc.go.th/viewer/view.html?id=5fcf0a0cfb9dc91608730661&amp;username=dmcr_regional_92_11"/>
    <hyperlink ref="D201" r:id="rId149" display="https://emenscr.nesdc.go.th/viewer/view.html?id=5fcf0c40557f3b161930c3c9&amp;username=mnre04041"/>
    <hyperlink ref="D167" r:id="rId150" display="https://emenscr.nesdc.go.th/viewer/view.html?id=5fcf17a5557f3b161930c3d8&amp;username=dmcr_regional_92_11"/>
    <hyperlink ref="D37" r:id="rId151" display="https://emenscr.nesdc.go.th/viewer/view.html?id=5fcf1d1c78ad6216092bc130&amp;username=dmcr_regional_92_11"/>
    <hyperlink ref="D202" r:id="rId152" display="https://emenscr.nesdc.go.th/viewer/view.html?id=5fcf206dfb9dc91608730687&amp;username=mnre04041"/>
    <hyperlink ref="D168" r:id="rId153" display="https://emenscr.nesdc.go.th/viewer/view.html?id=5fcf44b0557f3b161930c49c&amp;username=dmcr_regional_74_11"/>
    <hyperlink ref="D169" r:id="rId154" display="https://emenscr.nesdc.go.th/viewer/view.html?id=5fd0295f56035d16079a0a4a&amp;username=dmcr_regional_74_11"/>
    <hyperlink ref="D170" r:id="rId155" display="https://emenscr.nesdc.go.th/viewer/view.html?id=5fd02d90fb9dc9160873077b&amp;username=dmcr_regional_74_11"/>
    <hyperlink ref="D171" r:id="rId156" display="https://emenscr.nesdc.go.th/viewer/view.html?id=5fd03fb178ad6216092bc291&amp;username=dmcr_regional_74_11"/>
    <hyperlink ref="D80" r:id="rId157" display="https://emenscr.nesdc.go.th/viewer/view.html?id=5fd0448ee4c2575912afde08&amp;username=mnre04461"/>
    <hyperlink ref="D203" r:id="rId158" display="https://emenscr.nesdc.go.th/viewer/view.html?id=5fd04fd89d7cbe590983c0e7&amp;username=mnre09101"/>
    <hyperlink ref="D172" r:id="rId159" display="https://emenscr.nesdc.go.th/viewer/view.html?id=5fd053e17cf29c590f8c5093&amp;username=dmcr_regional_74_11"/>
    <hyperlink ref="D173" r:id="rId160" display="https://emenscr.nesdc.go.th/viewer/view.html?id=5fd05ce37cf29c590f8c50b7&amp;username=dmcr_regional_74_11"/>
    <hyperlink ref="D174" r:id="rId161" display="https://emenscr.nesdc.go.th/viewer/view.html?id=5fd088889d7cbe590983c1da&amp;username=dmcr_regional_74_11"/>
    <hyperlink ref="D175" r:id="rId162" display="https://emenscr.nesdc.go.th/viewer/view.html?id=5fd08df8c97e955911453d16&amp;username=dmcr_regional_74_11"/>
    <hyperlink ref="D43" r:id="rId163" display="https://emenscr.nesdc.go.th/viewer/view.html?id=5fd21a099d7cbe590983c2a2&amp;username=dmcr_regional_24_11"/>
    <hyperlink ref="D44" r:id="rId164" display="https://emenscr.nesdc.go.th/viewer/view.html?id=5fd220bdc97e955911453ddd&amp;username=dmcr_regional_24_11"/>
    <hyperlink ref="D176" r:id="rId165" display="https://emenscr.nesdc.go.th/viewer/view.html?id=5fd226c7c97e955911453ddf&amp;username=dmcr_regional_24_11"/>
    <hyperlink ref="D177" r:id="rId166" display="https://emenscr.nesdc.go.th/viewer/view.html?id=5fd22d399d7cbe590983c2ab&amp;username=dmcr_regional_24_11"/>
    <hyperlink ref="D178" r:id="rId167" display="https://emenscr.nesdc.go.th/viewer/view.html?id=5fd4f11707212e34f9c300b5&amp;username=dmcr_regional_24_11"/>
    <hyperlink ref="D217" r:id="rId168" display="https://emenscr.nesdc.go.th/viewer/view.html?id=5fd4f97da7ca1a34f39f33b0&amp;username=dmcr_regional_24_11"/>
    <hyperlink ref="D160" r:id="rId169" display="https://emenscr.nesdc.go.th/viewer/view.html?id=5fd7796c07212e34f9c3024a&amp;username=dmcr_regional_83_11"/>
    <hyperlink ref="D233" r:id="rId170" display="https://emenscr.nesdc.go.th/viewer/view.html?id=5fd97cc8043b352669cb4111&amp;username=mnre04361"/>
    <hyperlink ref="D103" r:id="rId171" display="https://emenscr.nesdc.go.th/viewer/view.html?id=5fd9906a8ae2fc1b311d1d48&amp;username=mnre04361"/>
    <hyperlink ref="D99" r:id="rId172" display="https://emenscr.nesdc.go.th/viewer/view.html?id=5fd9a8d90573ae1b28631dc5&amp;username=mnre04361"/>
    <hyperlink ref="D234" r:id="rId173" display="https://emenscr.nesdc.go.th/viewer/view.html?id=5fd9b4e48ae2fc1b311d1d91&amp;username=mnre04361"/>
    <hyperlink ref="D100" r:id="rId174" display="https://emenscr.nesdc.go.th/viewer/view.html?id=5fd9b8e2ea2eef1b27a270a0&amp;username=mnre04361"/>
    <hyperlink ref="D161" r:id="rId175" display="https://emenscr.nesdc.go.th/viewer/view.html?id=5fda0a788ae2fc1b311d1e60&amp;username=dmcr_regional_83_11"/>
    <hyperlink ref="D162" r:id="rId176" display="https://emenscr.nesdc.go.th/viewer/view.html?id=5fda12510573ae1b28631e8d&amp;username=dmcr_regional_83_11"/>
    <hyperlink ref="D32" r:id="rId177" display="https://emenscr.nesdc.go.th/viewer/view.html?id=5fda175a8ae2fc1b311d1e62&amp;username=dmcr_regional_83_11"/>
    <hyperlink ref="D110" r:id="rId178" display="https://emenscr.nesdc.go.th/viewer/view.html?id=5fda1d658ae2fc1b311d1e64&amp;username=dmcr_regional_83_11"/>
    <hyperlink ref="D33" r:id="rId179" display="https://emenscr.nesdc.go.th/viewer/view.html?id=5fda21090573ae1b28631e90&amp;username=dmcr_regional_83_11"/>
    <hyperlink ref="D34" r:id="rId180" display="https://emenscr.nesdc.go.th/viewer/view.html?id=5fda238b8ae2fc1b311d1e66&amp;username=dmcr_regional_83_11"/>
    <hyperlink ref="D163" r:id="rId181" display="https://emenscr.nesdc.go.th/viewer/view.html?id=5fda27758ae2fc1b311d1e6a&amp;username=dmcr_regional_83_11"/>
    <hyperlink ref="D31" r:id="rId182" display="https://emenscr.nesdc.go.th/viewer/view.html?id=5fe06e768ae2fc1b311d22ec&amp;username=mnre04221"/>
    <hyperlink ref="D117" r:id="rId183" display="https://emenscr.nesdc.go.th/viewer/view.html?id=5fe411600798650db93f04ad&amp;username=moi0022111"/>
    <hyperlink ref="D105" r:id="rId184" display="https://emenscr.nesdc.go.th/viewer/view.html?id=5fe56c218c931742b98015be&amp;username=mnre04011"/>
    <hyperlink ref="D183" r:id="rId185" display="https://emenscr.nesdc.go.th/viewer/view.html?id=5ff588b4e43e3c47aabd999d&amp;username=dmcr_regional_0408311"/>
    <hyperlink ref="D190" r:id="rId186" display="https://emenscr.nesdc.go.th/viewer/view.html?id=60000e3f18c77a294c919530&amp;username=mnre04371"/>
    <hyperlink ref="D59" r:id="rId187" display="https://emenscr.nesdc.go.th/viewer/view.html?id=600e66f9ea50cd0e92626fe6&amp;username=mnre05061"/>
    <hyperlink ref="D187" r:id="rId188" display="https://emenscr.nesdc.go.th/viewer/view.html?id=600f8bb1ef06eb0e8c9adf7e&amp;username=mnre04411"/>
    <hyperlink ref="D235" r:id="rId189" display="https://emenscr.nesdc.go.th/viewer/view.html?id=60113059ba3bbf47decb8684&amp;username=mnre04381"/>
    <hyperlink ref="D191" r:id="rId190" display="https://emenscr.nesdc.go.th/viewer/view.html?id=60113e164037f647d85e82cd&amp;username=mnre04381"/>
    <hyperlink ref="D192" r:id="rId191" display="https://emenscr.nesdc.go.th/viewer/view.html?id=601288d4dca25b658e8ee597&amp;username=mnre04381"/>
    <hyperlink ref="D193" r:id="rId192" display="https://emenscr.nesdc.go.th/viewer/view.html?id=6012b414ee427a658671504d&amp;username=mnre04381"/>
    <hyperlink ref="D194" r:id="rId193" display="https://emenscr.nesdc.go.th/viewer/view.html?id=6012c772d7ffce6585ff05c4&amp;username=mnre04381"/>
    <hyperlink ref="D118" r:id="rId194" display="https://emenscr.nesdc.go.th/viewer/view.html?id=6013d4e535fb5c2f7ac7d2f2&amp;username=mnre04381"/>
    <hyperlink ref="D60" r:id="rId195" display="https://emenscr.nesdc.go.th/viewer/view.html?id=6015010c929a242f72ad642f&amp;username=mnre04381"/>
    <hyperlink ref="D112" r:id="rId196" display="https://emenscr.nesdc.go.th/viewer/view.html?id=6016493335fb5c2f7ac7d461&amp;username=mnre04381"/>
    <hyperlink ref="D195" r:id="rId197" display="https://emenscr.nesdc.go.th/viewer/view.html?id=6017a193662c8a2f73e2fdf6&amp;username=mnre04381"/>
  </hyperlinks>
  <pageMargins left="0.7" right="0.7" top="0.75" bottom="0.75" header="0.3" footer="0.3"/>
  <drawing r:id="rId19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6"/>
  <sheetViews>
    <sheetView topLeftCell="B1" zoomScale="48" zoomScaleNormal="48" workbookViewId="0">
      <pane ySplit="2" topLeftCell="A51" activePane="bottomLeft" state="frozen"/>
      <selection pane="bottomLeft" activeCell="N1" sqref="N1:T1048576"/>
    </sheetView>
  </sheetViews>
  <sheetFormatPr defaultColWidth="9.109375" defaultRowHeight="24.6" x14ac:dyDescent="0.7"/>
  <cols>
    <col min="1" max="1" width="20" style="103" hidden="1" customWidth="1"/>
    <col min="2" max="2" width="16.33203125" style="103" customWidth="1"/>
    <col min="3" max="3" width="20.33203125" style="103" customWidth="1"/>
    <col min="4" max="4" width="47.33203125" style="103" customWidth="1"/>
    <col min="5" max="5" width="38.5546875" style="103" hidden="1" customWidth="1"/>
    <col min="6" max="6" width="44.6640625" style="103" hidden="1" customWidth="1"/>
    <col min="7" max="7" width="15.6640625" style="124" customWidth="1"/>
    <col min="8" max="8" width="19.6640625" style="103" customWidth="1"/>
    <col min="9" max="9" width="18" style="103" customWidth="1"/>
    <col min="10" max="10" width="35.44140625" style="103" customWidth="1"/>
    <col min="11" max="11" width="29.33203125" style="103" customWidth="1"/>
    <col min="12" max="12" width="45.33203125" style="103" customWidth="1"/>
    <col min="13" max="13" width="35.33203125" style="103" customWidth="1"/>
    <col min="14" max="14" width="16.33203125" style="103" hidden="1" customWidth="1"/>
    <col min="15" max="15" width="20.33203125" style="103" hidden="1" customWidth="1"/>
    <col min="16" max="16" width="9.109375" style="103" hidden="1" customWidth="1"/>
    <col min="17" max="17" width="14.33203125" style="103" hidden="1" customWidth="1"/>
    <col min="18" max="18" width="25.44140625" style="103" hidden="1" customWidth="1"/>
    <col min="19" max="19" width="18.5546875" style="103" hidden="1" customWidth="1"/>
    <col min="20" max="20" width="22.44140625" style="103" hidden="1" customWidth="1"/>
    <col min="21" max="16384" width="9.109375" style="103"/>
  </cols>
  <sheetData>
    <row r="1" spans="1:19" ht="42" x14ac:dyDescent="1.1499999999999999">
      <c r="D1" s="106" t="s">
        <v>885</v>
      </c>
    </row>
    <row r="2" spans="1:19" x14ac:dyDescent="0.7">
      <c r="A2" s="168" t="s">
        <v>2</v>
      </c>
      <c r="B2" s="168" t="s">
        <v>22</v>
      </c>
      <c r="C2" s="168" t="s">
        <v>23</v>
      </c>
      <c r="D2" s="169" t="s">
        <v>3</v>
      </c>
      <c r="E2" s="168" t="s">
        <v>3</v>
      </c>
      <c r="F2" s="168" t="s">
        <v>7</v>
      </c>
      <c r="G2" s="169" t="s">
        <v>882</v>
      </c>
      <c r="H2" s="168" t="s">
        <v>14</v>
      </c>
      <c r="I2" s="168" t="s">
        <v>15</v>
      </c>
      <c r="J2" s="168" t="s">
        <v>18</v>
      </c>
      <c r="K2" s="168" t="s">
        <v>19</v>
      </c>
      <c r="L2" s="168" t="s">
        <v>20</v>
      </c>
      <c r="M2" s="168" t="s">
        <v>21</v>
      </c>
      <c r="N2" s="168" t="s">
        <v>22</v>
      </c>
      <c r="O2" s="168" t="s">
        <v>23</v>
      </c>
      <c r="P2" s="168" t="s">
        <v>1258</v>
      </c>
      <c r="Q2" s="168" t="s">
        <v>1259</v>
      </c>
      <c r="R2" s="168" t="s">
        <v>921</v>
      </c>
      <c r="S2" s="168" t="s">
        <v>922</v>
      </c>
    </row>
    <row r="3" spans="1:19" ht="25.2" thickBot="1" x14ac:dyDescent="0.75">
      <c r="A3" s="103" t="s">
        <v>304</v>
      </c>
      <c r="B3" s="125" t="s">
        <v>414</v>
      </c>
      <c r="C3" s="125" t="s">
        <v>926</v>
      </c>
      <c r="D3" s="126" t="s">
        <v>186</v>
      </c>
      <c r="E3" s="103" t="s">
        <v>186</v>
      </c>
      <c r="F3" s="103" t="s">
        <v>28</v>
      </c>
      <c r="G3" s="124">
        <v>2563</v>
      </c>
      <c r="H3" s="103" t="s">
        <v>122</v>
      </c>
      <c r="I3" s="103" t="s">
        <v>110</v>
      </c>
      <c r="J3" s="103" t="s">
        <v>241</v>
      </c>
      <c r="K3" s="103" t="s">
        <v>36</v>
      </c>
      <c r="L3" s="103" t="s">
        <v>37</v>
      </c>
      <c r="N3" s="103" t="s">
        <v>414</v>
      </c>
      <c r="O3" s="103" t="s">
        <v>926</v>
      </c>
      <c r="Q3" s="103" t="e">
        <f t="shared" ref="Q3:Q66" ca="1" si="0">IF(LEN(O3=11),_xlfn.CONCAT(N3,"F",RIGHT(O3,2)),O3)</f>
        <v>#NAME?</v>
      </c>
    </row>
    <row r="4" spans="1:19" ht="25.2" thickBot="1" x14ac:dyDescent="0.75">
      <c r="A4" s="103" t="s">
        <v>306</v>
      </c>
      <c r="B4" s="125" t="s">
        <v>414</v>
      </c>
      <c r="C4" s="125" t="s">
        <v>926</v>
      </c>
      <c r="D4" s="127" t="s">
        <v>307</v>
      </c>
      <c r="E4" s="103" t="s">
        <v>307</v>
      </c>
      <c r="F4" s="103" t="s">
        <v>28</v>
      </c>
      <c r="G4" s="124">
        <v>2563</v>
      </c>
      <c r="H4" s="103" t="s">
        <v>122</v>
      </c>
      <c r="I4" s="103" t="s">
        <v>110</v>
      </c>
      <c r="J4" s="103" t="s">
        <v>241</v>
      </c>
      <c r="K4" s="103" t="s">
        <v>36</v>
      </c>
      <c r="L4" s="103" t="s">
        <v>37</v>
      </c>
      <c r="N4" s="103" t="s">
        <v>414</v>
      </c>
      <c r="O4" s="103" t="s">
        <v>926</v>
      </c>
      <c r="Q4" s="103" t="e">
        <f t="shared" ca="1" si="0"/>
        <v>#NAME?</v>
      </c>
    </row>
    <row r="5" spans="1:19" ht="25.2" thickBot="1" x14ac:dyDescent="0.75">
      <c r="A5" s="103" t="s">
        <v>340</v>
      </c>
      <c r="B5" s="125" t="s">
        <v>414</v>
      </c>
      <c r="C5" s="125" t="s">
        <v>926</v>
      </c>
      <c r="D5" s="127" t="s">
        <v>155</v>
      </c>
      <c r="E5" s="103" t="s">
        <v>155</v>
      </c>
      <c r="F5" s="103" t="s">
        <v>28</v>
      </c>
      <c r="G5" s="124">
        <v>2563</v>
      </c>
      <c r="H5" s="103" t="s">
        <v>122</v>
      </c>
      <c r="I5" s="103" t="s">
        <v>110</v>
      </c>
      <c r="J5" s="103" t="s">
        <v>241</v>
      </c>
      <c r="K5" s="103" t="s">
        <v>36</v>
      </c>
      <c r="L5" s="103" t="s">
        <v>37</v>
      </c>
      <c r="N5" s="103" t="s">
        <v>414</v>
      </c>
      <c r="O5" s="103" t="s">
        <v>926</v>
      </c>
      <c r="Q5" s="103" t="e">
        <f t="shared" ca="1" si="0"/>
        <v>#NAME?</v>
      </c>
    </row>
    <row r="6" spans="1:19" ht="25.2" thickBot="1" x14ac:dyDescent="0.75">
      <c r="A6" s="103" t="s">
        <v>265</v>
      </c>
      <c r="B6" s="125" t="s">
        <v>414</v>
      </c>
      <c r="C6" s="125" t="s">
        <v>926</v>
      </c>
      <c r="D6" s="127" t="s">
        <v>266</v>
      </c>
      <c r="E6" s="103" t="s">
        <v>266</v>
      </c>
      <c r="F6" s="103" t="s">
        <v>28</v>
      </c>
      <c r="G6" s="124">
        <v>2563</v>
      </c>
      <c r="H6" s="103" t="s">
        <v>122</v>
      </c>
      <c r="I6" s="103" t="s">
        <v>110</v>
      </c>
      <c r="J6" s="103" t="s">
        <v>262</v>
      </c>
      <c r="K6" s="103" t="s">
        <v>36</v>
      </c>
      <c r="L6" s="103" t="s">
        <v>37</v>
      </c>
      <c r="N6" s="103" t="s">
        <v>414</v>
      </c>
      <c r="O6" s="103" t="s">
        <v>926</v>
      </c>
      <c r="Q6" s="103" t="e">
        <f t="shared" ca="1" si="0"/>
        <v>#NAME?</v>
      </c>
    </row>
    <row r="7" spans="1:19" ht="25.2" thickBot="1" x14ac:dyDescent="0.75">
      <c r="A7" s="103" t="s">
        <v>294</v>
      </c>
      <c r="B7" s="125" t="s">
        <v>414</v>
      </c>
      <c r="C7" s="125" t="s">
        <v>926</v>
      </c>
      <c r="D7" s="127" t="s">
        <v>186</v>
      </c>
      <c r="E7" s="103" t="s">
        <v>186</v>
      </c>
      <c r="F7" s="103" t="s">
        <v>28</v>
      </c>
      <c r="G7" s="124">
        <v>2563</v>
      </c>
      <c r="H7" s="103" t="s">
        <v>122</v>
      </c>
      <c r="I7" s="103" t="s">
        <v>110</v>
      </c>
      <c r="J7" s="103" t="s">
        <v>296</v>
      </c>
      <c r="K7" s="103" t="s">
        <v>36</v>
      </c>
      <c r="L7" s="103" t="s">
        <v>37</v>
      </c>
      <c r="N7" s="103" t="s">
        <v>414</v>
      </c>
      <c r="O7" s="103" t="s">
        <v>926</v>
      </c>
      <c r="Q7" s="103" t="e">
        <f t="shared" ca="1" si="0"/>
        <v>#NAME?</v>
      </c>
    </row>
    <row r="8" spans="1:19" ht="25.2" thickBot="1" x14ac:dyDescent="0.75">
      <c r="A8" s="103" t="s">
        <v>322</v>
      </c>
      <c r="B8" s="125" t="s">
        <v>414</v>
      </c>
      <c r="C8" s="125" t="s">
        <v>926</v>
      </c>
      <c r="D8" s="127" t="s">
        <v>323</v>
      </c>
      <c r="E8" s="103" t="s">
        <v>323</v>
      </c>
      <c r="F8" s="103" t="s">
        <v>28</v>
      </c>
      <c r="G8" s="124">
        <v>2563</v>
      </c>
      <c r="H8" s="103" t="s">
        <v>122</v>
      </c>
      <c r="I8" s="103" t="s">
        <v>110</v>
      </c>
      <c r="J8" s="103" t="s">
        <v>296</v>
      </c>
      <c r="K8" s="103" t="s">
        <v>36</v>
      </c>
      <c r="L8" s="103" t="s">
        <v>37</v>
      </c>
      <c r="N8" s="103" t="s">
        <v>414</v>
      </c>
      <c r="O8" s="103" t="s">
        <v>926</v>
      </c>
      <c r="Q8" s="103" t="e">
        <f t="shared" ca="1" si="0"/>
        <v>#NAME?</v>
      </c>
    </row>
    <row r="9" spans="1:19" ht="25.2" thickBot="1" x14ac:dyDescent="0.75">
      <c r="A9" s="103" t="s">
        <v>378</v>
      </c>
      <c r="B9" s="125" t="s">
        <v>414</v>
      </c>
      <c r="C9" s="125" t="s">
        <v>926</v>
      </c>
      <c r="D9" s="127" t="s">
        <v>155</v>
      </c>
      <c r="E9" s="103" t="s">
        <v>155</v>
      </c>
      <c r="F9" s="103" t="s">
        <v>28</v>
      </c>
      <c r="G9" s="124">
        <v>2563</v>
      </c>
      <c r="H9" s="103" t="s">
        <v>122</v>
      </c>
      <c r="I9" s="103" t="s">
        <v>110</v>
      </c>
      <c r="J9" s="103" t="s">
        <v>296</v>
      </c>
      <c r="K9" s="103" t="s">
        <v>36</v>
      </c>
      <c r="L9" s="103" t="s">
        <v>37</v>
      </c>
      <c r="N9" s="103" t="s">
        <v>414</v>
      </c>
      <c r="O9" s="103" t="s">
        <v>926</v>
      </c>
      <c r="Q9" s="103" t="e">
        <f t="shared" ca="1" si="0"/>
        <v>#NAME?</v>
      </c>
    </row>
    <row r="10" spans="1:19" ht="25.2" thickBot="1" x14ac:dyDescent="0.75">
      <c r="A10" s="103" t="s">
        <v>208</v>
      </c>
      <c r="B10" s="125" t="s">
        <v>414</v>
      </c>
      <c r="C10" s="125" t="s">
        <v>926</v>
      </c>
      <c r="D10" s="127" t="s">
        <v>209</v>
      </c>
      <c r="E10" s="103" t="s">
        <v>209</v>
      </c>
      <c r="F10" s="103" t="s">
        <v>28</v>
      </c>
      <c r="G10" s="124">
        <v>2563</v>
      </c>
      <c r="H10" s="103" t="s">
        <v>122</v>
      </c>
      <c r="I10" s="103" t="s">
        <v>211</v>
      </c>
      <c r="J10" s="103" t="s">
        <v>212</v>
      </c>
      <c r="K10" s="103" t="s">
        <v>36</v>
      </c>
      <c r="L10" s="103" t="s">
        <v>37</v>
      </c>
      <c r="N10" s="103" t="s">
        <v>414</v>
      </c>
      <c r="O10" s="103" t="s">
        <v>926</v>
      </c>
      <c r="Q10" s="103" t="e">
        <f t="shared" ca="1" si="0"/>
        <v>#NAME?</v>
      </c>
    </row>
    <row r="11" spans="1:19" ht="25.2" thickBot="1" x14ac:dyDescent="0.75">
      <c r="A11" s="103" t="s">
        <v>213</v>
      </c>
      <c r="B11" s="125" t="s">
        <v>414</v>
      </c>
      <c r="C11" s="125" t="s">
        <v>926</v>
      </c>
      <c r="D11" s="127" t="s">
        <v>214</v>
      </c>
      <c r="E11" s="103" t="s">
        <v>214</v>
      </c>
      <c r="F11" s="103" t="s">
        <v>28</v>
      </c>
      <c r="G11" s="124">
        <v>2563</v>
      </c>
      <c r="H11" s="103" t="s">
        <v>122</v>
      </c>
      <c r="I11" s="103" t="s">
        <v>211</v>
      </c>
      <c r="J11" s="103" t="s">
        <v>212</v>
      </c>
      <c r="K11" s="103" t="s">
        <v>36</v>
      </c>
      <c r="L11" s="103" t="s">
        <v>37</v>
      </c>
      <c r="N11" s="103" t="s">
        <v>414</v>
      </c>
      <c r="O11" s="103" t="s">
        <v>926</v>
      </c>
      <c r="Q11" s="103" t="e">
        <f t="shared" ca="1" si="0"/>
        <v>#NAME?</v>
      </c>
    </row>
    <row r="12" spans="1:19" ht="25.2" thickBot="1" x14ac:dyDescent="0.75">
      <c r="A12" s="103" t="s">
        <v>243</v>
      </c>
      <c r="B12" s="125" t="s">
        <v>414</v>
      </c>
      <c r="C12" s="125" t="s">
        <v>926</v>
      </c>
      <c r="D12" s="127" t="s">
        <v>244</v>
      </c>
      <c r="E12" s="103" t="s">
        <v>244</v>
      </c>
      <c r="F12" s="103" t="s">
        <v>28</v>
      </c>
      <c r="G12" s="124">
        <v>2563</v>
      </c>
      <c r="H12" s="103" t="s">
        <v>122</v>
      </c>
      <c r="I12" s="103" t="s">
        <v>110</v>
      </c>
      <c r="J12" s="103" t="s">
        <v>246</v>
      </c>
      <c r="K12" s="103" t="s">
        <v>36</v>
      </c>
      <c r="L12" s="103" t="s">
        <v>37</v>
      </c>
      <c r="N12" s="103" t="s">
        <v>414</v>
      </c>
      <c r="O12" s="103" t="s">
        <v>926</v>
      </c>
      <c r="Q12" s="103" t="e">
        <f t="shared" ca="1" si="0"/>
        <v>#NAME?</v>
      </c>
    </row>
    <row r="13" spans="1:19" ht="25.2" thickBot="1" x14ac:dyDescent="0.75">
      <c r="A13" s="103" t="s">
        <v>250</v>
      </c>
      <c r="B13" s="125" t="s">
        <v>414</v>
      </c>
      <c r="C13" s="125" t="s">
        <v>926</v>
      </c>
      <c r="D13" s="127" t="s">
        <v>251</v>
      </c>
      <c r="E13" s="103" t="s">
        <v>251</v>
      </c>
      <c r="F13" s="103" t="s">
        <v>28</v>
      </c>
      <c r="G13" s="124">
        <v>2563</v>
      </c>
      <c r="H13" s="103" t="s">
        <v>122</v>
      </c>
      <c r="I13" s="103" t="s">
        <v>110</v>
      </c>
      <c r="J13" s="103" t="s">
        <v>246</v>
      </c>
      <c r="K13" s="103" t="s">
        <v>36</v>
      </c>
      <c r="L13" s="103" t="s">
        <v>37</v>
      </c>
      <c r="N13" s="103" t="s">
        <v>414</v>
      </c>
      <c r="O13" s="103" t="s">
        <v>926</v>
      </c>
      <c r="Q13" s="103" t="e">
        <f t="shared" ca="1" si="0"/>
        <v>#NAME?</v>
      </c>
    </row>
    <row r="14" spans="1:19" ht="25.2" thickBot="1" x14ac:dyDescent="0.75">
      <c r="A14" s="103" t="s">
        <v>253</v>
      </c>
      <c r="B14" s="125" t="s">
        <v>414</v>
      </c>
      <c r="C14" s="125" t="s">
        <v>926</v>
      </c>
      <c r="D14" s="127" t="s">
        <v>254</v>
      </c>
      <c r="E14" s="103" t="s">
        <v>254</v>
      </c>
      <c r="F14" s="103" t="s">
        <v>28</v>
      </c>
      <c r="G14" s="124">
        <v>2563</v>
      </c>
      <c r="H14" s="103" t="s">
        <v>122</v>
      </c>
      <c r="I14" s="103" t="s">
        <v>110</v>
      </c>
      <c r="J14" s="103" t="s">
        <v>246</v>
      </c>
      <c r="K14" s="103" t="s">
        <v>36</v>
      </c>
      <c r="L14" s="103" t="s">
        <v>37</v>
      </c>
      <c r="N14" s="103" t="s">
        <v>414</v>
      </c>
      <c r="O14" s="103" t="s">
        <v>926</v>
      </c>
      <c r="Q14" s="103" t="e">
        <f t="shared" ca="1" si="0"/>
        <v>#NAME?</v>
      </c>
    </row>
    <row r="15" spans="1:19" ht="25.2" thickBot="1" x14ac:dyDescent="0.75">
      <c r="A15" s="103" t="s">
        <v>273</v>
      </c>
      <c r="B15" s="125" t="s">
        <v>414</v>
      </c>
      <c r="C15" s="125" t="s">
        <v>926</v>
      </c>
      <c r="D15" s="127" t="s">
        <v>274</v>
      </c>
      <c r="E15" s="103" t="s">
        <v>274</v>
      </c>
      <c r="F15" s="103" t="s">
        <v>28</v>
      </c>
      <c r="G15" s="124">
        <v>2563</v>
      </c>
      <c r="H15" s="103" t="s">
        <v>122</v>
      </c>
      <c r="I15" s="103" t="s">
        <v>110</v>
      </c>
      <c r="J15" s="103" t="s">
        <v>246</v>
      </c>
      <c r="K15" s="103" t="s">
        <v>36</v>
      </c>
      <c r="L15" s="103" t="s">
        <v>37</v>
      </c>
      <c r="N15" s="103" t="s">
        <v>414</v>
      </c>
      <c r="O15" s="103" t="s">
        <v>926</v>
      </c>
      <c r="Q15" s="103" t="e">
        <f t="shared" ca="1" si="0"/>
        <v>#NAME?</v>
      </c>
    </row>
    <row r="16" spans="1:19" ht="25.2" thickBot="1" x14ac:dyDescent="0.75">
      <c r="A16" s="103" t="s">
        <v>345</v>
      </c>
      <c r="B16" s="125" t="s">
        <v>414</v>
      </c>
      <c r="C16" s="125" t="s">
        <v>926</v>
      </c>
      <c r="D16" s="127" t="s">
        <v>346</v>
      </c>
      <c r="E16" s="103" t="s">
        <v>346</v>
      </c>
      <c r="F16" s="103" t="s">
        <v>28</v>
      </c>
      <c r="G16" s="124">
        <v>2563</v>
      </c>
      <c r="H16" s="103" t="s">
        <v>122</v>
      </c>
      <c r="I16" s="103" t="s">
        <v>110</v>
      </c>
      <c r="J16" s="103" t="s">
        <v>348</v>
      </c>
      <c r="K16" s="103" t="s">
        <v>36</v>
      </c>
      <c r="L16" s="103" t="s">
        <v>37</v>
      </c>
      <c r="N16" s="103" t="s">
        <v>414</v>
      </c>
      <c r="O16" s="103" t="s">
        <v>926</v>
      </c>
      <c r="Q16" s="103" t="e">
        <f t="shared" ca="1" si="0"/>
        <v>#NAME?</v>
      </c>
    </row>
    <row r="17" spans="1:17" ht="25.2" thickBot="1" x14ac:dyDescent="0.75">
      <c r="A17" s="103" t="s">
        <v>372</v>
      </c>
      <c r="B17" s="125" t="s">
        <v>414</v>
      </c>
      <c r="C17" s="125" t="s">
        <v>926</v>
      </c>
      <c r="D17" s="127" t="s">
        <v>254</v>
      </c>
      <c r="E17" s="103" t="s">
        <v>254</v>
      </c>
      <c r="F17" s="103" t="s">
        <v>28</v>
      </c>
      <c r="G17" s="124">
        <v>2563</v>
      </c>
      <c r="H17" s="103" t="s">
        <v>122</v>
      </c>
      <c r="I17" s="103" t="s">
        <v>110</v>
      </c>
      <c r="J17" s="103" t="s">
        <v>348</v>
      </c>
      <c r="K17" s="103" t="s">
        <v>36</v>
      </c>
      <c r="L17" s="103" t="s">
        <v>37</v>
      </c>
      <c r="N17" s="103" t="s">
        <v>414</v>
      </c>
      <c r="O17" s="103" t="s">
        <v>926</v>
      </c>
      <c r="Q17" s="103" t="e">
        <f t="shared" ca="1" si="0"/>
        <v>#NAME?</v>
      </c>
    </row>
    <row r="18" spans="1:17" ht="25.2" thickBot="1" x14ac:dyDescent="0.75">
      <c r="A18" s="103" t="s">
        <v>154</v>
      </c>
      <c r="B18" s="125" t="s">
        <v>414</v>
      </c>
      <c r="C18" s="125" t="s">
        <v>926</v>
      </c>
      <c r="D18" s="127" t="s">
        <v>155</v>
      </c>
      <c r="E18" s="103" t="s">
        <v>155</v>
      </c>
      <c r="F18" s="103" t="s">
        <v>28</v>
      </c>
      <c r="G18" s="124">
        <v>2563</v>
      </c>
      <c r="H18" s="103" t="s">
        <v>122</v>
      </c>
      <c r="I18" s="103" t="s">
        <v>110</v>
      </c>
      <c r="J18" s="103" t="s">
        <v>98</v>
      </c>
      <c r="K18" s="103" t="s">
        <v>36</v>
      </c>
      <c r="L18" s="103" t="s">
        <v>37</v>
      </c>
      <c r="N18" s="103" t="s">
        <v>414</v>
      </c>
      <c r="O18" s="103" t="s">
        <v>926</v>
      </c>
      <c r="Q18" s="103" t="e">
        <f t="shared" ca="1" si="0"/>
        <v>#NAME?</v>
      </c>
    </row>
    <row r="19" spans="1:17" ht="25.2" thickBot="1" x14ac:dyDescent="0.75">
      <c r="A19" s="103" t="s">
        <v>185</v>
      </c>
      <c r="B19" s="125" t="s">
        <v>414</v>
      </c>
      <c r="C19" s="125" t="s">
        <v>926</v>
      </c>
      <c r="D19" s="127" t="s">
        <v>186</v>
      </c>
      <c r="E19" s="103" t="s">
        <v>186</v>
      </c>
      <c r="F19" s="103" t="s">
        <v>28</v>
      </c>
      <c r="G19" s="124">
        <v>2563</v>
      </c>
      <c r="H19" s="103" t="s">
        <v>122</v>
      </c>
      <c r="I19" s="103" t="s">
        <v>110</v>
      </c>
      <c r="J19" s="103" t="s">
        <v>98</v>
      </c>
      <c r="K19" s="103" t="s">
        <v>36</v>
      </c>
      <c r="L19" s="103" t="s">
        <v>37</v>
      </c>
      <c r="N19" s="103" t="s">
        <v>414</v>
      </c>
      <c r="O19" s="103" t="s">
        <v>926</v>
      </c>
      <c r="Q19" s="103" t="e">
        <f t="shared" ca="1" si="0"/>
        <v>#NAME?</v>
      </c>
    </row>
    <row r="20" spans="1:17" ht="25.2" thickBot="1" x14ac:dyDescent="0.75">
      <c r="A20" s="103" t="s">
        <v>188</v>
      </c>
      <c r="B20" s="125" t="s">
        <v>414</v>
      </c>
      <c r="C20" s="125" t="s">
        <v>926</v>
      </c>
      <c r="D20" s="127" t="s">
        <v>189</v>
      </c>
      <c r="E20" s="103" t="s">
        <v>189</v>
      </c>
      <c r="F20" s="103" t="s">
        <v>28</v>
      </c>
      <c r="G20" s="124">
        <v>2563</v>
      </c>
      <c r="H20" s="103" t="s">
        <v>122</v>
      </c>
      <c r="I20" s="103" t="s">
        <v>110</v>
      </c>
      <c r="J20" s="103" t="s">
        <v>98</v>
      </c>
      <c r="K20" s="103" t="s">
        <v>36</v>
      </c>
      <c r="L20" s="103" t="s">
        <v>37</v>
      </c>
      <c r="N20" s="103" t="s">
        <v>414</v>
      </c>
      <c r="O20" s="103" t="s">
        <v>926</v>
      </c>
      <c r="Q20" s="103" t="e">
        <f t="shared" ca="1" si="0"/>
        <v>#NAME?</v>
      </c>
    </row>
    <row r="21" spans="1:17" ht="25.2" thickBot="1" x14ac:dyDescent="0.75">
      <c r="A21" s="103" t="s">
        <v>163</v>
      </c>
      <c r="B21" s="125" t="s">
        <v>414</v>
      </c>
      <c r="C21" s="125" t="s">
        <v>926</v>
      </c>
      <c r="D21" s="127" t="s">
        <v>164</v>
      </c>
      <c r="E21" s="103" t="s">
        <v>164</v>
      </c>
      <c r="F21" s="103" t="s">
        <v>28</v>
      </c>
      <c r="G21" s="124">
        <v>2563</v>
      </c>
      <c r="H21" s="103" t="s">
        <v>117</v>
      </c>
      <c r="I21" s="103" t="s">
        <v>166</v>
      </c>
      <c r="J21" s="103" t="s">
        <v>167</v>
      </c>
      <c r="K21" s="103" t="s">
        <v>168</v>
      </c>
      <c r="L21" s="103" t="s">
        <v>37</v>
      </c>
      <c r="N21" s="103" t="s">
        <v>414</v>
      </c>
      <c r="O21" s="103" t="s">
        <v>926</v>
      </c>
      <c r="Q21" s="103" t="e">
        <f t="shared" ca="1" si="0"/>
        <v>#NAME?</v>
      </c>
    </row>
    <row r="22" spans="1:17" ht="25.2" thickBot="1" x14ac:dyDescent="0.75">
      <c r="A22" s="103" t="s">
        <v>181</v>
      </c>
      <c r="B22" s="125" t="s">
        <v>414</v>
      </c>
      <c r="C22" s="125" t="s">
        <v>926</v>
      </c>
      <c r="D22" s="127" t="s">
        <v>182</v>
      </c>
      <c r="E22" s="103" t="s">
        <v>182</v>
      </c>
      <c r="F22" s="103" t="s">
        <v>28</v>
      </c>
      <c r="G22" s="124">
        <v>2563</v>
      </c>
      <c r="H22" s="103" t="s">
        <v>122</v>
      </c>
      <c r="I22" s="103" t="s">
        <v>110</v>
      </c>
      <c r="J22" s="103" t="s">
        <v>184</v>
      </c>
      <c r="K22" s="103" t="s">
        <v>36</v>
      </c>
      <c r="L22" s="103" t="s">
        <v>37</v>
      </c>
      <c r="N22" s="103" t="s">
        <v>414</v>
      </c>
      <c r="O22" s="103" t="s">
        <v>926</v>
      </c>
      <c r="Q22" s="103" t="e">
        <f t="shared" ca="1" si="0"/>
        <v>#NAME?</v>
      </c>
    </row>
    <row r="23" spans="1:17" ht="25.2" thickBot="1" x14ac:dyDescent="0.75">
      <c r="A23" s="103" t="s">
        <v>699</v>
      </c>
      <c r="B23" s="125" t="s">
        <v>414</v>
      </c>
      <c r="C23" s="125" t="s">
        <v>926</v>
      </c>
      <c r="D23" s="127" t="s">
        <v>700</v>
      </c>
      <c r="E23" s="103" t="s">
        <v>700</v>
      </c>
      <c r="F23" s="103" t="s">
        <v>28</v>
      </c>
      <c r="G23" s="124">
        <v>2564</v>
      </c>
      <c r="H23" s="103" t="s">
        <v>457</v>
      </c>
      <c r="I23" s="103" t="s">
        <v>46</v>
      </c>
      <c r="J23" s="103" t="s">
        <v>35</v>
      </c>
      <c r="K23" s="103" t="s">
        <v>36</v>
      </c>
      <c r="L23" s="103" t="s">
        <v>37</v>
      </c>
      <c r="N23" s="103" t="s">
        <v>414</v>
      </c>
      <c r="O23" s="103" t="s">
        <v>926</v>
      </c>
      <c r="Q23" s="103" t="e">
        <f t="shared" ca="1" si="0"/>
        <v>#NAME?</v>
      </c>
    </row>
    <row r="24" spans="1:17" ht="25.2" thickBot="1" x14ac:dyDescent="0.75">
      <c r="A24" s="103" t="s">
        <v>689</v>
      </c>
      <c r="B24" s="125" t="s">
        <v>414</v>
      </c>
      <c r="C24" s="125" t="s">
        <v>926</v>
      </c>
      <c r="D24" s="127" t="s">
        <v>588</v>
      </c>
      <c r="E24" s="103" t="s">
        <v>588</v>
      </c>
      <c r="F24" s="103" t="s">
        <v>28</v>
      </c>
      <c r="G24" s="124">
        <v>2564</v>
      </c>
      <c r="H24" s="103" t="s">
        <v>457</v>
      </c>
      <c r="I24" s="103" t="s">
        <v>211</v>
      </c>
      <c r="J24" s="103" t="s">
        <v>241</v>
      </c>
      <c r="K24" s="103" t="s">
        <v>36</v>
      </c>
      <c r="L24" s="103" t="s">
        <v>37</v>
      </c>
      <c r="N24" s="103" t="s">
        <v>414</v>
      </c>
      <c r="O24" s="103" t="s">
        <v>926</v>
      </c>
      <c r="Q24" s="103" t="e">
        <f t="shared" ca="1" si="0"/>
        <v>#NAME?</v>
      </c>
    </row>
    <row r="25" spans="1:17" ht="25.2" thickBot="1" x14ac:dyDescent="0.75">
      <c r="A25" s="103" t="s">
        <v>693</v>
      </c>
      <c r="B25" s="125" t="s">
        <v>414</v>
      </c>
      <c r="C25" s="125" t="s">
        <v>926</v>
      </c>
      <c r="D25" s="127" t="s">
        <v>643</v>
      </c>
      <c r="E25" s="103" t="s">
        <v>643</v>
      </c>
      <c r="F25" s="103" t="s">
        <v>28</v>
      </c>
      <c r="G25" s="124">
        <v>2564</v>
      </c>
      <c r="H25" s="103" t="s">
        <v>457</v>
      </c>
      <c r="I25" s="103" t="s">
        <v>211</v>
      </c>
      <c r="J25" s="103" t="s">
        <v>241</v>
      </c>
      <c r="K25" s="103" t="s">
        <v>36</v>
      </c>
      <c r="L25" s="103" t="s">
        <v>37</v>
      </c>
      <c r="N25" s="103" t="s">
        <v>414</v>
      </c>
      <c r="O25" s="103" t="s">
        <v>926</v>
      </c>
      <c r="Q25" s="103" t="e">
        <f t="shared" ca="1" si="0"/>
        <v>#NAME?</v>
      </c>
    </row>
    <row r="26" spans="1:17" ht="25.2" thickBot="1" x14ac:dyDescent="0.75">
      <c r="A26" s="103" t="s">
        <v>695</v>
      </c>
      <c r="B26" s="125" t="s">
        <v>414</v>
      </c>
      <c r="C26" s="125" t="s">
        <v>926</v>
      </c>
      <c r="D26" s="127" t="s">
        <v>478</v>
      </c>
      <c r="E26" s="103" t="s">
        <v>478</v>
      </c>
      <c r="F26" s="103" t="s">
        <v>28</v>
      </c>
      <c r="G26" s="124">
        <v>2564</v>
      </c>
      <c r="H26" s="103" t="s">
        <v>457</v>
      </c>
      <c r="I26" s="103" t="s">
        <v>211</v>
      </c>
      <c r="J26" s="103" t="s">
        <v>241</v>
      </c>
      <c r="K26" s="103" t="s">
        <v>36</v>
      </c>
      <c r="L26" s="103" t="s">
        <v>37</v>
      </c>
      <c r="N26" s="103" t="s">
        <v>414</v>
      </c>
      <c r="O26" s="103" t="s">
        <v>926</v>
      </c>
      <c r="Q26" s="103" t="e">
        <f t="shared" ca="1" si="0"/>
        <v>#NAME?</v>
      </c>
    </row>
    <row r="27" spans="1:17" ht="25.2" thickBot="1" x14ac:dyDescent="0.75">
      <c r="A27" s="103" t="s">
        <v>601</v>
      </c>
      <c r="B27" s="125" t="s">
        <v>414</v>
      </c>
      <c r="C27" s="125" t="s">
        <v>926</v>
      </c>
      <c r="D27" s="127" t="s">
        <v>602</v>
      </c>
      <c r="E27" s="103" t="s">
        <v>602</v>
      </c>
      <c r="F27" s="103" t="s">
        <v>28</v>
      </c>
      <c r="G27" s="124">
        <v>2564</v>
      </c>
      <c r="H27" s="103" t="s">
        <v>457</v>
      </c>
      <c r="I27" s="103" t="s">
        <v>211</v>
      </c>
      <c r="J27" s="103" t="s">
        <v>262</v>
      </c>
      <c r="K27" s="103" t="s">
        <v>36</v>
      </c>
      <c r="L27" s="103" t="s">
        <v>37</v>
      </c>
      <c r="N27" s="103" t="s">
        <v>414</v>
      </c>
      <c r="O27" s="103" t="s">
        <v>926</v>
      </c>
      <c r="Q27" s="103" t="e">
        <f t="shared" ca="1" si="0"/>
        <v>#NAME?</v>
      </c>
    </row>
    <row r="28" spans="1:17" ht="25.2" thickBot="1" x14ac:dyDescent="0.75">
      <c r="A28" s="103" t="s">
        <v>612</v>
      </c>
      <c r="B28" s="125" t="s">
        <v>414</v>
      </c>
      <c r="C28" s="125" t="s">
        <v>926</v>
      </c>
      <c r="D28" s="127" t="s">
        <v>572</v>
      </c>
      <c r="E28" s="103" t="s">
        <v>572</v>
      </c>
      <c r="F28" s="103" t="s">
        <v>28</v>
      </c>
      <c r="G28" s="124">
        <v>2564</v>
      </c>
      <c r="H28" s="103" t="s">
        <v>457</v>
      </c>
      <c r="I28" s="103" t="s">
        <v>211</v>
      </c>
      <c r="J28" s="103" t="s">
        <v>262</v>
      </c>
      <c r="K28" s="103" t="s">
        <v>36</v>
      </c>
      <c r="L28" s="103" t="s">
        <v>37</v>
      </c>
      <c r="N28" s="103" t="s">
        <v>414</v>
      </c>
      <c r="O28" s="103" t="s">
        <v>926</v>
      </c>
      <c r="Q28" s="103" t="e">
        <f t="shared" ca="1" si="0"/>
        <v>#NAME?</v>
      </c>
    </row>
    <row r="29" spans="1:17" ht="25.2" thickBot="1" x14ac:dyDescent="0.75">
      <c r="A29" s="103" t="s">
        <v>621</v>
      </c>
      <c r="B29" s="125" t="s">
        <v>414</v>
      </c>
      <c r="C29" s="125" t="s">
        <v>926</v>
      </c>
      <c r="D29" s="127" t="s">
        <v>622</v>
      </c>
      <c r="E29" s="103" t="s">
        <v>622</v>
      </c>
      <c r="F29" s="103" t="s">
        <v>28</v>
      </c>
      <c r="G29" s="124">
        <v>2564</v>
      </c>
      <c r="H29" s="103" t="s">
        <v>457</v>
      </c>
      <c r="I29" s="103" t="s">
        <v>211</v>
      </c>
      <c r="J29" s="103" t="s">
        <v>262</v>
      </c>
      <c r="K29" s="103" t="s">
        <v>36</v>
      </c>
      <c r="L29" s="103" t="s">
        <v>37</v>
      </c>
      <c r="N29" s="103" t="s">
        <v>414</v>
      </c>
      <c r="O29" s="103" t="s">
        <v>926</v>
      </c>
      <c r="Q29" s="103" t="e">
        <f t="shared" ca="1" si="0"/>
        <v>#NAME?</v>
      </c>
    </row>
    <row r="30" spans="1:17" ht="25.2" thickBot="1" x14ac:dyDescent="0.75">
      <c r="A30" s="103" t="s">
        <v>579</v>
      </c>
      <c r="B30" s="125" t="s">
        <v>414</v>
      </c>
      <c r="C30" s="125" t="s">
        <v>926</v>
      </c>
      <c r="D30" s="127" t="s">
        <v>580</v>
      </c>
      <c r="E30" s="103" t="s">
        <v>580</v>
      </c>
      <c r="F30" s="103" t="s">
        <v>28</v>
      </c>
      <c r="G30" s="124">
        <v>2564</v>
      </c>
      <c r="H30" s="103" t="s">
        <v>457</v>
      </c>
      <c r="I30" s="103" t="s">
        <v>211</v>
      </c>
      <c r="J30" s="103" t="s">
        <v>296</v>
      </c>
      <c r="K30" s="103" t="s">
        <v>36</v>
      </c>
      <c r="L30" s="103" t="s">
        <v>37</v>
      </c>
      <c r="N30" s="103" t="s">
        <v>414</v>
      </c>
      <c r="O30" s="103" t="s">
        <v>926</v>
      </c>
      <c r="Q30" s="103" t="e">
        <f t="shared" ca="1" si="0"/>
        <v>#NAME?</v>
      </c>
    </row>
    <row r="31" spans="1:17" ht="25.2" thickBot="1" x14ac:dyDescent="0.75">
      <c r="A31" s="103" t="s">
        <v>587</v>
      </c>
      <c r="B31" s="125" t="s">
        <v>414</v>
      </c>
      <c r="C31" s="125" t="s">
        <v>926</v>
      </c>
      <c r="D31" s="127" t="s">
        <v>588</v>
      </c>
      <c r="E31" s="103" t="s">
        <v>588</v>
      </c>
      <c r="F31" s="103" t="s">
        <v>28</v>
      </c>
      <c r="G31" s="124">
        <v>2564</v>
      </c>
      <c r="H31" s="103" t="s">
        <v>457</v>
      </c>
      <c r="I31" s="103" t="s">
        <v>211</v>
      </c>
      <c r="J31" s="103" t="s">
        <v>296</v>
      </c>
      <c r="K31" s="103" t="s">
        <v>36</v>
      </c>
      <c r="L31" s="103" t="s">
        <v>37</v>
      </c>
      <c r="N31" s="103" t="s">
        <v>414</v>
      </c>
      <c r="O31" s="103" t="s">
        <v>926</v>
      </c>
      <c r="Q31" s="103" t="e">
        <f t="shared" ca="1" si="0"/>
        <v>#NAME?</v>
      </c>
    </row>
    <row r="32" spans="1:17" ht="25.2" thickBot="1" x14ac:dyDescent="0.75">
      <c r="A32" s="103" t="s">
        <v>590</v>
      </c>
      <c r="B32" s="125" t="s">
        <v>414</v>
      </c>
      <c r="C32" s="125" t="s">
        <v>926</v>
      </c>
      <c r="D32" s="127" t="s">
        <v>591</v>
      </c>
      <c r="E32" s="103" t="s">
        <v>591</v>
      </c>
      <c r="F32" s="103" t="s">
        <v>28</v>
      </c>
      <c r="G32" s="124">
        <v>2564</v>
      </c>
      <c r="H32" s="103" t="s">
        <v>457</v>
      </c>
      <c r="I32" s="103" t="s">
        <v>211</v>
      </c>
      <c r="J32" s="103" t="s">
        <v>296</v>
      </c>
      <c r="K32" s="103" t="s">
        <v>36</v>
      </c>
      <c r="L32" s="103" t="s">
        <v>37</v>
      </c>
      <c r="N32" s="103" t="s">
        <v>414</v>
      </c>
      <c r="O32" s="103" t="s">
        <v>926</v>
      </c>
      <c r="Q32" s="103" t="e">
        <f t="shared" ca="1" si="0"/>
        <v>#NAME?</v>
      </c>
    </row>
    <row r="33" spans="1:17" ht="25.2" thickBot="1" x14ac:dyDescent="0.75">
      <c r="A33" s="103" t="s">
        <v>595</v>
      </c>
      <c r="B33" s="125" t="s">
        <v>414</v>
      </c>
      <c r="C33" s="125" t="s">
        <v>926</v>
      </c>
      <c r="D33" s="127" t="s">
        <v>596</v>
      </c>
      <c r="E33" s="103" t="s">
        <v>596</v>
      </c>
      <c r="F33" s="103" t="s">
        <v>28</v>
      </c>
      <c r="G33" s="124">
        <v>2564</v>
      </c>
      <c r="H33" s="103" t="s">
        <v>457</v>
      </c>
      <c r="I33" s="103" t="s">
        <v>211</v>
      </c>
      <c r="J33" s="103" t="s">
        <v>296</v>
      </c>
      <c r="K33" s="103" t="s">
        <v>36</v>
      </c>
      <c r="L33" s="103" t="s">
        <v>37</v>
      </c>
      <c r="N33" s="103" t="s">
        <v>414</v>
      </c>
      <c r="O33" s="103" t="s">
        <v>926</v>
      </c>
      <c r="Q33" s="103" t="e">
        <f t="shared" ca="1" si="0"/>
        <v>#NAME?</v>
      </c>
    </row>
    <row r="34" spans="1:17" ht="25.2" thickBot="1" x14ac:dyDescent="0.75">
      <c r="A34" s="103" t="s">
        <v>598</v>
      </c>
      <c r="B34" s="125" t="s">
        <v>414</v>
      </c>
      <c r="C34" s="125" t="s">
        <v>926</v>
      </c>
      <c r="D34" s="127" t="s">
        <v>599</v>
      </c>
      <c r="E34" s="103" t="s">
        <v>599</v>
      </c>
      <c r="F34" s="103" t="s">
        <v>28</v>
      </c>
      <c r="G34" s="124">
        <v>2564</v>
      </c>
      <c r="H34" s="103" t="s">
        <v>457</v>
      </c>
      <c r="I34" s="103" t="s">
        <v>211</v>
      </c>
      <c r="J34" s="103" t="s">
        <v>296</v>
      </c>
      <c r="K34" s="103" t="s">
        <v>36</v>
      </c>
      <c r="L34" s="103" t="s">
        <v>37</v>
      </c>
      <c r="N34" s="103" t="s">
        <v>414</v>
      </c>
      <c r="O34" s="103" t="s">
        <v>926</v>
      </c>
      <c r="Q34" s="103" t="e">
        <f t="shared" ca="1" si="0"/>
        <v>#NAME?</v>
      </c>
    </row>
    <row r="35" spans="1:17" ht="25.2" thickBot="1" x14ac:dyDescent="0.75">
      <c r="A35" s="103" t="s">
        <v>653</v>
      </c>
      <c r="B35" s="125" t="s">
        <v>414</v>
      </c>
      <c r="C35" s="125" t="s">
        <v>926</v>
      </c>
      <c r="D35" s="127" t="s">
        <v>654</v>
      </c>
      <c r="E35" s="103" t="s">
        <v>654</v>
      </c>
      <c r="F35" s="103" t="s">
        <v>28</v>
      </c>
      <c r="G35" s="124">
        <v>2564</v>
      </c>
      <c r="H35" s="103" t="s">
        <v>457</v>
      </c>
      <c r="I35" s="103" t="s">
        <v>211</v>
      </c>
      <c r="J35" s="103" t="s">
        <v>212</v>
      </c>
      <c r="K35" s="103" t="s">
        <v>36</v>
      </c>
      <c r="L35" s="103" t="s">
        <v>37</v>
      </c>
      <c r="N35" s="103" t="s">
        <v>414</v>
      </c>
      <c r="O35" s="103" t="s">
        <v>926</v>
      </c>
      <c r="Q35" s="103" t="e">
        <f t="shared" ca="1" si="0"/>
        <v>#NAME?</v>
      </c>
    </row>
    <row r="36" spans="1:17" ht="25.2" thickBot="1" x14ac:dyDescent="0.75">
      <c r="A36" s="103" t="s">
        <v>656</v>
      </c>
      <c r="B36" s="125" t="s">
        <v>414</v>
      </c>
      <c r="C36" s="125" t="s">
        <v>926</v>
      </c>
      <c r="D36" s="127" t="s">
        <v>214</v>
      </c>
      <c r="E36" s="103" t="s">
        <v>214</v>
      </c>
      <c r="F36" s="103" t="s">
        <v>28</v>
      </c>
      <c r="G36" s="124">
        <v>2564</v>
      </c>
      <c r="H36" s="103" t="s">
        <v>457</v>
      </c>
      <c r="I36" s="103" t="s">
        <v>211</v>
      </c>
      <c r="J36" s="103" t="s">
        <v>212</v>
      </c>
      <c r="K36" s="103" t="s">
        <v>36</v>
      </c>
      <c r="L36" s="103" t="s">
        <v>37</v>
      </c>
      <c r="N36" s="103" t="s">
        <v>414</v>
      </c>
      <c r="O36" s="103" t="s">
        <v>926</v>
      </c>
      <c r="Q36" s="103" t="e">
        <f t="shared" ca="1" si="0"/>
        <v>#NAME?</v>
      </c>
    </row>
    <row r="37" spans="1:17" ht="25.2" thickBot="1" x14ac:dyDescent="0.75">
      <c r="A37" s="103" t="s">
        <v>541</v>
      </c>
      <c r="B37" s="125" t="s">
        <v>414</v>
      </c>
      <c r="C37" s="125" t="s">
        <v>926</v>
      </c>
      <c r="D37" s="127" t="s">
        <v>542</v>
      </c>
      <c r="E37" s="103" t="s">
        <v>542</v>
      </c>
      <c r="F37" s="103" t="s">
        <v>28</v>
      </c>
      <c r="G37" s="124">
        <v>2564</v>
      </c>
      <c r="H37" s="103" t="s">
        <v>457</v>
      </c>
      <c r="I37" s="103" t="s">
        <v>211</v>
      </c>
      <c r="J37" s="103" t="s">
        <v>246</v>
      </c>
      <c r="K37" s="103" t="s">
        <v>36</v>
      </c>
      <c r="L37" s="103" t="s">
        <v>37</v>
      </c>
      <c r="N37" s="103" t="s">
        <v>414</v>
      </c>
      <c r="O37" s="103" t="s">
        <v>926</v>
      </c>
      <c r="Q37" s="103" t="e">
        <f t="shared" ca="1" si="0"/>
        <v>#NAME?</v>
      </c>
    </row>
    <row r="38" spans="1:17" ht="25.2" thickBot="1" x14ac:dyDescent="0.75">
      <c r="A38" s="103" t="s">
        <v>544</v>
      </c>
      <c r="B38" s="125" t="s">
        <v>414</v>
      </c>
      <c r="C38" s="125" t="s">
        <v>926</v>
      </c>
      <c r="D38" s="127" t="s">
        <v>545</v>
      </c>
      <c r="E38" s="103" t="s">
        <v>545</v>
      </c>
      <c r="F38" s="103" t="s">
        <v>484</v>
      </c>
      <c r="G38" s="124">
        <v>2564</v>
      </c>
      <c r="H38" s="103" t="s">
        <v>457</v>
      </c>
      <c r="I38" s="103" t="s">
        <v>211</v>
      </c>
      <c r="J38" s="103" t="s">
        <v>246</v>
      </c>
      <c r="K38" s="103" t="s">
        <v>36</v>
      </c>
      <c r="L38" s="103" t="s">
        <v>37</v>
      </c>
      <c r="N38" s="103" t="s">
        <v>414</v>
      </c>
      <c r="O38" s="103" t="s">
        <v>926</v>
      </c>
      <c r="Q38" s="103" t="e">
        <f t="shared" ca="1" si="0"/>
        <v>#NAME?</v>
      </c>
    </row>
    <row r="39" spans="1:17" ht="25.2" thickBot="1" x14ac:dyDescent="0.75">
      <c r="A39" s="103" t="s">
        <v>547</v>
      </c>
      <c r="B39" s="125" t="s">
        <v>414</v>
      </c>
      <c r="C39" s="125" t="s">
        <v>926</v>
      </c>
      <c r="D39" s="127" t="s">
        <v>548</v>
      </c>
      <c r="E39" s="103" t="s">
        <v>548</v>
      </c>
      <c r="F39" s="103" t="s">
        <v>28</v>
      </c>
      <c r="G39" s="124">
        <v>2564</v>
      </c>
      <c r="H39" s="103" t="s">
        <v>457</v>
      </c>
      <c r="I39" s="103" t="s">
        <v>211</v>
      </c>
      <c r="J39" s="103" t="s">
        <v>246</v>
      </c>
      <c r="K39" s="103" t="s">
        <v>36</v>
      </c>
      <c r="L39" s="103" t="s">
        <v>37</v>
      </c>
      <c r="N39" s="103" t="s">
        <v>414</v>
      </c>
      <c r="O39" s="103" t="s">
        <v>926</v>
      </c>
      <c r="Q39" s="103" t="e">
        <f t="shared" ca="1" si="0"/>
        <v>#NAME?</v>
      </c>
    </row>
    <row r="40" spans="1:17" ht="25.2" thickBot="1" x14ac:dyDescent="0.75">
      <c r="A40" s="103" t="s">
        <v>553</v>
      </c>
      <c r="B40" s="125" t="s">
        <v>414</v>
      </c>
      <c r="C40" s="125" t="s">
        <v>926</v>
      </c>
      <c r="D40" s="127" t="s">
        <v>554</v>
      </c>
      <c r="E40" s="103" t="s">
        <v>554</v>
      </c>
      <c r="F40" s="103" t="s">
        <v>28</v>
      </c>
      <c r="G40" s="124">
        <v>2564</v>
      </c>
      <c r="H40" s="103" t="s">
        <v>457</v>
      </c>
      <c r="I40" s="103" t="s">
        <v>211</v>
      </c>
      <c r="J40" s="103" t="s">
        <v>246</v>
      </c>
      <c r="K40" s="103" t="s">
        <v>36</v>
      </c>
      <c r="L40" s="103" t="s">
        <v>37</v>
      </c>
      <c r="N40" s="103" t="s">
        <v>414</v>
      </c>
      <c r="O40" s="103" t="s">
        <v>926</v>
      </c>
      <c r="Q40" s="103" t="e">
        <f t="shared" ca="1" si="0"/>
        <v>#NAME?</v>
      </c>
    </row>
    <row r="41" spans="1:17" ht="25.2" thickBot="1" x14ac:dyDescent="0.75">
      <c r="A41" s="103" t="s">
        <v>556</v>
      </c>
      <c r="B41" s="125" t="s">
        <v>414</v>
      </c>
      <c r="C41" s="125" t="s">
        <v>926</v>
      </c>
      <c r="D41" s="127" t="s">
        <v>557</v>
      </c>
      <c r="E41" s="103" t="s">
        <v>557</v>
      </c>
      <c r="F41" s="103" t="s">
        <v>28</v>
      </c>
      <c r="G41" s="124">
        <v>2564</v>
      </c>
      <c r="H41" s="103" t="s">
        <v>457</v>
      </c>
      <c r="I41" s="103" t="s">
        <v>211</v>
      </c>
      <c r="J41" s="103" t="s">
        <v>348</v>
      </c>
      <c r="K41" s="103" t="s">
        <v>36</v>
      </c>
      <c r="L41" s="103" t="s">
        <v>37</v>
      </c>
      <c r="N41" s="103" t="s">
        <v>414</v>
      </c>
      <c r="O41" s="103" t="s">
        <v>926</v>
      </c>
      <c r="Q41" s="103" t="e">
        <f t="shared" ca="1" si="0"/>
        <v>#NAME?</v>
      </c>
    </row>
    <row r="42" spans="1:17" ht="25.2" thickBot="1" x14ac:dyDescent="0.75">
      <c r="A42" s="103" t="s">
        <v>559</v>
      </c>
      <c r="B42" s="125" t="s">
        <v>414</v>
      </c>
      <c r="C42" s="125" t="s">
        <v>926</v>
      </c>
      <c r="D42" s="127" t="s">
        <v>560</v>
      </c>
      <c r="E42" s="103" t="s">
        <v>560</v>
      </c>
      <c r="F42" s="103" t="s">
        <v>28</v>
      </c>
      <c r="G42" s="124">
        <v>2564</v>
      </c>
      <c r="H42" s="103" t="s">
        <v>457</v>
      </c>
      <c r="I42" s="103" t="s">
        <v>211</v>
      </c>
      <c r="J42" s="103" t="s">
        <v>348</v>
      </c>
      <c r="K42" s="103" t="s">
        <v>36</v>
      </c>
      <c r="L42" s="103" t="s">
        <v>37</v>
      </c>
      <c r="N42" s="103" t="s">
        <v>414</v>
      </c>
      <c r="O42" s="103" t="s">
        <v>926</v>
      </c>
      <c r="Q42" s="103" t="e">
        <f t="shared" ca="1" si="0"/>
        <v>#NAME?</v>
      </c>
    </row>
    <row r="43" spans="1:17" ht="25.2" thickBot="1" x14ac:dyDescent="0.75">
      <c r="A43" s="103" t="s">
        <v>562</v>
      </c>
      <c r="B43" s="125" t="s">
        <v>414</v>
      </c>
      <c r="C43" s="125" t="s">
        <v>926</v>
      </c>
      <c r="D43" s="127" t="s">
        <v>563</v>
      </c>
      <c r="E43" s="103" t="s">
        <v>563</v>
      </c>
      <c r="F43" s="103" t="s">
        <v>28</v>
      </c>
      <c r="G43" s="124">
        <v>2564</v>
      </c>
      <c r="H43" s="103" t="s">
        <v>457</v>
      </c>
      <c r="I43" s="103" t="s">
        <v>211</v>
      </c>
      <c r="J43" s="103" t="s">
        <v>348</v>
      </c>
      <c r="K43" s="103" t="s">
        <v>36</v>
      </c>
      <c r="L43" s="103" t="s">
        <v>37</v>
      </c>
      <c r="N43" s="103" t="s">
        <v>414</v>
      </c>
      <c r="O43" s="103" t="s">
        <v>926</v>
      </c>
      <c r="Q43" s="103" t="e">
        <f t="shared" ca="1" si="0"/>
        <v>#NAME?</v>
      </c>
    </row>
    <row r="44" spans="1:17" ht="25.2" thickBot="1" x14ac:dyDescent="0.75">
      <c r="A44" s="103" t="s">
        <v>574</v>
      </c>
      <c r="B44" s="125" t="s">
        <v>414</v>
      </c>
      <c r="C44" s="125" t="s">
        <v>926</v>
      </c>
      <c r="D44" s="127" t="s">
        <v>554</v>
      </c>
      <c r="E44" s="103" t="s">
        <v>554</v>
      </c>
      <c r="F44" s="103" t="s">
        <v>28</v>
      </c>
      <c r="G44" s="124">
        <v>2564</v>
      </c>
      <c r="H44" s="103" t="s">
        <v>457</v>
      </c>
      <c r="I44" s="103" t="s">
        <v>211</v>
      </c>
      <c r="J44" s="103" t="s">
        <v>348</v>
      </c>
      <c r="K44" s="103" t="s">
        <v>36</v>
      </c>
      <c r="L44" s="103" t="s">
        <v>37</v>
      </c>
      <c r="N44" s="103" t="s">
        <v>414</v>
      </c>
      <c r="O44" s="103" t="s">
        <v>926</v>
      </c>
      <c r="Q44" s="103" t="e">
        <f t="shared" ca="1" si="0"/>
        <v>#NAME?</v>
      </c>
    </row>
    <row r="45" spans="1:17" ht="25.2" thickBot="1" x14ac:dyDescent="0.75">
      <c r="A45" s="103" t="s">
        <v>576</v>
      </c>
      <c r="B45" s="125" t="s">
        <v>414</v>
      </c>
      <c r="C45" s="125" t="s">
        <v>926</v>
      </c>
      <c r="D45" s="127" t="s">
        <v>577</v>
      </c>
      <c r="E45" s="103" t="s">
        <v>577</v>
      </c>
      <c r="F45" s="103" t="s">
        <v>28</v>
      </c>
      <c r="G45" s="124">
        <v>2564</v>
      </c>
      <c r="H45" s="103" t="s">
        <v>457</v>
      </c>
      <c r="I45" s="103" t="s">
        <v>211</v>
      </c>
      <c r="J45" s="103" t="s">
        <v>348</v>
      </c>
      <c r="K45" s="103" t="s">
        <v>36</v>
      </c>
      <c r="L45" s="103" t="s">
        <v>37</v>
      </c>
      <c r="N45" s="103" t="s">
        <v>414</v>
      </c>
      <c r="O45" s="103" t="s">
        <v>926</v>
      </c>
      <c r="Q45" s="103" t="e">
        <f t="shared" ca="1" si="0"/>
        <v>#NAME?</v>
      </c>
    </row>
    <row r="46" spans="1:17" ht="25.2" thickBot="1" x14ac:dyDescent="0.75">
      <c r="A46" s="103" t="s">
        <v>459</v>
      </c>
      <c r="B46" s="125" t="s">
        <v>414</v>
      </c>
      <c r="C46" s="125" t="s">
        <v>926</v>
      </c>
      <c r="D46" s="127" t="s">
        <v>460</v>
      </c>
      <c r="E46" s="103" t="s">
        <v>460</v>
      </c>
      <c r="F46" s="103" t="s">
        <v>28</v>
      </c>
      <c r="G46" s="124">
        <v>2564</v>
      </c>
      <c r="H46" s="103" t="s">
        <v>457</v>
      </c>
      <c r="I46" s="103" t="s">
        <v>211</v>
      </c>
      <c r="J46" s="103" t="s">
        <v>98</v>
      </c>
      <c r="K46" s="103" t="s">
        <v>36</v>
      </c>
      <c r="L46" s="103" t="s">
        <v>37</v>
      </c>
      <c r="N46" s="103" t="s">
        <v>414</v>
      </c>
      <c r="O46" s="103" t="s">
        <v>926</v>
      </c>
      <c r="Q46" s="103" t="e">
        <f t="shared" ca="1" si="0"/>
        <v>#NAME?</v>
      </c>
    </row>
    <row r="47" spans="1:17" ht="25.2" thickBot="1" x14ac:dyDescent="0.75">
      <c r="A47" s="103" t="s">
        <v>462</v>
      </c>
      <c r="B47" s="125" t="s">
        <v>414</v>
      </c>
      <c r="C47" s="125" t="s">
        <v>926</v>
      </c>
      <c r="D47" s="127" t="s">
        <v>463</v>
      </c>
      <c r="E47" s="103" t="s">
        <v>463</v>
      </c>
      <c r="F47" s="103" t="s">
        <v>28</v>
      </c>
      <c r="G47" s="124">
        <v>2564</v>
      </c>
      <c r="H47" s="103" t="s">
        <v>457</v>
      </c>
      <c r="I47" s="103" t="s">
        <v>211</v>
      </c>
      <c r="J47" s="103" t="s">
        <v>98</v>
      </c>
      <c r="K47" s="103" t="s">
        <v>36</v>
      </c>
      <c r="L47" s="103" t="s">
        <v>37</v>
      </c>
      <c r="N47" s="103" t="s">
        <v>414</v>
      </c>
      <c r="O47" s="103" t="s">
        <v>926</v>
      </c>
      <c r="Q47" s="103" t="e">
        <f t="shared" ca="1" si="0"/>
        <v>#NAME?</v>
      </c>
    </row>
    <row r="48" spans="1:17" ht="25.2" thickBot="1" x14ac:dyDescent="0.75">
      <c r="A48" s="103" t="s">
        <v>468</v>
      </c>
      <c r="B48" s="125" t="s">
        <v>414</v>
      </c>
      <c r="C48" s="125" t="s">
        <v>926</v>
      </c>
      <c r="D48" s="127" t="s">
        <v>469</v>
      </c>
      <c r="E48" s="103" t="s">
        <v>469</v>
      </c>
      <c r="F48" s="103" t="s">
        <v>28</v>
      </c>
      <c r="G48" s="124">
        <v>2564</v>
      </c>
      <c r="H48" s="103" t="s">
        <v>457</v>
      </c>
      <c r="I48" s="103" t="s">
        <v>211</v>
      </c>
      <c r="J48" s="103" t="s">
        <v>98</v>
      </c>
      <c r="K48" s="103" t="s">
        <v>36</v>
      </c>
      <c r="L48" s="103" t="s">
        <v>37</v>
      </c>
      <c r="N48" s="103" t="s">
        <v>414</v>
      </c>
      <c r="O48" s="103" t="s">
        <v>926</v>
      </c>
      <c r="Q48" s="103" t="e">
        <f t="shared" ca="1" si="0"/>
        <v>#NAME?</v>
      </c>
    </row>
    <row r="49" spans="1:20" ht="25.2" thickBot="1" x14ac:dyDescent="0.75">
      <c r="A49" s="103" t="s">
        <v>487</v>
      </c>
      <c r="B49" s="125" t="s">
        <v>414</v>
      </c>
      <c r="C49" s="125" t="s">
        <v>926</v>
      </c>
      <c r="D49" s="127" t="s">
        <v>488</v>
      </c>
      <c r="E49" s="103" t="s">
        <v>488</v>
      </c>
      <c r="F49" s="103" t="s">
        <v>28</v>
      </c>
      <c r="G49" s="124">
        <v>2564</v>
      </c>
      <c r="H49" s="103" t="s">
        <v>457</v>
      </c>
      <c r="I49" s="103" t="s">
        <v>211</v>
      </c>
      <c r="J49" s="103" t="s">
        <v>98</v>
      </c>
      <c r="K49" s="103" t="s">
        <v>36</v>
      </c>
      <c r="L49" s="103" t="s">
        <v>37</v>
      </c>
      <c r="N49" s="103" t="s">
        <v>414</v>
      </c>
      <c r="O49" s="103" t="s">
        <v>926</v>
      </c>
      <c r="Q49" s="103" t="e">
        <f t="shared" ca="1" si="0"/>
        <v>#NAME?</v>
      </c>
    </row>
    <row r="50" spans="1:20" ht="25.2" thickBot="1" x14ac:dyDescent="0.75">
      <c r="A50" s="103" t="s">
        <v>497</v>
      </c>
      <c r="B50" s="125" t="s">
        <v>414</v>
      </c>
      <c r="C50" s="125" t="s">
        <v>926</v>
      </c>
      <c r="D50" s="127" t="s">
        <v>498</v>
      </c>
      <c r="E50" s="103" t="s">
        <v>498</v>
      </c>
      <c r="F50" s="103" t="s">
        <v>28</v>
      </c>
      <c r="G50" s="124">
        <v>2564</v>
      </c>
      <c r="H50" s="103" t="s">
        <v>457</v>
      </c>
      <c r="I50" s="103" t="s">
        <v>211</v>
      </c>
      <c r="J50" s="103" t="s">
        <v>98</v>
      </c>
      <c r="K50" s="103" t="s">
        <v>36</v>
      </c>
      <c r="L50" s="103" t="s">
        <v>37</v>
      </c>
      <c r="N50" s="103" t="s">
        <v>414</v>
      </c>
      <c r="O50" s="103" t="s">
        <v>926</v>
      </c>
      <c r="Q50" s="103" t="e">
        <f t="shared" ca="1" si="0"/>
        <v>#NAME?</v>
      </c>
    </row>
    <row r="51" spans="1:20" ht="25.2" thickBot="1" x14ac:dyDescent="0.75">
      <c r="A51" s="103" t="s">
        <v>719</v>
      </c>
      <c r="B51" s="125" t="s">
        <v>414</v>
      </c>
      <c r="C51" s="125" t="s">
        <v>926</v>
      </c>
      <c r="D51" s="127" t="s">
        <v>448</v>
      </c>
      <c r="E51" s="103" t="s">
        <v>448</v>
      </c>
      <c r="F51" s="103" t="s">
        <v>28</v>
      </c>
      <c r="G51" s="124">
        <v>2564</v>
      </c>
      <c r="H51" s="103" t="s">
        <v>457</v>
      </c>
      <c r="I51" s="103" t="s">
        <v>211</v>
      </c>
      <c r="J51" s="103" t="s">
        <v>167</v>
      </c>
      <c r="K51" s="103" t="s">
        <v>168</v>
      </c>
      <c r="L51" s="103" t="s">
        <v>37</v>
      </c>
      <c r="N51" s="103" t="s">
        <v>414</v>
      </c>
      <c r="O51" s="103" t="s">
        <v>926</v>
      </c>
      <c r="Q51" s="103" t="e">
        <f t="shared" ca="1" si="0"/>
        <v>#NAME?</v>
      </c>
    </row>
    <row r="52" spans="1:20" ht="25.2" thickBot="1" x14ac:dyDescent="0.75">
      <c r="A52" s="103" t="s">
        <v>746</v>
      </c>
      <c r="B52" s="125" t="s">
        <v>414</v>
      </c>
      <c r="C52" s="125" t="s">
        <v>926</v>
      </c>
      <c r="D52" s="127" t="s">
        <v>747</v>
      </c>
      <c r="E52" s="103" t="s">
        <v>747</v>
      </c>
      <c r="F52" s="103" t="s">
        <v>28</v>
      </c>
      <c r="G52" s="124">
        <v>2564</v>
      </c>
      <c r="H52" s="103" t="s">
        <v>457</v>
      </c>
      <c r="I52" s="103" t="s">
        <v>211</v>
      </c>
      <c r="J52" s="103" t="s">
        <v>206</v>
      </c>
      <c r="K52" s="103" t="s">
        <v>36</v>
      </c>
      <c r="L52" s="103" t="s">
        <v>37</v>
      </c>
      <c r="N52" s="103" t="s">
        <v>414</v>
      </c>
      <c r="O52" s="103" t="s">
        <v>926</v>
      </c>
      <c r="Q52" s="103" t="e">
        <f t="shared" ca="1" si="0"/>
        <v>#NAME?</v>
      </c>
    </row>
    <row r="53" spans="1:20" ht="25.2" thickBot="1" x14ac:dyDescent="0.75">
      <c r="A53" s="103" t="s">
        <v>819</v>
      </c>
      <c r="B53" s="125" t="s">
        <v>414</v>
      </c>
      <c r="C53" s="125" t="s">
        <v>926</v>
      </c>
      <c r="D53" s="128" t="str">
        <f t="shared" ref="D53:D70" si="1">HYPERLINK(P53, E53)</f>
        <v>โครงการสำรวจ ประเมินสถานภาพทรัพยากรทางทะเลและชายฝั่ง ปีงบประมาณ พ.ศ.2565</v>
      </c>
      <c r="E53" s="103" t="s">
        <v>820</v>
      </c>
      <c r="F53" s="103" t="s">
        <v>28</v>
      </c>
      <c r="G53" s="129">
        <v>2565</v>
      </c>
      <c r="H53" s="103" t="s">
        <v>403</v>
      </c>
      <c r="I53" s="103" t="s">
        <v>46</v>
      </c>
      <c r="J53" s="103" t="s">
        <v>98</v>
      </c>
      <c r="K53" s="103" t="s">
        <v>36</v>
      </c>
      <c r="L53" s="103" t="s">
        <v>37</v>
      </c>
      <c r="N53" s="103" t="s">
        <v>414</v>
      </c>
      <c r="O53" s="103" t="s">
        <v>926</v>
      </c>
      <c r="P53" s="103" t="s">
        <v>927</v>
      </c>
      <c r="Q53" s="103" t="e">
        <f t="shared" ca="1" si="0"/>
        <v>#NAME?</v>
      </c>
    </row>
    <row r="54" spans="1:20" ht="25.2" thickBot="1" x14ac:dyDescent="0.75">
      <c r="A54" s="103" t="s">
        <v>828</v>
      </c>
      <c r="B54" s="125" t="s">
        <v>414</v>
      </c>
      <c r="C54" s="125" t="s">
        <v>926</v>
      </c>
      <c r="D54" s="128" t="str">
        <f t="shared" si="1"/>
        <v>โครงการอนุรักษ์พันธุกรรมพืช อันเนื่องมาจากพระราชดำริฯ (อพ.สธ.) ปีงบประมาณ พ.ศ. 2565</v>
      </c>
      <c r="E54" s="103" t="s">
        <v>829</v>
      </c>
      <c r="F54" s="103" t="s">
        <v>28</v>
      </c>
      <c r="G54" s="129">
        <v>2565</v>
      </c>
      <c r="H54" s="103" t="s">
        <v>403</v>
      </c>
      <c r="I54" s="103" t="s">
        <v>46</v>
      </c>
      <c r="J54" s="103" t="s">
        <v>98</v>
      </c>
      <c r="K54" s="103" t="s">
        <v>36</v>
      </c>
      <c r="L54" s="103" t="s">
        <v>37</v>
      </c>
      <c r="N54" s="103" t="s">
        <v>414</v>
      </c>
      <c r="O54" s="103" t="s">
        <v>926</v>
      </c>
      <c r="P54" s="103" t="s">
        <v>934</v>
      </c>
      <c r="Q54" s="103" t="e">
        <f t="shared" ca="1" si="0"/>
        <v>#NAME?</v>
      </c>
    </row>
    <row r="55" spans="1:20" ht="25.2" thickBot="1" x14ac:dyDescent="0.75">
      <c r="A55" s="103" t="s">
        <v>863</v>
      </c>
      <c r="B55" s="125" t="s">
        <v>414</v>
      </c>
      <c r="C55" s="125" t="s">
        <v>926</v>
      </c>
      <c r="D55" s="128" t="str">
        <f t="shared" si="1"/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E55" s="103" t="s">
        <v>864</v>
      </c>
      <c r="F55" s="103" t="s">
        <v>28</v>
      </c>
      <c r="G55" s="129">
        <v>2565</v>
      </c>
      <c r="H55" s="103" t="s">
        <v>403</v>
      </c>
      <c r="I55" s="103" t="s">
        <v>46</v>
      </c>
      <c r="J55" s="103" t="s">
        <v>98</v>
      </c>
      <c r="K55" s="103" t="s">
        <v>36</v>
      </c>
      <c r="L55" s="103" t="s">
        <v>37</v>
      </c>
      <c r="N55" s="103" t="s">
        <v>414</v>
      </c>
      <c r="O55" s="103" t="s">
        <v>926</v>
      </c>
      <c r="P55" s="103" t="s">
        <v>959</v>
      </c>
      <c r="Q55" s="103" t="e">
        <f t="shared" ca="1" si="0"/>
        <v>#NAME?</v>
      </c>
    </row>
    <row r="56" spans="1:20" ht="25.2" thickBot="1" x14ac:dyDescent="0.75">
      <c r="A56" s="103" t="s">
        <v>983</v>
      </c>
      <c r="B56" s="125" t="s">
        <v>414</v>
      </c>
      <c r="C56" s="125" t="s">
        <v>926</v>
      </c>
      <c r="D56" s="128" t="str">
        <f t="shared" si="1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E56" s="103" t="s">
        <v>984</v>
      </c>
      <c r="F56" s="103" t="s">
        <v>985</v>
      </c>
      <c r="G56" s="129">
        <v>2565</v>
      </c>
      <c r="H56" s="103" t="s">
        <v>403</v>
      </c>
      <c r="I56" s="103" t="s">
        <v>46</v>
      </c>
      <c r="J56" s="103" t="s">
        <v>987</v>
      </c>
      <c r="K56" s="103" t="s">
        <v>878</v>
      </c>
      <c r="L56" s="103" t="s">
        <v>879</v>
      </c>
      <c r="N56" s="103" t="s">
        <v>414</v>
      </c>
      <c r="O56" s="103" t="s">
        <v>926</v>
      </c>
      <c r="P56" s="103" t="s">
        <v>988</v>
      </c>
      <c r="Q56" s="103" t="e">
        <f t="shared" ca="1" si="0"/>
        <v>#NAME?</v>
      </c>
    </row>
    <row r="57" spans="1:20" ht="25.2" thickBot="1" x14ac:dyDescent="0.75">
      <c r="A57" s="104" t="s">
        <v>756</v>
      </c>
      <c r="B57" s="130" t="s">
        <v>414</v>
      </c>
      <c r="C57" s="130" t="s">
        <v>926</v>
      </c>
      <c r="D57" s="128" t="str">
        <f t="shared" si="1"/>
        <v>โครงการจัดทำบัญชีมหาสมุทรระดับประเทศ (National Ocean Accounts)</v>
      </c>
      <c r="E57" s="162" t="s">
        <v>757</v>
      </c>
      <c r="F57" s="104" t="s">
        <v>28</v>
      </c>
      <c r="G57" s="163">
        <v>2566</v>
      </c>
      <c r="H57" s="162" t="s">
        <v>759</v>
      </c>
      <c r="I57" s="162" t="s">
        <v>760</v>
      </c>
      <c r="J57" s="162" t="s">
        <v>761</v>
      </c>
      <c r="K57" s="162" t="s">
        <v>762</v>
      </c>
      <c r="L57" s="162" t="s">
        <v>763</v>
      </c>
      <c r="M57" s="162" t="s">
        <v>764</v>
      </c>
      <c r="N57" s="162" t="s">
        <v>414</v>
      </c>
      <c r="O57" s="162" t="s">
        <v>926</v>
      </c>
      <c r="P57" s="104" t="s">
        <v>990</v>
      </c>
      <c r="Q57" s="103" t="e">
        <f t="shared" ca="1" si="0"/>
        <v>#NAME?</v>
      </c>
      <c r="R57" s="104"/>
      <c r="S57" s="104"/>
      <c r="T57" s="104"/>
    </row>
    <row r="58" spans="1:20" ht="25.2" thickBot="1" x14ac:dyDescent="0.75">
      <c r="A58" s="104" t="s">
        <v>792</v>
      </c>
      <c r="B58" s="130" t="s">
        <v>414</v>
      </c>
      <c r="C58" s="130" t="s">
        <v>926</v>
      </c>
      <c r="D58" s="128" t="str">
        <f t="shared" si="1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E58" s="162" t="s">
        <v>793</v>
      </c>
      <c r="F58" s="104" t="s">
        <v>28</v>
      </c>
      <c r="G58" s="163">
        <v>2566</v>
      </c>
      <c r="H58" s="162" t="s">
        <v>759</v>
      </c>
      <c r="I58" s="162" t="s">
        <v>34</v>
      </c>
      <c r="J58" s="162" t="s">
        <v>795</v>
      </c>
      <c r="K58" s="162" t="s">
        <v>124</v>
      </c>
      <c r="L58" s="162" t="s">
        <v>37</v>
      </c>
      <c r="M58" s="162" t="s">
        <v>764</v>
      </c>
      <c r="N58" s="162" t="s">
        <v>414</v>
      </c>
      <c r="O58" s="162" t="s">
        <v>926</v>
      </c>
      <c r="P58" s="104" t="s">
        <v>1005</v>
      </c>
      <c r="Q58" s="103" t="e">
        <f t="shared" ca="1" si="0"/>
        <v>#NAME?</v>
      </c>
      <c r="R58" s="104"/>
      <c r="S58" s="104"/>
      <c r="T58" s="104"/>
    </row>
    <row r="59" spans="1:20" ht="25.2" thickBot="1" x14ac:dyDescent="0.75">
      <c r="A59" s="104" t="s">
        <v>816</v>
      </c>
      <c r="B59" s="130" t="s">
        <v>414</v>
      </c>
      <c r="C59" s="130" t="s">
        <v>926</v>
      </c>
      <c r="D59" s="128" t="str">
        <f t="shared" si="1"/>
        <v>สำรวจธรณีวิทยาเพื่อการบริหารจัดการทางทะเลและชายฝั่ง</v>
      </c>
      <c r="E59" s="162" t="s">
        <v>448</v>
      </c>
      <c r="F59" s="104" t="s">
        <v>28</v>
      </c>
      <c r="G59" s="163">
        <v>2566</v>
      </c>
      <c r="H59" s="162" t="s">
        <v>759</v>
      </c>
      <c r="I59" s="162" t="s">
        <v>818</v>
      </c>
      <c r="J59" s="162" t="s">
        <v>167</v>
      </c>
      <c r="K59" s="162" t="s">
        <v>168</v>
      </c>
      <c r="L59" s="162" t="s">
        <v>37</v>
      </c>
      <c r="M59" s="162" t="s">
        <v>764</v>
      </c>
      <c r="N59" s="162" t="s">
        <v>414</v>
      </c>
      <c r="O59" s="162" t="s">
        <v>926</v>
      </c>
      <c r="P59" s="104" t="s">
        <v>1018</v>
      </c>
      <c r="Q59" s="103" t="e">
        <f t="shared" ca="1" si="0"/>
        <v>#NAME?</v>
      </c>
      <c r="R59" s="104"/>
      <c r="S59" s="104"/>
      <c r="T59" s="104"/>
    </row>
    <row r="60" spans="1:20" ht="25.2" thickBot="1" x14ac:dyDescent="0.75">
      <c r="A60" s="104" t="s">
        <v>1030</v>
      </c>
      <c r="B60" s="130" t="s">
        <v>414</v>
      </c>
      <c r="C60" s="130" t="s">
        <v>926</v>
      </c>
      <c r="D60" s="128" t="str">
        <f t="shared" si="1"/>
        <v>โครงการสำรวจ ประเมินสถานภาพทรัพยากรทางทะเลและชายฝั่ง ปีงบประมาณ พ.ศ.2566</v>
      </c>
      <c r="E60" s="104" t="s">
        <v>1031</v>
      </c>
      <c r="F60" s="104" t="s">
        <v>28</v>
      </c>
      <c r="G60" s="131">
        <v>2566</v>
      </c>
      <c r="H60" s="104" t="s">
        <v>759</v>
      </c>
      <c r="I60" s="104" t="s">
        <v>34</v>
      </c>
      <c r="J60" s="104" t="s">
        <v>98</v>
      </c>
      <c r="K60" s="104" t="s">
        <v>36</v>
      </c>
      <c r="L60" s="104" t="s">
        <v>37</v>
      </c>
      <c r="M60" s="104"/>
      <c r="N60" s="104" t="s">
        <v>414</v>
      </c>
      <c r="O60" s="104" t="s">
        <v>926</v>
      </c>
      <c r="P60" s="104" t="s">
        <v>1032</v>
      </c>
      <c r="Q60" s="103" t="e">
        <f t="shared" ca="1" si="0"/>
        <v>#NAME?</v>
      </c>
      <c r="R60" s="104"/>
      <c r="S60" s="104"/>
      <c r="T60" s="104"/>
    </row>
    <row r="61" spans="1:20" ht="25.2" thickBot="1" x14ac:dyDescent="0.75">
      <c r="A61" s="104" t="s">
        <v>1033</v>
      </c>
      <c r="B61" s="130" t="s">
        <v>414</v>
      </c>
      <c r="C61" s="130" t="s">
        <v>926</v>
      </c>
      <c r="D61" s="128" t="str">
        <f t="shared" si="1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v>
      </c>
      <c r="E61" s="104" t="s">
        <v>1034</v>
      </c>
      <c r="F61" s="104" t="s">
        <v>28</v>
      </c>
      <c r="G61" s="131">
        <v>2566</v>
      </c>
      <c r="H61" s="104" t="s">
        <v>759</v>
      </c>
      <c r="I61" s="104" t="s">
        <v>34</v>
      </c>
      <c r="J61" s="104" t="s">
        <v>98</v>
      </c>
      <c r="K61" s="104" t="s">
        <v>36</v>
      </c>
      <c r="L61" s="104" t="s">
        <v>37</v>
      </c>
      <c r="M61" s="104"/>
      <c r="N61" s="104" t="s">
        <v>414</v>
      </c>
      <c r="O61" s="104" t="s">
        <v>926</v>
      </c>
      <c r="P61" s="104" t="s">
        <v>1035</v>
      </c>
      <c r="Q61" s="103" t="e">
        <f t="shared" ca="1" si="0"/>
        <v>#NAME?</v>
      </c>
      <c r="R61" s="104"/>
      <c r="S61" s="104"/>
      <c r="T61" s="104"/>
    </row>
    <row r="62" spans="1:20" ht="25.2" thickBot="1" x14ac:dyDescent="0.75">
      <c r="A62" s="104" t="s">
        <v>1036</v>
      </c>
      <c r="B62" s="130" t="s">
        <v>414</v>
      </c>
      <c r="C62" s="130" t="s">
        <v>926</v>
      </c>
      <c r="D62" s="128" t="str">
        <f t="shared" si="1"/>
        <v>โครงการอนุรักษ์พันธุกรรมพืชอันเนื่องมาจากพระราชดำริฯ (อพ.สธ.) ปีงบประมาณ พ.ศ. 2566</v>
      </c>
      <c r="E62" s="104" t="s">
        <v>1037</v>
      </c>
      <c r="F62" s="104" t="s">
        <v>28</v>
      </c>
      <c r="G62" s="131">
        <v>2566</v>
      </c>
      <c r="H62" s="104" t="s">
        <v>759</v>
      </c>
      <c r="I62" s="104" t="s">
        <v>34</v>
      </c>
      <c r="J62" s="104" t="s">
        <v>98</v>
      </c>
      <c r="K62" s="104" t="s">
        <v>36</v>
      </c>
      <c r="L62" s="104" t="s">
        <v>37</v>
      </c>
      <c r="M62" s="104"/>
      <c r="N62" s="104" t="s">
        <v>414</v>
      </c>
      <c r="O62" s="104" t="s">
        <v>926</v>
      </c>
      <c r="P62" s="104" t="s">
        <v>1038</v>
      </c>
      <c r="Q62" s="103" t="e">
        <f t="shared" ca="1" si="0"/>
        <v>#NAME?</v>
      </c>
      <c r="R62" s="104"/>
      <c r="S62" s="104"/>
      <c r="T62" s="104"/>
    </row>
    <row r="63" spans="1:20" ht="25.2" thickBot="1" x14ac:dyDescent="0.75">
      <c r="A63" s="104" t="s">
        <v>1039</v>
      </c>
      <c r="B63" s="130" t="s">
        <v>414</v>
      </c>
      <c r="C63" s="130" t="s">
        <v>926</v>
      </c>
      <c r="D63" s="128" t="str">
        <f t="shared" si="1"/>
        <v>โครงการความร่วมมือเพื่อการอนุรักษ์ทรัพยากรทางทะเลและชายฝั่งในระดับภูมิภาค</v>
      </c>
      <c r="E63" s="104" t="s">
        <v>103</v>
      </c>
      <c r="F63" s="104" t="s">
        <v>28</v>
      </c>
      <c r="G63" s="131">
        <v>2566</v>
      </c>
      <c r="H63" s="104" t="s">
        <v>759</v>
      </c>
      <c r="I63" s="104" t="s">
        <v>34</v>
      </c>
      <c r="J63" s="104" t="s">
        <v>98</v>
      </c>
      <c r="K63" s="104" t="s">
        <v>36</v>
      </c>
      <c r="L63" s="104" t="s">
        <v>37</v>
      </c>
      <c r="M63" s="104"/>
      <c r="N63" s="104" t="s">
        <v>414</v>
      </c>
      <c r="O63" s="104" t="s">
        <v>926</v>
      </c>
      <c r="P63" s="104" t="s">
        <v>1040</v>
      </c>
      <c r="Q63" s="103" t="e">
        <f t="shared" ca="1" si="0"/>
        <v>#NAME?</v>
      </c>
      <c r="R63" s="104"/>
      <c r="S63" s="104"/>
      <c r="T63" s="104"/>
    </row>
    <row r="64" spans="1:20" ht="25.2" thickBot="1" x14ac:dyDescent="0.75">
      <c r="A64" s="104" t="s">
        <v>1041</v>
      </c>
      <c r="B64" s="130" t="s">
        <v>414</v>
      </c>
      <c r="C64" s="130" t="s">
        <v>926</v>
      </c>
      <c r="D64" s="128" t="str">
        <f t="shared" si="1"/>
        <v>โครงการก่อสร้างพิพิธภัณฑ์สิ่งมีชีวิตใต้ทะเลไทยเฉลิมพระเกียรติ</v>
      </c>
      <c r="E64" s="104" t="s">
        <v>1042</v>
      </c>
      <c r="F64" s="104" t="s">
        <v>28</v>
      </c>
      <c r="G64" s="131">
        <v>2566</v>
      </c>
      <c r="H64" s="104" t="s">
        <v>759</v>
      </c>
      <c r="I64" s="104" t="s">
        <v>34</v>
      </c>
      <c r="J64" s="104" t="s">
        <v>98</v>
      </c>
      <c r="K64" s="104" t="s">
        <v>36</v>
      </c>
      <c r="L64" s="104" t="s">
        <v>37</v>
      </c>
      <c r="M64" s="104"/>
      <c r="N64" s="104" t="s">
        <v>414</v>
      </c>
      <c r="O64" s="104" t="s">
        <v>926</v>
      </c>
      <c r="P64" s="104" t="s">
        <v>1043</v>
      </c>
      <c r="Q64" s="103" t="e">
        <f t="shared" ca="1" si="0"/>
        <v>#NAME?</v>
      </c>
      <c r="R64" s="104"/>
      <c r="S64" s="104"/>
      <c r="T64" s="104"/>
    </row>
    <row r="65" spans="1:20" ht="25.2" thickBot="1" x14ac:dyDescent="0.75">
      <c r="A65" s="104" t="s">
        <v>1044</v>
      </c>
      <c r="B65" s="130" t="s">
        <v>414</v>
      </c>
      <c r="C65" s="130" t="s">
        <v>926</v>
      </c>
      <c r="D65" s="128" t="str">
        <f t="shared" si="1"/>
        <v>พัฒนาและปรับปรุงข้อมูลทรัพยากรทางทะเลและชายฝั่งรายจังหวัด</v>
      </c>
      <c r="E65" s="104" t="s">
        <v>1045</v>
      </c>
      <c r="F65" s="104" t="s">
        <v>28</v>
      </c>
      <c r="G65" s="131">
        <v>2566</v>
      </c>
      <c r="H65" s="104" t="s">
        <v>759</v>
      </c>
      <c r="I65" s="104" t="s">
        <v>34</v>
      </c>
      <c r="J65" s="104" t="s">
        <v>223</v>
      </c>
      <c r="K65" s="104" t="s">
        <v>36</v>
      </c>
      <c r="L65" s="104" t="s">
        <v>37</v>
      </c>
      <c r="M65" s="104"/>
      <c r="N65" s="104" t="s">
        <v>414</v>
      </c>
      <c r="O65" s="104" t="s">
        <v>926</v>
      </c>
      <c r="P65" s="104" t="s">
        <v>1046</v>
      </c>
      <c r="Q65" s="103" t="e">
        <f t="shared" ca="1" si="0"/>
        <v>#NAME?</v>
      </c>
      <c r="R65" s="104"/>
      <c r="S65" s="104"/>
      <c r="T65" s="104"/>
    </row>
    <row r="66" spans="1:20" ht="25.2" thickBot="1" x14ac:dyDescent="0.75">
      <c r="A66" s="104" t="s">
        <v>1057</v>
      </c>
      <c r="B66" s="130" t="s">
        <v>414</v>
      </c>
      <c r="C66" s="130" t="s">
        <v>926</v>
      </c>
      <c r="D66" s="128" t="str">
        <f t="shared" si="1"/>
        <v>โครงการบริหารจัดการขยะทะเล ปีงบประมาณ 2566</v>
      </c>
      <c r="E66" s="104" t="s">
        <v>1058</v>
      </c>
      <c r="F66" s="104" t="s">
        <v>28</v>
      </c>
      <c r="G66" s="131">
        <v>2566</v>
      </c>
      <c r="H66" s="104" t="s">
        <v>759</v>
      </c>
      <c r="I66" s="104" t="s">
        <v>34</v>
      </c>
      <c r="J66" s="104" t="s">
        <v>98</v>
      </c>
      <c r="K66" s="104" t="s">
        <v>36</v>
      </c>
      <c r="L66" s="104" t="s">
        <v>37</v>
      </c>
      <c r="M66" s="104"/>
      <c r="N66" s="104" t="s">
        <v>414</v>
      </c>
      <c r="O66" s="104" t="s">
        <v>926</v>
      </c>
      <c r="P66" s="104" t="s">
        <v>1059</v>
      </c>
      <c r="Q66" s="103" t="e">
        <f t="shared" ca="1" si="0"/>
        <v>#NAME?</v>
      </c>
      <c r="R66" s="104"/>
      <c r="S66" s="104"/>
      <c r="T66" s="104"/>
    </row>
    <row r="67" spans="1:20" ht="25.2" thickBot="1" x14ac:dyDescent="0.75">
      <c r="A67" s="104" t="s">
        <v>1082</v>
      </c>
      <c r="B67" s="130" t="s">
        <v>414</v>
      </c>
      <c r="C67" s="130" t="s">
        <v>926</v>
      </c>
      <c r="D67" s="128" t="str">
        <f t="shared" si="1"/>
        <v>สำรวจธรณีวิทยาเพื่อการบริหารจัดการทางทะเลและชายฝั่ง</v>
      </c>
      <c r="E67" s="104" t="s">
        <v>448</v>
      </c>
      <c r="F67" s="104" t="s">
        <v>28</v>
      </c>
      <c r="G67" s="131">
        <v>2566</v>
      </c>
      <c r="H67" s="104" t="s">
        <v>759</v>
      </c>
      <c r="I67" s="104" t="s">
        <v>34</v>
      </c>
      <c r="J67" s="104" t="s">
        <v>167</v>
      </c>
      <c r="K67" s="104" t="s">
        <v>168</v>
      </c>
      <c r="L67" s="104" t="s">
        <v>37</v>
      </c>
      <c r="M67" s="104"/>
      <c r="N67" s="104" t="s">
        <v>414</v>
      </c>
      <c r="O67" s="104" t="s">
        <v>926</v>
      </c>
      <c r="P67" s="104" t="s">
        <v>1083</v>
      </c>
      <c r="Q67" s="103" t="e">
        <f t="shared" ref="Q67:Q130" ca="1" si="2">IF(LEN(O67=11),_xlfn.CONCAT(N67,"F",RIGHT(O67,2)),O67)</f>
        <v>#NAME?</v>
      </c>
      <c r="R67" s="104"/>
      <c r="S67" s="104"/>
      <c r="T67" s="104"/>
    </row>
    <row r="68" spans="1:20" ht="25.2" thickBot="1" x14ac:dyDescent="0.75">
      <c r="A68" s="104" t="s">
        <v>1116</v>
      </c>
      <c r="B68" s="130" t="s">
        <v>414</v>
      </c>
      <c r="C68" s="130" t="s">
        <v>926</v>
      </c>
      <c r="D68" s="128" t="str">
        <f t="shared" si="1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E68" s="104" t="s">
        <v>401</v>
      </c>
      <c r="F68" s="104" t="s">
        <v>28</v>
      </c>
      <c r="G68" s="131">
        <v>2566</v>
      </c>
      <c r="H68" s="104" t="s">
        <v>759</v>
      </c>
      <c r="I68" s="104" t="s">
        <v>34</v>
      </c>
      <c r="J68" s="104" t="s">
        <v>404</v>
      </c>
      <c r="K68" s="104" t="s">
        <v>844</v>
      </c>
      <c r="L68" s="104" t="s">
        <v>113</v>
      </c>
      <c r="M68" s="104"/>
      <c r="N68" s="104" t="s">
        <v>414</v>
      </c>
      <c r="O68" s="104" t="s">
        <v>926</v>
      </c>
      <c r="P68" s="104" t="s">
        <v>1117</v>
      </c>
      <c r="Q68" s="103" t="e">
        <f t="shared" ca="1" si="2"/>
        <v>#NAME?</v>
      </c>
      <c r="R68" s="104"/>
      <c r="S68" s="104"/>
      <c r="T68" s="104"/>
    </row>
    <row r="69" spans="1:20" ht="25.2" thickBot="1" x14ac:dyDescent="0.75">
      <c r="A69" s="104" t="s">
        <v>1126</v>
      </c>
      <c r="B69" s="130" t="s">
        <v>414</v>
      </c>
      <c r="C69" s="130" t="s">
        <v>926</v>
      </c>
      <c r="D69" s="128" t="str">
        <f t="shared" si="1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E69" s="104" t="s">
        <v>1127</v>
      </c>
      <c r="F69" s="104" t="s">
        <v>28</v>
      </c>
      <c r="G69" s="131">
        <v>2566</v>
      </c>
      <c r="H69" s="104" t="s">
        <v>759</v>
      </c>
      <c r="I69" s="104" t="s">
        <v>34</v>
      </c>
      <c r="J69" s="104" t="s">
        <v>425</v>
      </c>
      <c r="K69" s="104" t="s">
        <v>36</v>
      </c>
      <c r="L69" s="104" t="s">
        <v>37</v>
      </c>
      <c r="M69" s="104"/>
      <c r="N69" s="104" t="s">
        <v>414</v>
      </c>
      <c r="O69" s="104" t="s">
        <v>926</v>
      </c>
      <c r="P69" s="104" t="s">
        <v>1128</v>
      </c>
      <c r="Q69" s="103" t="e">
        <f t="shared" ca="1" si="2"/>
        <v>#NAME?</v>
      </c>
      <c r="R69" s="104"/>
      <c r="S69" s="104"/>
      <c r="T69" s="104"/>
    </row>
    <row r="70" spans="1:20" ht="25.2" thickBot="1" x14ac:dyDescent="0.75">
      <c r="A70" s="104" t="s">
        <v>1139</v>
      </c>
      <c r="B70" s="130" t="s">
        <v>414</v>
      </c>
      <c r="C70" s="130" t="s">
        <v>926</v>
      </c>
      <c r="D70" s="128" t="str">
        <f t="shared" si="1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E70" s="104" t="s">
        <v>984</v>
      </c>
      <c r="F70" s="104" t="s">
        <v>484</v>
      </c>
      <c r="G70" s="131">
        <v>2566</v>
      </c>
      <c r="H70" s="104" t="s">
        <v>1140</v>
      </c>
      <c r="I70" s="104" t="s">
        <v>34</v>
      </c>
      <c r="J70" s="104" t="s">
        <v>1141</v>
      </c>
      <c r="K70" s="104" t="s">
        <v>878</v>
      </c>
      <c r="L70" s="104" t="s">
        <v>879</v>
      </c>
      <c r="M70" s="104"/>
      <c r="N70" s="104" t="s">
        <v>414</v>
      </c>
      <c r="O70" s="104" t="s">
        <v>926</v>
      </c>
      <c r="P70" s="104" t="s">
        <v>1142</v>
      </c>
      <c r="Q70" s="103" t="e">
        <f t="shared" ca="1" si="2"/>
        <v>#NAME?</v>
      </c>
      <c r="R70" s="104"/>
      <c r="S70" s="104"/>
      <c r="T70" s="104"/>
    </row>
    <row r="71" spans="1:20" ht="25.2" thickBot="1" x14ac:dyDescent="0.75">
      <c r="A71" s="103" t="s">
        <v>302</v>
      </c>
      <c r="B71" s="132" t="s">
        <v>414</v>
      </c>
      <c r="C71" s="132" t="s">
        <v>929</v>
      </c>
      <c r="D71" s="127" t="s">
        <v>195</v>
      </c>
      <c r="E71" s="103" t="s">
        <v>195</v>
      </c>
      <c r="F71" s="103" t="s">
        <v>28</v>
      </c>
      <c r="G71" s="124">
        <v>2563</v>
      </c>
      <c r="H71" s="103" t="s">
        <v>122</v>
      </c>
      <c r="I71" s="103" t="s">
        <v>110</v>
      </c>
      <c r="J71" s="103" t="s">
        <v>241</v>
      </c>
      <c r="K71" s="103" t="s">
        <v>36</v>
      </c>
      <c r="L71" s="103" t="s">
        <v>37</v>
      </c>
      <c r="N71" s="103" t="s">
        <v>414</v>
      </c>
      <c r="O71" s="103" t="s">
        <v>929</v>
      </c>
      <c r="Q71" s="103" t="e">
        <f t="shared" ca="1" si="2"/>
        <v>#NAME?</v>
      </c>
    </row>
    <row r="72" spans="1:20" ht="25.2" thickBot="1" x14ac:dyDescent="0.75">
      <c r="A72" s="103" t="s">
        <v>268</v>
      </c>
      <c r="B72" s="132" t="s">
        <v>414</v>
      </c>
      <c r="C72" s="132" t="s">
        <v>929</v>
      </c>
      <c r="D72" s="127" t="s">
        <v>269</v>
      </c>
      <c r="E72" s="103" t="s">
        <v>269</v>
      </c>
      <c r="F72" s="103" t="s">
        <v>28</v>
      </c>
      <c r="G72" s="124">
        <v>2563</v>
      </c>
      <c r="H72" s="103" t="s">
        <v>122</v>
      </c>
      <c r="I72" s="103" t="s">
        <v>110</v>
      </c>
      <c r="J72" s="103" t="s">
        <v>262</v>
      </c>
      <c r="K72" s="103" t="s">
        <v>36</v>
      </c>
      <c r="L72" s="103" t="s">
        <v>37</v>
      </c>
      <c r="N72" s="103" t="s">
        <v>414</v>
      </c>
      <c r="O72" s="103" t="s">
        <v>929</v>
      </c>
      <c r="Q72" s="103" t="e">
        <f t="shared" ca="1" si="2"/>
        <v>#NAME?</v>
      </c>
    </row>
    <row r="73" spans="1:20" ht="25.2" thickBot="1" x14ac:dyDescent="0.75">
      <c r="A73" s="103" t="s">
        <v>276</v>
      </c>
      <c r="B73" s="132" t="s">
        <v>414</v>
      </c>
      <c r="C73" s="132" t="s">
        <v>929</v>
      </c>
      <c r="D73" s="127" t="s">
        <v>277</v>
      </c>
      <c r="E73" s="103" t="s">
        <v>277</v>
      </c>
      <c r="F73" s="103" t="s">
        <v>28</v>
      </c>
      <c r="G73" s="124">
        <v>2563</v>
      </c>
      <c r="H73" s="103" t="s">
        <v>122</v>
      </c>
      <c r="I73" s="103" t="s">
        <v>110</v>
      </c>
      <c r="J73" s="103" t="s">
        <v>262</v>
      </c>
      <c r="K73" s="103" t="s">
        <v>36</v>
      </c>
      <c r="L73" s="103" t="s">
        <v>37</v>
      </c>
      <c r="N73" s="103" t="s">
        <v>414</v>
      </c>
      <c r="O73" s="103" t="s">
        <v>929</v>
      </c>
      <c r="Q73" s="103" t="e">
        <f t="shared" ca="1" si="2"/>
        <v>#NAME?</v>
      </c>
    </row>
    <row r="74" spans="1:20" ht="25.2" thickBot="1" x14ac:dyDescent="0.75">
      <c r="A74" s="103" t="s">
        <v>320</v>
      </c>
      <c r="B74" s="132" t="s">
        <v>414</v>
      </c>
      <c r="C74" s="132" t="s">
        <v>929</v>
      </c>
      <c r="D74" s="127" t="s">
        <v>195</v>
      </c>
      <c r="E74" s="103" t="s">
        <v>195</v>
      </c>
      <c r="F74" s="103" t="s">
        <v>28</v>
      </c>
      <c r="G74" s="124">
        <v>2563</v>
      </c>
      <c r="H74" s="103" t="s">
        <v>122</v>
      </c>
      <c r="I74" s="103" t="s">
        <v>110</v>
      </c>
      <c r="J74" s="103" t="s">
        <v>296</v>
      </c>
      <c r="K74" s="103" t="s">
        <v>36</v>
      </c>
      <c r="L74" s="103" t="s">
        <v>37</v>
      </c>
      <c r="N74" s="103" t="s">
        <v>414</v>
      </c>
      <c r="O74" s="103" t="s">
        <v>929</v>
      </c>
      <c r="Q74" s="103" t="e">
        <f t="shared" ca="1" si="2"/>
        <v>#NAME?</v>
      </c>
    </row>
    <row r="75" spans="1:20" ht="25.2" thickBot="1" x14ac:dyDescent="0.75">
      <c r="A75" s="103" t="s">
        <v>216</v>
      </c>
      <c r="B75" s="132" t="s">
        <v>414</v>
      </c>
      <c r="C75" s="132" t="s">
        <v>929</v>
      </c>
      <c r="D75" s="127" t="s">
        <v>217</v>
      </c>
      <c r="E75" s="103" t="s">
        <v>217</v>
      </c>
      <c r="F75" s="103" t="s">
        <v>28</v>
      </c>
      <c r="G75" s="124">
        <v>2563</v>
      </c>
      <c r="H75" s="103" t="s">
        <v>122</v>
      </c>
      <c r="I75" s="103" t="s">
        <v>211</v>
      </c>
      <c r="J75" s="103" t="s">
        <v>212</v>
      </c>
      <c r="K75" s="103" t="s">
        <v>36</v>
      </c>
      <c r="L75" s="103" t="s">
        <v>37</v>
      </c>
      <c r="N75" s="103" t="s">
        <v>414</v>
      </c>
      <c r="O75" s="103" t="s">
        <v>929</v>
      </c>
      <c r="Q75" s="103" t="e">
        <f t="shared" ca="1" si="2"/>
        <v>#NAME?</v>
      </c>
    </row>
    <row r="76" spans="1:20" ht="25.2" thickBot="1" x14ac:dyDescent="0.75">
      <c r="A76" s="103" t="s">
        <v>271</v>
      </c>
      <c r="B76" s="132" t="s">
        <v>414</v>
      </c>
      <c r="C76" s="132" t="s">
        <v>929</v>
      </c>
      <c r="D76" s="127" t="s">
        <v>195</v>
      </c>
      <c r="E76" s="103" t="s">
        <v>195</v>
      </c>
      <c r="F76" s="103" t="s">
        <v>28</v>
      </c>
      <c r="G76" s="124">
        <v>2563</v>
      </c>
      <c r="H76" s="103" t="s">
        <v>122</v>
      </c>
      <c r="I76" s="103" t="s">
        <v>110</v>
      </c>
      <c r="J76" s="103" t="s">
        <v>246</v>
      </c>
      <c r="K76" s="103" t="s">
        <v>36</v>
      </c>
      <c r="L76" s="103" t="s">
        <v>37</v>
      </c>
      <c r="N76" s="103" t="s">
        <v>414</v>
      </c>
      <c r="O76" s="103" t="s">
        <v>929</v>
      </c>
      <c r="Q76" s="103" t="e">
        <f t="shared" ca="1" si="2"/>
        <v>#NAME?</v>
      </c>
    </row>
    <row r="77" spans="1:20" ht="25.2" thickBot="1" x14ac:dyDescent="0.75">
      <c r="A77" s="103" t="s">
        <v>355</v>
      </c>
      <c r="B77" s="132" t="s">
        <v>414</v>
      </c>
      <c r="C77" s="132" t="s">
        <v>929</v>
      </c>
      <c r="D77" s="127" t="s">
        <v>356</v>
      </c>
      <c r="E77" s="103" t="s">
        <v>356</v>
      </c>
      <c r="F77" s="103" t="s">
        <v>28</v>
      </c>
      <c r="G77" s="124">
        <v>2563</v>
      </c>
      <c r="H77" s="103" t="s">
        <v>122</v>
      </c>
      <c r="I77" s="103" t="s">
        <v>110</v>
      </c>
      <c r="J77" s="103" t="s">
        <v>348</v>
      </c>
      <c r="K77" s="103" t="s">
        <v>36</v>
      </c>
      <c r="L77" s="103" t="s">
        <v>37</v>
      </c>
      <c r="N77" s="103" t="s">
        <v>414</v>
      </c>
      <c r="O77" s="103" t="s">
        <v>929</v>
      </c>
      <c r="Q77" s="103" t="e">
        <f t="shared" ca="1" si="2"/>
        <v>#NAME?</v>
      </c>
    </row>
    <row r="78" spans="1:20" ht="25.2" thickBot="1" x14ac:dyDescent="0.75">
      <c r="A78" s="103" t="s">
        <v>224</v>
      </c>
      <c r="B78" s="132" t="s">
        <v>414</v>
      </c>
      <c r="C78" s="132" t="s">
        <v>929</v>
      </c>
      <c r="D78" s="127" t="s">
        <v>225</v>
      </c>
      <c r="E78" s="103" t="s">
        <v>225</v>
      </c>
      <c r="F78" s="103" t="s">
        <v>28</v>
      </c>
      <c r="G78" s="124">
        <v>2563</v>
      </c>
      <c r="H78" s="103" t="s">
        <v>117</v>
      </c>
      <c r="I78" s="103" t="s">
        <v>110</v>
      </c>
      <c r="J78" s="103" t="s">
        <v>223</v>
      </c>
      <c r="K78" s="103" t="s">
        <v>36</v>
      </c>
      <c r="L78" s="103" t="s">
        <v>37</v>
      </c>
      <c r="N78" s="103" t="s">
        <v>414</v>
      </c>
      <c r="O78" s="103" t="s">
        <v>929</v>
      </c>
      <c r="Q78" s="103" t="e">
        <f t="shared" ca="1" si="2"/>
        <v>#NAME?</v>
      </c>
    </row>
    <row r="79" spans="1:20" ht="25.2" thickBot="1" x14ac:dyDescent="0.75">
      <c r="A79" s="103" t="s">
        <v>227</v>
      </c>
      <c r="B79" s="132" t="s">
        <v>414</v>
      </c>
      <c r="C79" s="132" t="s">
        <v>929</v>
      </c>
      <c r="D79" s="127" t="s">
        <v>228</v>
      </c>
      <c r="E79" s="103" t="s">
        <v>228</v>
      </c>
      <c r="F79" s="103" t="s">
        <v>28</v>
      </c>
      <c r="G79" s="124">
        <v>2563</v>
      </c>
      <c r="H79" s="103" t="s">
        <v>117</v>
      </c>
      <c r="I79" s="103" t="s">
        <v>110</v>
      </c>
      <c r="J79" s="103" t="s">
        <v>223</v>
      </c>
      <c r="K79" s="103" t="s">
        <v>36</v>
      </c>
      <c r="L79" s="103" t="s">
        <v>37</v>
      </c>
      <c r="N79" s="103" t="s">
        <v>414</v>
      </c>
      <c r="O79" s="103" t="s">
        <v>929</v>
      </c>
      <c r="Q79" s="103" t="e">
        <f t="shared" ca="1" si="2"/>
        <v>#NAME?</v>
      </c>
    </row>
    <row r="80" spans="1:20" ht="25.2" thickBot="1" x14ac:dyDescent="0.75">
      <c r="A80" s="103" t="s">
        <v>235</v>
      </c>
      <c r="B80" s="132" t="s">
        <v>414</v>
      </c>
      <c r="C80" s="132" t="s">
        <v>929</v>
      </c>
      <c r="D80" s="127" t="s">
        <v>236</v>
      </c>
      <c r="E80" s="103" t="s">
        <v>236</v>
      </c>
      <c r="F80" s="103" t="s">
        <v>28</v>
      </c>
      <c r="G80" s="124">
        <v>2563</v>
      </c>
      <c r="H80" s="103" t="s">
        <v>117</v>
      </c>
      <c r="I80" s="103" t="s">
        <v>110</v>
      </c>
      <c r="J80" s="103" t="s">
        <v>223</v>
      </c>
      <c r="K80" s="103" t="s">
        <v>36</v>
      </c>
      <c r="L80" s="103" t="s">
        <v>37</v>
      </c>
      <c r="N80" s="103" t="s">
        <v>414</v>
      </c>
      <c r="O80" s="103" t="s">
        <v>929</v>
      </c>
      <c r="Q80" s="103" t="e">
        <f t="shared" ca="1" si="2"/>
        <v>#NAME?</v>
      </c>
    </row>
    <row r="81" spans="1:20" ht="25.2" thickBot="1" x14ac:dyDescent="0.75">
      <c r="A81" s="103" t="s">
        <v>194</v>
      </c>
      <c r="B81" s="132" t="s">
        <v>414</v>
      </c>
      <c r="C81" s="132" t="s">
        <v>929</v>
      </c>
      <c r="D81" s="127" t="s">
        <v>195</v>
      </c>
      <c r="E81" s="103" t="s">
        <v>195</v>
      </c>
      <c r="F81" s="103" t="s">
        <v>28</v>
      </c>
      <c r="G81" s="124">
        <v>2563</v>
      </c>
      <c r="H81" s="103" t="s">
        <v>122</v>
      </c>
      <c r="I81" s="103" t="s">
        <v>110</v>
      </c>
      <c r="J81" s="103" t="s">
        <v>98</v>
      </c>
      <c r="K81" s="103" t="s">
        <v>36</v>
      </c>
      <c r="L81" s="103" t="s">
        <v>37</v>
      </c>
      <c r="N81" s="103" t="s">
        <v>414</v>
      </c>
      <c r="O81" s="103" t="s">
        <v>929</v>
      </c>
      <c r="Q81" s="103" t="e">
        <f t="shared" ca="1" si="2"/>
        <v>#NAME?</v>
      </c>
    </row>
    <row r="82" spans="1:20" ht="25.2" thickBot="1" x14ac:dyDescent="0.75">
      <c r="A82" s="103" t="s">
        <v>106</v>
      </c>
      <c r="B82" s="132" t="s">
        <v>414</v>
      </c>
      <c r="C82" s="132" t="s">
        <v>929</v>
      </c>
      <c r="D82" s="127" t="s">
        <v>107</v>
      </c>
      <c r="E82" s="103" t="s">
        <v>107</v>
      </c>
      <c r="F82" s="103" t="s">
        <v>28</v>
      </c>
      <c r="G82" s="124">
        <v>2563</v>
      </c>
      <c r="H82" s="103" t="s">
        <v>109</v>
      </c>
      <c r="I82" s="103" t="s">
        <v>110</v>
      </c>
      <c r="J82" s="103" t="s">
        <v>111</v>
      </c>
      <c r="K82" s="103" t="s">
        <v>112</v>
      </c>
      <c r="L82" s="103" t="s">
        <v>113</v>
      </c>
      <c r="N82" s="103" t="s">
        <v>414</v>
      </c>
      <c r="O82" s="103" t="s">
        <v>929</v>
      </c>
      <c r="Q82" s="103" t="e">
        <f t="shared" ca="1" si="2"/>
        <v>#NAME?</v>
      </c>
    </row>
    <row r="83" spans="1:20" ht="25.2" thickBot="1" x14ac:dyDescent="0.75">
      <c r="A83" s="103" t="s">
        <v>638</v>
      </c>
      <c r="B83" s="132" t="s">
        <v>414</v>
      </c>
      <c r="C83" s="132" t="s">
        <v>929</v>
      </c>
      <c r="D83" s="127" t="s">
        <v>277</v>
      </c>
      <c r="E83" s="103" t="s">
        <v>277</v>
      </c>
      <c r="F83" s="103" t="s">
        <v>28</v>
      </c>
      <c r="G83" s="124">
        <v>2564</v>
      </c>
      <c r="H83" s="103" t="s">
        <v>457</v>
      </c>
      <c r="I83" s="103" t="s">
        <v>211</v>
      </c>
      <c r="J83" s="103" t="s">
        <v>223</v>
      </c>
      <c r="K83" s="103" t="s">
        <v>36</v>
      </c>
      <c r="L83" s="103" t="s">
        <v>37</v>
      </c>
      <c r="N83" s="103" t="s">
        <v>414</v>
      </c>
      <c r="O83" s="103" t="s">
        <v>929</v>
      </c>
      <c r="Q83" s="103" t="e">
        <f t="shared" ca="1" si="2"/>
        <v>#NAME?</v>
      </c>
    </row>
    <row r="84" spans="1:20" ht="25.2" thickBot="1" x14ac:dyDescent="0.75">
      <c r="A84" s="103" t="s">
        <v>493</v>
      </c>
      <c r="B84" s="132" t="s">
        <v>414</v>
      </c>
      <c r="C84" s="132" t="s">
        <v>929</v>
      </c>
      <c r="D84" s="127" t="s">
        <v>494</v>
      </c>
      <c r="E84" s="103" t="s">
        <v>494</v>
      </c>
      <c r="F84" s="103" t="s">
        <v>28</v>
      </c>
      <c r="G84" s="124">
        <v>2564</v>
      </c>
      <c r="H84" s="103" t="s">
        <v>457</v>
      </c>
      <c r="I84" s="103" t="s">
        <v>211</v>
      </c>
      <c r="J84" s="103" t="s">
        <v>98</v>
      </c>
      <c r="K84" s="103" t="s">
        <v>36</v>
      </c>
      <c r="L84" s="103" t="s">
        <v>37</v>
      </c>
      <c r="N84" s="103" t="s">
        <v>414</v>
      </c>
      <c r="O84" s="103" t="s">
        <v>929</v>
      </c>
      <c r="Q84" s="103" t="e">
        <f t="shared" ca="1" si="2"/>
        <v>#NAME?</v>
      </c>
    </row>
    <row r="85" spans="1:20" ht="25.2" thickBot="1" x14ac:dyDescent="0.75">
      <c r="A85" s="103" t="s">
        <v>822</v>
      </c>
      <c r="B85" s="132" t="s">
        <v>414</v>
      </c>
      <c r="C85" s="132" t="s">
        <v>929</v>
      </c>
      <c r="D85" s="128" t="str">
        <f t="shared" ref="D85:D98" si="3">HYPERLINK(P85, E85)</f>
        <v>โครงการบริหารจัดการขยะทะเล ปีงบประมาณ 2565</v>
      </c>
      <c r="E85" s="103" t="s">
        <v>823</v>
      </c>
      <c r="F85" s="103" t="s">
        <v>28</v>
      </c>
      <c r="G85" s="129">
        <v>2565</v>
      </c>
      <c r="H85" s="103" t="s">
        <v>403</v>
      </c>
      <c r="I85" s="103" t="s">
        <v>46</v>
      </c>
      <c r="J85" s="103" t="s">
        <v>98</v>
      </c>
      <c r="K85" s="103" t="s">
        <v>36</v>
      </c>
      <c r="L85" s="103" t="s">
        <v>37</v>
      </c>
      <c r="N85" s="103" t="s">
        <v>414</v>
      </c>
      <c r="O85" s="103" t="s">
        <v>929</v>
      </c>
      <c r="P85" s="103" t="s">
        <v>930</v>
      </c>
      <c r="Q85" s="103" t="e">
        <f t="shared" ca="1" si="2"/>
        <v>#NAME?</v>
      </c>
    </row>
    <row r="86" spans="1:20" ht="25.2" thickBot="1" x14ac:dyDescent="0.75">
      <c r="A86" s="103" t="s">
        <v>825</v>
      </c>
      <c r="B86" s="132" t="s">
        <v>414</v>
      </c>
      <c r="C86" s="132" t="s">
        <v>929</v>
      </c>
      <c r="D86" s="128" t="str">
        <f t="shared" si="3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E86" s="103" t="s">
        <v>826</v>
      </c>
      <c r="F86" s="103" t="s">
        <v>28</v>
      </c>
      <c r="G86" s="129">
        <v>2565</v>
      </c>
      <c r="H86" s="103" t="s">
        <v>403</v>
      </c>
      <c r="I86" s="103" t="s">
        <v>46</v>
      </c>
      <c r="J86" s="103" t="s">
        <v>98</v>
      </c>
      <c r="K86" s="103" t="s">
        <v>36</v>
      </c>
      <c r="L86" s="103" t="s">
        <v>37</v>
      </c>
      <c r="N86" s="103" t="s">
        <v>414</v>
      </c>
      <c r="O86" s="103" t="s">
        <v>929</v>
      </c>
      <c r="P86" s="103" t="s">
        <v>932</v>
      </c>
      <c r="Q86" s="103" t="e">
        <f t="shared" ca="1" si="2"/>
        <v>#NAME?</v>
      </c>
    </row>
    <row r="87" spans="1:20" ht="25.2" thickBot="1" x14ac:dyDescent="0.75">
      <c r="A87" s="103" t="s">
        <v>831</v>
      </c>
      <c r="B87" s="132" t="s">
        <v>414</v>
      </c>
      <c r="C87" s="132" t="s">
        <v>929</v>
      </c>
      <c r="D87" s="128" t="str">
        <f t="shared" si="3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E87" s="103" t="s">
        <v>277</v>
      </c>
      <c r="F87" s="103" t="s">
        <v>28</v>
      </c>
      <c r="G87" s="129">
        <v>2565</v>
      </c>
      <c r="H87" s="103" t="s">
        <v>403</v>
      </c>
      <c r="I87" s="103" t="s">
        <v>46</v>
      </c>
      <c r="J87" s="103" t="s">
        <v>223</v>
      </c>
      <c r="K87" s="103" t="s">
        <v>36</v>
      </c>
      <c r="L87" s="103" t="s">
        <v>37</v>
      </c>
      <c r="N87" s="103" t="s">
        <v>414</v>
      </c>
      <c r="O87" s="103" t="s">
        <v>929</v>
      </c>
      <c r="P87" s="103" t="s">
        <v>936</v>
      </c>
      <c r="Q87" s="103" t="e">
        <f t="shared" ca="1" si="2"/>
        <v>#NAME?</v>
      </c>
    </row>
    <row r="88" spans="1:20" ht="25.2" thickBot="1" x14ac:dyDescent="0.75">
      <c r="A88" s="103" t="s">
        <v>833</v>
      </c>
      <c r="B88" s="132" t="s">
        <v>414</v>
      </c>
      <c r="C88" s="132" t="s">
        <v>929</v>
      </c>
      <c r="D88" s="128" t="str">
        <f t="shared" si="3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E88" s="103" t="s">
        <v>834</v>
      </c>
      <c r="F88" s="103" t="s">
        <v>28</v>
      </c>
      <c r="G88" s="129">
        <v>2565</v>
      </c>
      <c r="H88" s="103" t="s">
        <v>403</v>
      </c>
      <c r="I88" s="103" t="s">
        <v>46</v>
      </c>
      <c r="J88" s="103" t="s">
        <v>98</v>
      </c>
      <c r="K88" s="103" t="s">
        <v>36</v>
      </c>
      <c r="L88" s="103" t="s">
        <v>37</v>
      </c>
      <c r="N88" s="103" t="s">
        <v>414</v>
      </c>
      <c r="O88" s="103" t="s">
        <v>929</v>
      </c>
      <c r="P88" s="103" t="s">
        <v>938</v>
      </c>
      <c r="Q88" s="103" t="e">
        <f t="shared" ca="1" si="2"/>
        <v>#NAME?</v>
      </c>
    </row>
    <row r="89" spans="1:20" ht="25.2" thickBot="1" x14ac:dyDescent="0.75">
      <c r="A89" s="103" t="s">
        <v>839</v>
      </c>
      <c r="B89" s="132" t="s">
        <v>414</v>
      </c>
      <c r="C89" s="132" t="s">
        <v>929</v>
      </c>
      <c r="D89" s="128" t="str">
        <f t="shared" si="3"/>
        <v>สำรวจธรณีวิทยาเพื่อการบริหารจัดการทางทะเลและชายฝั่ง</v>
      </c>
      <c r="E89" s="103" t="s">
        <v>448</v>
      </c>
      <c r="F89" s="103" t="s">
        <v>28</v>
      </c>
      <c r="G89" s="129">
        <v>2565</v>
      </c>
      <c r="H89" s="103" t="s">
        <v>403</v>
      </c>
      <c r="I89" s="103" t="s">
        <v>46</v>
      </c>
      <c r="J89" s="103" t="s">
        <v>167</v>
      </c>
      <c r="K89" s="103" t="s">
        <v>168</v>
      </c>
      <c r="L89" s="103" t="s">
        <v>37</v>
      </c>
      <c r="N89" s="103" t="s">
        <v>414</v>
      </c>
      <c r="O89" s="103" t="s">
        <v>929</v>
      </c>
      <c r="P89" s="103" t="s">
        <v>943</v>
      </c>
      <c r="Q89" s="103" t="e">
        <f t="shared" ca="1" si="2"/>
        <v>#NAME?</v>
      </c>
    </row>
    <row r="90" spans="1:20" ht="25.2" thickBot="1" x14ac:dyDescent="0.75">
      <c r="A90" s="103" t="s">
        <v>841</v>
      </c>
      <c r="B90" s="132" t="s">
        <v>414</v>
      </c>
      <c r="C90" s="132" t="s">
        <v>929</v>
      </c>
      <c r="D90" s="128" t="str">
        <f t="shared" si="3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E90" s="103" t="s">
        <v>401</v>
      </c>
      <c r="F90" s="103" t="s">
        <v>28</v>
      </c>
      <c r="G90" s="129">
        <v>2565</v>
      </c>
      <c r="H90" s="103" t="s">
        <v>403</v>
      </c>
      <c r="I90" s="103" t="s">
        <v>46</v>
      </c>
      <c r="J90" s="103" t="s">
        <v>843</v>
      </c>
      <c r="K90" s="103" t="s">
        <v>844</v>
      </c>
      <c r="L90" s="103" t="s">
        <v>113</v>
      </c>
      <c r="N90" s="103" t="s">
        <v>414</v>
      </c>
      <c r="O90" s="103" t="s">
        <v>929</v>
      </c>
      <c r="P90" s="103" t="s">
        <v>945</v>
      </c>
      <c r="Q90" s="103" t="e">
        <f t="shared" ca="1" si="2"/>
        <v>#NAME?</v>
      </c>
    </row>
    <row r="91" spans="1:20" ht="25.2" thickBot="1" x14ac:dyDescent="0.75">
      <c r="A91" s="103" t="s">
        <v>847</v>
      </c>
      <c r="B91" s="132" t="s">
        <v>414</v>
      </c>
      <c r="C91" s="132" t="s">
        <v>929</v>
      </c>
      <c r="D91" s="128" t="str">
        <f t="shared" si="3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E91" s="103" t="s">
        <v>848</v>
      </c>
      <c r="F91" s="103" t="s">
        <v>28</v>
      </c>
      <c r="G91" s="129">
        <v>2565</v>
      </c>
      <c r="H91" s="103" t="s">
        <v>403</v>
      </c>
      <c r="I91" s="103" t="s">
        <v>46</v>
      </c>
      <c r="J91" s="103" t="s">
        <v>98</v>
      </c>
      <c r="K91" s="103" t="s">
        <v>36</v>
      </c>
      <c r="L91" s="103" t="s">
        <v>37</v>
      </c>
      <c r="N91" s="103" t="s">
        <v>414</v>
      </c>
      <c r="O91" s="103" t="s">
        <v>929</v>
      </c>
      <c r="P91" s="103" t="s">
        <v>949</v>
      </c>
      <c r="Q91" s="103" t="e">
        <f t="shared" ca="1" si="2"/>
        <v>#NAME?</v>
      </c>
    </row>
    <row r="92" spans="1:20" ht="25.2" thickBot="1" x14ac:dyDescent="0.75">
      <c r="A92" s="103" t="s">
        <v>971</v>
      </c>
      <c r="B92" s="132" t="s">
        <v>414</v>
      </c>
      <c r="C92" s="132" t="s">
        <v>929</v>
      </c>
      <c r="D92" s="128" t="str">
        <f t="shared" si="3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E92" s="103" t="s">
        <v>972</v>
      </c>
      <c r="F92" s="103" t="s">
        <v>28</v>
      </c>
      <c r="G92" s="129">
        <v>2565</v>
      </c>
      <c r="H92" s="103" t="s">
        <v>978</v>
      </c>
      <c r="I92" s="103" t="s">
        <v>46</v>
      </c>
      <c r="J92" s="103" t="s">
        <v>979</v>
      </c>
      <c r="K92" s="103" t="s">
        <v>878</v>
      </c>
      <c r="L92" s="103" t="s">
        <v>879</v>
      </c>
      <c r="N92" s="103" t="s">
        <v>414</v>
      </c>
      <c r="O92" s="103" t="s">
        <v>929</v>
      </c>
      <c r="P92" s="103" t="s">
        <v>980</v>
      </c>
      <c r="Q92" s="103" t="e">
        <f t="shared" ca="1" si="2"/>
        <v>#NAME?</v>
      </c>
    </row>
    <row r="93" spans="1:20" ht="25.2" thickBot="1" x14ac:dyDescent="0.75">
      <c r="A93" s="104" t="s">
        <v>1060</v>
      </c>
      <c r="B93" s="133" t="s">
        <v>414</v>
      </c>
      <c r="C93" s="133" t="s">
        <v>929</v>
      </c>
      <c r="D93" s="128" t="str">
        <f t="shared" si="3"/>
        <v>โครงการจัดทำบัญชีมหาสมุทรระดับประเทศ (National Ocean Accounts)</v>
      </c>
      <c r="E93" s="104" t="s">
        <v>757</v>
      </c>
      <c r="F93" s="104" t="s">
        <v>28</v>
      </c>
      <c r="G93" s="131">
        <v>2566</v>
      </c>
      <c r="H93" s="104" t="s">
        <v>759</v>
      </c>
      <c r="I93" s="104" t="s">
        <v>1061</v>
      </c>
      <c r="J93" s="104" t="s">
        <v>1062</v>
      </c>
      <c r="K93" s="104" t="s">
        <v>762</v>
      </c>
      <c r="L93" s="104" t="s">
        <v>763</v>
      </c>
      <c r="M93" s="104"/>
      <c r="N93" s="104" t="s">
        <v>414</v>
      </c>
      <c r="O93" s="104" t="s">
        <v>929</v>
      </c>
      <c r="P93" s="104" t="s">
        <v>1063</v>
      </c>
      <c r="Q93" s="103" t="e">
        <f t="shared" ca="1" si="2"/>
        <v>#NAME?</v>
      </c>
      <c r="R93" s="104"/>
      <c r="S93" s="104"/>
      <c r="T93" s="104"/>
    </row>
    <row r="94" spans="1:20" ht="25.2" thickBot="1" x14ac:dyDescent="0.75">
      <c r="A94" s="104" t="s">
        <v>1143</v>
      </c>
      <c r="B94" s="133" t="s">
        <v>414</v>
      </c>
      <c r="C94" s="133" t="s">
        <v>929</v>
      </c>
      <c r="D94" s="128" t="str">
        <f t="shared" si="3"/>
        <v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v>
      </c>
      <c r="E94" s="104" t="s">
        <v>1144</v>
      </c>
      <c r="F94" s="104" t="s">
        <v>28</v>
      </c>
      <c r="G94" s="131">
        <v>2566</v>
      </c>
      <c r="H94" s="104" t="s">
        <v>759</v>
      </c>
      <c r="I94" s="104" t="s">
        <v>34</v>
      </c>
      <c r="J94" s="104" t="s">
        <v>1145</v>
      </c>
      <c r="K94" s="104" t="s">
        <v>878</v>
      </c>
      <c r="L94" s="104" t="s">
        <v>879</v>
      </c>
      <c r="M94" s="104"/>
      <c r="N94" s="104" t="s">
        <v>414</v>
      </c>
      <c r="O94" s="104" t="s">
        <v>929</v>
      </c>
      <c r="P94" s="104" t="s">
        <v>1146</v>
      </c>
      <c r="Q94" s="103" t="e">
        <f t="shared" ca="1" si="2"/>
        <v>#NAME?</v>
      </c>
      <c r="R94" s="104"/>
      <c r="S94" s="104"/>
      <c r="T94" s="104"/>
    </row>
    <row r="95" spans="1:20" ht="25.2" thickBot="1" x14ac:dyDescent="0.75">
      <c r="A95" s="104" t="s">
        <v>1180</v>
      </c>
      <c r="B95" s="134" t="s">
        <v>414</v>
      </c>
      <c r="C95" s="134" t="s">
        <v>1208</v>
      </c>
      <c r="D95" s="128" t="str">
        <f t="shared" si="3"/>
        <v>โครงการพัฒนาการจัดการด้านการเพาะเลี้ยงสัตว์น้ำในทะเลอย่างยั่งยืน</v>
      </c>
      <c r="E95" s="162" t="s">
        <v>1181</v>
      </c>
      <c r="F95" s="107" t="s">
        <v>28</v>
      </c>
      <c r="G95" s="163">
        <v>2567</v>
      </c>
      <c r="H95" s="162" t="s">
        <v>1163</v>
      </c>
      <c r="I95" s="162" t="s">
        <v>166</v>
      </c>
      <c r="J95" s="162" t="s">
        <v>1182</v>
      </c>
      <c r="K95" s="162" t="s">
        <v>70</v>
      </c>
      <c r="L95" s="162" t="s">
        <v>71</v>
      </c>
      <c r="M95" s="162" t="s">
        <v>1167</v>
      </c>
      <c r="N95" s="162" t="s">
        <v>414</v>
      </c>
      <c r="O95" s="162" t="s">
        <v>1208</v>
      </c>
      <c r="P95" s="104" t="s">
        <v>1183</v>
      </c>
      <c r="Q95" s="109" t="e">
        <f t="shared" ca="1" si="2"/>
        <v>#NAME?</v>
      </c>
      <c r="R95" s="108" t="s">
        <v>810</v>
      </c>
      <c r="S95" s="108" t="s">
        <v>1246</v>
      </c>
      <c r="T95" s="104" t="s">
        <v>1327</v>
      </c>
    </row>
    <row r="96" spans="1:20" ht="25.2" thickBot="1" x14ac:dyDescent="0.75">
      <c r="A96" s="104" t="s">
        <v>1207</v>
      </c>
      <c r="B96" s="134" t="s">
        <v>414</v>
      </c>
      <c r="C96" s="134" t="s">
        <v>1208</v>
      </c>
      <c r="D96" s="128" t="str">
        <f t="shared" si="3"/>
        <v>โครงการฟื้นฟูทรัพยากรทางทะเลและชายฝั่งจังหวัดปัตตานี</v>
      </c>
      <c r="E96" s="104" t="s">
        <v>1072</v>
      </c>
      <c r="F96" s="104" t="s">
        <v>28</v>
      </c>
      <c r="G96" s="131">
        <v>2567</v>
      </c>
      <c r="H96" s="104" t="s">
        <v>1163</v>
      </c>
      <c r="I96" s="104" t="s">
        <v>1192</v>
      </c>
      <c r="J96" s="104"/>
      <c r="K96" s="104" t="s">
        <v>1073</v>
      </c>
      <c r="L96" s="104" t="s">
        <v>1050</v>
      </c>
      <c r="M96" s="104"/>
      <c r="N96" s="104" t="s">
        <v>414</v>
      </c>
      <c r="O96" s="104" t="s">
        <v>1208</v>
      </c>
      <c r="P96" s="104" t="s">
        <v>1209</v>
      </c>
      <c r="Q96" s="103" t="e">
        <f t="shared" ca="1" si="2"/>
        <v>#NAME?</v>
      </c>
      <c r="R96" s="104" t="s">
        <v>1252</v>
      </c>
      <c r="S96" s="104" t="s">
        <v>1253</v>
      </c>
      <c r="T96" s="104"/>
    </row>
    <row r="97" spans="1:20" ht="25.2" thickBot="1" x14ac:dyDescent="0.75">
      <c r="A97" s="104" t="s">
        <v>807</v>
      </c>
      <c r="B97" s="135" t="s">
        <v>406</v>
      </c>
      <c r="C97" s="135" t="s">
        <v>1013</v>
      </c>
      <c r="D97" s="128" t="str">
        <f t="shared" si="3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E97" s="162" t="s">
        <v>808</v>
      </c>
      <c r="F97" s="104" t="s">
        <v>28</v>
      </c>
      <c r="G97" s="163">
        <v>2566</v>
      </c>
      <c r="H97" s="162" t="s">
        <v>759</v>
      </c>
      <c r="I97" s="162" t="s">
        <v>34</v>
      </c>
      <c r="J97" s="162" t="s">
        <v>805</v>
      </c>
      <c r="K97" s="162" t="s">
        <v>1010</v>
      </c>
      <c r="L97" s="162" t="s">
        <v>113</v>
      </c>
      <c r="M97" s="162" t="s">
        <v>764</v>
      </c>
      <c r="N97" s="162" t="s">
        <v>406</v>
      </c>
      <c r="O97" s="162" t="s">
        <v>1013</v>
      </c>
      <c r="P97" s="104" t="s">
        <v>1014</v>
      </c>
      <c r="Q97" s="103" t="e">
        <f t="shared" ca="1" si="2"/>
        <v>#NAME?</v>
      </c>
      <c r="R97" s="104"/>
      <c r="S97" s="104"/>
      <c r="T97" s="104"/>
    </row>
    <row r="98" spans="1:20" ht="25.2" thickBot="1" x14ac:dyDescent="0.75">
      <c r="A98" s="104" t="s">
        <v>1147</v>
      </c>
      <c r="B98" s="135" t="s">
        <v>406</v>
      </c>
      <c r="C98" s="135" t="s">
        <v>1013</v>
      </c>
      <c r="D98" s="128" t="str">
        <f t="shared" si="3"/>
        <v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v>
      </c>
      <c r="E98" s="104" t="s">
        <v>1148</v>
      </c>
      <c r="F98" s="104" t="s">
        <v>28</v>
      </c>
      <c r="G98" s="131">
        <v>2566</v>
      </c>
      <c r="H98" s="104" t="s">
        <v>1149</v>
      </c>
      <c r="I98" s="104" t="s">
        <v>34</v>
      </c>
      <c r="J98" s="104" t="s">
        <v>1150</v>
      </c>
      <c r="K98" s="104" t="s">
        <v>878</v>
      </c>
      <c r="L98" s="104" t="s">
        <v>879</v>
      </c>
      <c r="M98" s="104"/>
      <c r="N98" s="104" t="s">
        <v>406</v>
      </c>
      <c r="O98" s="104" t="s">
        <v>1013</v>
      </c>
      <c r="P98" s="104" t="s">
        <v>1151</v>
      </c>
      <c r="Q98" s="103" t="e">
        <f t="shared" ca="1" si="2"/>
        <v>#NAME?</v>
      </c>
      <c r="R98" s="104"/>
      <c r="S98" s="104"/>
      <c r="T98" s="104"/>
    </row>
    <row r="99" spans="1:20" ht="25.2" thickBot="1" x14ac:dyDescent="0.75">
      <c r="A99" s="103" t="s">
        <v>99</v>
      </c>
      <c r="B99" s="156" t="s">
        <v>406</v>
      </c>
      <c r="C99" s="156" t="s">
        <v>1023</v>
      </c>
      <c r="D99" s="127" t="s">
        <v>100</v>
      </c>
      <c r="E99" s="103" t="s">
        <v>100</v>
      </c>
      <c r="F99" s="103" t="s">
        <v>28</v>
      </c>
      <c r="G99" s="124">
        <v>2562</v>
      </c>
      <c r="H99" s="103" t="s">
        <v>53</v>
      </c>
      <c r="I99" s="103" t="s">
        <v>54</v>
      </c>
      <c r="J99" s="103" t="s">
        <v>98</v>
      </c>
      <c r="K99" s="103" t="s">
        <v>36</v>
      </c>
      <c r="L99" s="103" t="s">
        <v>37</v>
      </c>
      <c r="N99" s="103" t="s">
        <v>406</v>
      </c>
      <c r="O99" s="103" t="s">
        <v>1023</v>
      </c>
      <c r="Q99" s="103" t="e">
        <f t="shared" ca="1" si="2"/>
        <v>#NAME?</v>
      </c>
    </row>
    <row r="100" spans="1:20" ht="25.2" thickBot="1" x14ac:dyDescent="0.75">
      <c r="A100" s="103" t="s">
        <v>300</v>
      </c>
      <c r="B100" s="156" t="s">
        <v>406</v>
      </c>
      <c r="C100" s="156" t="s">
        <v>1023</v>
      </c>
      <c r="D100" s="127" t="s">
        <v>100</v>
      </c>
      <c r="E100" s="103" t="s">
        <v>100</v>
      </c>
      <c r="F100" s="103" t="s">
        <v>28</v>
      </c>
      <c r="G100" s="124">
        <v>2563</v>
      </c>
      <c r="H100" s="103" t="s">
        <v>122</v>
      </c>
      <c r="I100" s="103" t="s">
        <v>110</v>
      </c>
      <c r="J100" s="103" t="s">
        <v>262</v>
      </c>
      <c r="K100" s="103" t="s">
        <v>36</v>
      </c>
      <c r="L100" s="103" t="s">
        <v>37</v>
      </c>
      <c r="N100" s="103" t="s">
        <v>406</v>
      </c>
      <c r="O100" s="103" t="s">
        <v>1023</v>
      </c>
      <c r="Q100" s="103" t="e">
        <f t="shared" ca="1" si="2"/>
        <v>#NAME?</v>
      </c>
    </row>
    <row r="101" spans="1:20" ht="25.2" thickBot="1" x14ac:dyDescent="0.75">
      <c r="A101" s="103" t="s">
        <v>315</v>
      </c>
      <c r="B101" s="156" t="s">
        <v>406</v>
      </c>
      <c r="C101" s="156" t="s">
        <v>1023</v>
      </c>
      <c r="D101" s="127" t="s">
        <v>100</v>
      </c>
      <c r="E101" s="103" t="s">
        <v>100</v>
      </c>
      <c r="F101" s="103" t="s">
        <v>28</v>
      </c>
      <c r="G101" s="124">
        <v>2563</v>
      </c>
      <c r="H101" s="103" t="s">
        <v>122</v>
      </c>
      <c r="I101" s="103" t="s">
        <v>211</v>
      </c>
      <c r="J101" s="103" t="s">
        <v>212</v>
      </c>
      <c r="K101" s="103" t="s">
        <v>36</v>
      </c>
      <c r="L101" s="103" t="s">
        <v>37</v>
      </c>
      <c r="N101" s="103" t="s">
        <v>406</v>
      </c>
      <c r="O101" s="103" t="s">
        <v>1023</v>
      </c>
      <c r="Q101" s="103" t="e">
        <f t="shared" ca="1" si="2"/>
        <v>#NAME?</v>
      </c>
    </row>
    <row r="102" spans="1:20" ht="25.2" thickBot="1" x14ac:dyDescent="0.75">
      <c r="A102" s="103" t="s">
        <v>263</v>
      </c>
      <c r="B102" s="156" t="s">
        <v>406</v>
      </c>
      <c r="C102" s="156" t="s">
        <v>1023</v>
      </c>
      <c r="D102" s="127" t="s">
        <v>100</v>
      </c>
      <c r="E102" s="103" t="s">
        <v>100</v>
      </c>
      <c r="F102" s="103" t="s">
        <v>28</v>
      </c>
      <c r="G102" s="124">
        <v>2563</v>
      </c>
      <c r="H102" s="103" t="s">
        <v>122</v>
      </c>
      <c r="I102" s="103" t="s">
        <v>110</v>
      </c>
      <c r="J102" s="103" t="s">
        <v>141</v>
      </c>
      <c r="K102" s="103" t="s">
        <v>36</v>
      </c>
      <c r="L102" s="103" t="s">
        <v>37</v>
      </c>
      <c r="N102" s="103" t="s">
        <v>406</v>
      </c>
      <c r="O102" s="103" t="s">
        <v>1023</v>
      </c>
      <c r="Q102" s="103" t="e">
        <f t="shared" ca="1" si="2"/>
        <v>#NAME?</v>
      </c>
    </row>
    <row r="103" spans="1:20" ht="25.2" thickBot="1" x14ac:dyDescent="0.75">
      <c r="A103" s="103" t="s">
        <v>451</v>
      </c>
      <c r="B103" s="156" t="s">
        <v>406</v>
      </c>
      <c r="C103" s="156" t="s">
        <v>1023</v>
      </c>
      <c r="D103" s="127" t="s">
        <v>452</v>
      </c>
      <c r="E103" s="103" t="s">
        <v>452</v>
      </c>
      <c r="F103" s="103" t="s">
        <v>28</v>
      </c>
      <c r="G103" s="124">
        <v>2563</v>
      </c>
      <c r="H103" s="103" t="s">
        <v>110</v>
      </c>
      <c r="I103" s="103" t="s">
        <v>110</v>
      </c>
      <c r="J103" s="103" t="s">
        <v>141</v>
      </c>
      <c r="K103" s="103" t="s">
        <v>36</v>
      </c>
      <c r="L103" s="103" t="s">
        <v>37</v>
      </c>
      <c r="N103" s="103" t="s">
        <v>406</v>
      </c>
      <c r="O103" s="103" t="s">
        <v>1023</v>
      </c>
      <c r="Q103" s="103" t="e">
        <f t="shared" ca="1" si="2"/>
        <v>#NAME?</v>
      </c>
    </row>
    <row r="104" spans="1:20" ht="25.2" thickBot="1" x14ac:dyDescent="0.75">
      <c r="A104" s="103" t="s">
        <v>326</v>
      </c>
      <c r="B104" s="156" t="s">
        <v>406</v>
      </c>
      <c r="C104" s="156" t="s">
        <v>1023</v>
      </c>
      <c r="D104" s="127" t="s">
        <v>100</v>
      </c>
      <c r="E104" s="103" t="s">
        <v>100</v>
      </c>
      <c r="F104" s="103" t="s">
        <v>28</v>
      </c>
      <c r="G104" s="124">
        <v>2563</v>
      </c>
      <c r="H104" s="103" t="s">
        <v>122</v>
      </c>
      <c r="I104" s="103" t="s">
        <v>110</v>
      </c>
      <c r="J104" s="103" t="s">
        <v>328</v>
      </c>
      <c r="K104" s="103" t="s">
        <v>36</v>
      </c>
      <c r="L104" s="103" t="s">
        <v>37</v>
      </c>
      <c r="N104" s="103" t="s">
        <v>406</v>
      </c>
      <c r="O104" s="103" t="s">
        <v>1023</v>
      </c>
      <c r="Q104" s="103" t="e">
        <f t="shared" ca="1" si="2"/>
        <v>#NAME?</v>
      </c>
    </row>
    <row r="105" spans="1:20" ht="25.2" thickBot="1" x14ac:dyDescent="0.75">
      <c r="A105" s="103" t="s">
        <v>204</v>
      </c>
      <c r="B105" s="156" t="s">
        <v>406</v>
      </c>
      <c r="C105" s="156" t="s">
        <v>1023</v>
      </c>
      <c r="D105" s="127" t="s">
        <v>100</v>
      </c>
      <c r="E105" s="103" t="s">
        <v>100</v>
      </c>
      <c r="F105" s="103" t="s">
        <v>28</v>
      </c>
      <c r="G105" s="124">
        <v>2563</v>
      </c>
      <c r="H105" s="103" t="s">
        <v>122</v>
      </c>
      <c r="I105" s="103" t="s">
        <v>110</v>
      </c>
      <c r="J105" s="103" t="s">
        <v>206</v>
      </c>
      <c r="K105" s="103" t="s">
        <v>36</v>
      </c>
      <c r="L105" s="103" t="s">
        <v>37</v>
      </c>
      <c r="N105" s="103" t="s">
        <v>406</v>
      </c>
      <c r="O105" s="103" t="s">
        <v>1023</v>
      </c>
      <c r="Q105" s="103" t="e">
        <f t="shared" ca="1" si="2"/>
        <v>#NAME?</v>
      </c>
    </row>
    <row r="106" spans="1:20" ht="25.2" thickBot="1" x14ac:dyDescent="0.75">
      <c r="A106" s="103" t="s">
        <v>380</v>
      </c>
      <c r="B106" s="156" t="s">
        <v>406</v>
      </c>
      <c r="C106" s="156" t="s">
        <v>1023</v>
      </c>
      <c r="D106" s="127" t="s">
        <v>381</v>
      </c>
      <c r="E106" s="103" t="s">
        <v>381</v>
      </c>
      <c r="F106" s="103" t="s">
        <v>28</v>
      </c>
      <c r="G106" s="124">
        <v>2563</v>
      </c>
      <c r="H106" s="103" t="s">
        <v>122</v>
      </c>
      <c r="I106" s="103" t="s">
        <v>110</v>
      </c>
      <c r="J106" s="103" t="s">
        <v>206</v>
      </c>
      <c r="K106" s="103" t="s">
        <v>36</v>
      </c>
      <c r="L106" s="103" t="s">
        <v>37</v>
      </c>
      <c r="N106" s="103" t="s">
        <v>406</v>
      </c>
      <c r="O106" s="103" t="s">
        <v>1023</v>
      </c>
      <c r="Q106" s="103" t="e">
        <f t="shared" ca="1" si="2"/>
        <v>#NAME?</v>
      </c>
    </row>
    <row r="107" spans="1:20" ht="25.2" thickBot="1" x14ac:dyDescent="0.75">
      <c r="A107" s="103" t="s">
        <v>678</v>
      </c>
      <c r="B107" s="156" t="s">
        <v>406</v>
      </c>
      <c r="C107" s="156" t="s">
        <v>1023</v>
      </c>
      <c r="D107" s="127" t="s">
        <v>100</v>
      </c>
      <c r="E107" s="103" t="s">
        <v>100</v>
      </c>
      <c r="F107" s="103" t="s">
        <v>28</v>
      </c>
      <c r="G107" s="124">
        <v>2564</v>
      </c>
      <c r="H107" s="103" t="s">
        <v>457</v>
      </c>
      <c r="I107" s="103" t="s">
        <v>211</v>
      </c>
      <c r="J107" s="103" t="s">
        <v>141</v>
      </c>
      <c r="K107" s="103" t="s">
        <v>36</v>
      </c>
      <c r="L107" s="103" t="s">
        <v>37</v>
      </c>
      <c r="N107" s="103" t="s">
        <v>406</v>
      </c>
      <c r="O107" s="103" t="s">
        <v>1023</v>
      </c>
      <c r="Q107" s="103" t="e">
        <f t="shared" ca="1" si="2"/>
        <v>#NAME?</v>
      </c>
    </row>
    <row r="108" spans="1:20" ht="25.2" thickBot="1" x14ac:dyDescent="0.75">
      <c r="A108" s="103" t="s">
        <v>683</v>
      </c>
      <c r="B108" s="156" t="s">
        <v>406</v>
      </c>
      <c r="C108" s="156" t="s">
        <v>1023</v>
      </c>
      <c r="D108" s="127" t="s">
        <v>381</v>
      </c>
      <c r="E108" s="103" t="s">
        <v>381</v>
      </c>
      <c r="F108" s="103" t="s">
        <v>28</v>
      </c>
      <c r="G108" s="124">
        <v>2564</v>
      </c>
      <c r="H108" s="103" t="s">
        <v>457</v>
      </c>
      <c r="I108" s="103" t="s">
        <v>211</v>
      </c>
      <c r="J108" s="103" t="s">
        <v>141</v>
      </c>
      <c r="K108" s="103" t="s">
        <v>36</v>
      </c>
      <c r="L108" s="103" t="s">
        <v>37</v>
      </c>
      <c r="N108" s="103" t="s">
        <v>406</v>
      </c>
      <c r="O108" s="103" t="s">
        <v>1023</v>
      </c>
      <c r="Q108" s="103" t="e">
        <f t="shared" ca="1" si="2"/>
        <v>#NAME?</v>
      </c>
    </row>
    <row r="109" spans="1:20" ht="25.2" thickBot="1" x14ac:dyDescent="0.75">
      <c r="A109" s="104" t="s">
        <v>1064</v>
      </c>
      <c r="B109" s="157" t="s">
        <v>406</v>
      </c>
      <c r="C109" s="157" t="s">
        <v>1023</v>
      </c>
      <c r="D109" s="128" t="str">
        <f>HYPERLINK(P109, E109)</f>
        <v>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v>
      </c>
      <c r="E109" s="104" t="s">
        <v>1065</v>
      </c>
      <c r="F109" s="104" t="s">
        <v>28</v>
      </c>
      <c r="G109" s="131">
        <v>2566</v>
      </c>
      <c r="H109" s="104" t="s">
        <v>759</v>
      </c>
      <c r="I109" s="104" t="s">
        <v>34</v>
      </c>
      <c r="J109" s="104" t="s">
        <v>348</v>
      </c>
      <c r="K109" s="104" t="s">
        <v>36</v>
      </c>
      <c r="L109" s="104" t="s">
        <v>37</v>
      </c>
      <c r="M109" s="104"/>
      <c r="N109" s="104" t="s">
        <v>406</v>
      </c>
      <c r="O109" s="104" t="s">
        <v>1023</v>
      </c>
      <c r="P109" s="104" t="s">
        <v>1066</v>
      </c>
      <c r="Q109" s="103" t="e">
        <f t="shared" ca="1" si="2"/>
        <v>#NAME?</v>
      </c>
      <c r="R109" s="104"/>
      <c r="S109" s="104"/>
      <c r="T109" s="104"/>
    </row>
    <row r="110" spans="1:20" ht="25.2" thickBot="1" x14ac:dyDescent="0.75">
      <c r="A110" s="103" t="s">
        <v>38</v>
      </c>
      <c r="B110" s="136" t="s">
        <v>406</v>
      </c>
      <c r="C110" s="136" t="s">
        <v>1021</v>
      </c>
      <c r="D110" s="127" t="s">
        <v>39</v>
      </c>
      <c r="E110" s="103" t="s">
        <v>39</v>
      </c>
      <c r="F110" s="103" t="s">
        <v>28</v>
      </c>
      <c r="G110" s="124">
        <v>2561</v>
      </c>
      <c r="H110" s="103" t="s">
        <v>33</v>
      </c>
      <c r="I110" s="103" t="s">
        <v>34</v>
      </c>
      <c r="J110" s="103" t="s">
        <v>35</v>
      </c>
      <c r="K110" s="103" t="s">
        <v>36</v>
      </c>
      <c r="L110" s="103" t="s">
        <v>37</v>
      </c>
      <c r="N110" s="103" t="s">
        <v>406</v>
      </c>
      <c r="O110" s="103" t="s">
        <v>1021</v>
      </c>
      <c r="Q110" s="103" t="e">
        <f t="shared" ca="1" si="2"/>
        <v>#NAME?</v>
      </c>
    </row>
    <row r="111" spans="1:20" ht="25.2" thickBot="1" x14ac:dyDescent="0.75">
      <c r="A111" s="103" t="s">
        <v>366</v>
      </c>
      <c r="B111" s="136" t="s">
        <v>406</v>
      </c>
      <c r="C111" s="136" t="s">
        <v>1021</v>
      </c>
      <c r="D111" s="127" t="s">
        <v>367</v>
      </c>
      <c r="E111" s="103" t="s">
        <v>367</v>
      </c>
      <c r="F111" s="103" t="s">
        <v>28</v>
      </c>
      <c r="G111" s="124">
        <v>2563</v>
      </c>
      <c r="H111" s="103" t="s">
        <v>122</v>
      </c>
      <c r="I111" s="103" t="s">
        <v>110</v>
      </c>
      <c r="J111" s="103" t="s">
        <v>141</v>
      </c>
      <c r="K111" s="103" t="s">
        <v>36</v>
      </c>
      <c r="L111" s="103" t="s">
        <v>37</v>
      </c>
      <c r="N111" s="103" t="s">
        <v>406</v>
      </c>
      <c r="O111" s="103" t="s">
        <v>1021</v>
      </c>
      <c r="Q111" s="103" t="e">
        <f t="shared" ca="1" si="2"/>
        <v>#NAME?</v>
      </c>
    </row>
    <row r="112" spans="1:20" ht="25.2" thickBot="1" x14ac:dyDescent="0.75">
      <c r="A112" s="103" t="s">
        <v>676</v>
      </c>
      <c r="B112" s="136" t="s">
        <v>406</v>
      </c>
      <c r="C112" s="136" t="s">
        <v>1021</v>
      </c>
      <c r="D112" s="127" t="s">
        <v>367</v>
      </c>
      <c r="E112" s="103" t="s">
        <v>367</v>
      </c>
      <c r="F112" s="103" t="s">
        <v>28</v>
      </c>
      <c r="G112" s="124">
        <v>2564</v>
      </c>
      <c r="H112" s="103" t="s">
        <v>457</v>
      </c>
      <c r="I112" s="103" t="s">
        <v>211</v>
      </c>
      <c r="J112" s="103" t="s">
        <v>141</v>
      </c>
      <c r="K112" s="103" t="s">
        <v>36</v>
      </c>
      <c r="L112" s="103" t="s">
        <v>37</v>
      </c>
      <c r="N112" s="103" t="s">
        <v>406</v>
      </c>
      <c r="O112" s="103" t="s">
        <v>1021</v>
      </c>
      <c r="Q112" s="103" t="e">
        <f t="shared" ca="1" si="2"/>
        <v>#NAME?</v>
      </c>
    </row>
    <row r="113" spans="1:20" ht="25.2" thickBot="1" x14ac:dyDescent="0.75">
      <c r="A113" s="104" t="s">
        <v>1052</v>
      </c>
      <c r="B113" s="137" t="s">
        <v>406</v>
      </c>
      <c r="C113" s="137" t="s">
        <v>1021</v>
      </c>
      <c r="D113" s="128" t="str">
        <f>HYPERLINK(P113, E113)</f>
        <v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v>
      </c>
      <c r="E113" s="104" t="s">
        <v>1053</v>
      </c>
      <c r="F113" s="104" t="s">
        <v>28</v>
      </c>
      <c r="G113" s="131">
        <v>2566</v>
      </c>
      <c r="H113" s="104" t="s">
        <v>759</v>
      </c>
      <c r="I113" s="104" t="s">
        <v>34</v>
      </c>
      <c r="J113" s="104" t="s">
        <v>1054</v>
      </c>
      <c r="K113" s="104" t="s">
        <v>1055</v>
      </c>
      <c r="L113" s="104" t="s">
        <v>113</v>
      </c>
      <c r="M113" s="104"/>
      <c r="N113" s="104" t="s">
        <v>406</v>
      </c>
      <c r="O113" s="104" t="s">
        <v>1021</v>
      </c>
      <c r="P113" s="104" t="s">
        <v>1056</v>
      </c>
      <c r="Q113" s="103" t="e">
        <f t="shared" ca="1" si="2"/>
        <v>#NAME?</v>
      </c>
      <c r="R113" s="104"/>
      <c r="S113" s="104"/>
      <c r="T113" s="104"/>
    </row>
    <row r="114" spans="1:20" ht="25.2" thickBot="1" x14ac:dyDescent="0.75">
      <c r="A114" s="104" t="s">
        <v>1136</v>
      </c>
      <c r="B114" s="137" t="s">
        <v>406</v>
      </c>
      <c r="C114" s="137" t="s">
        <v>1021</v>
      </c>
      <c r="D114" s="128" t="str">
        <f>HYPERLINK(P114, E114)</f>
        <v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v>
      </c>
      <c r="E114" s="104" t="s">
        <v>1137</v>
      </c>
      <c r="F114" s="104" t="s">
        <v>484</v>
      </c>
      <c r="G114" s="131">
        <v>2566</v>
      </c>
      <c r="H114" s="104" t="s">
        <v>759</v>
      </c>
      <c r="I114" s="104" t="s">
        <v>34</v>
      </c>
      <c r="J114" s="104" t="s">
        <v>706</v>
      </c>
      <c r="K114" s="104" t="s">
        <v>514</v>
      </c>
      <c r="L114" s="104" t="s">
        <v>515</v>
      </c>
      <c r="M114" s="104"/>
      <c r="N114" s="104" t="s">
        <v>406</v>
      </c>
      <c r="O114" s="104" t="s">
        <v>1021</v>
      </c>
      <c r="P114" s="104" t="s">
        <v>1138</v>
      </c>
      <c r="Q114" s="103" t="e">
        <f t="shared" ca="1" si="2"/>
        <v>#NAME?</v>
      </c>
      <c r="R114" s="104"/>
      <c r="S114" s="104"/>
      <c r="T114" s="104"/>
    </row>
    <row r="115" spans="1:20" ht="25.2" thickBot="1" x14ac:dyDescent="0.75">
      <c r="A115" s="104" t="s">
        <v>1152</v>
      </c>
      <c r="B115" s="137" t="s">
        <v>406</v>
      </c>
      <c r="C115" s="137" t="s">
        <v>1021</v>
      </c>
      <c r="D115" s="128" t="str">
        <f>HYPERLINK(P115, E115)</f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E115" s="104" t="s">
        <v>1153</v>
      </c>
      <c r="F115" s="104" t="s">
        <v>28</v>
      </c>
      <c r="G115" s="131">
        <v>2566</v>
      </c>
      <c r="H115" s="104" t="s">
        <v>759</v>
      </c>
      <c r="I115" s="104" t="s">
        <v>34</v>
      </c>
      <c r="J115" s="104" t="s">
        <v>348</v>
      </c>
      <c r="K115" s="104" t="s">
        <v>36</v>
      </c>
      <c r="L115" s="104" t="s">
        <v>37</v>
      </c>
      <c r="M115" s="104"/>
      <c r="N115" s="104" t="s">
        <v>406</v>
      </c>
      <c r="O115" s="104" t="s">
        <v>1021</v>
      </c>
      <c r="P115" s="104" t="s">
        <v>1154</v>
      </c>
      <c r="Q115" s="103" t="e">
        <f t="shared" ca="1" si="2"/>
        <v>#NAME?</v>
      </c>
      <c r="R115" s="104"/>
      <c r="S115" s="104"/>
      <c r="T115" s="104"/>
    </row>
    <row r="116" spans="1:20" ht="25.2" thickBot="1" x14ac:dyDescent="0.75">
      <c r="A116" s="104" t="s">
        <v>1243</v>
      </c>
      <c r="B116" s="137" t="s">
        <v>406</v>
      </c>
      <c r="C116" s="137" t="s">
        <v>1021</v>
      </c>
      <c r="D116" s="128" t="str">
        <f>HYPERLINK(P116, E116)</f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E116" s="104" t="s">
        <v>1127</v>
      </c>
      <c r="F116" s="104" t="s">
        <v>28</v>
      </c>
      <c r="G116" s="131">
        <v>2567</v>
      </c>
      <c r="H116" s="104" t="s">
        <v>1163</v>
      </c>
      <c r="I116" s="104" t="s">
        <v>166</v>
      </c>
      <c r="J116" s="104" t="s">
        <v>425</v>
      </c>
      <c r="K116" s="104" t="s">
        <v>36</v>
      </c>
      <c r="L116" s="104" t="s">
        <v>37</v>
      </c>
      <c r="M116" s="104"/>
      <c r="N116" s="104" t="s">
        <v>406</v>
      </c>
      <c r="O116" s="104" t="s">
        <v>1021</v>
      </c>
      <c r="P116" s="104" t="s">
        <v>1244</v>
      </c>
      <c r="Q116" s="103" t="e">
        <f t="shared" ca="1" si="2"/>
        <v>#NAME?</v>
      </c>
      <c r="R116" s="104" t="s">
        <v>1256</v>
      </c>
      <c r="S116" s="104" t="s">
        <v>1257</v>
      </c>
      <c r="T116" s="104"/>
    </row>
    <row r="117" spans="1:20" ht="25.2" thickBot="1" x14ac:dyDescent="0.75">
      <c r="A117" s="103" t="s">
        <v>568</v>
      </c>
      <c r="B117" s="138" t="s">
        <v>406</v>
      </c>
      <c r="C117" s="138" t="s">
        <v>1025</v>
      </c>
      <c r="D117" s="127" t="s">
        <v>551</v>
      </c>
      <c r="E117" s="103" t="s">
        <v>551</v>
      </c>
      <c r="F117" s="103" t="s">
        <v>28</v>
      </c>
      <c r="G117" s="124">
        <v>2564</v>
      </c>
      <c r="H117" s="103" t="s">
        <v>457</v>
      </c>
      <c r="I117" s="103" t="s">
        <v>211</v>
      </c>
      <c r="J117" s="103" t="s">
        <v>348</v>
      </c>
      <c r="K117" s="103" t="s">
        <v>36</v>
      </c>
      <c r="L117" s="103" t="s">
        <v>37</v>
      </c>
      <c r="N117" s="103" t="s">
        <v>406</v>
      </c>
      <c r="O117" s="103" t="s">
        <v>1025</v>
      </c>
      <c r="Q117" s="103" t="e">
        <f t="shared" ca="1" si="2"/>
        <v>#NAME?</v>
      </c>
    </row>
    <row r="118" spans="1:20" ht="25.2" thickBot="1" x14ac:dyDescent="0.75">
      <c r="A118" s="103" t="s">
        <v>707</v>
      </c>
      <c r="B118" s="138" t="s">
        <v>406</v>
      </c>
      <c r="C118" s="138" t="s">
        <v>1025</v>
      </c>
      <c r="D118" s="127" t="s">
        <v>214</v>
      </c>
      <c r="E118" s="103" t="s">
        <v>214</v>
      </c>
      <c r="F118" s="103" t="s">
        <v>28</v>
      </c>
      <c r="G118" s="124">
        <v>2564</v>
      </c>
      <c r="H118" s="103" t="s">
        <v>457</v>
      </c>
      <c r="I118" s="103" t="s">
        <v>211</v>
      </c>
      <c r="J118" s="103" t="s">
        <v>161</v>
      </c>
      <c r="K118" s="103" t="s">
        <v>36</v>
      </c>
      <c r="L118" s="103" t="s">
        <v>37</v>
      </c>
      <c r="N118" s="103" t="s">
        <v>406</v>
      </c>
      <c r="O118" s="103" t="s">
        <v>1025</v>
      </c>
      <c r="Q118" s="103" t="e">
        <f t="shared" ca="1" si="2"/>
        <v>#NAME?</v>
      </c>
    </row>
    <row r="119" spans="1:20" ht="25.2" thickBot="1" x14ac:dyDescent="0.75">
      <c r="A119" s="104" t="s">
        <v>1027</v>
      </c>
      <c r="B119" s="139" t="s">
        <v>406</v>
      </c>
      <c r="C119" s="139" t="s">
        <v>1025</v>
      </c>
      <c r="D119" s="128" t="str">
        <f>HYPERLINK(P119, E119)</f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119" s="104" t="s">
        <v>1028</v>
      </c>
      <c r="F119" s="104" t="s">
        <v>28</v>
      </c>
      <c r="G119" s="131">
        <v>2566</v>
      </c>
      <c r="H119" s="104" t="s">
        <v>759</v>
      </c>
      <c r="I119" s="104" t="s">
        <v>34</v>
      </c>
      <c r="J119" s="104" t="s">
        <v>877</v>
      </c>
      <c r="K119" s="104" t="s">
        <v>878</v>
      </c>
      <c r="L119" s="104" t="s">
        <v>879</v>
      </c>
      <c r="M119" s="104"/>
      <c r="N119" s="104" t="s">
        <v>406</v>
      </c>
      <c r="O119" s="104" t="s">
        <v>1025</v>
      </c>
      <c r="P119" s="104" t="s">
        <v>1029</v>
      </c>
      <c r="Q119" s="103" t="e">
        <f t="shared" ca="1" si="2"/>
        <v>#NAME?</v>
      </c>
      <c r="R119" s="104"/>
      <c r="S119" s="104"/>
      <c r="T119" s="104"/>
    </row>
    <row r="120" spans="1:20" ht="25.2" thickBot="1" x14ac:dyDescent="0.75">
      <c r="A120" s="104" t="s">
        <v>1071</v>
      </c>
      <c r="B120" s="139" t="s">
        <v>406</v>
      </c>
      <c r="C120" s="139" t="s">
        <v>1025</v>
      </c>
      <c r="D120" s="128" t="str">
        <f>HYPERLINK(P120, E120)</f>
        <v>โครงการฟื้นฟูทรัพยากรทางทะเลและชายฝั่งจังหวัดปัตตานี</v>
      </c>
      <c r="E120" s="104" t="s">
        <v>1072</v>
      </c>
      <c r="F120" s="104" t="s">
        <v>28</v>
      </c>
      <c r="G120" s="131">
        <v>2566</v>
      </c>
      <c r="H120" s="104" t="s">
        <v>759</v>
      </c>
      <c r="I120" s="104" t="s">
        <v>34</v>
      </c>
      <c r="J120" s="104"/>
      <c r="K120" s="104" t="s">
        <v>1073</v>
      </c>
      <c r="L120" s="104" t="s">
        <v>1050</v>
      </c>
      <c r="M120" s="104"/>
      <c r="N120" s="104" t="s">
        <v>406</v>
      </c>
      <c r="O120" s="104" t="s">
        <v>1025</v>
      </c>
      <c r="P120" s="104" t="s">
        <v>1074</v>
      </c>
      <c r="Q120" s="103" t="e">
        <f t="shared" ca="1" si="2"/>
        <v>#NAME?</v>
      </c>
      <c r="R120" s="104"/>
      <c r="S120" s="104"/>
      <c r="T120" s="104"/>
    </row>
    <row r="121" spans="1:20" ht="25.2" thickBot="1" x14ac:dyDescent="0.75">
      <c r="A121" s="104" t="s">
        <v>1096</v>
      </c>
      <c r="B121" s="139" t="s">
        <v>406</v>
      </c>
      <c r="C121" s="139" t="s">
        <v>1025</v>
      </c>
      <c r="D121" s="128" t="str">
        <f>HYPERLINK(P121, E121)</f>
        <v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</v>
      </c>
      <c r="E121" s="104" t="s">
        <v>1097</v>
      </c>
      <c r="F121" s="104" t="s">
        <v>28</v>
      </c>
      <c r="G121" s="131">
        <v>2566</v>
      </c>
      <c r="H121" s="104" t="s">
        <v>759</v>
      </c>
      <c r="I121" s="104" t="s">
        <v>34</v>
      </c>
      <c r="J121" s="104" t="s">
        <v>184</v>
      </c>
      <c r="K121" s="104" t="s">
        <v>36</v>
      </c>
      <c r="L121" s="104" t="s">
        <v>37</v>
      </c>
      <c r="M121" s="104"/>
      <c r="N121" s="104" t="s">
        <v>406</v>
      </c>
      <c r="O121" s="104" t="s">
        <v>1025</v>
      </c>
      <c r="P121" s="104" t="s">
        <v>1098</v>
      </c>
      <c r="Q121" s="103" t="e">
        <f t="shared" ca="1" si="2"/>
        <v>#NAME?</v>
      </c>
      <c r="R121" s="104"/>
      <c r="S121" s="104"/>
      <c r="T121" s="104"/>
    </row>
    <row r="122" spans="1:20" ht="25.2" thickBot="1" x14ac:dyDescent="0.75">
      <c r="A122" s="104" t="s">
        <v>1105</v>
      </c>
      <c r="B122" s="139" t="s">
        <v>406</v>
      </c>
      <c r="C122" s="139" t="s">
        <v>1025</v>
      </c>
      <c r="D122" s="128" t="str">
        <f>HYPERLINK(P122, E122)</f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</v>
      </c>
      <c r="E122" s="104" t="s">
        <v>1106</v>
      </c>
      <c r="F122" s="104" t="s">
        <v>28</v>
      </c>
      <c r="G122" s="131">
        <v>2566</v>
      </c>
      <c r="H122" s="104" t="s">
        <v>759</v>
      </c>
      <c r="I122" s="104" t="s">
        <v>34</v>
      </c>
      <c r="J122" s="104" t="s">
        <v>141</v>
      </c>
      <c r="K122" s="104" t="s">
        <v>36</v>
      </c>
      <c r="L122" s="104" t="s">
        <v>37</v>
      </c>
      <c r="M122" s="104"/>
      <c r="N122" s="104" t="s">
        <v>406</v>
      </c>
      <c r="O122" s="104" t="s">
        <v>1025</v>
      </c>
      <c r="P122" s="104" t="s">
        <v>1107</v>
      </c>
      <c r="Q122" s="103" t="e">
        <f t="shared" ca="1" si="2"/>
        <v>#NAME?</v>
      </c>
      <c r="R122" s="104"/>
      <c r="S122" s="104"/>
      <c r="T122" s="104"/>
    </row>
    <row r="123" spans="1:20" ht="25.2" thickBot="1" x14ac:dyDescent="0.75">
      <c r="A123" s="104" t="s">
        <v>1162</v>
      </c>
      <c r="B123" s="139" t="s">
        <v>406</v>
      </c>
      <c r="C123" s="139" t="s">
        <v>1025</v>
      </c>
      <c r="D123" s="128" t="str">
        <f>HYPERLINK(P123, E123)</f>
        <v>โครงการฟื้นฟูทรัพยากรทางทะเลและชายฝั่งจังหวัดปัตตานี</v>
      </c>
      <c r="E123" s="104" t="s">
        <v>1072</v>
      </c>
      <c r="F123" s="104" t="s">
        <v>28</v>
      </c>
      <c r="G123" s="131">
        <v>2566</v>
      </c>
      <c r="H123" s="104" t="s">
        <v>34</v>
      </c>
      <c r="I123" s="104" t="s">
        <v>1163</v>
      </c>
      <c r="J123" s="104"/>
      <c r="K123" s="104" t="s">
        <v>1073</v>
      </c>
      <c r="L123" s="104" t="s">
        <v>1050</v>
      </c>
      <c r="M123" s="104"/>
      <c r="N123" s="104" t="s">
        <v>406</v>
      </c>
      <c r="O123" s="104" t="s">
        <v>1025</v>
      </c>
      <c r="P123" s="104" t="s">
        <v>1164</v>
      </c>
      <c r="Q123" s="103" t="e">
        <f t="shared" ca="1" si="2"/>
        <v>#NAME?</v>
      </c>
      <c r="R123" s="104"/>
      <c r="S123" s="104"/>
      <c r="T123" s="104"/>
    </row>
    <row r="124" spans="1:20" ht="25.2" thickBot="1" x14ac:dyDescent="0.75">
      <c r="A124" s="103" t="s">
        <v>608</v>
      </c>
      <c r="B124" s="140" t="s">
        <v>434</v>
      </c>
      <c r="C124" s="140" t="s">
        <v>1026</v>
      </c>
      <c r="D124" s="127" t="s">
        <v>609</v>
      </c>
      <c r="E124" s="103" t="s">
        <v>609</v>
      </c>
      <c r="F124" s="103" t="s">
        <v>28</v>
      </c>
      <c r="G124" s="124">
        <v>2564</v>
      </c>
      <c r="H124" s="103" t="s">
        <v>457</v>
      </c>
      <c r="I124" s="103" t="s">
        <v>211</v>
      </c>
      <c r="J124" s="103" t="s">
        <v>76</v>
      </c>
      <c r="K124" s="103" t="s">
        <v>36</v>
      </c>
      <c r="L124" s="103" t="s">
        <v>37</v>
      </c>
      <c r="N124" s="103" t="s">
        <v>434</v>
      </c>
      <c r="O124" s="103" t="s">
        <v>1026</v>
      </c>
      <c r="Q124" s="103" t="e">
        <f t="shared" ca="1" si="2"/>
        <v>#NAME?</v>
      </c>
    </row>
    <row r="125" spans="1:20" ht="25.2" thickBot="1" x14ac:dyDescent="0.75">
      <c r="A125" s="104" t="s">
        <v>1190</v>
      </c>
      <c r="B125" s="141" t="s">
        <v>434</v>
      </c>
      <c r="C125" s="141" t="s">
        <v>1026</v>
      </c>
      <c r="D125" s="128" t="str">
        <f t="shared" ref="D125:D130" si="4">HYPERLINK(P125, E125)</f>
        <v>โครงการจัดทำบัญชีมหาสมุทรระดับประเทศ (National Ocean Accounts) (โครงการกันเงินเหลื่อมปี 2566)</v>
      </c>
      <c r="E125" s="104" t="s">
        <v>1191</v>
      </c>
      <c r="F125" s="104" t="s">
        <v>28</v>
      </c>
      <c r="G125" s="131">
        <v>2567</v>
      </c>
      <c r="H125" s="104" t="s">
        <v>1163</v>
      </c>
      <c r="I125" s="104" t="s">
        <v>1192</v>
      </c>
      <c r="J125" s="104" t="s">
        <v>1062</v>
      </c>
      <c r="K125" s="104" t="s">
        <v>762</v>
      </c>
      <c r="L125" s="104" t="s">
        <v>763</v>
      </c>
      <c r="M125" s="104"/>
      <c r="N125" s="104" t="s">
        <v>434</v>
      </c>
      <c r="O125" s="104" t="s">
        <v>1026</v>
      </c>
      <c r="P125" s="104" t="s">
        <v>1193</v>
      </c>
      <c r="Q125" s="103" t="e">
        <f t="shared" ca="1" si="2"/>
        <v>#NAME?</v>
      </c>
      <c r="R125" s="104" t="s">
        <v>1248</v>
      </c>
      <c r="S125" s="104" t="s">
        <v>1249</v>
      </c>
      <c r="T125" s="104"/>
    </row>
    <row r="126" spans="1:20" ht="25.2" thickBot="1" x14ac:dyDescent="0.75">
      <c r="A126" s="104" t="s">
        <v>1194</v>
      </c>
      <c r="B126" s="141" t="s">
        <v>434</v>
      </c>
      <c r="C126" s="141" t="s">
        <v>1026</v>
      </c>
      <c r="D126" s="128" t="str">
        <f t="shared" si="4"/>
        <v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v>
      </c>
      <c r="E126" s="104" t="s">
        <v>1195</v>
      </c>
      <c r="F126" s="104" t="s">
        <v>28</v>
      </c>
      <c r="G126" s="131">
        <v>2567</v>
      </c>
      <c r="H126" s="104" t="s">
        <v>1196</v>
      </c>
      <c r="I126" s="104" t="s">
        <v>1192</v>
      </c>
      <c r="J126" s="104" t="s">
        <v>141</v>
      </c>
      <c r="K126" s="104" t="s">
        <v>36</v>
      </c>
      <c r="L126" s="104" t="s">
        <v>37</v>
      </c>
      <c r="M126" s="104"/>
      <c r="N126" s="104" t="s">
        <v>434</v>
      </c>
      <c r="O126" s="104" t="s">
        <v>1026</v>
      </c>
      <c r="P126" s="104" t="s">
        <v>1197</v>
      </c>
      <c r="Q126" s="103" t="e">
        <f t="shared" ca="1" si="2"/>
        <v>#NAME?</v>
      </c>
      <c r="R126" s="104" t="s">
        <v>1248</v>
      </c>
      <c r="S126" s="104" t="s">
        <v>1249</v>
      </c>
      <c r="T126" s="104"/>
    </row>
    <row r="127" spans="1:20" ht="25.2" thickBot="1" x14ac:dyDescent="0.75">
      <c r="A127" s="104" t="s">
        <v>1201</v>
      </c>
      <c r="B127" s="141" t="s">
        <v>434</v>
      </c>
      <c r="C127" s="141" t="s">
        <v>1026</v>
      </c>
      <c r="D127" s="128" t="str">
        <f t="shared" si="4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E127" s="104" t="s">
        <v>1202</v>
      </c>
      <c r="F127" s="104" t="s">
        <v>28</v>
      </c>
      <c r="G127" s="131">
        <v>2567</v>
      </c>
      <c r="H127" s="104" t="s">
        <v>1163</v>
      </c>
      <c r="I127" s="104" t="s">
        <v>166</v>
      </c>
      <c r="J127" s="104" t="s">
        <v>146</v>
      </c>
      <c r="K127" s="104" t="s">
        <v>147</v>
      </c>
      <c r="L127" s="104" t="s">
        <v>37</v>
      </c>
      <c r="M127" s="104"/>
      <c r="N127" s="104" t="s">
        <v>434</v>
      </c>
      <c r="O127" s="104" t="s">
        <v>1026</v>
      </c>
      <c r="P127" s="104" t="s">
        <v>1203</v>
      </c>
      <c r="Q127" s="103" t="e">
        <f t="shared" ca="1" si="2"/>
        <v>#NAME?</v>
      </c>
      <c r="R127" s="104" t="s">
        <v>1248</v>
      </c>
      <c r="S127" s="104" t="s">
        <v>1249</v>
      </c>
      <c r="T127" s="104"/>
    </row>
    <row r="128" spans="1:20" ht="25.2" thickBot="1" x14ac:dyDescent="0.75">
      <c r="A128" s="104" t="s">
        <v>1204</v>
      </c>
      <c r="B128" s="141" t="s">
        <v>434</v>
      </c>
      <c r="C128" s="141" t="s">
        <v>1026</v>
      </c>
      <c r="D128" s="128" t="str">
        <f t="shared" si="4"/>
        <v>โครงการอนุรักษ์และฟื้นฟูทรัพยากรป่าไม้และสัตว์ป่า (เงินอุทยานแห่งชาติ)</v>
      </c>
      <c r="E128" s="104" t="s">
        <v>1205</v>
      </c>
      <c r="F128" s="104" t="s">
        <v>28</v>
      </c>
      <c r="G128" s="131">
        <v>2567</v>
      </c>
      <c r="H128" s="104" t="s">
        <v>1163</v>
      </c>
      <c r="I128" s="104" t="s">
        <v>166</v>
      </c>
      <c r="J128" s="104" t="s">
        <v>146</v>
      </c>
      <c r="K128" s="104" t="s">
        <v>147</v>
      </c>
      <c r="L128" s="104" t="s">
        <v>37</v>
      </c>
      <c r="M128" s="104"/>
      <c r="N128" s="104" t="s">
        <v>434</v>
      </c>
      <c r="O128" s="104" t="s">
        <v>1026</v>
      </c>
      <c r="P128" s="104" t="s">
        <v>1206</v>
      </c>
      <c r="Q128" s="103" t="e">
        <f t="shared" ca="1" si="2"/>
        <v>#NAME?</v>
      </c>
      <c r="R128" s="104" t="s">
        <v>1248</v>
      </c>
      <c r="S128" s="104" t="s">
        <v>1249</v>
      </c>
      <c r="T128" s="104"/>
    </row>
    <row r="129" spans="1:20" ht="25.2" thickBot="1" x14ac:dyDescent="0.75">
      <c r="A129" s="104" t="s">
        <v>1210</v>
      </c>
      <c r="B129" s="141" t="s">
        <v>434</v>
      </c>
      <c r="C129" s="141" t="s">
        <v>1026</v>
      </c>
      <c r="D129" s="128" t="str">
        <f t="shared" si="4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E129" s="104" t="s">
        <v>1211</v>
      </c>
      <c r="F129" s="104" t="s">
        <v>28</v>
      </c>
      <c r="G129" s="131">
        <v>2567</v>
      </c>
      <c r="H129" s="104" t="s">
        <v>1163</v>
      </c>
      <c r="I129" s="104" t="s">
        <v>166</v>
      </c>
      <c r="J129" s="104" t="s">
        <v>855</v>
      </c>
      <c r="K129" s="104" t="s">
        <v>124</v>
      </c>
      <c r="L129" s="104" t="s">
        <v>37</v>
      </c>
      <c r="M129" s="104"/>
      <c r="N129" s="104" t="s">
        <v>434</v>
      </c>
      <c r="O129" s="104" t="s">
        <v>1026</v>
      </c>
      <c r="P129" s="104" t="s">
        <v>1212</v>
      </c>
      <c r="Q129" s="103" t="e">
        <f t="shared" ca="1" si="2"/>
        <v>#NAME?</v>
      </c>
      <c r="R129" s="104" t="s">
        <v>1248</v>
      </c>
      <c r="S129" s="104" t="s">
        <v>1249</v>
      </c>
      <c r="T129" s="104"/>
    </row>
    <row r="130" spans="1:20" ht="25.2" thickBot="1" x14ac:dyDescent="0.75">
      <c r="A130" s="104" t="s">
        <v>1236</v>
      </c>
      <c r="B130" s="141" t="s">
        <v>434</v>
      </c>
      <c r="C130" s="141" t="s">
        <v>1026</v>
      </c>
      <c r="D130" s="128" t="str">
        <f t="shared" si="4"/>
        <v>บริหารจัดการทรัพยากรทางทะเล</v>
      </c>
      <c r="E130" s="104" t="s">
        <v>291</v>
      </c>
      <c r="F130" s="104" t="s">
        <v>28</v>
      </c>
      <c r="G130" s="131">
        <v>2567</v>
      </c>
      <c r="H130" s="104" t="s">
        <v>1163</v>
      </c>
      <c r="I130" s="104" t="s">
        <v>166</v>
      </c>
      <c r="J130" s="104" t="s">
        <v>76</v>
      </c>
      <c r="K130" s="104" t="s">
        <v>36</v>
      </c>
      <c r="L130" s="104" t="s">
        <v>37</v>
      </c>
      <c r="M130" s="104"/>
      <c r="N130" s="104" t="s">
        <v>434</v>
      </c>
      <c r="O130" s="104" t="s">
        <v>1026</v>
      </c>
      <c r="P130" s="104" t="s">
        <v>1237</v>
      </c>
      <c r="Q130" s="103" t="e">
        <f t="shared" ca="1" si="2"/>
        <v>#NAME?</v>
      </c>
      <c r="R130" s="104" t="s">
        <v>1248</v>
      </c>
      <c r="S130" s="104" t="s">
        <v>1249</v>
      </c>
      <c r="T130" s="104"/>
    </row>
    <row r="131" spans="1:20" ht="25.2" thickBot="1" x14ac:dyDescent="0.75">
      <c r="A131" s="103" t="s">
        <v>80</v>
      </c>
      <c r="B131" s="138" t="s">
        <v>434</v>
      </c>
      <c r="C131" s="138" t="s">
        <v>998</v>
      </c>
      <c r="D131" s="127" t="s">
        <v>81</v>
      </c>
      <c r="E131" s="103" t="s">
        <v>81</v>
      </c>
      <c r="F131" s="103" t="s">
        <v>28</v>
      </c>
      <c r="G131" s="124">
        <v>2562</v>
      </c>
      <c r="H131" s="103" t="s">
        <v>53</v>
      </c>
      <c r="I131" s="103" t="s">
        <v>54</v>
      </c>
      <c r="J131" s="103" t="s">
        <v>76</v>
      </c>
      <c r="K131" s="103" t="s">
        <v>36</v>
      </c>
      <c r="L131" s="103" t="s">
        <v>37</v>
      </c>
      <c r="N131" s="103" t="s">
        <v>434</v>
      </c>
      <c r="O131" s="103" t="s">
        <v>998</v>
      </c>
      <c r="Q131" s="103" t="e">
        <f t="shared" ref="Q131:Q194" ca="1" si="5">IF(LEN(O131=11),_xlfn.CONCAT(N131,"F",RIGHT(O131,2)),O131)</f>
        <v>#NAME?</v>
      </c>
    </row>
    <row r="132" spans="1:20" ht="25.2" thickBot="1" x14ac:dyDescent="0.75">
      <c r="A132" s="103" t="s">
        <v>363</v>
      </c>
      <c r="B132" s="138" t="s">
        <v>434</v>
      </c>
      <c r="C132" s="138" t="s">
        <v>998</v>
      </c>
      <c r="D132" s="127" t="s">
        <v>364</v>
      </c>
      <c r="E132" s="103" t="s">
        <v>364</v>
      </c>
      <c r="F132" s="103" t="s">
        <v>28</v>
      </c>
      <c r="G132" s="124">
        <v>2563</v>
      </c>
      <c r="H132" s="103" t="s">
        <v>122</v>
      </c>
      <c r="I132" s="103" t="s">
        <v>110</v>
      </c>
      <c r="J132" s="103" t="s">
        <v>141</v>
      </c>
      <c r="K132" s="103" t="s">
        <v>36</v>
      </c>
      <c r="L132" s="103" t="s">
        <v>37</v>
      </c>
      <c r="N132" s="103" t="s">
        <v>434</v>
      </c>
      <c r="O132" s="103" t="s">
        <v>998</v>
      </c>
      <c r="Q132" s="103" t="e">
        <f t="shared" ca="1" si="5"/>
        <v>#NAME?</v>
      </c>
    </row>
    <row r="133" spans="1:20" ht="25.2" thickBot="1" x14ac:dyDescent="0.75">
      <c r="A133" s="103" t="s">
        <v>174</v>
      </c>
      <c r="B133" s="138" t="s">
        <v>434</v>
      </c>
      <c r="C133" s="138" t="s">
        <v>998</v>
      </c>
      <c r="D133" s="127" t="s">
        <v>175</v>
      </c>
      <c r="E133" s="103" t="s">
        <v>175</v>
      </c>
      <c r="F133" s="103" t="s">
        <v>28</v>
      </c>
      <c r="G133" s="124">
        <v>2563</v>
      </c>
      <c r="H133" s="103" t="s">
        <v>117</v>
      </c>
      <c r="I133" s="103" t="s">
        <v>110</v>
      </c>
      <c r="J133" s="103" t="s">
        <v>76</v>
      </c>
      <c r="K133" s="103" t="s">
        <v>36</v>
      </c>
      <c r="L133" s="103" t="s">
        <v>37</v>
      </c>
      <c r="N133" s="103" t="s">
        <v>434</v>
      </c>
      <c r="O133" s="103" t="s">
        <v>998</v>
      </c>
      <c r="Q133" s="103" t="e">
        <f t="shared" ca="1" si="5"/>
        <v>#NAME?</v>
      </c>
    </row>
    <row r="134" spans="1:20" ht="25.2" thickBot="1" x14ac:dyDescent="0.75">
      <c r="A134" s="103" t="s">
        <v>691</v>
      </c>
      <c r="B134" s="138" t="s">
        <v>434</v>
      </c>
      <c r="C134" s="138" t="s">
        <v>998</v>
      </c>
      <c r="D134" s="127" t="s">
        <v>472</v>
      </c>
      <c r="E134" s="103" t="s">
        <v>472</v>
      </c>
      <c r="F134" s="103" t="s">
        <v>28</v>
      </c>
      <c r="G134" s="124">
        <v>2564</v>
      </c>
      <c r="H134" s="103" t="s">
        <v>457</v>
      </c>
      <c r="I134" s="103" t="s">
        <v>211</v>
      </c>
      <c r="J134" s="103" t="s">
        <v>241</v>
      </c>
      <c r="K134" s="103" t="s">
        <v>36</v>
      </c>
      <c r="L134" s="103" t="s">
        <v>37</v>
      </c>
      <c r="N134" s="103" t="s">
        <v>434</v>
      </c>
      <c r="O134" s="103" t="s">
        <v>998</v>
      </c>
      <c r="Q134" s="103" t="e">
        <f t="shared" ca="1" si="5"/>
        <v>#NAME?</v>
      </c>
    </row>
    <row r="135" spans="1:20" ht="25.2" thickBot="1" x14ac:dyDescent="0.75">
      <c r="A135" s="103" t="s">
        <v>593</v>
      </c>
      <c r="B135" s="138" t="s">
        <v>434</v>
      </c>
      <c r="C135" s="138" t="s">
        <v>998</v>
      </c>
      <c r="D135" s="127" t="s">
        <v>472</v>
      </c>
      <c r="E135" s="103" t="s">
        <v>472</v>
      </c>
      <c r="F135" s="103" t="s">
        <v>28</v>
      </c>
      <c r="G135" s="124">
        <v>2564</v>
      </c>
      <c r="H135" s="103" t="s">
        <v>457</v>
      </c>
      <c r="I135" s="103" t="s">
        <v>211</v>
      </c>
      <c r="J135" s="103" t="s">
        <v>296</v>
      </c>
      <c r="K135" s="103" t="s">
        <v>36</v>
      </c>
      <c r="L135" s="103" t="s">
        <v>37</v>
      </c>
      <c r="N135" s="103" t="s">
        <v>434</v>
      </c>
      <c r="O135" s="103" t="s">
        <v>998</v>
      </c>
      <c r="Q135" s="103" t="e">
        <f t="shared" ca="1" si="5"/>
        <v>#NAME?</v>
      </c>
    </row>
    <row r="136" spans="1:20" ht="25.2" thickBot="1" x14ac:dyDescent="0.75">
      <c r="A136" s="103" t="s">
        <v>749</v>
      </c>
      <c r="B136" s="138" t="s">
        <v>434</v>
      </c>
      <c r="C136" s="138" t="s">
        <v>998</v>
      </c>
      <c r="D136" s="127" t="s">
        <v>291</v>
      </c>
      <c r="E136" s="103" t="s">
        <v>291</v>
      </c>
      <c r="F136" s="103" t="s">
        <v>28</v>
      </c>
      <c r="G136" s="124">
        <v>2564</v>
      </c>
      <c r="H136" s="103" t="s">
        <v>457</v>
      </c>
      <c r="I136" s="103" t="s">
        <v>211</v>
      </c>
      <c r="J136" s="103" t="s">
        <v>206</v>
      </c>
      <c r="K136" s="103" t="s">
        <v>36</v>
      </c>
      <c r="L136" s="103" t="s">
        <v>37</v>
      </c>
      <c r="N136" s="103" t="s">
        <v>434</v>
      </c>
      <c r="O136" s="103" t="s">
        <v>998</v>
      </c>
      <c r="Q136" s="103" t="e">
        <f t="shared" ca="1" si="5"/>
        <v>#NAME?</v>
      </c>
    </row>
    <row r="137" spans="1:20" ht="25.2" thickBot="1" x14ac:dyDescent="0.75">
      <c r="A137" s="104" t="s">
        <v>778</v>
      </c>
      <c r="B137" s="139" t="s">
        <v>434</v>
      </c>
      <c r="C137" s="139" t="s">
        <v>998</v>
      </c>
      <c r="D137" s="128" t="str">
        <f>HYPERLINK(P137, E137)</f>
        <v>การพัฒนาและบริหารจัดการสู่ความยั่งยืนของฐานทรัพยากรทางทะเลและชายฝั่ง</v>
      </c>
      <c r="E137" s="162" t="s">
        <v>779</v>
      </c>
      <c r="F137" s="104" t="s">
        <v>28</v>
      </c>
      <c r="G137" s="163">
        <v>2566</v>
      </c>
      <c r="H137" s="162" t="s">
        <v>759</v>
      </c>
      <c r="I137" s="162" t="s">
        <v>34</v>
      </c>
      <c r="J137" s="162" t="s">
        <v>76</v>
      </c>
      <c r="K137" s="162" t="s">
        <v>36</v>
      </c>
      <c r="L137" s="162" t="s">
        <v>37</v>
      </c>
      <c r="M137" s="162" t="s">
        <v>764</v>
      </c>
      <c r="N137" s="162" t="s">
        <v>434</v>
      </c>
      <c r="O137" s="162" t="s">
        <v>998</v>
      </c>
      <c r="P137" s="104" t="s">
        <v>999</v>
      </c>
      <c r="Q137" s="103" t="e">
        <f t="shared" ca="1" si="5"/>
        <v>#NAME?</v>
      </c>
      <c r="R137" s="104"/>
      <c r="S137" s="104"/>
      <c r="T137" s="104"/>
    </row>
    <row r="138" spans="1:20" ht="25.2" thickBot="1" x14ac:dyDescent="0.75">
      <c r="A138" s="104" t="s">
        <v>1108</v>
      </c>
      <c r="B138" s="139" t="s">
        <v>434</v>
      </c>
      <c r="C138" s="139" t="s">
        <v>998</v>
      </c>
      <c r="D138" s="128" t="str">
        <f>HYPERLINK(P138, E138)</f>
        <v>บริหารจัดการชายฝั่งทะเลและการป้องกันแก้ไขปัญหาการกัดเซาะชายฝั่งอย่างเป็นระบบ</v>
      </c>
      <c r="E138" s="104" t="s">
        <v>1109</v>
      </c>
      <c r="F138" s="104" t="s">
        <v>28</v>
      </c>
      <c r="G138" s="131">
        <v>2566</v>
      </c>
      <c r="H138" s="104" t="s">
        <v>759</v>
      </c>
      <c r="I138" s="104" t="s">
        <v>34</v>
      </c>
      <c r="J138" s="104" t="s">
        <v>35</v>
      </c>
      <c r="K138" s="104" t="s">
        <v>36</v>
      </c>
      <c r="L138" s="104" t="s">
        <v>37</v>
      </c>
      <c r="M138" s="104"/>
      <c r="N138" s="104" t="s">
        <v>434</v>
      </c>
      <c r="O138" s="104" t="s">
        <v>998</v>
      </c>
      <c r="P138" s="104" t="s">
        <v>1110</v>
      </c>
      <c r="Q138" s="103" t="e">
        <f t="shared" ca="1" si="5"/>
        <v>#NAME?</v>
      </c>
      <c r="R138" s="104"/>
      <c r="S138" s="104"/>
      <c r="T138" s="104"/>
    </row>
    <row r="139" spans="1:20" ht="25.2" thickBot="1" x14ac:dyDescent="0.75">
      <c r="A139" s="104" t="s">
        <v>1114</v>
      </c>
      <c r="B139" s="139" t="s">
        <v>434</v>
      </c>
      <c r="C139" s="139" t="s">
        <v>998</v>
      </c>
      <c r="D139" s="128" t="str">
        <f>HYPERLINK(P139, E139)</f>
        <v>ซ่อม สร้าง เสริม การปักไม้ไผ่ชะลอความรุนแรงของคลื่นเพื่อป้องกันการกัดเซาะชายฝั่ง</v>
      </c>
      <c r="E139" s="104" t="s">
        <v>858</v>
      </c>
      <c r="F139" s="104" t="s">
        <v>28</v>
      </c>
      <c r="G139" s="131">
        <v>2566</v>
      </c>
      <c r="H139" s="104" t="s">
        <v>759</v>
      </c>
      <c r="I139" s="104" t="s">
        <v>34</v>
      </c>
      <c r="J139" s="104" t="s">
        <v>35</v>
      </c>
      <c r="K139" s="104" t="s">
        <v>36</v>
      </c>
      <c r="L139" s="104" t="s">
        <v>37</v>
      </c>
      <c r="M139" s="104"/>
      <c r="N139" s="104" t="s">
        <v>434</v>
      </c>
      <c r="O139" s="104" t="s">
        <v>998</v>
      </c>
      <c r="P139" s="104" t="s">
        <v>1115</v>
      </c>
      <c r="Q139" s="103" t="e">
        <f t="shared" ca="1" si="5"/>
        <v>#NAME?</v>
      </c>
      <c r="R139" s="104"/>
      <c r="S139" s="104"/>
      <c r="T139" s="104"/>
    </row>
    <row r="140" spans="1:20" ht="25.2" thickBot="1" x14ac:dyDescent="0.75">
      <c r="A140" s="103" t="s">
        <v>25</v>
      </c>
      <c r="B140" s="140" t="s">
        <v>434</v>
      </c>
      <c r="C140" s="140" t="s">
        <v>954</v>
      </c>
      <c r="D140" s="127" t="s">
        <v>26</v>
      </c>
      <c r="E140" s="103" t="s">
        <v>26</v>
      </c>
      <c r="F140" s="103" t="s">
        <v>28</v>
      </c>
      <c r="G140" s="124">
        <v>2561</v>
      </c>
      <c r="H140" s="103" t="s">
        <v>33</v>
      </c>
      <c r="I140" s="103" t="s">
        <v>34</v>
      </c>
      <c r="J140" s="103" t="s">
        <v>35</v>
      </c>
      <c r="K140" s="103" t="s">
        <v>36</v>
      </c>
      <c r="L140" s="103" t="s">
        <v>37</v>
      </c>
      <c r="N140" s="103" t="s">
        <v>434</v>
      </c>
      <c r="O140" s="103" t="s">
        <v>954</v>
      </c>
      <c r="Q140" s="103" t="e">
        <f t="shared" ca="1" si="5"/>
        <v>#NAME?</v>
      </c>
    </row>
    <row r="141" spans="1:20" ht="25.2" thickBot="1" x14ac:dyDescent="0.75">
      <c r="A141" s="103" t="s">
        <v>510</v>
      </c>
      <c r="B141" s="140" t="s">
        <v>434</v>
      </c>
      <c r="C141" s="140" t="s">
        <v>954</v>
      </c>
      <c r="D141" s="127" t="s">
        <v>511</v>
      </c>
      <c r="E141" s="103" t="s">
        <v>511</v>
      </c>
      <c r="F141" s="103" t="s">
        <v>28</v>
      </c>
      <c r="G141" s="124">
        <v>2564</v>
      </c>
      <c r="H141" s="103" t="s">
        <v>457</v>
      </c>
      <c r="I141" s="103" t="s">
        <v>211</v>
      </c>
      <c r="J141" s="103" t="s">
        <v>513</v>
      </c>
      <c r="K141" s="103" t="s">
        <v>514</v>
      </c>
      <c r="L141" s="103" t="s">
        <v>515</v>
      </c>
      <c r="N141" s="103" t="s">
        <v>434</v>
      </c>
      <c r="O141" s="103" t="s">
        <v>954</v>
      </c>
      <c r="Q141" s="103" t="e">
        <f t="shared" ca="1" si="5"/>
        <v>#NAME?</v>
      </c>
    </row>
    <row r="142" spans="1:20" ht="25.2" thickBot="1" x14ac:dyDescent="0.75">
      <c r="A142" s="103" t="s">
        <v>517</v>
      </c>
      <c r="B142" s="140" t="s">
        <v>434</v>
      </c>
      <c r="C142" s="140" t="s">
        <v>954</v>
      </c>
      <c r="D142" s="127" t="s">
        <v>518</v>
      </c>
      <c r="E142" s="103" t="s">
        <v>518</v>
      </c>
      <c r="F142" s="103" t="s">
        <v>28</v>
      </c>
      <c r="G142" s="124">
        <v>2564</v>
      </c>
      <c r="H142" s="103" t="s">
        <v>457</v>
      </c>
      <c r="I142" s="103" t="s">
        <v>211</v>
      </c>
      <c r="J142" s="103" t="s">
        <v>513</v>
      </c>
      <c r="K142" s="103" t="s">
        <v>514</v>
      </c>
      <c r="L142" s="103" t="s">
        <v>515</v>
      </c>
      <c r="N142" s="103" t="s">
        <v>434</v>
      </c>
      <c r="O142" s="103" t="s">
        <v>954</v>
      </c>
      <c r="Q142" s="103" t="e">
        <f t="shared" ca="1" si="5"/>
        <v>#NAME?</v>
      </c>
    </row>
    <row r="143" spans="1:20" ht="25.2" thickBot="1" x14ac:dyDescent="0.75">
      <c r="A143" s="103" t="s">
        <v>703</v>
      </c>
      <c r="B143" s="140" t="s">
        <v>434</v>
      </c>
      <c r="C143" s="140" t="s">
        <v>954</v>
      </c>
      <c r="D143" s="127" t="s">
        <v>704</v>
      </c>
      <c r="E143" s="103" t="s">
        <v>704</v>
      </c>
      <c r="F143" s="103" t="s">
        <v>28</v>
      </c>
      <c r="G143" s="124">
        <v>2564</v>
      </c>
      <c r="H143" s="103" t="s">
        <v>457</v>
      </c>
      <c r="I143" s="103" t="s">
        <v>211</v>
      </c>
      <c r="J143" s="103" t="s">
        <v>706</v>
      </c>
      <c r="K143" s="103" t="s">
        <v>514</v>
      </c>
      <c r="L143" s="103" t="s">
        <v>515</v>
      </c>
      <c r="N143" s="103" t="s">
        <v>434</v>
      </c>
      <c r="O143" s="103" t="s">
        <v>954</v>
      </c>
      <c r="Q143" s="103" t="e">
        <f t="shared" ca="1" si="5"/>
        <v>#NAME?</v>
      </c>
    </row>
    <row r="144" spans="1:20" ht="25.2" thickBot="1" x14ac:dyDescent="0.75">
      <c r="A144" s="103" t="s">
        <v>742</v>
      </c>
      <c r="B144" s="140" t="s">
        <v>434</v>
      </c>
      <c r="C144" s="140" t="s">
        <v>954</v>
      </c>
      <c r="D144" s="127" t="s">
        <v>743</v>
      </c>
      <c r="E144" s="103" t="s">
        <v>743</v>
      </c>
      <c r="F144" s="103" t="s">
        <v>28</v>
      </c>
      <c r="G144" s="124">
        <v>2564</v>
      </c>
      <c r="H144" s="103" t="s">
        <v>457</v>
      </c>
      <c r="I144" s="103" t="s">
        <v>211</v>
      </c>
      <c r="J144" s="103" t="s">
        <v>206</v>
      </c>
      <c r="K144" s="103" t="s">
        <v>36</v>
      </c>
      <c r="L144" s="103" t="s">
        <v>37</v>
      </c>
      <c r="N144" s="103" t="s">
        <v>434</v>
      </c>
      <c r="O144" s="103" t="s">
        <v>954</v>
      </c>
      <c r="Q144" s="103" t="e">
        <f t="shared" ca="1" si="5"/>
        <v>#NAME?</v>
      </c>
    </row>
    <row r="145" spans="1:22" ht="25.2" thickBot="1" x14ac:dyDescent="0.75">
      <c r="A145" s="103" t="s">
        <v>857</v>
      </c>
      <c r="B145" s="140" t="s">
        <v>434</v>
      </c>
      <c r="C145" s="140" t="s">
        <v>954</v>
      </c>
      <c r="D145" s="128" t="str">
        <f>HYPERLINK(P145, E145)</f>
        <v>ซ่อม สร้าง เสริม การปักไม้ไผ่ชะลอความรุนแรงของคลื่นเพื่อป้องกันการกัดเซาะชายฝั่ง</v>
      </c>
      <c r="E145" s="103" t="s">
        <v>858</v>
      </c>
      <c r="F145" s="103" t="s">
        <v>28</v>
      </c>
      <c r="G145" s="129">
        <v>2565</v>
      </c>
      <c r="H145" s="103" t="s">
        <v>403</v>
      </c>
      <c r="I145" s="103" t="s">
        <v>46</v>
      </c>
      <c r="J145" s="103" t="s">
        <v>35</v>
      </c>
      <c r="K145" s="103" t="s">
        <v>36</v>
      </c>
      <c r="L145" s="103" t="s">
        <v>37</v>
      </c>
      <c r="N145" s="103" t="s">
        <v>434</v>
      </c>
      <c r="O145" s="103" t="s">
        <v>954</v>
      </c>
      <c r="P145" s="103" t="s">
        <v>955</v>
      </c>
      <c r="Q145" s="103" t="e">
        <f t="shared" ca="1" si="5"/>
        <v>#NAME?</v>
      </c>
    </row>
    <row r="146" spans="1:22" ht="25.2" thickBot="1" x14ac:dyDescent="0.75">
      <c r="A146" s="103" t="s">
        <v>860</v>
      </c>
      <c r="B146" s="140" t="s">
        <v>434</v>
      </c>
      <c r="C146" s="140" t="s">
        <v>954</v>
      </c>
      <c r="D146" s="128" t="str">
        <f>HYPERLINK(P146, E146)</f>
        <v>บูรณาการจัดการป้องกันและแก้ไขปัญหาการกัดเซาะชายฝั่งทะเล 23 จังหวัด</v>
      </c>
      <c r="E146" s="103" t="s">
        <v>861</v>
      </c>
      <c r="F146" s="103" t="s">
        <v>28</v>
      </c>
      <c r="G146" s="129">
        <v>2565</v>
      </c>
      <c r="H146" s="103" t="s">
        <v>403</v>
      </c>
      <c r="I146" s="103" t="s">
        <v>46</v>
      </c>
      <c r="J146" s="103" t="s">
        <v>35</v>
      </c>
      <c r="K146" s="103" t="s">
        <v>36</v>
      </c>
      <c r="L146" s="103" t="s">
        <v>37</v>
      </c>
      <c r="N146" s="103" t="s">
        <v>434</v>
      </c>
      <c r="O146" s="103" t="s">
        <v>954</v>
      </c>
      <c r="P146" s="103" t="s">
        <v>957</v>
      </c>
      <c r="Q146" s="103" t="e">
        <f t="shared" ca="1" si="5"/>
        <v>#NAME?</v>
      </c>
    </row>
    <row r="147" spans="1:22" ht="25.2" thickBot="1" x14ac:dyDescent="0.75">
      <c r="A147" s="104" t="s">
        <v>1111</v>
      </c>
      <c r="B147" s="141" t="s">
        <v>434</v>
      </c>
      <c r="C147" s="141" t="s">
        <v>954</v>
      </c>
      <c r="D147" s="128" t="str">
        <f>HYPERLINK(P147, E147)</f>
        <v>การศึกษาออกแบบแนวกันคลื่นปากร่องน้ำเค็มเกาะคอเขา จังหวัดพังงา</v>
      </c>
      <c r="E147" s="104" t="s">
        <v>1112</v>
      </c>
      <c r="F147" s="104" t="s">
        <v>28</v>
      </c>
      <c r="G147" s="131">
        <v>2566</v>
      </c>
      <c r="H147" s="104" t="s">
        <v>759</v>
      </c>
      <c r="I147" s="104" t="s">
        <v>34</v>
      </c>
      <c r="J147" s="104" t="s">
        <v>35</v>
      </c>
      <c r="K147" s="104" t="s">
        <v>36</v>
      </c>
      <c r="L147" s="104" t="s">
        <v>37</v>
      </c>
      <c r="M147" s="104"/>
      <c r="N147" s="104" t="s">
        <v>434</v>
      </c>
      <c r="O147" s="104" t="s">
        <v>954</v>
      </c>
      <c r="P147" s="104" t="s">
        <v>1113</v>
      </c>
      <c r="Q147" s="103" t="e">
        <f t="shared" ca="1" si="5"/>
        <v>#NAME?</v>
      </c>
      <c r="R147" s="104"/>
      <c r="S147" s="104"/>
      <c r="T147" s="104"/>
    </row>
    <row r="148" spans="1:22" ht="25.2" thickBot="1" x14ac:dyDescent="0.75">
      <c r="A148" s="104" t="s">
        <v>1123</v>
      </c>
      <c r="B148" s="141" t="s">
        <v>434</v>
      </c>
      <c r="C148" s="141" t="s">
        <v>954</v>
      </c>
      <c r="D148" s="128" t="str">
        <f>HYPERLINK(P148, E148)</f>
        <v>โครงการแผนงานยุทธศาสตร์สร้างการเติบโตอย่างยั่งยืนบนสังคมเศรษฐกิจภาคทะเล</v>
      </c>
      <c r="E148" s="104" t="s">
        <v>1124</v>
      </c>
      <c r="F148" s="104" t="s">
        <v>28</v>
      </c>
      <c r="G148" s="131">
        <v>2566</v>
      </c>
      <c r="H148" s="104" t="s">
        <v>759</v>
      </c>
      <c r="I148" s="104" t="s">
        <v>34</v>
      </c>
      <c r="J148" s="104" t="s">
        <v>76</v>
      </c>
      <c r="K148" s="104" t="s">
        <v>36</v>
      </c>
      <c r="L148" s="104" t="s">
        <v>37</v>
      </c>
      <c r="M148" s="104"/>
      <c r="N148" s="104" t="s">
        <v>434</v>
      </c>
      <c r="O148" s="104" t="s">
        <v>954</v>
      </c>
      <c r="P148" s="104" t="s">
        <v>1125</v>
      </c>
      <c r="Q148" s="103" t="e">
        <f t="shared" ca="1" si="5"/>
        <v>#NAME?</v>
      </c>
      <c r="R148" s="104"/>
      <c r="S148" s="104"/>
      <c r="T148" s="104"/>
    </row>
    <row r="149" spans="1:22" ht="25.2" thickBot="1" x14ac:dyDescent="0.75">
      <c r="A149" s="103" t="s">
        <v>95</v>
      </c>
      <c r="B149" s="142" t="s">
        <v>429</v>
      </c>
      <c r="C149" s="142" t="s">
        <v>940</v>
      </c>
      <c r="D149" s="127" t="s">
        <v>96</v>
      </c>
      <c r="E149" s="103" t="s">
        <v>96</v>
      </c>
      <c r="F149" s="103" t="s">
        <v>28</v>
      </c>
      <c r="G149" s="124">
        <v>2562</v>
      </c>
      <c r="H149" s="103" t="s">
        <v>53</v>
      </c>
      <c r="I149" s="103" t="s">
        <v>54</v>
      </c>
      <c r="J149" s="103" t="s">
        <v>98</v>
      </c>
      <c r="K149" s="103" t="s">
        <v>36</v>
      </c>
      <c r="L149" s="103" t="s">
        <v>37</v>
      </c>
      <c r="N149" s="103" t="s">
        <v>429</v>
      </c>
      <c r="O149" s="103" t="s">
        <v>940</v>
      </c>
      <c r="Q149" s="103" t="e">
        <f t="shared" ca="1" si="5"/>
        <v>#NAME?</v>
      </c>
    </row>
    <row r="150" spans="1:22" ht="25.2" thickBot="1" x14ac:dyDescent="0.75">
      <c r="A150" s="103" t="s">
        <v>73</v>
      </c>
      <c r="B150" s="142" t="s">
        <v>429</v>
      </c>
      <c r="C150" s="142" t="s">
        <v>940</v>
      </c>
      <c r="D150" s="127" t="s">
        <v>74</v>
      </c>
      <c r="E150" s="103" t="s">
        <v>74</v>
      </c>
      <c r="F150" s="103" t="s">
        <v>28</v>
      </c>
      <c r="G150" s="124">
        <v>2562</v>
      </c>
      <c r="H150" s="103" t="s">
        <v>53</v>
      </c>
      <c r="I150" s="103" t="s">
        <v>54</v>
      </c>
      <c r="J150" s="103" t="s">
        <v>76</v>
      </c>
      <c r="K150" s="103" t="s">
        <v>36</v>
      </c>
      <c r="L150" s="103" t="s">
        <v>37</v>
      </c>
      <c r="N150" s="103" t="s">
        <v>429</v>
      </c>
      <c r="O150" s="103" t="s">
        <v>940</v>
      </c>
      <c r="Q150" s="103" t="e">
        <f t="shared" ca="1" si="5"/>
        <v>#NAME?</v>
      </c>
    </row>
    <row r="151" spans="1:22" ht="25.2" thickBot="1" x14ac:dyDescent="0.75">
      <c r="A151" s="103" t="s">
        <v>77</v>
      </c>
      <c r="B151" s="142" t="s">
        <v>429</v>
      </c>
      <c r="C151" s="142" t="s">
        <v>940</v>
      </c>
      <c r="D151" s="127" t="s">
        <v>78</v>
      </c>
      <c r="E151" s="103" t="s">
        <v>78</v>
      </c>
      <c r="F151" s="103" t="s">
        <v>28</v>
      </c>
      <c r="G151" s="124">
        <v>2562</v>
      </c>
      <c r="H151" s="103" t="s">
        <v>53</v>
      </c>
      <c r="I151" s="103" t="s">
        <v>54</v>
      </c>
      <c r="J151" s="103" t="s">
        <v>76</v>
      </c>
      <c r="K151" s="103" t="s">
        <v>36</v>
      </c>
      <c r="L151" s="103" t="s">
        <v>37</v>
      </c>
      <c r="N151" s="103" t="s">
        <v>429</v>
      </c>
      <c r="O151" s="103" t="s">
        <v>940</v>
      </c>
      <c r="Q151" s="103" t="e">
        <f t="shared" ca="1" si="5"/>
        <v>#NAME?</v>
      </c>
    </row>
    <row r="152" spans="1:22" ht="25.2" thickBot="1" x14ac:dyDescent="0.75">
      <c r="A152" s="103" t="s">
        <v>83</v>
      </c>
      <c r="B152" s="142" t="s">
        <v>429</v>
      </c>
      <c r="C152" s="142" t="s">
        <v>940</v>
      </c>
      <c r="D152" s="127" t="s">
        <v>84</v>
      </c>
      <c r="E152" s="103" t="s">
        <v>84</v>
      </c>
      <c r="F152" s="103" t="s">
        <v>28</v>
      </c>
      <c r="G152" s="124">
        <v>2562</v>
      </c>
      <c r="H152" s="103" t="s">
        <v>53</v>
      </c>
      <c r="I152" s="103" t="s">
        <v>54</v>
      </c>
      <c r="J152" s="103" t="s">
        <v>76</v>
      </c>
      <c r="K152" s="103" t="s">
        <v>36</v>
      </c>
      <c r="L152" s="103" t="s">
        <v>37</v>
      </c>
      <c r="N152" s="103" t="s">
        <v>429</v>
      </c>
      <c r="O152" s="103" t="s">
        <v>940</v>
      </c>
      <c r="Q152" s="103" t="e">
        <f t="shared" ca="1" si="5"/>
        <v>#NAME?</v>
      </c>
    </row>
    <row r="153" spans="1:22" ht="25.2" thickBot="1" x14ac:dyDescent="0.75">
      <c r="A153" s="103" t="s">
        <v>86</v>
      </c>
      <c r="B153" s="142" t="s">
        <v>429</v>
      </c>
      <c r="C153" s="142" t="s">
        <v>940</v>
      </c>
      <c r="D153" s="127" t="s">
        <v>87</v>
      </c>
      <c r="E153" s="103" t="s">
        <v>87</v>
      </c>
      <c r="F153" s="103" t="s">
        <v>28</v>
      </c>
      <c r="G153" s="124">
        <v>2562</v>
      </c>
      <c r="H153" s="103" t="s">
        <v>53</v>
      </c>
      <c r="I153" s="103" t="s">
        <v>54</v>
      </c>
      <c r="J153" s="103" t="s">
        <v>76</v>
      </c>
      <c r="K153" s="103" t="s">
        <v>36</v>
      </c>
      <c r="L153" s="103" t="s">
        <v>37</v>
      </c>
      <c r="N153" s="103" t="s">
        <v>429</v>
      </c>
      <c r="O153" s="103" t="s">
        <v>940</v>
      </c>
      <c r="Q153" s="103" t="e">
        <f t="shared" ca="1" si="5"/>
        <v>#NAME?</v>
      </c>
    </row>
    <row r="154" spans="1:22" ht="25.2" thickBot="1" x14ac:dyDescent="0.75">
      <c r="A154" s="103" t="s">
        <v>375</v>
      </c>
      <c r="B154" s="142" t="s">
        <v>429</v>
      </c>
      <c r="C154" s="142" t="s">
        <v>940</v>
      </c>
      <c r="D154" s="127" t="s">
        <v>149</v>
      </c>
      <c r="E154" s="103" t="s">
        <v>149</v>
      </c>
      <c r="F154" s="103" t="s">
        <v>28</v>
      </c>
      <c r="G154" s="124">
        <v>2563</v>
      </c>
      <c r="H154" s="103" t="s">
        <v>122</v>
      </c>
      <c r="I154" s="103" t="s">
        <v>110</v>
      </c>
      <c r="J154" s="103" t="s">
        <v>377</v>
      </c>
      <c r="K154" s="103" t="s">
        <v>36</v>
      </c>
      <c r="L154" s="103" t="s">
        <v>37</v>
      </c>
      <c r="N154" s="103" t="s">
        <v>429</v>
      </c>
      <c r="O154" s="103" t="s">
        <v>940</v>
      </c>
      <c r="Q154" s="103" t="e">
        <f t="shared" ca="1" si="5"/>
        <v>#NAME?</v>
      </c>
    </row>
    <row r="155" spans="1:22" ht="25.2" thickBot="1" x14ac:dyDescent="0.75">
      <c r="A155" s="103" t="s">
        <v>239</v>
      </c>
      <c r="B155" s="142" t="s">
        <v>429</v>
      </c>
      <c r="C155" s="142" t="s">
        <v>940</v>
      </c>
      <c r="D155" s="164" t="s">
        <v>201</v>
      </c>
      <c r="E155" s="109" t="s">
        <v>201</v>
      </c>
      <c r="F155" s="109" t="s">
        <v>28</v>
      </c>
      <c r="G155" s="165">
        <v>2563</v>
      </c>
      <c r="H155" s="109" t="s">
        <v>122</v>
      </c>
      <c r="I155" s="109" t="s">
        <v>110</v>
      </c>
      <c r="J155" s="109" t="s">
        <v>241</v>
      </c>
      <c r="K155" s="109" t="s">
        <v>36</v>
      </c>
      <c r="L155" s="109" t="s">
        <v>37</v>
      </c>
      <c r="M155" s="109"/>
      <c r="N155" s="109" t="s">
        <v>429</v>
      </c>
      <c r="O155" s="109" t="s">
        <v>940</v>
      </c>
      <c r="P155" s="109"/>
      <c r="Q155" s="109" t="e">
        <f t="shared" ca="1" si="5"/>
        <v>#NAME?</v>
      </c>
      <c r="R155" s="109"/>
      <c r="S155" s="109"/>
      <c r="T155" s="109"/>
      <c r="U155" s="109"/>
      <c r="V155" s="109"/>
    </row>
    <row r="156" spans="1:22" ht="25.2" thickBot="1" x14ac:dyDescent="0.75">
      <c r="A156" s="103" t="s">
        <v>309</v>
      </c>
      <c r="B156" s="142" t="s">
        <v>429</v>
      </c>
      <c r="C156" s="142" t="s">
        <v>940</v>
      </c>
      <c r="D156" s="164" t="s">
        <v>310</v>
      </c>
      <c r="E156" s="109" t="s">
        <v>310</v>
      </c>
      <c r="F156" s="109" t="s">
        <v>28</v>
      </c>
      <c r="G156" s="165">
        <v>2563</v>
      </c>
      <c r="H156" s="109" t="s">
        <v>122</v>
      </c>
      <c r="I156" s="109" t="s">
        <v>110</v>
      </c>
      <c r="J156" s="109" t="s">
        <v>241</v>
      </c>
      <c r="K156" s="109" t="s">
        <v>36</v>
      </c>
      <c r="L156" s="109" t="s">
        <v>37</v>
      </c>
      <c r="M156" s="109"/>
      <c r="N156" s="109" t="s">
        <v>429</v>
      </c>
      <c r="O156" s="109" t="s">
        <v>940</v>
      </c>
      <c r="P156" s="109"/>
      <c r="Q156" s="109" t="e">
        <f t="shared" ca="1" si="5"/>
        <v>#NAME?</v>
      </c>
      <c r="R156" s="109"/>
      <c r="S156" s="109"/>
      <c r="T156" s="109"/>
      <c r="U156" s="109"/>
      <c r="V156" s="109"/>
    </row>
    <row r="157" spans="1:22" ht="25.2" thickBot="1" x14ac:dyDescent="0.75">
      <c r="A157" s="103" t="s">
        <v>312</v>
      </c>
      <c r="B157" s="142" t="s">
        <v>429</v>
      </c>
      <c r="C157" s="142" t="s">
        <v>940</v>
      </c>
      <c r="D157" s="164" t="s">
        <v>149</v>
      </c>
      <c r="E157" s="109" t="s">
        <v>313</v>
      </c>
      <c r="F157" s="109" t="s">
        <v>28</v>
      </c>
      <c r="G157" s="165">
        <v>2563</v>
      </c>
      <c r="H157" s="109" t="s">
        <v>122</v>
      </c>
      <c r="I157" s="109" t="s">
        <v>110</v>
      </c>
      <c r="J157" s="109" t="s">
        <v>241</v>
      </c>
      <c r="K157" s="109" t="s">
        <v>36</v>
      </c>
      <c r="L157" s="109" t="s">
        <v>37</v>
      </c>
      <c r="M157" s="109"/>
      <c r="N157" s="109" t="s">
        <v>429</v>
      </c>
      <c r="O157" s="109" t="s">
        <v>940</v>
      </c>
      <c r="P157" s="109"/>
      <c r="Q157" s="109" t="e">
        <f t="shared" ca="1" si="5"/>
        <v>#NAME?</v>
      </c>
      <c r="R157" s="109"/>
      <c r="S157" s="109"/>
      <c r="T157" s="109"/>
      <c r="U157" s="109"/>
      <c r="V157" s="109"/>
    </row>
    <row r="158" spans="1:22" ht="25.2" thickBot="1" x14ac:dyDescent="0.75">
      <c r="A158" s="140" t="s">
        <v>342</v>
      </c>
      <c r="B158" s="142" t="s">
        <v>429</v>
      </c>
      <c r="C158" s="142" t="s">
        <v>940</v>
      </c>
      <c r="D158" s="164" t="s">
        <v>152</v>
      </c>
      <c r="E158" s="109" t="s">
        <v>152</v>
      </c>
      <c r="F158" s="109" t="s">
        <v>28</v>
      </c>
      <c r="G158" s="165">
        <v>2563</v>
      </c>
      <c r="H158" s="109" t="s">
        <v>122</v>
      </c>
      <c r="I158" s="109" t="s">
        <v>110</v>
      </c>
      <c r="J158" s="109" t="s">
        <v>241</v>
      </c>
      <c r="K158" s="109" t="s">
        <v>36</v>
      </c>
      <c r="L158" s="109" t="s">
        <v>37</v>
      </c>
      <c r="M158" s="109"/>
      <c r="N158" s="109" t="s">
        <v>429</v>
      </c>
      <c r="O158" s="109" t="s">
        <v>940</v>
      </c>
      <c r="P158" s="109"/>
      <c r="Q158" s="109" t="e">
        <f t="shared" ca="1" si="5"/>
        <v>#NAME?</v>
      </c>
      <c r="R158" s="109"/>
      <c r="S158" s="109"/>
      <c r="T158" s="109"/>
      <c r="U158" s="109"/>
      <c r="V158" s="109"/>
    </row>
    <row r="159" spans="1:22" ht="25.2" thickBot="1" x14ac:dyDescent="0.75">
      <c r="A159" s="103" t="s">
        <v>259</v>
      </c>
      <c r="B159" s="142" t="s">
        <v>429</v>
      </c>
      <c r="C159" s="142" t="s">
        <v>940</v>
      </c>
      <c r="D159" s="164" t="s">
        <v>260</v>
      </c>
      <c r="E159" s="109" t="s">
        <v>260</v>
      </c>
      <c r="F159" s="109" t="s">
        <v>28</v>
      </c>
      <c r="G159" s="165">
        <v>2563</v>
      </c>
      <c r="H159" s="109" t="s">
        <v>122</v>
      </c>
      <c r="I159" s="109" t="s">
        <v>110</v>
      </c>
      <c r="J159" s="109" t="s">
        <v>262</v>
      </c>
      <c r="K159" s="109" t="s">
        <v>36</v>
      </c>
      <c r="L159" s="109" t="s">
        <v>37</v>
      </c>
      <c r="M159" s="109"/>
      <c r="N159" s="109" t="s">
        <v>429</v>
      </c>
      <c r="O159" s="109" t="s">
        <v>940</v>
      </c>
      <c r="P159" s="109"/>
      <c r="Q159" s="109" t="e">
        <f t="shared" ca="1" si="5"/>
        <v>#NAME?</v>
      </c>
      <c r="R159" s="109"/>
      <c r="S159" s="109"/>
      <c r="T159" s="109"/>
      <c r="U159" s="109"/>
      <c r="V159" s="109"/>
    </row>
    <row r="160" spans="1:22" ht="25.2" thickBot="1" x14ac:dyDescent="0.75">
      <c r="A160" s="103" t="s">
        <v>332</v>
      </c>
      <c r="B160" s="142" t="s">
        <v>429</v>
      </c>
      <c r="C160" s="142" t="s">
        <v>940</v>
      </c>
      <c r="D160" s="164" t="s">
        <v>310</v>
      </c>
      <c r="E160" s="109" t="s">
        <v>310</v>
      </c>
      <c r="F160" s="109" t="s">
        <v>28</v>
      </c>
      <c r="G160" s="165">
        <v>2563</v>
      </c>
      <c r="H160" s="109" t="s">
        <v>122</v>
      </c>
      <c r="I160" s="109" t="s">
        <v>110</v>
      </c>
      <c r="J160" s="109" t="s">
        <v>296</v>
      </c>
      <c r="K160" s="109" t="s">
        <v>36</v>
      </c>
      <c r="L160" s="109" t="s">
        <v>37</v>
      </c>
      <c r="M160" s="109"/>
      <c r="N160" s="109" t="s">
        <v>429</v>
      </c>
      <c r="O160" s="109" t="s">
        <v>940</v>
      </c>
      <c r="P160" s="109"/>
      <c r="Q160" s="109" t="e">
        <f t="shared" ca="1" si="5"/>
        <v>#NAME?</v>
      </c>
      <c r="R160" s="109"/>
      <c r="S160" s="109"/>
      <c r="T160" s="109"/>
      <c r="U160" s="109"/>
      <c r="V160" s="109"/>
    </row>
    <row r="161" spans="1:22" ht="25.2" thickBot="1" x14ac:dyDescent="0.75">
      <c r="A161" s="103" t="s">
        <v>334</v>
      </c>
      <c r="B161" s="142" t="s">
        <v>429</v>
      </c>
      <c r="C161" s="142" t="s">
        <v>940</v>
      </c>
      <c r="D161" s="164" t="s">
        <v>335</v>
      </c>
      <c r="E161" s="109" t="s">
        <v>335</v>
      </c>
      <c r="F161" s="109" t="s">
        <v>28</v>
      </c>
      <c r="G161" s="165">
        <v>2563</v>
      </c>
      <c r="H161" s="109" t="s">
        <v>122</v>
      </c>
      <c r="I161" s="109" t="s">
        <v>110</v>
      </c>
      <c r="J161" s="109" t="s">
        <v>296</v>
      </c>
      <c r="K161" s="109" t="s">
        <v>36</v>
      </c>
      <c r="L161" s="109" t="s">
        <v>37</v>
      </c>
      <c r="M161" s="109"/>
      <c r="N161" s="109" t="s">
        <v>429</v>
      </c>
      <c r="O161" s="109" t="s">
        <v>940</v>
      </c>
      <c r="P161" s="109"/>
      <c r="Q161" s="109" t="e">
        <f t="shared" ca="1" si="5"/>
        <v>#NAME?</v>
      </c>
      <c r="R161" s="109"/>
      <c r="S161" s="109"/>
      <c r="T161" s="109"/>
      <c r="U161" s="109"/>
      <c r="V161" s="109"/>
    </row>
    <row r="162" spans="1:22" ht="25.2" thickBot="1" x14ac:dyDescent="0.75">
      <c r="A162" s="103" t="s">
        <v>279</v>
      </c>
      <c r="B162" s="142" t="s">
        <v>429</v>
      </c>
      <c r="C162" s="142" t="s">
        <v>940</v>
      </c>
      <c r="D162" s="164" t="s">
        <v>280</v>
      </c>
      <c r="E162" s="109" t="s">
        <v>280</v>
      </c>
      <c r="F162" s="109" t="s">
        <v>28</v>
      </c>
      <c r="G162" s="165">
        <v>2563</v>
      </c>
      <c r="H162" s="109" t="s">
        <v>122</v>
      </c>
      <c r="I162" s="109" t="s">
        <v>211</v>
      </c>
      <c r="J162" s="109" t="s">
        <v>212</v>
      </c>
      <c r="K162" s="109" t="s">
        <v>36</v>
      </c>
      <c r="L162" s="109" t="s">
        <v>37</v>
      </c>
      <c r="M162" s="109"/>
      <c r="N162" s="109" t="s">
        <v>429</v>
      </c>
      <c r="O162" s="109" t="s">
        <v>940</v>
      </c>
      <c r="P162" s="109"/>
      <c r="Q162" s="109" t="e">
        <f t="shared" ca="1" si="5"/>
        <v>#NAME?</v>
      </c>
      <c r="R162" s="109"/>
      <c r="S162" s="109"/>
      <c r="T162" s="109"/>
      <c r="U162" s="109"/>
      <c r="V162" s="109"/>
    </row>
    <row r="163" spans="1:22" ht="25.2" thickBot="1" x14ac:dyDescent="0.75">
      <c r="A163" s="103" t="s">
        <v>247</v>
      </c>
      <c r="B163" s="142" t="s">
        <v>429</v>
      </c>
      <c r="C163" s="142" t="s">
        <v>940</v>
      </c>
      <c r="D163" s="164" t="s">
        <v>248</v>
      </c>
      <c r="E163" s="109" t="s">
        <v>248</v>
      </c>
      <c r="F163" s="109" t="s">
        <v>28</v>
      </c>
      <c r="G163" s="165">
        <v>2563</v>
      </c>
      <c r="H163" s="109" t="s">
        <v>122</v>
      </c>
      <c r="I163" s="109" t="s">
        <v>110</v>
      </c>
      <c r="J163" s="109" t="s">
        <v>246</v>
      </c>
      <c r="K163" s="109" t="s">
        <v>36</v>
      </c>
      <c r="L163" s="109" t="s">
        <v>37</v>
      </c>
      <c r="M163" s="109"/>
      <c r="N163" s="109" t="s">
        <v>429</v>
      </c>
      <c r="O163" s="109" t="s">
        <v>940</v>
      </c>
      <c r="P163" s="109"/>
      <c r="Q163" s="109" t="e">
        <f t="shared" ca="1" si="5"/>
        <v>#NAME?</v>
      </c>
      <c r="R163" s="109"/>
      <c r="S163" s="109"/>
      <c r="T163" s="109"/>
      <c r="U163" s="109"/>
      <c r="V163" s="109"/>
    </row>
    <row r="164" spans="1:22" ht="25.2" thickBot="1" x14ac:dyDescent="0.75">
      <c r="A164" s="103" t="s">
        <v>349</v>
      </c>
      <c r="B164" s="142" t="s">
        <v>429</v>
      </c>
      <c r="C164" s="142" t="s">
        <v>940</v>
      </c>
      <c r="D164" s="164" t="s">
        <v>350</v>
      </c>
      <c r="E164" s="109" t="s">
        <v>350</v>
      </c>
      <c r="F164" s="109" t="s">
        <v>28</v>
      </c>
      <c r="G164" s="165">
        <v>2563</v>
      </c>
      <c r="H164" s="109" t="s">
        <v>122</v>
      </c>
      <c r="I164" s="109" t="s">
        <v>110</v>
      </c>
      <c r="J164" s="109" t="s">
        <v>348</v>
      </c>
      <c r="K164" s="109" t="s">
        <v>36</v>
      </c>
      <c r="L164" s="109" t="s">
        <v>37</v>
      </c>
      <c r="M164" s="109"/>
      <c r="N164" s="109" t="s">
        <v>429</v>
      </c>
      <c r="O164" s="109" t="s">
        <v>940</v>
      </c>
      <c r="P164" s="109"/>
      <c r="Q164" s="109" t="e">
        <f t="shared" ca="1" si="5"/>
        <v>#NAME?</v>
      </c>
      <c r="R164" s="109"/>
      <c r="S164" s="109"/>
      <c r="T164" s="109"/>
      <c r="U164" s="109"/>
      <c r="V164" s="109"/>
    </row>
    <row r="165" spans="1:22" ht="25.2" thickBot="1" x14ac:dyDescent="0.75">
      <c r="A165" s="103" t="s">
        <v>352</v>
      </c>
      <c r="B165" s="142" t="s">
        <v>429</v>
      </c>
      <c r="C165" s="142" t="s">
        <v>940</v>
      </c>
      <c r="D165" s="164" t="s">
        <v>353</v>
      </c>
      <c r="E165" s="109" t="s">
        <v>353</v>
      </c>
      <c r="F165" s="109" t="s">
        <v>28</v>
      </c>
      <c r="G165" s="165">
        <v>2563</v>
      </c>
      <c r="H165" s="109" t="s">
        <v>122</v>
      </c>
      <c r="I165" s="109" t="s">
        <v>110</v>
      </c>
      <c r="J165" s="109" t="s">
        <v>348</v>
      </c>
      <c r="K165" s="109" t="s">
        <v>36</v>
      </c>
      <c r="L165" s="109" t="s">
        <v>37</v>
      </c>
      <c r="M165" s="109"/>
      <c r="N165" s="109" t="s">
        <v>429</v>
      </c>
      <c r="O165" s="109" t="s">
        <v>940</v>
      </c>
      <c r="P165" s="109"/>
      <c r="Q165" s="109" t="e">
        <f t="shared" ca="1" si="5"/>
        <v>#NAME?</v>
      </c>
      <c r="R165" s="109"/>
      <c r="S165" s="109"/>
      <c r="T165" s="109"/>
      <c r="U165" s="109"/>
      <c r="V165" s="109"/>
    </row>
    <row r="166" spans="1:22" ht="25.2" thickBot="1" x14ac:dyDescent="0.75">
      <c r="A166" s="103" t="s">
        <v>358</v>
      </c>
      <c r="B166" s="142" t="s">
        <v>429</v>
      </c>
      <c r="C166" s="142" t="s">
        <v>940</v>
      </c>
      <c r="D166" s="164" t="s">
        <v>359</v>
      </c>
      <c r="E166" s="109" t="s">
        <v>359</v>
      </c>
      <c r="F166" s="109" t="s">
        <v>28</v>
      </c>
      <c r="G166" s="165">
        <v>2563</v>
      </c>
      <c r="H166" s="109" t="s">
        <v>122</v>
      </c>
      <c r="I166" s="109" t="s">
        <v>110</v>
      </c>
      <c r="J166" s="109" t="s">
        <v>348</v>
      </c>
      <c r="K166" s="109" t="s">
        <v>36</v>
      </c>
      <c r="L166" s="109" t="s">
        <v>37</v>
      </c>
      <c r="M166" s="109"/>
      <c r="N166" s="109" t="s">
        <v>429</v>
      </c>
      <c r="O166" s="109" t="s">
        <v>940</v>
      </c>
      <c r="P166" s="109"/>
      <c r="Q166" s="109" t="e">
        <f t="shared" ca="1" si="5"/>
        <v>#NAME?</v>
      </c>
      <c r="R166" s="109"/>
      <c r="S166" s="109"/>
      <c r="T166" s="109"/>
      <c r="U166" s="109"/>
      <c r="V166" s="109"/>
    </row>
    <row r="167" spans="1:22" ht="25.2" thickBot="1" x14ac:dyDescent="0.75">
      <c r="A167" s="103" t="s">
        <v>361</v>
      </c>
      <c r="B167" s="142" t="s">
        <v>429</v>
      </c>
      <c r="C167" s="142" t="s">
        <v>940</v>
      </c>
      <c r="D167" s="164" t="s">
        <v>248</v>
      </c>
      <c r="E167" s="109" t="s">
        <v>248</v>
      </c>
      <c r="F167" s="109" t="s">
        <v>28</v>
      </c>
      <c r="G167" s="165">
        <v>2563</v>
      </c>
      <c r="H167" s="109" t="s">
        <v>122</v>
      </c>
      <c r="I167" s="109" t="s">
        <v>110</v>
      </c>
      <c r="J167" s="109" t="s">
        <v>348</v>
      </c>
      <c r="K167" s="109" t="s">
        <v>36</v>
      </c>
      <c r="L167" s="109" t="s">
        <v>37</v>
      </c>
      <c r="M167" s="109"/>
      <c r="N167" s="109" t="s">
        <v>429</v>
      </c>
      <c r="O167" s="109" t="s">
        <v>940</v>
      </c>
      <c r="P167" s="109"/>
      <c r="Q167" s="109" t="e">
        <f t="shared" ca="1" si="5"/>
        <v>#NAME?</v>
      </c>
      <c r="R167" s="109"/>
      <c r="S167" s="109"/>
      <c r="T167" s="109"/>
      <c r="U167" s="109"/>
      <c r="V167" s="109"/>
    </row>
    <row r="168" spans="1:22" ht="25.2" thickBot="1" x14ac:dyDescent="0.75">
      <c r="A168" s="140" t="s">
        <v>369</v>
      </c>
      <c r="B168" s="142" t="s">
        <v>429</v>
      </c>
      <c r="C168" s="142" t="s">
        <v>940</v>
      </c>
      <c r="D168" s="164" t="s">
        <v>370</v>
      </c>
      <c r="E168" s="109" t="s">
        <v>370</v>
      </c>
      <c r="F168" s="109" t="s">
        <v>28</v>
      </c>
      <c r="G168" s="165">
        <v>2563</v>
      </c>
      <c r="H168" s="109" t="s">
        <v>122</v>
      </c>
      <c r="I168" s="109" t="s">
        <v>110</v>
      </c>
      <c r="J168" s="109" t="s">
        <v>348</v>
      </c>
      <c r="K168" s="109" t="s">
        <v>36</v>
      </c>
      <c r="L168" s="109" t="s">
        <v>37</v>
      </c>
      <c r="M168" s="109"/>
      <c r="N168" s="109" t="s">
        <v>429</v>
      </c>
      <c r="O168" s="109" t="s">
        <v>940</v>
      </c>
      <c r="P168" s="109"/>
      <c r="Q168" s="109" t="e">
        <f t="shared" ca="1" si="5"/>
        <v>#NAME?</v>
      </c>
      <c r="R168" s="109"/>
      <c r="S168" s="109"/>
      <c r="T168" s="109"/>
      <c r="U168" s="109"/>
      <c r="V168" s="109"/>
    </row>
    <row r="169" spans="1:22" ht="25.2" thickBot="1" x14ac:dyDescent="0.75">
      <c r="A169" s="103" t="s">
        <v>148</v>
      </c>
      <c r="B169" s="142" t="s">
        <v>429</v>
      </c>
      <c r="C169" s="142" t="s">
        <v>940</v>
      </c>
      <c r="D169" s="164" t="s">
        <v>149</v>
      </c>
      <c r="E169" s="109" t="s">
        <v>149</v>
      </c>
      <c r="F169" s="109" t="s">
        <v>28</v>
      </c>
      <c r="G169" s="165">
        <v>2563</v>
      </c>
      <c r="H169" s="109" t="s">
        <v>122</v>
      </c>
      <c r="I169" s="109" t="s">
        <v>110</v>
      </c>
      <c r="J169" s="109" t="s">
        <v>98</v>
      </c>
      <c r="K169" s="109" t="s">
        <v>36</v>
      </c>
      <c r="L169" s="109" t="s">
        <v>37</v>
      </c>
      <c r="M169" s="109"/>
      <c r="N169" s="109" t="s">
        <v>429</v>
      </c>
      <c r="O169" s="109" t="s">
        <v>940</v>
      </c>
      <c r="P169" s="109"/>
      <c r="Q169" s="109" t="e">
        <f t="shared" ca="1" si="5"/>
        <v>#NAME?</v>
      </c>
      <c r="R169" s="109"/>
      <c r="S169" s="109"/>
      <c r="T169" s="109"/>
      <c r="U169" s="109"/>
      <c r="V169" s="109"/>
    </row>
    <row r="170" spans="1:22" ht="25.2" thickBot="1" x14ac:dyDescent="0.75">
      <c r="A170" s="140" t="s">
        <v>151</v>
      </c>
      <c r="B170" s="142" t="s">
        <v>429</v>
      </c>
      <c r="C170" s="142" t="s">
        <v>940</v>
      </c>
      <c r="D170" s="164" t="s">
        <v>152</v>
      </c>
      <c r="E170" s="109" t="s">
        <v>152</v>
      </c>
      <c r="F170" s="109" t="s">
        <v>28</v>
      </c>
      <c r="G170" s="165">
        <v>2563</v>
      </c>
      <c r="H170" s="109" t="s">
        <v>122</v>
      </c>
      <c r="I170" s="109" t="s">
        <v>110</v>
      </c>
      <c r="J170" s="109" t="s">
        <v>98</v>
      </c>
      <c r="K170" s="109" t="s">
        <v>36</v>
      </c>
      <c r="L170" s="109" t="s">
        <v>37</v>
      </c>
      <c r="M170" s="109"/>
      <c r="N170" s="109" t="s">
        <v>429</v>
      </c>
      <c r="O170" s="109" t="s">
        <v>940</v>
      </c>
      <c r="P170" s="109"/>
      <c r="Q170" s="109" t="e">
        <f t="shared" ca="1" si="5"/>
        <v>#NAME?</v>
      </c>
      <c r="R170" s="109"/>
      <c r="S170" s="109"/>
      <c r="T170" s="109"/>
      <c r="U170" s="109"/>
      <c r="V170" s="109"/>
    </row>
    <row r="171" spans="1:22" ht="25.2" thickBot="1" x14ac:dyDescent="0.75">
      <c r="A171" s="103" t="s">
        <v>191</v>
      </c>
      <c r="B171" s="142" t="s">
        <v>429</v>
      </c>
      <c r="C171" s="142" t="s">
        <v>940</v>
      </c>
      <c r="D171" s="164" t="s">
        <v>192</v>
      </c>
      <c r="E171" s="109" t="s">
        <v>192</v>
      </c>
      <c r="F171" s="109" t="s">
        <v>28</v>
      </c>
      <c r="G171" s="165">
        <v>2563</v>
      </c>
      <c r="H171" s="109" t="s">
        <v>122</v>
      </c>
      <c r="I171" s="109" t="s">
        <v>110</v>
      </c>
      <c r="J171" s="109" t="s">
        <v>98</v>
      </c>
      <c r="K171" s="109" t="s">
        <v>36</v>
      </c>
      <c r="L171" s="109" t="s">
        <v>37</v>
      </c>
      <c r="M171" s="109"/>
      <c r="N171" s="109" t="s">
        <v>429</v>
      </c>
      <c r="O171" s="109" t="s">
        <v>940</v>
      </c>
      <c r="P171" s="109"/>
      <c r="Q171" s="109" t="e">
        <f t="shared" ca="1" si="5"/>
        <v>#NAME?</v>
      </c>
      <c r="R171" s="109"/>
      <c r="S171" s="109"/>
      <c r="T171" s="109"/>
      <c r="U171" s="109"/>
      <c r="V171" s="109"/>
    </row>
    <row r="172" spans="1:22" ht="25.2" thickBot="1" x14ac:dyDescent="0.75">
      <c r="A172" s="103" t="s">
        <v>197</v>
      </c>
      <c r="B172" s="142" t="s">
        <v>429</v>
      </c>
      <c r="C172" s="142" t="s">
        <v>940</v>
      </c>
      <c r="D172" s="164" t="s">
        <v>198</v>
      </c>
      <c r="E172" s="109" t="s">
        <v>198</v>
      </c>
      <c r="F172" s="109" t="s">
        <v>28</v>
      </c>
      <c r="G172" s="165">
        <v>2563</v>
      </c>
      <c r="H172" s="109" t="s">
        <v>122</v>
      </c>
      <c r="I172" s="109" t="s">
        <v>110</v>
      </c>
      <c r="J172" s="109" t="s">
        <v>98</v>
      </c>
      <c r="K172" s="109" t="s">
        <v>36</v>
      </c>
      <c r="L172" s="109" t="s">
        <v>37</v>
      </c>
      <c r="M172" s="109"/>
      <c r="N172" s="109" t="s">
        <v>429</v>
      </c>
      <c r="O172" s="109" t="s">
        <v>940</v>
      </c>
      <c r="P172" s="109"/>
      <c r="Q172" s="109" t="e">
        <f t="shared" ca="1" si="5"/>
        <v>#NAME?</v>
      </c>
      <c r="R172" s="109"/>
      <c r="S172" s="109"/>
      <c r="T172" s="109"/>
      <c r="U172" s="109"/>
      <c r="V172" s="109"/>
    </row>
    <row r="173" spans="1:22" ht="25.2" thickBot="1" x14ac:dyDescent="0.75">
      <c r="A173" s="103" t="s">
        <v>200</v>
      </c>
      <c r="B173" s="142" t="s">
        <v>429</v>
      </c>
      <c r="C173" s="142" t="s">
        <v>940</v>
      </c>
      <c r="D173" s="127" t="s">
        <v>201</v>
      </c>
      <c r="E173" s="103" t="s">
        <v>201</v>
      </c>
      <c r="F173" s="103" t="s">
        <v>28</v>
      </c>
      <c r="G173" s="124">
        <v>2563</v>
      </c>
      <c r="H173" s="103" t="s">
        <v>122</v>
      </c>
      <c r="I173" s="103" t="s">
        <v>110</v>
      </c>
      <c r="J173" s="103" t="s">
        <v>98</v>
      </c>
      <c r="K173" s="103" t="s">
        <v>36</v>
      </c>
      <c r="L173" s="103" t="s">
        <v>37</v>
      </c>
      <c r="N173" s="103" t="s">
        <v>429</v>
      </c>
      <c r="O173" s="103" t="s">
        <v>940</v>
      </c>
      <c r="Q173" s="103" t="e">
        <f t="shared" ca="1" si="5"/>
        <v>#NAME?</v>
      </c>
    </row>
    <row r="174" spans="1:22" ht="25.2" thickBot="1" x14ac:dyDescent="0.75">
      <c r="A174" s="103" t="s">
        <v>158</v>
      </c>
      <c r="B174" s="142" t="s">
        <v>429</v>
      </c>
      <c r="C174" s="142" t="s">
        <v>940</v>
      </c>
      <c r="D174" s="127" t="s">
        <v>159</v>
      </c>
      <c r="E174" s="103" t="s">
        <v>159</v>
      </c>
      <c r="F174" s="103" t="s">
        <v>28</v>
      </c>
      <c r="G174" s="124">
        <v>2563</v>
      </c>
      <c r="H174" s="103" t="s">
        <v>117</v>
      </c>
      <c r="I174" s="103" t="s">
        <v>110</v>
      </c>
      <c r="J174" s="103" t="s">
        <v>161</v>
      </c>
      <c r="K174" s="103" t="s">
        <v>36</v>
      </c>
      <c r="L174" s="103" t="s">
        <v>37</v>
      </c>
      <c r="N174" s="103" t="s">
        <v>429</v>
      </c>
      <c r="O174" s="103" t="s">
        <v>940</v>
      </c>
      <c r="Q174" s="103" t="e">
        <f t="shared" ca="1" si="5"/>
        <v>#NAME?</v>
      </c>
    </row>
    <row r="175" spans="1:22" ht="25.2" thickBot="1" x14ac:dyDescent="0.75">
      <c r="A175" s="103" t="s">
        <v>119</v>
      </c>
      <c r="B175" s="142" t="s">
        <v>429</v>
      </c>
      <c r="C175" s="142" t="s">
        <v>940</v>
      </c>
      <c r="D175" s="127" t="s">
        <v>120</v>
      </c>
      <c r="E175" s="103" t="s">
        <v>120</v>
      </c>
      <c r="F175" s="103" t="s">
        <v>28</v>
      </c>
      <c r="G175" s="124">
        <v>2563</v>
      </c>
      <c r="H175" s="103" t="s">
        <v>122</v>
      </c>
      <c r="I175" s="103" t="s">
        <v>110</v>
      </c>
      <c r="J175" s="103" t="s">
        <v>123</v>
      </c>
      <c r="K175" s="103" t="s">
        <v>124</v>
      </c>
      <c r="L175" s="103" t="s">
        <v>37</v>
      </c>
      <c r="N175" s="103" t="s">
        <v>429</v>
      </c>
      <c r="O175" s="103" t="s">
        <v>940</v>
      </c>
      <c r="Q175" s="103" t="e">
        <f t="shared" ca="1" si="5"/>
        <v>#NAME?</v>
      </c>
    </row>
    <row r="176" spans="1:22" ht="25.2" thickBot="1" x14ac:dyDescent="0.75">
      <c r="A176" s="103" t="s">
        <v>138</v>
      </c>
      <c r="B176" s="142" t="s">
        <v>429</v>
      </c>
      <c r="C176" s="142" t="s">
        <v>940</v>
      </c>
      <c r="D176" s="127" t="s">
        <v>139</v>
      </c>
      <c r="E176" s="103" t="s">
        <v>139</v>
      </c>
      <c r="F176" s="103" t="s">
        <v>28</v>
      </c>
      <c r="G176" s="124">
        <v>2563</v>
      </c>
      <c r="H176" s="103" t="s">
        <v>117</v>
      </c>
      <c r="I176" s="103" t="s">
        <v>110</v>
      </c>
      <c r="J176" s="103" t="s">
        <v>141</v>
      </c>
      <c r="K176" s="103" t="s">
        <v>36</v>
      </c>
      <c r="L176" s="103" t="s">
        <v>37</v>
      </c>
      <c r="N176" s="103" t="s">
        <v>429</v>
      </c>
      <c r="O176" s="103" t="s">
        <v>940</v>
      </c>
      <c r="Q176" s="103" t="e">
        <f t="shared" ca="1" si="5"/>
        <v>#NAME?</v>
      </c>
    </row>
    <row r="177" spans="1:17" ht="25.2" thickBot="1" x14ac:dyDescent="0.75">
      <c r="A177" s="103" t="s">
        <v>256</v>
      </c>
      <c r="B177" s="142" t="s">
        <v>429</v>
      </c>
      <c r="C177" s="142" t="s">
        <v>940</v>
      </c>
      <c r="D177" s="127" t="s">
        <v>96</v>
      </c>
      <c r="E177" s="103" t="s">
        <v>96</v>
      </c>
      <c r="F177" s="103" t="s">
        <v>28</v>
      </c>
      <c r="G177" s="124">
        <v>2563</v>
      </c>
      <c r="H177" s="103" t="s">
        <v>122</v>
      </c>
      <c r="I177" s="103" t="s">
        <v>110</v>
      </c>
      <c r="J177" s="103" t="s">
        <v>141</v>
      </c>
      <c r="K177" s="103" t="s">
        <v>36</v>
      </c>
      <c r="L177" s="103" t="s">
        <v>37</v>
      </c>
      <c r="N177" s="103" t="s">
        <v>429</v>
      </c>
      <c r="O177" s="103" t="s">
        <v>940</v>
      </c>
      <c r="Q177" s="103" t="e">
        <f t="shared" ca="1" si="5"/>
        <v>#NAME?</v>
      </c>
    </row>
    <row r="178" spans="1:17" ht="25.2" thickBot="1" x14ac:dyDescent="0.75">
      <c r="A178" s="103" t="s">
        <v>297</v>
      </c>
      <c r="B178" s="142" t="s">
        <v>429</v>
      </c>
      <c r="C178" s="142" t="s">
        <v>940</v>
      </c>
      <c r="D178" s="127" t="s">
        <v>298</v>
      </c>
      <c r="E178" s="103" t="s">
        <v>298</v>
      </c>
      <c r="F178" s="103" t="s">
        <v>28</v>
      </c>
      <c r="G178" s="124">
        <v>2563</v>
      </c>
      <c r="H178" s="103" t="s">
        <v>122</v>
      </c>
      <c r="I178" s="103" t="s">
        <v>110</v>
      </c>
      <c r="J178" s="103" t="s">
        <v>141</v>
      </c>
      <c r="K178" s="103" t="s">
        <v>36</v>
      </c>
      <c r="L178" s="103" t="s">
        <v>37</v>
      </c>
      <c r="N178" s="103" t="s">
        <v>429</v>
      </c>
      <c r="O178" s="103" t="s">
        <v>940</v>
      </c>
      <c r="Q178" s="103" t="e">
        <f t="shared" ca="1" si="5"/>
        <v>#NAME?</v>
      </c>
    </row>
    <row r="179" spans="1:17" ht="25.2" thickBot="1" x14ac:dyDescent="0.75">
      <c r="A179" s="103" t="s">
        <v>290</v>
      </c>
      <c r="B179" s="142" t="s">
        <v>429</v>
      </c>
      <c r="C179" s="142" t="s">
        <v>940</v>
      </c>
      <c r="D179" s="127" t="s">
        <v>291</v>
      </c>
      <c r="E179" s="103" t="s">
        <v>291</v>
      </c>
      <c r="F179" s="103" t="s">
        <v>28</v>
      </c>
      <c r="G179" s="124">
        <v>2563</v>
      </c>
      <c r="H179" s="103" t="s">
        <v>122</v>
      </c>
      <c r="I179" s="103" t="s">
        <v>110</v>
      </c>
      <c r="J179" s="103" t="s">
        <v>206</v>
      </c>
      <c r="K179" s="103" t="s">
        <v>36</v>
      </c>
      <c r="L179" s="103" t="s">
        <v>37</v>
      </c>
      <c r="N179" s="103" t="s">
        <v>429</v>
      </c>
      <c r="O179" s="103" t="s">
        <v>940</v>
      </c>
      <c r="Q179" s="103" t="e">
        <f t="shared" ca="1" si="5"/>
        <v>#NAME?</v>
      </c>
    </row>
    <row r="180" spans="1:17" ht="25.2" thickBot="1" x14ac:dyDescent="0.75">
      <c r="A180" s="103" t="s">
        <v>329</v>
      </c>
      <c r="B180" s="142" t="s">
        <v>429</v>
      </c>
      <c r="C180" s="142" t="s">
        <v>940</v>
      </c>
      <c r="D180" s="127" t="s">
        <v>330</v>
      </c>
      <c r="E180" s="103" t="s">
        <v>330</v>
      </c>
      <c r="F180" s="103" t="s">
        <v>28</v>
      </c>
      <c r="G180" s="124">
        <v>2563</v>
      </c>
      <c r="H180" s="103" t="s">
        <v>122</v>
      </c>
      <c r="I180" s="103" t="s">
        <v>110</v>
      </c>
      <c r="J180" s="103" t="s">
        <v>206</v>
      </c>
      <c r="K180" s="103" t="s">
        <v>36</v>
      </c>
      <c r="L180" s="103" t="s">
        <v>37</v>
      </c>
      <c r="N180" s="103" t="s">
        <v>429</v>
      </c>
      <c r="O180" s="103" t="s">
        <v>940</v>
      </c>
      <c r="Q180" s="103" t="e">
        <f t="shared" ca="1" si="5"/>
        <v>#NAME?</v>
      </c>
    </row>
    <row r="181" spans="1:17" ht="25.2" thickBot="1" x14ac:dyDescent="0.75">
      <c r="A181" s="103" t="s">
        <v>337</v>
      </c>
      <c r="B181" s="142" t="s">
        <v>429</v>
      </c>
      <c r="C181" s="142" t="s">
        <v>940</v>
      </c>
      <c r="D181" s="127" t="s">
        <v>338</v>
      </c>
      <c r="E181" s="103" t="s">
        <v>338</v>
      </c>
      <c r="F181" s="103" t="s">
        <v>28</v>
      </c>
      <c r="G181" s="124">
        <v>2563</v>
      </c>
      <c r="H181" s="103" t="s">
        <v>122</v>
      </c>
      <c r="I181" s="103" t="s">
        <v>110</v>
      </c>
      <c r="J181" s="103" t="s">
        <v>206</v>
      </c>
      <c r="K181" s="103" t="s">
        <v>36</v>
      </c>
      <c r="L181" s="103" t="s">
        <v>37</v>
      </c>
      <c r="N181" s="103" t="s">
        <v>429</v>
      </c>
      <c r="O181" s="103" t="s">
        <v>940</v>
      </c>
      <c r="Q181" s="103" t="e">
        <f t="shared" ca="1" si="5"/>
        <v>#NAME?</v>
      </c>
    </row>
    <row r="182" spans="1:17" ht="25.2" thickBot="1" x14ac:dyDescent="0.75">
      <c r="A182" s="103" t="s">
        <v>395</v>
      </c>
      <c r="B182" s="142" t="s">
        <v>429</v>
      </c>
      <c r="C182" s="142" t="s">
        <v>940</v>
      </c>
      <c r="D182" s="127" t="s">
        <v>396</v>
      </c>
      <c r="E182" s="103" t="s">
        <v>396</v>
      </c>
      <c r="F182" s="103" t="s">
        <v>28</v>
      </c>
      <c r="G182" s="124">
        <v>2563</v>
      </c>
      <c r="H182" s="103" t="s">
        <v>398</v>
      </c>
      <c r="I182" s="103" t="s">
        <v>110</v>
      </c>
      <c r="J182" s="103" t="s">
        <v>206</v>
      </c>
      <c r="K182" s="103" t="s">
        <v>36</v>
      </c>
      <c r="L182" s="103" t="s">
        <v>37</v>
      </c>
      <c r="N182" s="103" t="s">
        <v>429</v>
      </c>
      <c r="O182" s="103" t="s">
        <v>940</v>
      </c>
      <c r="Q182" s="103" t="e">
        <f t="shared" ca="1" si="5"/>
        <v>#NAME?</v>
      </c>
    </row>
    <row r="183" spans="1:17" ht="25.2" thickBot="1" x14ac:dyDescent="0.75">
      <c r="A183" s="103" t="s">
        <v>389</v>
      </c>
      <c r="B183" s="142" t="s">
        <v>429</v>
      </c>
      <c r="C183" s="142" t="s">
        <v>940</v>
      </c>
      <c r="D183" s="127" t="s">
        <v>390</v>
      </c>
      <c r="E183" s="103" t="s">
        <v>390</v>
      </c>
      <c r="F183" s="103" t="s">
        <v>28</v>
      </c>
      <c r="G183" s="124">
        <v>2563</v>
      </c>
      <c r="H183" s="103" t="s">
        <v>392</v>
      </c>
      <c r="I183" s="103" t="s">
        <v>393</v>
      </c>
      <c r="J183" s="103" t="s">
        <v>394</v>
      </c>
      <c r="K183" s="103" t="s">
        <v>70</v>
      </c>
      <c r="L183" s="103" t="s">
        <v>71</v>
      </c>
      <c r="N183" s="103" t="s">
        <v>429</v>
      </c>
      <c r="O183" s="103" t="s">
        <v>940</v>
      </c>
      <c r="Q183" s="103" t="e">
        <f t="shared" ca="1" si="5"/>
        <v>#NAME?</v>
      </c>
    </row>
    <row r="184" spans="1:17" ht="25.2" thickBot="1" x14ac:dyDescent="0.75">
      <c r="A184" s="103" t="s">
        <v>169</v>
      </c>
      <c r="B184" s="142" t="s">
        <v>429</v>
      </c>
      <c r="C184" s="142" t="s">
        <v>940</v>
      </c>
      <c r="D184" s="127" t="s">
        <v>87</v>
      </c>
      <c r="E184" s="103" t="s">
        <v>87</v>
      </c>
      <c r="F184" s="103" t="s">
        <v>28</v>
      </c>
      <c r="G184" s="124">
        <v>2563</v>
      </c>
      <c r="H184" s="103" t="s">
        <v>117</v>
      </c>
      <c r="I184" s="103" t="s">
        <v>110</v>
      </c>
      <c r="J184" s="103" t="s">
        <v>76</v>
      </c>
      <c r="K184" s="103" t="s">
        <v>36</v>
      </c>
      <c r="L184" s="103" t="s">
        <v>37</v>
      </c>
      <c r="N184" s="103" t="s">
        <v>429</v>
      </c>
      <c r="O184" s="103" t="s">
        <v>940</v>
      </c>
      <c r="Q184" s="103" t="e">
        <f t="shared" ca="1" si="5"/>
        <v>#NAME?</v>
      </c>
    </row>
    <row r="185" spans="1:17" ht="25.2" thickBot="1" x14ac:dyDescent="0.75">
      <c r="A185" s="103" t="s">
        <v>171</v>
      </c>
      <c r="B185" s="142" t="s">
        <v>429</v>
      </c>
      <c r="C185" s="142" t="s">
        <v>940</v>
      </c>
      <c r="D185" s="127" t="s">
        <v>172</v>
      </c>
      <c r="E185" s="103" t="s">
        <v>172</v>
      </c>
      <c r="F185" s="103" t="s">
        <v>28</v>
      </c>
      <c r="G185" s="124">
        <v>2563</v>
      </c>
      <c r="H185" s="103" t="s">
        <v>117</v>
      </c>
      <c r="I185" s="103" t="s">
        <v>110</v>
      </c>
      <c r="J185" s="103" t="s">
        <v>76</v>
      </c>
      <c r="K185" s="103" t="s">
        <v>36</v>
      </c>
      <c r="L185" s="103" t="s">
        <v>37</v>
      </c>
      <c r="N185" s="103" t="s">
        <v>429</v>
      </c>
      <c r="O185" s="103" t="s">
        <v>940</v>
      </c>
      <c r="Q185" s="103" t="e">
        <f t="shared" ca="1" si="5"/>
        <v>#NAME?</v>
      </c>
    </row>
    <row r="186" spans="1:17" ht="25.2" thickBot="1" x14ac:dyDescent="0.75">
      <c r="A186" s="103" t="s">
        <v>177</v>
      </c>
      <c r="B186" s="142" t="s">
        <v>429</v>
      </c>
      <c r="C186" s="142" t="s">
        <v>940</v>
      </c>
      <c r="D186" s="127" t="s">
        <v>178</v>
      </c>
      <c r="E186" s="103" t="s">
        <v>178</v>
      </c>
      <c r="F186" s="103" t="s">
        <v>28</v>
      </c>
      <c r="G186" s="124">
        <v>2563</v>
      </c>
      <c r="H186" s="103" t="s">
        <v>117</v>
      </c>
      <c r="I186" s="103" t="s">
        <v>110</v>
      </c>
      <c r="J186" s="103" t="s">
        <v>76</v>
      </c>
      <c r="K186" s="103" t="s">
        <v>36</v>
      </c>
      <c r="L186" s="103" t="s">
        <v>37</v>
      </c>
      <c r="N186" s="103" t="s">
        <v>429</v>
      </c>
      <c r="O186" s="103" t="s">
        <v>940</v>
      </c>
      <c r="Q186" s="103" t="e">
        <f t="shared" ca="1" si="5"/>
        <v>#NAME?</v>
      </c>
    </row>
    <row r="187" spans="1:17" ht="25.2" thickBot="1" x14ac:dyDescent="0.75">
      <c r="A187" s="103" t="s">
        <v>143</v>
      </c>
      <c r="B187" s="142" t="s">
        <v>429</v>
      </c>
      <c r="C187" s="142" t="s">
        <v>940</v>
      </c>
      <c r="D187" s="127" t="s">
        <v>144</v>
      </c>
      <c r="E187" s="103" t="s">
        <v>144</v>
      </c>
      <c r="F187" s="103" t="s">
        <v>28</v>
      </c>
      <c r="G187" s="124">
        <v>2563</v>
      </c>
      <c r="H187" s="103" t="s">
        <v>117</v>
      </c>
      <c r="I187" s="103" t="s">
        <v>110</v>
      </c>
      <c r="J187" s="103" t="s">
        <v>146</v>
      </c>
      <c r="K187" s="103" t="s">
        <v>147</v>
      </c>
      <c r="L187" s="103" t="s">
        <v>37</v>
      </c>
      <c r="N187" s="103" t="s">
        <v>429</v>
      </c>
      <c r="O187" s="103" t="s">
        <v>940</v>
      </c>
      <c r="Q187" s="103" t="e">
        <f t="shared" ca="1" si="5"/>
        <v>#NAME?</v>
      </c>
    </row>
    <row r="188" spans="1:17" ht="25.2" thickBot="1" x14ac:dyDescent="0.75">
      <c r="A188" s="103" t="s">
        <v>671</v>
      </c>
      <c r="B188" s="142" t="s">
        <v>429</v>
      </c>
      <c r="C188" s="142" t="s">
        <v>940</v>
      </c>
      <c r="D188" s="127" t="s">
        <v>596</v>
      </c>
      <c r="E188" s="103" t="s">
        <v>596</v>
      </c>
      <c r="F188" s="103" t="s">
        <v>28</v>
      </c>
      <c r="G188" s="124">
        <v>2564</v>
      </c>
      <c r="H188" s="103" t="s">
        <v>457</v>
      </c>
      <c r="I188" s="103" t="s">
        <v>211</v>
      </c>
      <c r="J188" s="103" t="s">
        <v>241</v>
      </c>
      <c r="K188" s="103" t="s">
        <v>36</v>
      </c>
      <c r="L188" s="103" t="s">
        <v>37</v>
      </c>
      <c r="N188" s="103" t="s">
        <v>429</v>
      </c>
      <c r="O188" s="103" t="s">
        <v>940</v>
      </c>
      <c r="Q188" s="103" t="e">
        <f t="shared" ca="1" si="5"/>
        <v>#NAME?</v>
      </c>
    </row>
    <row r="189" spans="1:17" ht="25.2" thickBot="1" x14ac:dyDescent="0.75">
      <c r="A189" s="103" t="s">
        <v>685</v>
      </c>
      <c r="B189" s="142" t="s">
        <v>429</v>
      </c>
      <c r="C189" s="142" t="s">
        <v>940</v>
      </c>
      <c r="D189" s="127" t="s">
        <v>466</v>
      </c>
      <c r="E189" s="103" t="s">
        <v>466</v>
      </c>
      <c r="F189" s="103" t="s">
        <v>28</v>
      </c>
      <c r="G189" s="124">
        <v>2564</v>
      </c>
      <c r="H189" s="103" t="s">
        <v>457</v>
      </c>
      <c r="I189" s="103" t="s">
        <v>211</v>
      </c>
      <c r="J189" s="103" t="s">
        <v>241</v>
      </c>
      <c r="K189" s="103" t="s">
        <v>36</v>
      </c>
      <c r="L189" s="103" t="s">
        <v>37</v>
      </c>
      <c r="N189" s="103" t="s">
        <v>429</v>
      </c>
      <c r="O189" s="103" t="s">
        <v>940</v>
      </c>
      <c r="Q189" s="103" t="e">
        <f t="shared" ca="1" si="5"/>
        <v>#NAME?</v>
      </c>
    </row>
    <row r="190" spans="1:17" ht="25.2" thickBot="1" x14ac:dyDescent="0.75">
      <c r="A190" s="103" t="s">
        <v>687</v>
      </c>
      <c r="B190" s="142" t="s">
        <v>429</v>
      </c>
      <c r="C190" s="142" t="s">
        <v>940</v>
      </c>
      <c r="D190" s="127" t="s">
        <v>580</v>
      </c>
      <c r="E190" s="103" t="s">
        <v>580</v>
      </c>
      <c r="F190" s="103" t="s">
        <v>28</v>
      </c>
      <c r="G190" s="124">
        <v>2564</v>
      </c>
      <c r="H190" s="103" t="s">
        <v>457</v>
      </c>
      <c r="I190" s="103" t="s">
        <v>211</v>
      </c>
      <c r="J190" s="103" t="s">
        <v>241</v>
      </c>
      <c r="K190" s="103" t="s">
        <v>36</v>
      </c>
      <c r="L190" s="103" t="s">
        <v>37</v>
      </c>
      <c r="N190" s="103" t="s">
        <v>429</v>
      </c>
      <c r="O190" s="103" t="s">
        <v>940</v>
      </c>
      <c r="Q190" s="103" t="e">
        <f t="shared" ca="1" si="5"/>
        <v>#NAME?</v>
      </c>
    </row>
    <row r="191" spans="1:17" ht="25.2" thickBot="1" x14ac:dyDescent="0.75">
      <c r="A191" s="103" t="s">
        <v>697</v>
      </c>
      <c r="B191" s="142" t="s">
        <v>429</v>
      </c>
      <c r="C191" s="142" t="s">
        <v>940</v>
      </c>
      <c r="D191" s="127" t="s">
        <v>651</v>
      </c>
      <c r="E191" s="103" t="s">
        <v>651</v>
      </c>
      <c r="F191" s="103" t="s">
        <v>28</v>
      </c>
      <c r="G191" s="124">
        <v>2564</v>
      </c>
      <c r="H191" s="103" t="s">
        <v>457</v>
      </c>
      <c r="I191" s="103" t="s">
        <v>211</v>
      </c>
      <c r="J191" s="103" t="s">
        <v>241</v>
      </c>
      <c r="K191" s="103" t="s">
        <v>36</v>
      </c>
      <c r="L191" s="103" t="s">
        <v>37</v>
      </c>
      <c r="N191" s="103" t="s">
        <v>429</v>
      </c>
      <c r="O191" s="103" t="s">
        <v>940</v>
      </c>
      <c r="Q191" s="103" t="e">
        <f t="shared" ca="1" si="5"/>
        <v>#NAME?</v>
      </c>
    </row>
    <row r="192" spans="1:17" ht="25.2" thickBot="1" x14ac:dyDescent="0.75">
      <c r="A192" s="103" t="s">
        <v>604</v>
      </c>
      <c r="B192" s="142" t="s">
        <v>429</v>
      </c>
      <c r="C192" s="142" t="s">
        <v>940</v>
      </c>
      <c r="D192" s="127" t="s">
        <v>563</v>
      </c>
      <c r="E192" s="103" t="s">
        <v>563</v>
      </c>
      <c r="F192" s="103" t="s">
        <v>28</v>
      </c>
      <c r="G192" s="124">
        <v>2564</v>
      </c>
      <c r="H192" s="103" t="s">
        <v>457</v>
      </c>
      <c r="I192" s="103" t="s">
        <v>211</v>
      </c>
      <c r="J192" s="103" t="s">
        <v>262</v>
      </c>
      <c r="K192" s="103" t="s">
        <v>36</v>
      </c>
      <c r="L192" s="103" t="s">
        <v>37</v>
      </c>
      <c r="N192" s="103" t="s">
        <v>429</v>
      </c>
      <c r="O192" s="103" t="s">
        <v>940</v>
      </c>
      <c r="Q192" s="103" t="e">
        <f t="shared" ca="1" si="5"/>
        <v>#NAME?</v>
      </c>
    </row>
    <row r="193" spans="1:17" ht="25.2" thickBot="1" x14ac:dyDescent="0.75">
      <c r="A193" s="103" t="s">
        <v>606</v>
      </c>
      <c r="B193" s="142" t="s">
        <v>429</v>
      </c>
      <c r="C193" s="142" t="s">
        <v>940</v>
      </c>
      <c r="D193" s="127" t="s">
        <v>551</v>
      </c>
      <c r="E193" s="103" t="s">
        <v>551</v>
      </c>
      <c r="F193" s="103" t="s">
        <v>28</v>
      </c>
      <c r="G193" s="124">
        <v>2564</v>
      </c>
      <c r="H193" s="103" t="s">
        <v>457</v>
      </c>
      <c r="I193" s="103" t="s">
        <v>211</v>
      </c>
      <c r="J193" s="103" t="s">
        <v>262</v>
      </c>
      <c r="K193" s="103" t="s">
        <v>36</v>
      </c>
      <c r="L193" s="103" t="s">
        <v>37</v>
      </c>
      <c r="N193" s="103" t="s">
        <v>429</v>
      </c>
      <c r="O193" s="103" t="s">
        <v>940</v>
      </c>
      <c r="Q193" s="103" t="e">
        <f t="shared" ca="1" si="5"/>
        <v>#NAME?</v>
      </c>
    </row>
    <row r="194" spans="1:17" ht="25.2" thickBot="1" x14ac:dyDescent="0.75">
      <c r="A194" s="103" t="s">
        <v>614</v>
      </c>
      <c r="B194" s="142" t="s">
        <v>429</v>
      </c>
      <c r="C194" s="142" t="s">
        <v>940</v>
      </c>
      <c r="D194" s="127" t="s">
        <v>615</v>
      </c>
      <c r="E194" s="103" t="s">
        <v>615</v>
      </c>
      <c r="F194" s="103" t="s">
        <v>28</v>
      </c>
      <c r="G194" s="124">
        <v>2564</v>
      </c>
      <c r="H194" s="103" t="s">
        <v>457</v>
      </c>
      <c r="I194" s="103" t="s">
        <v>211</v>
      </c>
      <c r="J194" s="103" t="s">
        <v>262</v>
      </c>
      <c r="K194" s="103" t="s">
        <v>36</v>
      </c>
      <c r="L194" s="103" t="s">
        <v>37</v>
      </c>
      <c r="N194" s="103" t="s">
        <v>429</v>
      </c>
      <c r="O194" s="103" t="s">
        <v>940</v>
      </c>
      <c r="Q194" s="103" t="e">
        <f t="shared" ca="1" si="5"/>
        <v>#NAME?</v>
      </c>
    </row>
    <row r="195" spans="1:17" ht="25.2" thickBot="1" x14ac:dyDescent="0.75">
      <c r="A195" s="103" t="s">
        <v>619</v>
      </c>
      <c r="B195" s="142" t="s">
        <v>429</v>
      </c>
      <c r="C195" s="142" t="s">
        <v>940</v>
      </c>
      <c r="D195" s="127" t="s">
        <v>554</v>
      </c>
      <c r="E195" s="103" t="s">
        <v>554</v>
      </c>
      <c r="F195" s="103" t="s">
        <v>28</v>
      </c>
      <c r="G195" s="124">
        <v>2564</v>
      </c>
      <c r="H195" s="103" t="s">
        <v>457</v>
      </c>
      <c r="I195" s="103" t="s">
        <v>211</v>
      </c>
      <c r="J195" s="103" t="s">
        <v>262</v>
      </c>
      <c r="K195" s="103" t="s">
        <v>36</v>
      </c>
      <c r="L195" s="103" t="s">
        <v>37</v>
      </c>
      <c r="N195" s="103" t="s">
        <v>429</v>
      </c>
      <c r="O195" s="103" t="s">
        <v>940</v>
      </c>
      <c r="Q195" s="103" t="e">
        <f t="shared" ref="Q195:Q258" ca="1" si="6">IF(LEN(O195=11),_xlfn.CONCAT(N195,"F",RIGHT(O195,2)),O195)</f>
        <v>#NAME?</v>
      </c>
    </row>
    <row r="196" spans="1:17" ht="25.2" thickBot="1" x14ac:dyDescent="0.75">
      <c r="A196" s="103" t="s">
        <v>627</v>
      </c>
      <c r="B196" s="142" t="s">
        <v>429</v>
      </c>
      <c r="C196" s="142" t="s">
        <v>940</v>
      </c>
      <c r="D196" s="127" t="s">
        <v>628</v>
      </c>
      <c r="E196" s="103" t="s">
        <v>628</v>
      </c>
      <c r="F196" s="103" t="s">
        <v>28</v>
      </c>
      <c r="G196" s="124">
        <v>2564</v>
      </c>
      <c r="H196" s="103" t="s">
        <v>457</v>
      </c>
      <c r="I196" s="103" t="s">
        <v>211</v>
      </c>
      <c r="J196" s="103" t="s">
        <v>387</v>
      </c>
      <c r="K196" s="103" t="s">
        <v>36</v>
      </c>
      <c r="L196" s="103" t="s">
        <v>37</v>
      </c>
      <c r="N196" s="103" t="s">
        <v>429</v>
      </c>
      <c r="O196" s="103" t="s">
        <v>940</v>
      </c>
      <c r="Q196" s="103" t="e">
        <f t="shared" ca="1" si="6"/>
        <v>#NAME?</v>
      </c>
    </row>
    <row r="197" spans="1:17" ht="25.2" thickBot="1" x14ac:dyDescent="0.75">
      <c r="A197" s="103" t="s">
        <v>630</v>
      </c>
      <c r="B197" s="142" t="s">
        <v>429</v>
      </c>
      <c r="C197" s="142" t="s">
        <v>940</v>
      </c>
      <c r="D197" s="127" t="s">
        <v>631</v>
      </c>
      <c r="E197" s="103" t="s">
        <v>631</v>
      </c>
      <c r="F197" s="103" t="s">
        <v>28</v>
      </c>
      <c r="G197" s="124">
        <v>2564</v>
      </c>
      <c r="H197" s="103" t="s">
        <v>457</v>
      </c>
      <c r="I197" s="103" t="s">
        <v>211</v>
      </c>
      <c r="J197" s="103" t="s">
        <v>387</v>
      </c>
      <c r="K197" s="103" t="s">
        <v>36</v>
      </c>
      <c r="L197" s="103" t="s">
        <v>37</v>
      </c>
      <c r="N197" s="103" t="s">
        <v>429</v>
      </c>
      <c r="O197" s="103" t="s">
        <v>940</v>
      </c>
      <c r="Q197" s="103" t="e">
        <f t="shared" ca="1" si="6"/>
        <v>#NAME?</v>
      </c>
    </row>
    <row r="198" spans="1:17" ht="25.2" thickBot="1" x14ac:dyDescent="0.75">
      <c r="A198" s="103" t="s">
        <v>633</v>
      </c>
      <c r="B198" s="142" t="s">
        <v>429</v>
      </c>
      <c r="C198" s="142" t="s">
        <v>940</v>
      </c>
      <c r="D198" s="127" t="s">
        <v>591</v>
      </c>
      <c r="E198" s="103" t="s">
        <v>591</v>
      </c>
      <c r="F198" s="103" t="s">
        <v>28</v>
      </c>
      <c r="G198" s="124">
        <v>2564</v>
      </c>
      <c r="H198" s="103" t="s">
        <v>457</v>
      </c>
      <c r="I198" s="103" t="s">
        <v>211</v>
      </c>
      <c r="J198" s="103" t="s">
        <v>387</v>
      </c>
      <c r="K198" s="103" t="s">
        <v>36</v>
      </c>
      <c r="L198" s="103" t="s">
        <v>37</v>
      </c>
      <c r="N198" s="103" t="s">
        <v>429</v>
      </c>
      <c r="O198" s="103" t="s">
        <v>940</v>
      </c>
      <c r="Q198" s="103" t="e">
        <f t="shared" ca="1" si="6"/>
        <v>#NAME?</v>
      </c>
    </row>
    <row r="199" spans="1:17" x14ac:dyDescent="0.7">
      <c r="A199" s="103" t="s">
        <v>635</v>
      </c>
      <c r="B199" s="142" t="s">
        <v>429</v>
      </c>
      <c r="C199" s="142" t="s">
        <v>940</v>
      </c>
      <c r="D199" s="127" t="s">
        <v>636</v>
      </c>
      <c r="E199" s="103" t="s">
        <v>636</v>
      </c>
      <c r="F199" s="103" t="s">
        <v>28</v>
      </c>
      <c r="G199" s="124">
        <v>2564</v>
      </c>
      <c r="H199" s="103" t="s">
        <v>457</v>
      </c>
      <c r="I199" s="103" t="s">
        <v>211</v>
      </c>
      <c r="J199" s="103" t="s">
        <v>387</v>
      </c>
      <c r="K199" s="103" t="s">
        <v>36</v>
      </c>
      <c r="L199" s="103" t="s">
        <v>37</v>
      </c>
      <c r="N199" s="103" t="s">
        <v>429</v>
      </c>
      <c r="O199" s="103" t="s">
        <v>940</v>
      </c>
      <c r="Q199" s="103" t="e">
        <f t="shared" ca="1" si="6"/>
        <v>#NAME?</v>
      </c>
    </row>
    <row r="200" spans="1:17" x14ac:dyDescent="0.7">
      <c r="A200" s="103" t="s">
        <v>642</v>
      </c>
      <c r="B200" s="142" t="s">
        <v>429</v>
      </c>
      <c r="C200" s="142" t="s">
        <v>940</v>
      </c>
      <c r="D200" s="146" t="s">
        <v>643</v>
      </c>
      <c r="E200" s="103" t="s">
        <v>643</v>
      </c>
      <c r="F200" s="103" t="s">
        <v>28</v>
      </c>
      <c r="G200" s="124">
        <v>2564</v>
      </c>
      <c r="H200" s="103" t="s">
        <v>457</v>
      </c>
      <c r="I200" s="103" t="s">
        <v>211</v>
      </c>
      <c r="J200" s="103" t="s">
        <v>387</v>
      </c>
      <c r="K200" s="103" t="s">
        <v>36</v>
      </c>
      <c r="L200" s="103" t="s">
        <v>37</v>
      </c>
      <c r="N200" s="103" t="s">
        <v>429</v>
      </c>
      <c r="O200" s="103" t="s">
        <v>940</v>
      </c>
      <c r="Q200" s="103" t="e">
        <f t="shared" ca="1" si="6"/>
        <v>#NAME?</v>
      </c>
    </row>
    <row r="201" spans="1:17" x14ac:dyDescent="0.7">
      <c r="A201" s="103" t="s">
        <v>645</v>
      </c>
      <c r="B201" s="142" t="s">
        <v>429</v>
      </c>
      <c r="C201" s="142" t="s">
        <v>940</v>
      </c>
      <c r="D201" s="146" t="s">
        <v>646</v>
      </c>
      <c r="E201" s="103" t="s">
        <v>646</v>
      </c>
      <c r="F201" s="103" t="s">
        <v>28</v>
      </c>
      <c r="G201" s="124">
        <v>2564</v>
      </c>
      <c r="H201" s="103" t="s">
        <v>457</v>
      </c>
      <c r="I201" s="103" t="s">
        <v>211</v>
      </c>
      <c r="J201" s="103" t="s">
        <v>387</v>
      </c>
      <c r="K201" s="103" t="s">
        <v>36</v>
      </c>
      <c r="L201" s="103" t="s">
        <v>37</v>
      </c>
      <c r="N201" s="103" t="s">
        <v>429</v>
      </c>
      <c r="O201" s="103" t="s">
        <v>940</v>
      </c>
      <c r="Q201" s="103" t="e">
        <f t="shared" ca="1" si="6"/>
        <v>#NAME?</v>
      </c>
    </row>
    <row r="202" spans="1:17" x14ac:dyDescent="0.7">
      <c r="A202" s="103" t="s">
        <v>648</v>
      </c>
      <c r="B202" s="142" t="s">
        <v>429</v>
      </c>
      <c r="C202" s="142" t="s">
        <v>940</v>
      </c>
      <c r="D202" s="146" t="s">
        <v>596</v>
      </c>
      <c r="E202" s="103" t="s">
        <v>596</v>
      </c>
      <c r="F202" s="103" t="s">
        <v>28</v>
      </c>
      <c r="G202" s="124">
        <v>2564</v>
      </c>
      <c r="H202" s="103" t="s">
        <v>457</v>
      </c>
      <c r="I202" s="103" t="s">
        <v>211</v>
      </c>
      <c r="J202" s="103" t="s">
        <v>387</v>
      </c>
      <c r="K202" s="103" t="s">
        <v>36</v>
      </c>
      <c r="L202" s="103" t="s">
        <v>37</v>
      </c>
      <c r="N202" s="103" t="s">
        <v>429</v>
      </c>
      <c r="O202" s="103" t="s">
        <v>940</v>
      </c>
      <c r="Q202" s="103" t="e">
        <f t="shared" ca="1" si="6"/>
        <v>#NAME?</v>
      </c>
    </row>
    <row r="203" spans="1:17" x14ac:dyDescent="0.7">
      <c r="A203" s="103" t="s">
        <v>650</v>
      </c>
      <c r="B203" s="142" t="s">
        <v>429</v>
      </c>
      <c r="C203" s="142" t="s">
        <v>940</v>
      </c>
      <c r="D203" s="146" t="s">
        <v>651</v>
      </c>
      <c r="E203" s="103" t="s">
        <v>651</v>
      </c>
      <c r="F203" s="103" t="s">
        <v>28</v>
      </c>
      <c r="G203" s="124">
        <v>2564</v>
      </c>
      <c r="H203" s="103" t="s">
        <v>457</v>
      </c>
      <c r="I203" s="103" t="s">
        <v>211</v>
      </c>
      <c r="J203" s="103" t="s">
        <v>387</v>
      </c>
      <c r="K203" s="103" t="s">
        <v>36</v>
      </c>
      <c r="L203" s="103" t="s">
        <v>37</v>
      </c>
      <c r="N203" s="103" t="s">
        <v>429</v>
      </c>
      <c r="O203" s="103" t="s">
        <v>940</v>
      </c>
      <c r="Q203" s="103" t="e">
        <f t="shared" ca="1" si="6"/>
        <v>#NAME?</v>
      </c>
    </row>
    <row r="204" spans="1:17" x14ac:dyDescent="0.7">
      <c r="A204" s="103" t="s">
        <v>658</v>
      </c>
      <c r="B204" s="142" t="s">
        <v>429</v>
      </c>
      <c r="C204" s="142" t="s">
        <v>940</v>
      </c>
      <c r="D204" s="146" t="s">
        <v>659</v>
      </c>
      <c r="E204" s="103" t="s">
        <v>659</v>
      </c>
      <c r="F204" s="103" t="s">
        <v>28</v>
      </c>
      <c r="G204" s="124">
        <v>2564</v>
      </c>
      <c r="H204" s="103" t="s">
        <v>457</v>
      </c>
      <c r="I204" s="103" t="s">
        <v>211</v>
      </c>
      <c r="J204" s="103" t="s">
        <v>212</v>
      </c>
      <c r="K204" s="103" t="s">
        <v>36</v>
      </c>
      <c r="L204" s="103" t="s">
        <v>37</v>
      </c>
      <c r="N204" s="103" t="s">
        <v>429</v>
      </c>
      <c r="O204" s="103" t="s">
        <v>940</v>
      </c>
      <c r="Q204" s="103" t="e">
        <f t="shared" ca="1" si="6"/>
        <v>#NAME?</v>
      </c>
    </row>
    <row r="205" spans="1:17" x14ac:dyDescent="0.7">
      <c r="A205" s="103" t="s">
        <v>661</v>
      </c>
      <c r="B205" s="142" t="s">
        <v>429</v>
      </c>
      <c r="C205" s="142" t="s">
        <v>940</v>
      </c>
      <c r="D205" s="146" t="s">
        <v>662</v>
      </c>
      <c r="E205" s="103" t="s">
        <v>662</v>
      </c>
      <c r="F205" s="103" t="s">
        <v>28</v>
      </c>
      <c r="G205" s="124">
        <v>2564</v>
      </c>
      <c r="H205" s="103" t="s">
        <v>457</v>
      </c>
      <c r="I205" s="103" t="s">
        <v>211</v>
      </c>
      <c r="J205" s="103" t="s">
        <v>212</v>
      </c>
      <c r="K205" s="103" t="s">
        <v>36</v>
      </c>
      <c r="L205" s="103" t="s">
        <v>37</v>
      </c>
      <c r="N205" s="103" t="s">
        <v>429</v>
      </c>
      <c r="O205" s="103" t="s">
        <v>940</v>
      </c>
      <c r="Q205" s="103" t="e">
        <f t="shared" ca="1" si="6"/>
        <v>#NAME?</v>
      </c>
    </row>
    <row r="206" spans="1:17" x14ac:dyDescent="0.7">
      <c r="A206" s="103" t="s">
        <v>664</v>
      </c>
      <c r="B206" s="142" t="s">
        <v>429</v>
      </c>
      <c r="C206" s="142" t="s">
        <v>940</v>
      </c>
      <c r="D206" s="146" t="s">
        <v>665</v>
      </c>
      <c r="E206" s="103" t="s">
        <v>665</v>
      </c>
      <c r="F206" s="103" t="s">
        <v>28</v>
      </c>
      <c r="G206" s="124">
        <v>2564</v>
      </c>
      <c r="H206" s="103" t="s">
        <v>457</v>
      </c>
      <c r="I206" s="103" t="s">
        <v>211</v>
      </c>
      <c r="J206" s="103" t="s">
        <v>212</v>
      </c>
      <c r="K206" s="103" t="s">
        <v>36</v>
      </c>
      <c r="L206" s="103" t="s">
        <v>37</v>
      </c>
      <c r="N206" s="103" t="s">
        <v>429</v>
      </c>
      <c r="O206" s="103" t="s">
        <v>940</v>
      </c>
      <c r="Q206" s="103" t="e">
        <f t="shared" ca="1" si="6"/>
        <v>#NAME?</v>
      </c>
    </row>
    <row r="207" spans="1:17" x14ac:dyDescent="0.7">
      <c r="A207" s="103" t="s">
        <v>474</v>
      </c>
      <c r="B207" s="142" t="s">
        <v>429</v>
      </c>
      <c r="C207" s="142" t="s">
        <v>940</v>
      </c>
      <c r="D207" s="146" t="s">
        <v>475</v>
      </c>
      <c r="E207" s="103" t="s">
        <v>475</v>
      </c>
      <c r="F207" s="103" t="s">
        <v>28</v>
      </c>
      <c r="G207" s="124">
        <v>2564</v>
      </c>
      <c r="H207" s="103" t="s">
        <v>457</v>
      </c>
      <c r="I207" s="103" t="s">
        <v>211</v>
      </c>
      <c r="J207" s="103" t="s">
        <v>246</v>
      </c>
      <c r="K207" s="103" t="s">
        <v>36</v>
      </c>
      <c r="L207" s="103" t="s">
        <v>37</v>
      </c>
      <c r="N207" s="103" t="s">
        <v>429</v>
      </c>
      <c r="O207" s="103" t="s">
        <v>940</v>
      </c>
      <c r="Q207" s="103" t="e">
        <f t="shared" ca="1" si="6"/>
        <v>#NAME?</v>
      </c>
    </row>
    <row r="208" spans="1:17" x14ac:dyDescent="0.7">
      <c r="A208" s="103" t="s">
        <v>550</v>
      </c>
      <c r="B208" s="142" t="s">
        <v>429</v>
      </c>
      <c r="C208" s="142" t="s">
        <v>940</v>
      </c>
      <c r="D208" s="146" t="s">
        <v>551</v>
      </c>
      <c r="E208" s="103" t="s">
        <v>551</v>
      </c>
      <c r="F208" s="103" t="s">
        <v>28</v>
      </c>
      <c r="G208" s="124">
        <v>2564</v>
      </c>
      <c r="H208" s="103" t="s">
        <v>457</v>
      </c>
      <c r="I208" s="103" t="s">
        <v>211</v>
      </c>
      <c r="J208" s="103" t="s">
        <v>246</v>
      </c>
      <c r="K208" s="103" t="s">
        <v>36</v>
      </c>
      <c r="L208" s="103" t="s">
        <v>37</v>
      </c>
      <c r="N208" s="103" t="s">
        <v>429</v>
      </c>
      <c r="O208" s="103" t="s">
        <v>940</v>
      </c>
      <c r="Q208" s="103" t="e">
        <f t="shared" ca="1" si="6"/>
        <v>#NAME?</v>
      </c>
    </row>
    <row r="209" spans="1:20" x14ac:dyDescent="0.7">
      <c r="A209" s="103" t="s">
        <v>565</v>
      </c>
      <c r="B209" s="142" t="s">
        <v>429</v>
      </c>
      <c r="C209" s="142" t="s">
        <v>940</v>
      </c>
      <c r="D209" s="146" t="s">
        <v>566</v>
      </c>
      <c r="E209" s="103" t="s">
        <v>566</v>
      </c>
      <c r="F209" s="103" t="s">
        <v>28</v>
      </c>
      <c r="G209" s="124">
        <v>2564</v>
      </c>
      <c r="H209" s="103" t="s">
        <v>457</v>
      </c>
      <c r="I209" s="103" t="s">
        <v>211</v>
      </c>
      <c r="J209" s="103" t="s">
        <v>348</v>
      </c>
      <c r="K209" s="103" t="s">
        <v>36</v>
      </c>
      <c r="L209" s="103" t="s">
        <v>37</v>
      </c>
      <c r="N209" s="103" t="s">
        <v>429</v>
      </c>
      <c r="O209" s="103" t="s">
        <v>940</v>
      </c>
      <c r="Q209" s="103" t="e">
        <f t="shared" ca="1" si="6"/>
        <v>#NAME?</v>
      </c>
    </row>
    <row r="210" spans="1:20" x14ac:dyDescent="0.7">
      <c r="A210" s="103" t="s">
        <v>571</v>
      </c>
      <c r="B210" s="142" t="s">
        <v>429</v>
      </c>
      <c r="C210" s="142" t="s">
        <v>940</v>
      </c>
      <c r="D210" s="146" t="s">
        <v>572</v>
      </c>
      <c r="E210" s="103" t="s">
        <v>572</v>
      </c>
      <c r="F210" s="103" t="s">
        <v>28</v>
      </c>
      <c r="G210" s="124">
        <v>2564</v>
      </c>
      <c r="H210" s="103" t="s">
        <v>457</v>
      </c>
      <c r="I210" s="103" t="s">
        <v>211</v>
      </c>
      <c r="J210" s="103" t="s">
        <v>348</v>
      </c>
      <c r="K210" s="103" t="s">
        <v>36</v>
      </c>
      <c r="L210" s="103" t="s">
        <v>37</v>
      </c>
      <c r="N210" s="103" t="s">
        <v>429</v>
      </c>
      <c r="O210" s="103" t="s">
        <v>940</v>
      </c>
      <c r="Q210" s="103" t="e">
        <f t="shared" ca="1" si="6"/>
        <v>#NAME?</v>
      </c>
    </row>
    <row r="211" spans="1:20" x14ac:dyDescent="0.7">
      <c r="A211" s="103" t="s">
        <v>710</v>
      </c>
      <c r="B211" s="142" t="s">
        <v>429</v>
      </c>
      <c r="C211" s="142" t="s">
        <v>940</v>
      </c>
      <c r="D211" s="146" t="s">
        <v>711</v>
      </c>
      <c r="E211" s="103" t="s">
        <v>711</v>
      </c>
      <c r="F211" s="103" t="s">
        <v>28</v>
      </c>
      <c r="G211" s="124">
        <v>2564</v>
      </c>
      <c r="H211" s="103" t="s">
        <v>713</v>
      </c>
      <c r="I211" s="103" t="s">
        <v>211</v>
      </c>
      <c r="J211" s="103" t="s">
        <v>714</v>
      </c>
      <c r="K211" s="103" t="s">
        <v>36</v>
      </c>
      <c r="L211" s="103" t="s">
        <v>37</v>
      </c>
      <c r="N211" s="103" t="s">
        <v>429</v>
      </c>
      <c r="O211" s="103" t="s">
        <v>940</v>
      </c>
      <c r="Q211" s="103" t="e">
        <f t="shared" ca="1" si="6"/>
        <v>#NAME?</v>
      </c>
    </row>
    <row r="212" spans="1:20" x14ac:dyDescent="0.7">
      <c r="A212" s="103" t="s">
        <v>465</v>
      </c>
      <c r="B212" s="142" t="s">
        <v>429</v>
      </c>
      <c r="C212" s="142" t="s">
        <v>940</v>
      </c>
      <c r="D212" s="146" t="s">
        <v>466</v>
      </c>
      <c r="E212" s="103" t="s">
        <v>466</v>
      </c>
      <c r="F212" s="103" t="s">
        <v>28</v>
      </c>
      <c r="G212" s="124">
        <v>2564</v>
      </c>
      <c r="H212" s="103" t="s">
        <v>457</v>
      </c>
      <c r="I212" s="103" t="s">
        <v>211</v>
      </c>
      <c r="J212" s="103" t="s">
        <v>98</v>
      </c>
      <c r="K212" s="103" t="s">
        <v>36</v>
      </c>
      <c r="L212" s="103" t="s">
        <v>37</v>
      </c>
      <c r="N212" s="103" t="s">
        <v>429</v>
      </c>
      <c r="O212" s="103" t="s">
        <v>940</v>
      </c>
      <c r="Q212" s="103" t="e">
        <f t="shared" ca="1" si="6"/>
        <v>#NAME?</v>
      </c>
    </row>
    <row r="213" spans="1:20" x14ac:dyDescent="0.7">
      <c r="A213" s="103" t="s">
        <v>471</v>
      </c>
      <c r="B213" s="142" t="s">
        <v>429</v>
      </c>
      <c r="C213" s="142" t="s">
        <v>940</v>
      </c>
      <c r="D213" s="146" t="s">
        <v>472</v>
      </c>
      <c r="E213" s="103" t="s">
        <v>472</v>
      </c>
      <c r="F213" s="103" t="s">
        <v>28</v>
      </c>
      <c r="G213" s="124">
        <v>2564</v>
      </c>
      <c r="H213" s="103" t="s">
        <v>457</v>
      </c>
      <c r="I213" s="103" t="s">
        <v>211</v>
      </c>
      <c r="J213" s="103" t="s">
        <v>98</v>
      </c>
      <c r="K213" s="103" t="s">
        <v>36</v>
      </c>
      <c r="L213" s="103" t="s">
        <v>37</v>
      </c>
      <c r="N213" s="103" t="s">
        <v>429</v>
      </c>
      <c r="O213" s="103" t="s">
        <v>940</v>
      </c>
      <c r="Q213" s="103" t="e">
        <f t="shared" ca="1" si="6"/>
        <v>#NAME?</v>
      </c>
    </row>
    <row r="214" spans="1:20" x14ac:dyDescent="0.7">
      <c r="A214" s="103" t="s">
        <v>532</v>
      </c>
      <c r="B214" s="142" t="s">
        <v>429</v>
      </c>
      <c r="C214" s="142" t="s">
        <v>940</v>
      </c>
      <c r="D214" s="146" t="s">
        <v>533</v>
      </c>
      <c r="E214" s="103" t="s">
        <v>533</v>
      </c>
      <c r="F214" s="103" t="s">
        <v>28</v>
      </c>
      <c r="G214" s="124">
        <v>2564</v>
      </c>
      <c r="H214" s="103" t="s">
        <v>457</v>
      </c>
      <c r="I214" s="103" t="s">
        <v>211</v>
      </c>
      <c r="J214" s="103" t="s">
        <v>535</v>
      </c>
      <c r="K214" s="103" t="s">
        <v>124</v>
      </c>
      <c r="L214" s="103" t="s">
        <v>37</v>
      </c>
      <c r="N214" s="103" t="s">
        <v>429</v>
      </c>
      <c r="O214" s="103" t="s">
        <v>940</v>
      </c>
      <c r="Q214" s="103" t="e">
        <f t="shared" ca="1" si="6"/>
        <v>#NAME?</v>
      </c>
    </row>
    <row r="215" spans="1:20" x14ac:dyDescent="0.7">
      <c r="A215" s="103" t="s">
        <v>722</v>
      </c>
      <c r="B215" s="142" t="s">
        <v>429</v>
      </c>
      <c r="C215" s="142" t="s">
        <v>940</v>
      </c>
      <c r="D215" s="146" t="s">
        <v>723</v>
      </c>
      <c r="E215" s="103" t="s">
        <v>723</v>
      </c>
      <c r="F215" s="103" t="s">
        <v>28</v>
      </c>
      <c r="G215" s="124">
        <v>2564</v>
      </c>
      <c r="H215" s="103" t="s">
        <v>457</v>
      </c>
      <c r="I215" s="103" t="s">
        <v>46</v>
      </c>
      <c r="J215" s="103" t="s">
        <v>725</v>
      </c>
      <c r="K215" s="103" t="s">
        <v>36</v>
      </c>
      <c r="L215" s="103" t="s">
        <v>37</v>
      </c>
      <c r="N215" s="103" t="s">
        <v>429</v>
      </c>
      <c r="O215" s="103" t="s">
        <v>940</v>
      </c>
      <c r="Q215" s="103" t="e">
        <f t="shared" ca="1" si="6"/>
        <v>#NAME?</v>
      </c>
    </row>
    <row r="216" spans="1:20" x14ac:dyDescent="0.7">
      <c r="A216" s="103" t="s">
        <v>503</v>
      </c>
      <c r="B216" s="142" t="s">
        <v>429</v>
      </c>
      <c r="C216" s="142" t="s">
        <v>940</v>
      </c>
      <c r="D216" s="146" t="s">
        <v>504</v>
      </c>
      <c r="E216" s="103" t="s">
        <v>504</v>
      </c>
      <c r="F216" s="103" t="s">
        <v>28</v>
      </c>
      <c r="G216" s="124">
        <v>2564</v>
      </c>
      <c r="H216" s="103" t="s">
        <v>457</v>
      </c>
      <c r="I216" s="103" t="s">
        <v>211</v>
      </c>
      <c r="J216" s="103" t="s">
        <v>141</v>
      </c>
      <c r="K216" s="103" t="s">
        <v>36</v>
      </c>
      <c r="L216" s="103" t="s">
        <v>37</v>
      </c>
      <c r="N216" s="103" t="s">
        <v>429</v>
      </c>
      <c r="O216" s="103" t="s">
        <v>940</v>
      </c>
      <c r="Q216" s="103" t="e">
        <f t="shared" ca="1" si="6"/>
        <v>#NAME?</v>
      </c>
    </row>
    <row r="217" spans="1:20" x14ac:dyDescent="0.7">
      <c r="A217" s="103" t="s">
        <v>528</v>
      </c>
      <c r="B217" s="142" t="s">
        <v>429</v>
      </c>
      <c r="C217" s="142" t="s">
        <v>940</v>
      </c>
      <c r="D217" s="146" t="s">
        <v>529</v>
      </c>
      <c r="E217" s="103" t="s">
        <v>529</v>
      </c>
      <c r="F217" s="103" t="s">
        <v>28</v>
      </c>
      <c r="G217" s="124">
        <v>2564</v>
      </c>
      <c r="H217" s="103" t="s">
        <v>457</v>
      </c>
      <c r="I217" s="103" t="s">
        <v>211</v>
      </c>
      <c r="J217" s="103" t="s">
        <v>141</v>
      </c>
      <c r="K217" s="103" t="s">
        <v>36</v>
      </c>
      <c r="L217" s="103" t="s">
        <v>37</v>
      </c>
      <c r="N217" s="103" t="s">
        <v>429</v>
      </c>
      <c r="O217" s="103" t="s">
        <v>940</v>
      </c>
      <c r="Q217" s="103" t="e">
        <f t="shared" ca="1" si="6"/>
        <v>#NAME?</v>
      </c>
    </row>
    <row r="218" spans="1:20" x14ac:dyDescent="0.7">
      <c r="A218" s="103" t="s">
        <v>717</v>
      </c>
      <c r="B218" s="142" t="s">
        <v>429</v>
      </c>
      <c r="C218" s="142" t="s">
        <v>940</v>
      </c>
      <c r="D218" s="146" t="s">
        <v>100</v>
      </c>
      <c r="E218" s="103" t="s">
        <v>100</v>
      </c>
      <c r="F218" s="103" t="s">
        <v>28</v>
      </c>
      <c r="G218" s="124">
        <v>2564</v>
      </c>
      <c r="H218" s="103" t="s">
        <v>457</v>
      </c>
      <c r="I218" s="103" t="s">
        <v>211</v>
      </c>
      <c r="J218" s="103" t="s">
        <v>328</v>
      </c>
      <c r="K218" s="103" t="s">
        <v>36</v>
      </c>
      <c r="L218" s="103" t="s">
        <v>37</v>
      </c>
      <c r="N218" s="103" t="s">
        <v>429</v>
      </c>
      <c r="O218" s="103" t="s">
        <v>940</v>
      </c>
      <c r="Q218" s="103" t="e">
        <f t="shared" ca="1" si="6"/>
        <v>#NAME?</v>
      </c>
    </row>
    <row r="219" spans="1:20" x14ac:dyDescent="0.7">
      <c r="A219" s="103" t="s">
        <v>728</v>
      </c>
      <c r="B219" s="142" t="s">
        <v>429</v>
      </c>
      <c r="C219" s="142" t="s">
        <v>940</v>
      </c>
      <c r="D219" s="146" t="s">
        <v>729</v>
      </c>
      <c r="E219" s="103" t="s">
        <v>729</v>
      </c>
      <c r="F219" s="103" t="s">
        <v>28</v>
      </c>
      <c r="G219" s="124">
        <v>2564</v>
      </c>
      <c r="H219" s="103" t="s">
        <v>731</v>
      </c>
      <c r="I219" s="103" t="s">
        <v>211</v>
      </c>
      <c r="J219" s="103" t="s">
        <v>206</v>
      </c>
      <c r="K219" s="103" t="s">
        <v>36</v>
      </c>
      <c r="L219" s="103" t="s">
        <v>37</v>
      </c>
      <c r="N219" s="103" t="s">
        <v>429</v>
      </c>
      <c r="O219" s="103" t="s">
        <v>940</v>
      </c>
      <c r="Q219" s="103" t="e">
        <f t="shared" ca="1" si="6"/>
        <v>#NAME?</v>
      </c>
    </row>
    <row r="220" spans="1:20" x14ac:dyDescent="0.7">
      <c r="A220" s="103" t="s">
        <v>732</v>
      </c>
      <c r="B220" s="142" t="s">
        <v>429</v>
      </c>
      <c r="C220" s="142" t="s">
        <v>940</v>
      </c>
      <c r="D220" s="146" t="s">
        <v>733</v>
      </c>
      <c r="E220" s="103" t="s">
        <v>733</v>
      </c>
      <c r="F220" s="103" t="s">
        <v>28</v>
      </c>
      <c r="G220" s="124">
        <v>2564</v>
      </c>
      <c r="H220" s="103" t="s">
        <v>457</v>
      </c>
      <c r="I220" s="103" t="s">
        <v>211</v>
      </c>
      <c r="J220" s="103" t="s">
        <v>206</v>
      </c>
      <c r="K220" s="103" t="s">
        <v>36</v>
      </c>
      <c r="L220" s="103" t="s">
        <v>37</v>
      </c>
      <c r="N220" s="103" t="s">
        <v>429</v>
      </c>
      <c r="O220" s="103" t="s">
        <v>940</v>
      </c>
      <c r="Q220" s="103" t="e">
        <f t="shared" ca="1" si="6"/>
        <v>#NAME?</v>
      </c>
    </row>
    <row r="221" spans="1:20" s="104" customFormat="1" x14ac:dyDescent="0.7">
      <c r="A221" s="103" t="s">
        <v>735</v>
      </c>
      <c r="B221" s="142" t="s">
        <v>429</v>
      </c>
      <c r="C221" s="142" t="s">
        <v>940</v>
      </c>
      <c r="D221" s="146" t="s">
        <v>736</v>
      </c>
      <c r="E221" s="103" t="s">
        <v>736</v>
      </c>
      <c r="F221" s="103" t="s">
        <v>28</v>
      </c>
      <c r="G221" s="124">
        <v>2564</v>
      </c>
      <c r="H221" s="103" t="s">
        <v>457</v>
      </c>
      <c r="I221" s="103" t="s">
        <v>211</v>
      </c>
      <c r="J221" s="103" t="s">
        <v>206</v>
      </c>
      <c r="K221" s="103" t="s">
        <v>36</v>
      </c>
      <c r="L221" s="103" t="s">
        <v>37</v>
      </c>
      <c r="M221" s="103"/>
      <c r="N221" s="103" t="s">
        <v>429</v>
      </c>
      <c r="O221" s="103" t="s">
        <v>940</v>
      </c>
      <c r="P221" s="103"/>
      <c r="Q221" s="103" t="e">
        <f t="shared" ca="1" si="6"/>
        <v>#NAME?</v>
      </c>
      <c r="R221" s="103"/>
      <c r="S221" s="103"/>
      <c r="T221" s="103"/>
    </row>
    <row r="222" spans="1:20" s="104" customFormat="1" x14ac:dyDescent="0.7">
      <c r="A222" s="103" t="s">
        <v>738</v>
      </c>
      <c r="B222" s="142" t="s">
        <v>429</v>
      </c>
      <c r="C222" s="142" t="s">
        <v>940</v>
      </c>
      <c r="D222" s="146" t="s">
        <v>881</v>
      </c>
      <c r="E222" s="103" t="s">
        <v>739</v>
      </c>
      <c r="F222" s="103" t="s">
        <v>28</v>
      </c>
      <c r="G222" s="124">
        <v>2564</v>
      </c>
      <c r="H222" s="103" t="s">
        <v>741</v>
      </c>
      <c r="I222" s="103" t="s">
        <v>211</v>
      </c>
      <c r="J222" s="103" t="s">
        <v>206</v>
      </c>
      <c r="K222" s="103" t="s">
        <v>36</v>
      </c>
      <c r="L222" s="103" t="s">
        <v>37</v>
      </c>
      <c r="M222" s="103"/>
      <c r="N222" s="103" t="s">
        <v>429</v>
      </c>
      <c r="O222" s="103" t="s">
        <v>940</v>
      </c>
      <c r="P222" s="103"/>
      <c r="Q222" s="103" t="e">
        <f t="shared" ca="1" si="6"/>
        <v>#NAME?</v>
      </c>
      <c r="R222" s="103"/>
      <c r="S222" s="103"/>
      <c r="T222" s="103"/>
    </row>
    <row r="223" spans="1:20" s="104" customFormat="1" x14ac:dyDescent="0.7">
      <c r="A223" s="103" t="s">
        <v>751</v>
      </c>
      <c r="B223" s="142" t="s">
        <v>429</v>
      </c>
      <c r="C223" s="142" t="s">
        <v>940</v>
      </c>
      <c r="D223" s="146" t="s">
        <v>752</v>
      </c>
      <c r="E223" s="103" t="s">
        <v>752</v>
      </c>
      <c r="F223" s="103" t="s">
        <v>28</v>
      </c>
      <c r="G223" s="124">
        <v>2564</v>
      </c>
      <c r="H223" s="103" t="s">
        <v>754</v>
      </c>
      <c r="I223" s="103" t="s">
        <v>211</v>
      </c>
      <c r="J223" s="103" t="s">
        <v>206</v>
      </c>
      <c r="K223" s="103" t="s">
        <v>36</v>
      </c>
      <c r="L223" s="103" t="s">
        <v>37</v>
      </c>
      <c r="M223" s="103"/>
      <c r="N223" s="103" t="s">
        <v>429</v>
      </c>
      <c r="O223" s="103" t="s">
        <v>940</v>
      </c>
      <c r="P223" s="103"/>
      <c r="Q223" s="103" t="e">
        <f t="shared" ca="1" si="6"/>
        <v>#NAME?</v>
      </c>
      <c r="R223" s="103"/>
      <c r="S223" s="103"/>
      <c r="T223" s="103"/>
    </row>
    <row r="224" spans="1:20" s="104" customFormat="1" x14ac:dyDescent="0.7">
      <c r="A224" s="103" t="s">
        <v>506</v>
      </c>
      <c r="B224" s="142" t="s">
        <v>429</v>
      </c>
      <c r="C224" s="142" t="s">
        <v>940</v>
      </c>
      <c r="D224" s="146" t="s">
        <v>507</v>
      </c>
      <c r="E224" s="103" t="s">
        <v>507</v>
      </c>
      <c r="F224" s="103" t="s">
        <v>28</v>
      </c>
      <c r="G224" s="124">
        <v>2564</v>
      </c>
      <c r="H224" s="103" t="s">
        <v>457</v>
      </c>
      <c r="I224" s="103" t="s">
        <v>211</v>
      </c>
      <c r="J224" s="103" t="s">
        <v>184</v>
      </c>
      <c r="K224" s="103" t="s">
        <v>36</v>
      </c>
      <c r="L224" s="103" t="s">
        <v>37</v>
      </c>
      <c r="M224" s="103"/>
      <c r="N224" s="103" t="s">
        <v>429</v>
      </c>
      <c r="O224" s="103" t="s">
        <v>940</v>
      </c>
      <c r="P224" s="103"/>
      <c r="Q224" s="103" t="e">
        <f t="shared" ca="1" si="6"/>
        <v>#NAME?</v>
      </c>
      <c r="R224" s="103"/>
      <c r="S224" s="103"/>
      <c r="T224" s="103"/>
    </row>
    <row r="225" spans="1:20" s="104" customFormat="1" x14ac:dyDescent="0.7">
      <c r="A225" s="103" t="s">
        <v>455</v>
      </c>
      <c r="B225" s="142" t="s">
        <v>429</v>
      </c>
      <c r="C225" s="142" t="s">
        <v>940</v>
      </c>
      <c r="D225" s="146" t="s">
        <v>390</v>
      </c>
      <c r="E225" s="103" t="s">
        <v>390</v>
      </c>
      <c r="F225" s="103" t="s">
        <v>28</v>
      </c>
      <c r="G225" s="124">
        <v>2564</v>
      </c>
      <c r="H225" s="103" t="s">
        <v>457</v>
      </c>
      <c r="I225" s="103" t="s">
        <v>458</v>
      </c>
      <c r="J225" s="103" t="s">
        <v>394</v>
      </c>
      <c r="K225" s="103" t="s">
        <v>70</v>
      </c>
      <c r="L225" s="103" t="s">
        <v>71</v>
      </c>
      <c r="M225" s="103"/>
      <c r="N225" s="103" t="s">
        <v>429</v>
      </c>
      <c r="O225" s="103" t="s">
        <v>940</v>
      </c>
      <c r="P225" s="103"/>
      <c r="Q225" s="103" t="e">
        <f t="shared" ca="1" si="6"/>
        <v>#NAME?</v>
      </c>
      <c r="R225" s="103"/>
      <c r="S225" s="103"/>
      <c r="T225" s="103"/>
    </row>
    <row r="226" spans="1:20" s="104" customFormat="1" x14ac:dyDescent="0.7">
      <c r="A226" s="103" t="s">
        <v>537</v>
      </c>
      <c r="B226" s="142" t="s">
        <v>429</v>
      </c>
      <c r="C226" s="142" t="s">
        <v>940</v>
      </c>
      <c r="D226" s="146" t="s">
        <v>538</v>
      </c>
      <c r="E226" s="103" t="s">
        <v>538</v>
      </c>
      <c r="F226" s="103" t="s">
        <v>28</v>
      </c>
      <c r="G226" s="124">
        <v>2564</v>
      </c>
      <c r="H226" s="103" t="s">
        <v>457</v>
      </c>
      <c r="I226" s="103" t="s">
        <v>211</v>
      </c>
      <c r="J226" s="103" t="s">
        <v>540</v>
      </c>
      <c r="K226" s="103" t="s">
        <v>70</v>
      </c>
      <c r="L226" s="103" t="s">
        <v>71</v>
      </c>
      <c r="M226" s="103"/>
      <c r="N226" s="103" t="s">
        <v>429</v>
      </c>
      <c r="O226" s="103" t="s">
        <v>940</v>
      </c>
      <c r="P226" s="103"/>
      <c r="Q226" s="103" t="e">
        <f t="shared" ca="1" si="6"/>
        <v>#NAME?</v>
      </c>
      <c r="R226" s="103"/>
      <c r="S226" s="103"/>
      <c r="T226" s="103"/>
    </row>
    <row r="227" spans="1:20" s="104" customFormat="1" x14ac:dyDescent="0.7">
      <c r="A227" s="103" t="s">
        <v>482</v>
      </c>
      <c r="B227" s="142" t="s">
        <v>429</v>
      </c>
      <c r="C227" s="142" t="s">
        <v>940</v>
      </c>
      <c r="D227" s="146" t="s">
        <v>483</v>
      </c>
      <c r="E227" s="103" t="s">
        <v>483</v>
      </c>
      <c r="F227" s="103" t="s">
        <v>484</v>
      </c>
      <c r="G227" s="124">
        <v>2564</v>
      </c>
      <c r="H227" s="103" t="s">
        <v>457</v>
      </c>
      <c r="I227" s="103" t="s">
        <v>211</v>
      </c>
      <c r="J227" s="103" t="s">
        <v>486</v>
      </c>
      <c r="K227" s="103" t="s">
        <v>70</v>
      </c>
      <c r="L227" s="103" t="s">
        <v>71</v>
      </c>
      <c r="M227" s="103"/>
      <c r="N227" s="103" t="s">
        <v>429</v>
      </c>
      <c r="O227" s="103" t="s">
        <v>940</v>
      </c>
      <c r="P227" s="103"/>
      <c r="Q227" s="103" t="e">
        <f t="shared" ca="1" si="6"/>
        <v>#NAME?</v>
      </c>
      <c r="R227" s="103"/>
      <c r="S227" s="103"/>
      <c r="T227" s="103"/>
    </row>
    <row r="228" spans="1:20" s="104" customFormat="1" x14ac:dyDescent="0.7">
      <c r="A228" s="103" t="s">
        <v>490</v>
      </c>
      <c r="B228" s="142" t="s">
        <v>429</v>
      </c>
      <c r="C228" s="142" t="s">
        <v>940</v>
      </c>
      <c r="D228" s="146" t="s">
        <v>491</v>
      </c>
      <c r="E228" s="103" t="s">
        <v>491</v>
      </c>
      <c r="F228" s="103" t="s">
        <v>484</v>
      </c>
      <c r="G228" s="124">
        <v>2564</v>
      </c>
      <c r="H228" s="103" t="s">
        <v>457</v>
      </c>
      <c r="I228" s="103" t="s">
        <v>211</v>
      </c>
      <c r="J228" s="103" t="s">
        <v>486</v>
      </c>
      <c r="K228" s="103" t="s">
        <v>70</v>
      </c>
      <c r="L228" s="103" t="s">
        <v>71</v>
      </c>
      <c r="M228" s="103"/>
      <c r="N228" s="103" t="s">
        <v>429</v>
      </c>
      <c r="O228" s="103" t="s">
        <v>940</v>
      </c>
      <c r="P228" s="103"/>
      <c r="Q228" s="103" t="e">
        <f t="shared" ca="1" si="6"/>
        <v>#NAME?</v>
      </c>
      <c r="R228" s="103"/>
      <c r="S228" s="103"/>
      <c r="T228" s="103"/>
    </row>
    <row r="229" spans="1:20" s="104" customFormat="1" x14ac:dyDescent="0.7">
      <c r="A229" s="103" t="s">
        <v>617</v>
      </c>
      <c r="B229" s="142" t="s">
        <v>429</v>
      </c>
      <c r="C229" s="142" t="s">
        <v>940</v>
      </c>
      <c r="D229" s="146" t="s">
        <v>291</v>
      </c>
      <c r="E229" s="103" t="s">
        <v>291</v>
      </c>
      <c r="F229" s="103" t="s">
        <v>28</v>
      </c>
      <c r="G229" s="124">
        <v>2564</v>
      </c>
      <c r="H229" s="103" t="s">
        <v>457</v>
      </c>
      <c r="I229" s="103" t="s">
        <v>211</v>
      </c>
      <c r="J229" s="103" t="s">
        <v>76</v>
      </c>
      <c r="K229" s="103" t="s">
        <v>36</v>
      </c>
      <c r="L229" s="103" t="s">
        <v>37</v>
      </c>
      <c r="M229" s="103"/>
      <c r="N229" s="103" t="s">
        <v>429</v>
      </c>
      <c r="O229" s="103" t="s">
        <v>940</v>
      </c>
      <c r="P229" s="103"/>
      <c r="Q229" s="103" t="e">
        <f t="shared" ca="1" si="6"/>
        <v>#NAME?</v>
      </c>
      <c r="R229" s="103"/>
      <c r="S229" s="103"/>
      <c r="T229" s="103"/>
    </row>
    <row r="230" spans="1:20" s="104" customFormat="1" x14ac:dyDescent="0.7">
      <c r="A230" s="103" t="s">
        <v>624</v>
      </c>
      <c r="B230" s="142" t="s">
        <v>429</v>
      </c>
      <c r="C230" s="142" t="s">
        <v>940</v>
      </c>
      <c r="D230" s="146" t="s">
        <v>625</v>
      </c>
      <c r="E230" s="103" t="s">
        <v>625</v>
      </c>
      <c r="F230" s="103" t="s">
        <v>28</v>
      </c>
      <c r="G230" s="124">
        <v>2564</v>
      </c>
      <c r="H230" s="103" t="s">
        <v>457</v>
      </c>
      <c r="I230" s="103" t="s">
        <v>211</v>
      </c>
      <c r="J230" s="103" t="s">
        <v>76</v>
      </c>
      <c r="K230" s="103" t="s">
        <v>36</v>
      </c>
      <c r="L230" s="103" t="s">
        <v>37</v>
      </c>
      <c r="M230" s="103"/>
      <c r="N230" s="103" t="s">
        <v>429</v>
      </c>
      <c r="O230" s="103" t="s">
        <v>940</v>
      </c>
      <c r="P230" s="103"/>
      <c r="Q230" s="103" t="e">
        <f t="shared" ca="1" si="6"/>
        <v>#NAME?</v>
      </c>
      <c r="R230" s="103"/>
      <c r="S230" s="103"/>
      <c r="T230" s="103"/>
    </row>
    <row r="231" spans="1:20" s="104" customFormat="1" x14ac:dyDescent="0.7">
      <c r="A231" s="103" t="s">
        <v>640</v>
      </c>
      <c r="B231" s="142" t="s">
        <v>429</v>
      </c>
      <c r="C231" s="142" t="s">
        <v>940</v>
      </c>
      <c r="D231" s="146" t="s">
        <v>144</v>
      </c>
      <c r="E231" s="103" t="s">
        <v>144</v>
      </c>
      <c r="F231" s="103" t="s">
        <v>28</v>
      </c>
      <c r="G231" s="124">
        <v>2564</v>
      </c>
      <c r="H231" s="103" t="s">
        <v>457</v>
      </c>
      <c r="I231" s="103" t="s">
        <v>211</v>
      </c>
      <c r="J231" s="103" t="s">
        <v>146</v>
      </c>
      <c r="K231" s="103" t="s">
        <v>147</v>
      </c>
      <c r="L231" s="103" t="s">
        <v>37</v>
      </c>
      <c r="M231" s="103"/>
      <c r="N231" s="103" t="s">
        <v>429</v>
      </c>
      <c r="O231" s="103" t="s">
        <v>940</v>
      </c>
      <c r="P231" s="103"/>
      <c r="Q231" s="103" t="e">
        <f t="shared" ca="1" si="6"/>
        <v>#NAME?</v>
      </c>
      <c r="R231" s="103"/>
      <c r="S231" s="103"/>
      <c r="T231" s="103"/>
    </row>
    <row r="232" spans="1:20" s="104" customFormat="1" x14ac:dyDescent="0.7">
      <c r="A232" s="103" t="s">
        <v>836</v>
      </c>
      <c r="B232" s="142" t="s">
        <v>429</v>
      </c>
      <c r="C232" s="142" t="s">
        <v>940</v>
      </c>
      <c r="D232" s="105" t="str">
        <f t="shared" ref="D232:D251" si="7">HYPERLINK(P232, E232)</f>
        <v>โครงการฟื้นฟูทรัพยากรทางทะเลและชายฝั่งจังหวัดสุราษฎร์ธานี</v>
      </c>
      <c r="E232" s="103" t="s">
        <v>837</v>
      </c>
      <c r="F232" s="103" t="s">
        <v>28</v>
      </c>
      <c r="G232" s="129">
        <v>2565</v>
      </c>
      <c r="H232" s="103" t="s">
        <v>403</v>
      </c>
      <c r="I232" s="103" t="s">
        <v>46</v>
      </c>
      <c r="J232" s="103" t="s">
        <v>184</v>
      </c>
      <c r="K232" s="103" t="s">
        <v>36</v>
      </c>
      <c r="L232" s="103" t="s">
        <v>37</v>
      </c>
      <c r="M232" s="103"/>
      <c r="N232" s="103" t="s">
        <v>429</v>
      </c>
      <c r="O232" s="103" t="s">
        <v>940</v>
      </c>
      <c r="P232" s="103" t="s">
        <v>941</v>
      </c>
      <c r="Q232" s="103" t="e">
        <f t="shared" ca="1" si="6"/>
        <v>#NAME?</v>
      </c>
      <c r="R232" s="103"/>
      <c r="S232" s="103"/>
      <c r="T232" s="103"/>
    </row>
    <row r="233" spans="1:20" s="104" customFormat="1" x14ac:dyDescent="0.7">
      <c r="A233" s="103" t="s">
        <v>845</v>
      </c>
      <c r="B233" s="142" t="s">
        <v>429</v>
      </c>
      <c r="C233" s="142" t="s">
        <v>940</v>
      </c>
      <c r="D233" s="155" t="str">
        <f t="shared" si="7"/>
        <v>บริหารจัดการและใช้ประโยชน์ทรัพยากรธรรมชาติและสิ่งแวดล้อมอย่างยั่งยืน</v>
      </c>
      <c r="E233" s="103" t="s">
        <v>711</v>
      </c>
      <c r="F233" s="103" t="s">
        <v>28</v>
      </c>
      <c r="G233" s="129">
        <v>2565</v>
      </c>
      <c r="H233" s="103" t="s">
        <v>403</v>
      </c>
      <c r="I233" s="103" t="s">
        <v>46</v>
      </c>
      <c r="J233" s="103" t="s">
        <v>714</v>
      </c>
      <c r="K233" s="103" t="s">
        <v>36</v>
      </c>
      <c r="L233" s="103" t="s">
        <v>37</v>
      </c>
      <c r="M233" s="103"/>
      <c r="N233" s="103" t="s">
        <v>429</v>
      </c>
      <c r="O233" s="103" t="s">
        <v>940</v>
      </c>
      <c r="P233" s="103" t="s">
        <v>947</v>
      </c>
      <c r="Q233" s="103" t="e">
        <f t="shared" ca="1" si="6"/>
        <v>#NAME?</v>
      </c>
      <c r="R233" s="103"/>
      <c r="S233" s="103"/>
      <c r="T233" s="103"/>
    </row>
    <row r="234" spans="1:20" s="104" customFormat="1" x14ac:dyDescent="0.7">
      <c r="A234" s="103" t="s">
        <v>866</v>
      </c>
      <c r="B234" s="142" t="s">
        <v>429</v>
      </c>
      <c r="C234" s="142" t="s">
        <v>940</v>
      </c>
      <c r="D234" s="155" t="str">
        <f t="shared" si="7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E234" s="103" t="s">
        <v>867</v>
      </c>
      <c r="F234" s="103" t="s">
        <v>28</v>
      </c>
      <c r="G234" s="129">
        <v>2565</v>
      </c>
      <c r="H234" s="103" t="s">
        <v>403</v>
      </c>
      <c r="I234" s="103" t="s">
        <v>46</v>
      </c>
      <c r="J234" s="103" t="s">
        <v>76</v>
      </c>
      <c r="K234" s="103" t="s">
        <v>36</v>
      </c>
      <c r="L234" s="103" t="s">
        <v>37</v>
      </c>
      <c r="M234" s="103"/>
      <c r="N234" s="103" t="s">
        <v>429</v>
      </c>
      <c r="O234" s="103" t="s">
        <v>940</v>
      </c>
      <c r="P234" s="103" t="s">
        <v>961</v>
      </c>
      <c r="Q234" s="103" t="e">
        <f t="shared" ca="1" si="6"/>
        <v>#NAME?</v>
      </c>
      <c r="R234" s="103"/>
      <c r="S234" s="103"/>
      <c r="T234" s="103"/>
    </row>
    <row r="235" spans="1:20" s="104" customFormat="1" x14ac:dyDescent="0.7">
      <c r="A235" s="103" t="s">
        <v>869</v>
      </c>
      <c r="B235" s="142" t="s">
        <v>429</v>
      </c>
      <c r="C235" s="142" t="s">
        <v>940</v>
      </c>
      <c r="D235" s="155" t="str">
        <f t="shared" si="7"/>
        <v>บริหารจัดการทรัพยากรทางทะเล</v>
      </c>
      <c r="E235" s="103" t="s">
        <v>291</v>
      </c>
      <c r="F235" s="103" t="s">
        <v>28</v>
      </c>
      <c r="G235" s="129">
        <v>2565</v>
      </c>
      <c r="H235" s="103" t="s">
        <v>403</v>
      </c>
      <c r="I235" s="103" t="s">
        <v>46</v>
      </c>
      <c r="J235" s="103" t="s">
        <v>76</v>
      </c>
      <c r="K235" s="103" t="s">
        <v>36</v>
      </c>
      <c r="L235" s="103" t="s">
        <v>37</v>
      </c>
      <c r="M235" s="103"/>
      <c r="N235" s="103" t="s">
        <v>429</v>
      </c>
      <c r="O235" s="103" t="s">
        <v>940</v>
      </c>
      <c r="P235" s="103" t="s">
        <v>963</v>
      </c>
      <c r="Q235" s="103" t="e">
        <f t="shared" ca="1" si="6"/>
        <v>#NAME?</v>
      </c>
      <c r="R235" s="103"/>
      <c r="S235" s="103"/>
      <c r="T235" s="103"/>
    </row>
    <row r="236" spans="1:20" s="104" customFormat="1" x14ac:dyDescent="0.7">
      <c r="A236" s="103" t="s">
        <v>871</v>
      </c>
      <c r="B236" s="142" t="s">
        <v>429</v>
      </c>
      <c r="C236" s="142" t="s">
        <v>940</v>
      </c>
      <c r="D236" s="155" t="str">
        <f t="shared" si="7"/>
        <v>บริหารจัดการพื้นที่สงวนชีวมณฑลระนองอย่างยั่งยืน</v>
      </c>
      <c r="E236" s="103" t="s">
        <v>232</v>
      </c>
      <c r="F236" s="103" t="s">
        <v>28</v>
      </c>
      <c r="G236" s="129">
        <v>2565</v>
      </c>
      <c r="H236" s="103" t="s">
        <v>403</v>
      </c>
      <c r="I236" s="103" t="s">
        <v>34</v>
      </c>
      <c r="J236" s="103" t="s">
        <v>234</v>
      </c>
      <c r="K236" s="103" t="s">
        <v>36</v>
      </c>
      <c r="L236" s="103" t="s">
        <v>37</v>
      </c>
      <c r="M236" s="103"/>
      <c r="N236" s="103" t="s">
        <v>429</v>
      </c>
      <c r="O236" s="103" t="s">
        <v>940</v>
      </c>
      <c r="P236" s="103" t="s">
        <v>965</v>
      </c>
      <c r="Q236" s="103" t="e">
        <f t="shared" ca="1" si="6"/>
        <v>#NAME?</v>
      </c>
      <c r="R236" s="103"/>
      <c r="S236" s="103"/>
      <c r="T236" s="103"/>
    </row>
    <row r="237" spans="1:20" s="104" customFormat="1" x14ac:dyDescent="0.7">
      <c r="A237" s="104" t="s">
        <v>775</v>
      </c>
      <c r="B237" s="143" t="s">
        <v>429</v>
      </c>
      <c r="C237" s="143" t="s">
        <v>940</v>
      </c>
      <c r="D237" s="105" t="str">
        <f t="shared" si="7"/>
        <v>โครงการเพิ่มพื้นที่ลงเกาะสำหรับตัวอ่อนปะการังในอุทยานแห่งชาติทางทะเล</v>
      </c>
      <c r="E237" s="162" t="s">
        <v>776</v>
      </c>
      <c r="F237" s="104" t="s">
        <v>28</v>
      </c>
      <c r="G237" s="163">
        <v>2566</v>
      </c>
      <c r="H237" s="162" t="s">
        <v>759</v>
      </c>
      <c r="I237" s="162" t="s">
        <v>34</v>
      </c>
      <c r="J237" s="162" t="s">
        <v>146</v>
      </c>
      <c r="K237" s="162" t="s">
        <v>147</v>
      </c>
      <c r="L237" s="162" t="s">
        <v>37</v>
      </c>
      <c r="M237" s="162" t="s">
        <v>764</v>
      </c>
      <c r="N237" s="162" t="s">
        <v>429</v>
      </c>
      <c r="O237" s="162" t="s">
        <v>940</v>
      </c>
      <c r="P237" s="104" t="s">
        <v>996</v>
      </c>
      <c r="Q237" s="103" t="e">
        <f t="shared" ca="1" si="6"/>
        <v>#NAME?</v>
      </c>
    </row>
    <row r="238" spans="1:20" s="104" customFormat="1" x14ac:dyDescent="0.7">
      <c r="A238" s="104" t="s">
        <v>783</v>
      </c>
      <c r="B238" s="143" t="s">
        <v>429</v>
      </c>
      <c r="C238" s="143" t="s">
        <v>940</v>
      </c>
      <c r="D238" s="155" t="str">
        <f t="shared" si="7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E238" s="162" t="s">
        <v>784</v>
      </c>
      <c r="F238" s="104" t="s">
        <v>28</v>
      </c>
      <c r="G238" s="163">
        <v>2566</v>
      </c>
      <c r="H238" s="162" t="s">
        <v>759</v>
      </c>
      <c r="I238" s="162" t="s">
        <v>34</v>
      </c>
      <c r="J238" s="162" t="s">
        <v>35</v>
      </c>
      <c r="K238" s="162" t="s">
        <v>36</v>
      </c>
      <c r="L238" s="162" t="s">
        <v>37</v>
      </c>
      <c r="M238" s="162" t="s">
        <v>764</v>
      </c>
      <c r="N238" s="162" t="s">
        <v>429</v>
      </c>
      <c r="O238" s="162" t="s">
        <v>940</v>
      </c>
      <c r="P238" s="104" t="s">
        <v>1001</v>
      </c>
      <c r="Q238" s="103" t="e">
        <f t="shared" ca="1" si="6"/>
        <v>#NAME?</v>
      </c>
    </row>
    <row r="239" spans="1:20" s="104" customFormat="1" x14ac:dyDescent="0.7">
      <c r="A239" s="104" t="s">
        <v>1067</v>
      </c>
      <c r="B239" s="143" t="s">
        <v>429</v>
      </c>
      <c r="C239" s="143" t="s">
        <v>940</v>
      </c>
      <c r="D239" s="155" t="str">
        <f t="shared" si="7"/>
        <v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v>
      </c>
      <c r="E239" s="104" t="s">
        <v>1068</v>
      </c>
      <c r="F239" s="104" t="s">
        <v>28</v>
      </c>
      <c r="G239" s="131">
        <v>2566</v>
      </c>
      <c r="H239" s="104" t="s">
        <v>759</v>
      </c>
      <c r="I239" s="104" t="s">
        <v>34</v>
      </c>
      <c r="K239" s="104" t="s">
        <v>1069</v>
      </c>
      <c r="L239" s="104" t="s">
        <v>1050</v>
      </c>
      <c r="N239" s="104" t="s">
        <v>429</v>
      </c>
      <c r="O239" s="104" t="s">
        <v>940</v>
      </c>
      <c r="P239" s="104" t="s">
        <v>1070</v>
      </c>
      <c r="Q239" s="103" t="e">
        <f t="shared" ca="1" si="6"/>
        <v>#NAME?</v>
      </c>
    </row>
    <row r="240" spans="1:20" s="104" customFormat="1" x14ac:dyDescent="0.7">
      <c r="A240" s="104" t="s">
        <v>1075</v>
      </c>
      <c r="B240" s="143" t="s">
        <v>429</v>
      </c>
      <c r="C240" s="143" t="s">
        <v>940</v>
      </c>
      <c r="D240" s="105" t="str">
        <f t="shared" si="7"/>
        <v>โครงการปรับปรุงท่าเทียบเรือประมงปัตตานี ตำบลบานา อำเภอเมืองปัตตานี จังหวัดปัตตานี ระยะที่ 2</v>
      </c>
      <c r="E240" s="104" t="s">
        <v>1076</v>
      </c>
      <c r="F240" s="104" t="s">
        <v>28</v>
      </c>
      <c r="G240" s="131">
        <v>2566</v>
      </c>
      <c r="H240" s="104" t="s">
        <v>759</v>
      </c>
      <c r="I240" s="104" t="s">
        <v>34</v>
      </c>
      <c r="J240" s="104" t="s">
        <v>1077</v>
      </c>
      <c r="K240" s="104" t="s">
        <v>514</v>
      </c>
      <c r="L240" s="104" t="s">
        <v>515</v>
      </c>
      <c r="N240" s="104" t="s">
        <v>429</v>
      </c>
      <c r="O240" s="104" t="s">
        <v>940</v>
      </c>
      <c r="P240" s="104" t="s">
        <v>1078</v>
      </c>
      <c r="Q240" s="103" t="e">
        <f t="shared" ca="1" si="6"/>
        <v>#NAME?</v>
      </c>
    </row>
    <row r="241" spans="1:20" s="104" customFormat="1" x14ac:dyDescent="0.7">
      <c r="A241" s="104" t="s">
        <v>1079</v>
      </c>
      <c r="B241" s="143" t="s">
        <v>429</v>
      </c>
      <c r="C241" s="143" t="s">
        <v>940</v>
      </c>
      <c r="D241" s="105" t="str">
        <f t="shared" si="7"/>
        <v>โครงการปรับปรุงท่าเทียบเรือประมง พร้อมสิ่งประกอบ ตำบลบานา อำเภอเมืองปัตตานี</v>
      </c>
      <c r="E241" s="104" t="s">
        <v>1080</v>
      </c>
      <c r="F241" s="104" t="s">
        <v>28</v>
      </c>
      <c r="G241" s="131">
        <v>2566</v>
      </c>
      <c r="H241" s="104" t="s">
        <v>759</v>
      </c>
      <c r="I241" s="104" t="s">
        <v>34</v>
      </c>
      <c r="J241" s="104" t="s">
        <v>1077</v>
      </c>
      <c r="K241" s="104" t="s">
        <v>514</v>
      </c>
      <c r="L241" s="104" t="s">
        <v>515</v>
      </c>
      <c r="N241" s="104" t="s">
        <v>429</v>
      </c>
      <c r="O241" s="104" t="s">
        <v>940</v>
      </c>
      <c r="P241" s="104" t="s">
        <v>1081</v>
      </c>
      <c r="Q241" s="103" t="e">
        <f t="shared" ca="1" si="6"/>
        <v>#NAME?</v>
      </c>
    </row>
    <row r="242" spans="1:20" s="104" customFormat="1" x14ac:dyDescent="0.7">
      <c r="A242" s="104" t="s">
        <v>1084</v>
      </c>
      <c r="B242" s="143" t="s">
        <v>429</v>
      </c>
      <c r="C242" s="143" t="s">
        <v>940</v>
      </c>
      <c r="D242" s="105" t="str">
        <f t="shared" si="7"/>
        <v>โครงการฟื้นฟูทรัพยากรทางทะเลและชายฝั่งจังหวัดสุราษฎร์ธานี</v>
      </c>
      <c r="E242" s="104" t="s">
        <v>837</v>
      </c>
      <c r="F242" s="104" t="s">
        <v>28</v>
      </c>
      <c r="G242" s="131">
        <v>2566</v>
      </c>
      <c r="H242" s="104" t="s">
        <v>759</v>
      </c>
      <c r="I242" s="104" t="s">
        <v>34</v>
      </c>
      <c r="J242" s="104" t="s">
        <v>184</v>
      </c>
      <c r="K242" s="104" t="s">
        <v>36</v>
      </c>
      <c r="L242" s="104" t="s">
        <v>37</v>
      </c>
      <c r="N242" s="104" t="s">
        <v>429</v>
      </c>
      <c r="O242" s="104" t="s">
        <v>940</v>
      </c>
      <c r="P242" s="104" t="s">
        <v>1085</v>
      </c>
      <c r="Q242" s="103" t="e">
        <f t="shared" ca="1" si="6"/>
        <v>#NAME?</v>
      </c>
    </row>
    <row r="243" spans="1:20" s="104" customFormat="1" x14ac:dyDescent="0.7">
      <c r="A243" s="104" t="s">
        <v>1086</v>
      </c>
      <c r="B243" s="143" t="s">
        <v>429</v>
      </c>
      <c r="C243" s="143" t="s">
        <v>940</v>
      </c>
      <c r="D243" s="155" t="str">
        <f t="shared" si="7"/>
        <v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v>
      </c>
      <c r="E243" s="104" t="s">
        <v>1087</v>
      </c>
      <c r="F243" s="104" t="s">
        <v>28</v>
      </c>
      <c r="G243" s="131">
        <v>2566</v>
      </c>
      <c r="H243" s="104" t="s">
        <v>759</v>
      </c>
      <c r="I243" s="104" t="s">
        <v>34</v>
      </c>
      <c r="J243" s="104" t="s">
        <v>1088</v>
      </c>
      <c r="K243" s="104" t="s">
        <v>124</v>
      </c>
      <c r="L243" s="104" t="s">
        <v>37</v>
      </c>
      <c r="N243" s="104" t="s">
        <v>429</v>
      </c>
      <c r="O243" s="104" t="s">
        <v>940</v>
      </c>
      <c r="P243" s="104" t="s">
        <v>1089</v>
      </c>
      <c r="Q243" s="103" t="e">
        <f t="shared" ca="1" si="6"/>
        <v>#NAME?</v>
      </c>
    </row>
    <row r="244" spans="1:20" s="104" customFormat="1" x14ac:dyDescent="0.7">
      <c r="A244" s="104" t="s">
        <v>1090</v>
      </c>
      <c r="B244" s="143" t="s">
        <v>429</v>
      </c>
      <c r="C244" s="143" t="s">
        <v>940</v>
      </c>
      <c r="D244" s="155" t="str">
        <f t="shared" si="7"/>
        <v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v>
      </c>
      <c r="E244" s="104" t="s">
        <v>1091</v>
      </c>
      <c r="F244" s="104" t="s">
        <v>28</v>
      </c>
      <c r="G244" s="131">
        <v>2566</v>
      </c>
      <c r="H244" s="104" t="s">
        <v>759</v>
      </c>
      <c r="I244" s="104" t="s">
        <v>34</v>
      </c>
      <c r="J244" s="104" t="s">
        <v>513</v>
      </c>
      <c r="K244" s="104" t="s">
        <v>514</v>
      </c>
      <c r="L244" s="104" t="s">
        <v>515</v>
      </c>
      <c r="N244" s="104" t="s">
        <v>429</v>
      </c>
      <c r="O244" s="104" t="s">
        <v>940</v>
      </c>
      <c r="P244" s="104" t="s">
        <v>1092</v>
      </c>
      <c r="Q244" s="103" t="e">
        <f t="shared" ca="1" si="6"/>
        <v>#NAME?</v>
      </c>
    </row>
    <row r="245" spans="1:20" s="104" customFormat="1" x14ac:dyDescent="0.7">
      <c r="A245" s="104" t="s">
        <v>1093</v>
      </c>
      <c r="B245" s="143" t="s">
        <v>429</v>
      </c>
      <c r="C245" s="143" t="s">
        <v>940</v>
      </c>
      <c r="D245" s="155" t="str">
        <f t="shared" si="7"/>
        <v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v>
      </c>
      <c r="E245" s="104" t="s">
        <v>1094</v>
      </c>
      <c r="F245" s="104" t="s">
        <v>28</v>
      </c>
      <c r="G245" s="131">
        <v>2566</v>
      </c>
      <c r="H245" s="104" t="s">
        <v>759</v>
      </c>
      <c r="I245" s="104" t="s">
        <v>34</v>
      </c>
      <c r="J245" s="104" t="s">
        <v>513</v>
      </c>
      <c r="K245" s="104" t="s">
        <v>514</v>
      </c>
      <c r="L245" s="104" t="s">
        <v>515</v>
      </c>
      <c r="N245" s="104" t="s">
        <v>429</v>
      </c>
      <c r="O245" s="104" t="s">
        <v>940</v>
      </c>
      <c r="P245" s="104" t="s">
        <v>1095</v>
      </c>
      <c r="Q245" s="103" t="e">
        <f t="shared" ca="1" si="6"/>
        <v>#NAME?</v>
      </c>
    </row>
    <row r="246" spans="1:20" s="104" customFormat="1" x14ac:dyDescent="0.7">
      <c r="A246" s="104" t="s">
        <v>1102</v>
      </c>
      <c r="B246" s="143" t="s">
        <v>429</v>
      </c>
      <c r="C246" s="143" t="s">
        <v>940</v>
      </c>
      <c r="D246" s="105" t="str">
        <f t="shared" si="7"/>
        <v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v>
      </c>
      <c r="E246" s="104" t="s">
        <v>1103</v>
      </c>
      <c r="F246" s="104" t="s">
        <v>28</v>
      </c>
      <c r="G246" s="131">
        <v>2566</v>
      </c>
      <c r="H246" s="104" t="s">
        <v>759</v>
      </c>
      <c r="I246" s="104" t="s">
        <v>34</v>
      </c>
      <c r="J246" s="104" t="s">
        <v>141</v>
      </c>
      <c r="K246" s="104" t="s">
        <v>36</v>
      </c>
      <c r="L246" s="104" t="s">
        <v>37</v>
      </c>
      <c r="N246" s="104" t="s">
        <v>429</v>
      </c>
      <c r="O246" s="104" t="s">
        <v>940</v>
      </c>
      <c r="P246" s="104" t="s">
        <v>1104</v>
      </c>
      <c r="Q246" s="103" t="e">
        <f t="shared" ca="1" si="6"/>
        <v>#NAME?</v>
      </c>
    </row>
    <row r="247" spans="1:20" s="104" customFormat="1" x14ac:dyDescent="0.7">
      <c r="A247" s="104" t="s">
        <v>1121</v>
      </c>
      <c r="B247" s="143" t="s">
        <v>429</v>
      </c>
      <c r="C247" s="143" t="s">
        <v>940</v>
      </c>
      <c r="D247" s="155" t="str">
        <f t="shared" si="7"/>
        <v>บริหารจัดการทรัพยากรทางทะเล</v>
      </c>
      <c r="E247" s="104" t="s">
        <v>291</v>
      </c>
      <c r="F247" s="104" t="s">
        <v>28</v>
      </c>
      <c r="G247" s="131">
        <v>2566</v>
      </c>
      <c r="H247" s="104" t="s">
        <v>759</v>
      </c>
      <c r="I247" s="104" t="s">
        <v>34</v>
      </c>
      <c r="J247" s="104" t="s">
        <v>76</v>
      </c>
      <c r="K247" s="104" t="s">
        <v>36</v>
      </c>
      <c r="L247" s="104" t="s">
        <v>37</v>
      </c>
      <c r="N247" s="104" t="s">
        <v>429</v>
      </c>
      <c r="O247" s="104" t="s">
        <v>940</v>
      </c>
      <c r="P247" s="104" t="s">
        <v>1122</v>
      </c>
      <c r="Q247" s="103" t="e">
        <f t="shared" ca="1" si="6"/>
        <v>#NAME?</v>
      </c>
    </row>
    <row r="248" spans="1:20" s="104" customFormat="1" x14ac:dyDescent="0.7">
      <c r="A248" s="104" t="s">
        <v>1129</v>
      </c>
      <c r="B248" s="143" t="s">
        <v>429</v>
      </c>
      <c r="C248" s="143" t="s">
        <v>940</v>
      </c>
      <c r="D248" s="155" t="str">
        <f t="shared" si="7"/>
        <v>โครงการแผนบูรณาการสร้างรายได้จากการท่องเที่ยว</v>
      </c>
      <c r="E248" s="104" t="s">
        <v>1130</v>
      </c>
      <c r="F248" s="104" t="s">
        <v>28</v>
      </c>
      <c r="G248" s="131">
        <v>2566</v>
      </c>
      <c r="H248" s="104" t="s">
        <v>759</v>
      </c>
      <c r="I248" s="104" t="s">
        <v>34</v>
      </c>
      <c r="J248" s="104" t="s">
        <v>76</v>
      </c>
      <c r="K248" s="104" t="s">
        <v>36</v>
      </c>
      <c r="L248" s="104" t="s">
        <v>37</v>
      </c>
      <c r="N248" s="104" t="s">
        <v>429</v>
      </c>
      <c r="O248" s="104" t="s">
        <v>940</v>
      </c>
      <c r="P248" s="104" t="s">
        <v>1131</v>
      </c>
      <c r="Q248" s="103" t="e">
        <f t="shared" ca="1" si="6"/>
        <v>#NAME?</v>
      </c>
    </row>
    <row r="249" spans="1:20" s="104" customFormat="1" x14ac:dyDescent="0.7">
      <c r="A249" s="104" t="s">
        <v>1132</v>
      </c>
      <c r="B249" s="143" t="s">
        <v>429</v>
      </c>
      <c r="C249" s="143" t="s">
        <v>940</v>
      </c>
      <c r="D249" s="155" t="str">
        <f t="shared" si="7"/>
        <v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v>
      </c>
      <c r="E249" s="104" t="s">
        <v>1133</v>
      </c>
      <c r="F249" s="104" t="s">
        <v>28</v>
      </c>
      <c r="G249" s="131">
        <v>2566</v>
      </c>
      <c r="H249" s="104" t="s">
        <v>759</v>
      </c>
      <c r="I249" s="104" t="s">
        <v>34</v>
      </c>
      <c r="J249" s="104" t="s">
        <v>1134</v>
      </c>
      <c r="K249" s="104" t="s">
        <v>124</v>
      </c>
      <c r="L249" s="104" t="s">
        <v>37</v>
      </c>
      <c r="N249" s="104" t="s">
        <v>429</v>
      </c>
      <c r="O249" s="104" t="s">
        <v>940</v>
      </c>
      <c r="P249" s="104" t="s">
        <v>1135</v>
      </c>
      <c r="Q249" s="103" t="e">
        <f t="shared" ca="1" si="6"/>
        <v>#NAME?</v>
      </c>
    </row>
    <row r="250" spans="1:20" s="104" customFormat="1" x14ac:dyDescent="0.7">
      <c r="A250" s="104" t="s">
        <v>1155</v>
      </c>
      <c r="B250" s="143" t="s">
        <v>429</v>
      </c>
      <c r="C250" s="143" t="s">
        <v>940</v>
      </c>
      <c r="D250" s="105" t="str">
        <f t="shared" si="7"/>
        <v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v>
      </c>
      <c r="E250" s="104" t="s">
        <v>1156</v>
      </c>
      <c r="F250" s="104" t="s">
        <v>28</v>
      </c>
      <c r="G250" s="131">
        <v>2566</v>
      </c>
      <c r="H250" s="104" t="s">
        <v>759</v>
      </c>
      <c r="I250" s="104" t="s">
        <v>34</v>
      </c>
      <c r="J250" s="104" t="s">
        <v>1157</v>
      </c>
      <c r="K250" s="104" t="s">
        <v>878</v>
      </c>
      <c r="L250" s="104" t="s">
        <v>879</v>
      </c>
      <c r="N250" s="104" t="s">
        <v>429</v>
      </c>
      <c r="O250" s="104" t="s">
        <v>940</v>
      </c>
      <c r="P250" s="104" t="s">
        <v>1158</v>
      </c>
      <c r="Q250" s="103" t="e">
        <f t="shared" ca="1" si="6"/>
        <v>#NAME?</v>
      </c>
    </row>
    <row r="251" spans="1:20" s="104" customFormat="1" x14ac:dyDescent="0.7">
      <c r="A251" s="104" t="s">
        <v>1159</v>
      </c>
      <c r="B251" s="143" t="s">
        <v>429</v>
      </c>
      <c r="C251" s="143" t="s">
        <v>940</v>
      </c>
      <c r="D251" s="105" t="str">
        <f t="shared" si="7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v>
      </c>
      <c r="E251" s="104" t="s">
        <v>1160</v>
      </c>
      <c r="F251" s="104" t="s">
        <v>28</v>
      </c>
      <c r="G251" s="131">
        <v>2566</v>
      </c>
      <c r="H251" s="104" t="s">
        <v>1149</v>
      </c>
      <c r="I251" s="104" t="s">
        <v>34</v>
      </c>
      <c r="J251" s="104" t="s">
        <v>136</v>
      </c>
      <c r="K251" s="104" t="s">
        <v>124</v>
      </c>
      <c r="L251" s="104" t="s">
        <v>37</v>
      </c>
      <c r="N251" s="104" t="s">
        <v>429</v>
      </c>
      <c r="O251" s="104" t="s">
        <v>940</v>
      </c>
      <c r="P251" s="104" t="s">
        <v>1161</v>
      </c>
      <c r="Q251" s="103" t="e">
        <f t="shared" ca="1" si="6"/>
        <v>#NAME?</v>
      </c>
    </row>
    <row r="252" spans="1:20" s="104" customFormat="1" x14ac:dyDescent="0.7">
      <c r="A252" s="103" t="s">
        <v>42</v>
      </c>
      <c r="B252" s="144" t="s">
        <v>429</v>
      </c>
      <c r="C252" s="144" t="s">
        <v>967</v>
      </c>
      <c r="D252" s="146" t="s">
        <v>43</v>
      </c>
      <c r="E252" s="103" t="s">
        <v>43</v>
      </c>
      <c r="F252" s="103" t="s">
        <v>28</v>
      </c>
      <c r="G252" s="124">
        <v>2560</v>
      </c>
      <c r="H252" s="103" t="s">
        <v>45</v>
      </c>
      <c r="I252" s="103" t="s">
        <v>46</v>
      </c>
      <c r="J252" s="103" t="s">
        <v>47</v>
      </c>
      <c r="K252" s="103" t="s">
        <v>48</v>
      </c>
      <c r="L252" s="103" t="s">
        <v>49</v>
      </c>
      <c r="M252" s="103"/>
      <c r="N252" s="103" t="s">
        <v>429</v>
      </c>
      <c r="O252" s="103" t="s">
        <v>967</v>
      </c>
      <c r="P252" s="103"/>
      <c r="Q252" s="103" t="e">
        <f t="shared" ca="1" si="6"/>
        <v>#NAME?</v>
      </c>
      <c r="R252" s="103"/>
      <c r="S252" s="103"/>
      <c r="T252" s="103"/>
    </row>
    <row r="253" spans="1:20" s="104" customFormat="1" x14ac:dyDescent="0.7">
      <c r="A253" s="103" t="s">
        <v>50</v>
      </c>
      <c r="B253" s="144" t="s">
        <v>429</v>
      </c>
      <c r="C253" s="144" t="s">
        <v>967</v>
      </c>
      <c r="D253" s="146" t="s">
        <v>51</v>
      </c>
      <c r="E253" s="103" t="s">
        <v>51</v>
      </c>
      <c r="F253" s="103" t="s">
        <v>28</v>
      </c>
      <c r="G253" s="124">
        <v>2562</v>
      </c>
      <c r="H253" s="103" t="s">
        <v>53</v>
      </c>
      <c r="I253" s="103" t="s">
        <v>54</v>
      </c>
      <c r="J253" s="103" t="s">
        <v>47</v>
      </c>
      <c r="K253" s="103" t="s">
        <v>48</v>
      </c>
      <c r="L253" s="103" t="s">
        <v>49</v>
      </c>
      <c r="M253" s="103"/>
      <c r="N253" s="103" t="s">
        <v>429</v>
      </c>
      <c r="O253" s="103" t="s">
        <v>967</v>
      </c>
      <c r="P253" s="103"/>
      <c r="Q253" s="103" t="e">
        <f t="shared" ca="1" si="6"/>
        <v>#NAME?</v>
      </c>
      <c r="R253" s="103"/>
      <c r="S253" s="103"/>
      <c r="T253" s="103"/>
    </row>
    <row r="254" spans="1:20" s="104" customFormat="1" x14ac:dyDescent="0.7">
      <c r="A254" s="103" t="s">
        <v>55</v>
      </c>
      <c r="B254" s="144" t="s">
        <v>429</v>
      </c>
      <c r="C254" s="144" t="s">
        <v>967</v>
      </c>
      <c r="D254" s="146" t="s">
        <v>56</v>
      </c>
      <c r="E254" s="103" t="s">
        <v>56</v>
      </c>
      <c r="F254" s="103" t="s">
        <v>28</v>
      </c>
      <c r="G254" s="124">
        <v>2562</v>
      </c>
      <c r="H254" s="103" t="s">
        <v>53</v>
      </c>
      <c r="I254" s="103" t="s">
        <v>54</v>
      </c>
      <c r="J254" s="103" t="s">
        <v>47</v>
      </c>
      <c r="K254" s="103" t="s">
        <v>48</v>
      </c>
      <c r="L254" s="103" t="s">
        <v>49</v>
      </c>
      <c r="M254" s="103"/>
      <c r="N254" s="103" t="s">
        <v>429</v>
      </c>
      <c r="O254" s="103" t="s">
        <v>967</v>
      </c>
      <c r="P254" s="103"/>
      <c r="Q254" s="103" t="e">
        <f t="shared" ca="1" si="6"/>
        <v>#NAME?</v>
      </c>
      <c r="R254" s="103"/>
      <c r="S254" s="103"/>
      <c r="T254" s="103"/>
    </row>
    <row r="255" spans="1:20" s="104" customFormat="1" x14ac:dyDescent="0.7">
      <c r="A255" s="103" t="s">
        <v>286</v>
      </c>
      <c r="B255" s="144" t="s">
        <v>429</v>
      </c>
      <c r="C255" s="144" t="s">
        <v>967</v>
      </c>
      <c r="D255" s="146" t="s">
        <v>287</v>
      </c>
      <c r="E255" s="103" t="s">
        <v>287</v>
      </c>
      <c r="F255" s="103" t="s">
        <v>28</v>
      </c>
      <c r="G255" s="124">
        <v>2563</v>
      </c>
      <c r="H255" s="103" t="s">
        <v>122</v>
      </c>
      <c r="I255" s="103" t="s">
        <v>110</v>
      </c>
      <c r="J255" s="103" t="s">
        <v>289</v>
      </c>
      <c r="K255" s="103" t="s">
        <v>36</v>
      </c>
      <c r="L255" s="103" t="s">
        <v>37</v>
      </c>
      <c r="M255" s="103"/>
      <c r="N255" s="103" t="s">
        <v>429</v>
      </c>
      <c r="O255" s="103" t="s">
        <v>967</v>
      </c>
      <c r="P255" s="103"/>
      <c r="Q255" s="103" t="e">
        <f t="shared" ca="1" si="6"/>
        <v>#NAME?</v>
      </c>
      <c r="R255" s="103"/>
      <c r="S255" s="103"/>
      <c r="T255" s="103"/>
    </row>
    <row r="256" spans="1:20" s="104" customFormat="1" x14ac:dyDescent="0.7">
      <c r="A256" s="103" t="s">
        <v>220</v>
      </c>
      <c r="B256" s="144" t="s">
        <v>429</v>
      </c>
      <c r="C256" s="144" t="s">
        <v>967</v>
      </c>
      <c r="D256" s="146" t="s">
        <v>221</v>
      </c>
      <c r="E256" s="103" t="s">
        <v>221</v>
      </c>
      <c r="F256" s="103" t="s">
        <v>28</v>
      </c>
      <c r="G256" s="124">
        <v>2563</v>
      </c>
      <c r="H256" s="103" t="s">
        <v>117</v>
      </c>
      <c r="I256" s="103" t="s">
        <v>110</v>
      </c>
      <c r="J256" s="103" t="s">
        <v>223</v>
      </c>
      <c r="K256" s="103" t="s">
        <v>36</v>
      </c>
      <c r="L256" s="103" t="s">
        <v>37</v>
      </c>
      <c r="M256" s="103"/>
      <c r="N256" s="103" t="s">
        <v>429</v>
      </c>
      <c r="O256" s="103" t="s">
        <v>967</v>
      </c>
      <c r="P256" s="103"/>
      <c r="Q256" s="103" t="e">
        <f t="shared" ca="1" si="6"/>
        <v>#NAME?</v>
      </c>
      <c r="R256" s="103"/>
      <c r="S256" s="103"/>
      <c r="T256" s="103"/>
    </row>
    <row r="257" spans="1:20" s="104" customFormat="1" x14ac:dyDescent="0.7">
      <c r="A257" s="103" t="s">
        <v>231</v>
      </c>
      <c r="B257" s="144" t="s">
        <v>429</v>
      </c>
      <c r="C257" s="144" t="s">
        <v>967</v>
      </c>
      <c r="D257" s="146" t="s">
        <v>232</v>
      </c>
      <c r="E257" s="103" t="s">
        <v>232</v>
      </c>
      <c r="F257" s="103" t="s">
        <v>28</v>
      </c>
      <c r="G257" s="124">
        <v>2563</v>
      </c>
      <c r="H257" s="103" t="s">
        <v>122</v>
      </c>
      <c r="I257" s="103" t="s">
        <v>211</v>
      </c>
      <c r="J257" s="103" t="s">
        <v>234</v>
      </c>
      <c r="K257" s="103" t="s">
        <v>36</v>
      </c>
      <c r="L257" s="103" t="s">
        <v>37</v>
      </c>
      <c r="M257" s="103"/>
      <c r="N257" s="103" t="s">
        <v>429</v>
      </c>
      <c r="O257" s="103" t="s">
        <v>967</v>
      </c>
      <c r="P257" s="103"/>
      <c r="Q257" s="103" t="e">
        <f t="shared" ca="1" si="6"/>
        <v>#NAME?</v>
      </c>
      <c r="R257" s="103"/>
      <c r="S257" s="103"/>
      <c r="T257" s="103"/>
    </row>
    <row r="258" spans="1:20" s="104" customFormat="1" x14ac:dyDescent="0.7">
      <c r="A258" s="103" t="s">
        <v>667</v>
      </c>
      <c r="B258" s="144" t="s">
        <v>429</v>
      </c>
      <c r="C258" s="144" t="s">
        <v>967</v>
      </c>
      <c r="D258" s="146" t="s">
        <v>668</v>
      </c>
      <c r="E258" s="103" t="s">
        <v>668</v>
      </c>
      <c r="F258" s="103" t="s">
        <v>28</v>
      </c>
      <c r="G258" s="124">
        <v>2564</v>
      </c>
      <c r="H258" s="103" t="s">
        <v>457</v>
      </c>
      <c r="I258" s="103" t="s">
        <v>211</v>
      </c>
      <c r="J258" s="103" t="s">
        <v>212</v>
      </c>
      <c r="K258" s="103" t="s">
        <v>36</v>
      </c>
      <c r="L258" s="103" t="s">
        <v>37</v>
      </c>
      <c r="M258" s="103"/>
      <c r="N258" s="103" t="s">
        <v>429</v>
      </c>
      <c r="O258" s="103" t="s">
        <v>967</v>
      </c>
      <c r="P258" s="103"/>
      <c r="Q258" s="103" t="e">
        <f t="shared" ca="1" si="6"/>
        <v>#NAME?</v>
      </c>
      <c r="R258" s="103"/>
      <c r="S258" s="103"/>
      <c r="T258" s="103"/>
    </row>
    <row r="259" spans="1:20" s="104" customFormat="1" x14ac:dyDescent="0.7">
      <c r="A259" s="103" t="s">
        <v>874</v>
      </c>
      <c r="B259" s="144" t="s">
        <v>429</v>
      </c>
      <c r="C259" s="144" t="s">
        <v>967</v>
      </c>
      <c r="D259" s="105" t="str">
        <f>HYPERLINK(P259, E259)</f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259" s="103" t="s">
        <v>875</v>
      </c>
      <c r="F259" s="103" t="s">
        <v>484</v>
      </c>
      <c r="G259" s="129">
        <v>2565</v>
      </c>
      <c r="H259" s="103" t="s">
        <v>403</v>
      </c>
      <c r="I259" s="103" t="s">
        <v>46</v>
      </c>
      <c r="J259" s="103" t="s">
        <v>877</v>
      </c>
      <c r="K259" s="103" t="s">
        <v>878</v>
      </c>
      <c r="L259" s="103" t="s">
        <v>879</v>
      </c>
      <c r="M259" s="103"/>
      <c r="N259" s="103" t="s">
        <v>429</v>
      </c>
      <c r="O259" s="103" t="s">
        <v>967</v>
      </c>
      <c r="P259" s="103" t="s">
        <v>968</v>
      </c>
      <c r="Q259" s="103" t="e">
        <f t="shared" ref="Q259:Q296" ca="1" si="8">IF(LEN(O259=11),_xlfn.CONCAT(N259,"F",RIGHT(O259,2)),O259)</f>
        <v>#NAME?</v>
      </c>
      <c r="R259" s="103"/>
      <c r="S259" s="103"/>
      <c r="T259" s="103"/>
    </row>
    <row r="260" spans="1:20" s="104" customFormat="1" x14ac:dyDescent="0.7">
      <c r="A260" s="104" t="s">
        <v>1233</v>
      </c>
      <c r="B260" s="107" t="s">
        <v>429</v>
      </c>
      <c r="C260" s="107" t="s">
        <v>967</v>
      </c>
      <c r="D260" s="155" t="str">
        <f>HYPERLINK(P260, E260)</f>
        <v>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</v>
      </c>
      <c r="E260" s="104" t="s">
        <v>1234</v>
      </c>
      <c r="F260" s="104" t="s">
        <v>28</v>
      </c>
      <c r="G260" s="131">
        <v>2567</v>
      </c>
      <c r="H260" s="104" t="s">
        <v>1163</v>
      </c>
      <c r="I260" s="104" t="s">
        <v>1192</v>
      </c>
      <c r="J260" s="104" t="s">
        <v>98</v>
      </c>
      <c r="K260" s="104" t="s">
        <v>36</v>
      </c>
      <c r="L260" s="104" t="s">
        <v>37</v>
      </c>
      <c r="N260" s="104" t="s">
        <v>429</v>
      </c>
      <c r="O260" s="104" t="s">
        <v>967</v>
      </c>
      <c r="P260" s="104" t="s">
        <v>1235</v>
      </c>
      <c r="Q260" s="103" t="e">
        <f t="shared" ca="1" si="8"/>
        <v>#NAME?</v>
      </c>
      <c r="R260" s="104" t="s">
        <v>1250</v>
      </c>
      <c r="S260" s="104" t="s">
        <v>1255</v>
      </c>
    </row>
    <row r="261" spans="1:20" s="104" customFormat="1" x14ac:dyDescent="0.7">
      <c r="A261" s="104" t="s">
        <v>1240</v>
      </c>
      <c r="B261" s="107" t="s">
        <v>429</v>
      </c>
      <c r="C261" s="107" t="s">
        <v>967</v>
      </c>
      <c r="D261" s="155" t="str">
        <f>HYPERLINK(P261, E261)</f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E261" s="104" t="s">
        <v>1241</v>
      </c>
      <c r="F261" s="104" t="s">
        <v>28</v>
      </c>
      <c r="G261" s="131">
        <v>2567</v>
      </c>
      <c r="H261" s="104" t="s">
        <v>1163</v>
      </c>
      <c r="I261" s="104" t="s">
        <v>166</v>
      </c>
      <c r="J261" s="104" t="s">
        <v>425</v>
      </c>
      <c r="K261" s="104" t="s">
        <v>36</v>
      </c>
      <c r="L261" s="104" t="s">
        <v>37</v>
      </c>
      <c r="N261" s="104" t="s">
        <v>429</v>
      </c>
      <c r="O261" s="104" t="s">
        <v>967</v>
      </c>
      <c r="P261" s="104" t="s">
        <v>1242</v>
      </c>
      <c r="Q261" s="103" t="e">
        <f t="shared" ca="1" si="8"/>
        <v>#NAME?</v>
      </c>
      <c r="R261" s="104" t="s">
        <v>1250</v>
      </c>
      <c r="S261" s="104" t="s">
        <v>1255</v>
      </c>
    </row>
    <row r="262" spans="1:20" s="104" customFormat="1" x14ac:dyDescent="0.7">
      <c r="A262" s="103" t="s">
        <v>58</v>
      </c>
      <c r="B262" s="147" t="s">
        <v>429</v>
      </c>
      <c r="C262" s="147" t="s">
        <v>1022</v>
      </c>
      <c r="D262" s="146" t="s">
        <v>59</v>
      </c>
      <c r="E262" s="103" t="s">
        <v>59</v>
      </c>
      <c r="F262" s="103" t="s">
        <v>28</v>
      </c>
      <c r="G262" s="124">
        <v>2561</v>
      </c>
      <c r="H262" s="103" t="s">
        <v>61</v>
      </c>
      <c r="I262" s="103" t="s">
        <v>46</v>
      </c>
      <c r="J262" s="103" t="s">
        <v>47</v>
      </c>
      <c r="K262" s="103" t="s">
        <v>48</v>
      </c>
      <c r="L262" s="103" t="s">
        <v>49</v>
      </c>
      <c r="M262" s="103"/>
      <c r="N262" s="103" t="s">
        <v>429</v>
      </c>
      <c r="O262" s="103" t="s">
        <v>1022</v>
      </c>
      <c r="P262" s="103"/>
      <c r="Q262" s="103" t="e">
        <f t="shared" ca="1" si="8"/>
        <v>#NAME?</v>
      </c>
      <c r="R262" s="103"/>
      <c r="S262" s="103"/>
      <c r="T262" s="103"/>
    </row>
    <row r="263" spans="1:20" s="104" customFormat="1" x14ac:dyDescent="0.7">
      <c r="A263" s="103" t="s">
        <v>102</v>
      </c>
      <c r="B263" s="147" t="s">
        <v>429</v>
      </c>
      <c r="C263" s="147" t="s">
        <v>1022</v>
      </c>
      <c r="D263" s="146" t="s">
        <v>103</v>
      </c>
      <c r="E263" s="103" t="s">
        <v>103</v>
      </c>
      <c r="F263" s="103" t="s">
        <v>28</v>
      </c>
      <c r="G263" s="124">
        <v>2562</v>
      </c>
      <c r="H263" s="103" t="s">
        <v>53</v>
      </c>
      <c r="I263" s="103" t="s">
        <v>54</v>
      </c>
      <c r="J263" s="103" t="s">
        <v>98</v>
      </c>
      <c r="K263" s="103" t="s">
        <v>36</v>
      </c>
      <c r="L263" s="103" t="s">
        <v>37</v>
      </c>
      <c r="M263" s="103"/>
      <c r="N263" s="103" t="s">
        <v>429</v>
      </c>
      <c r="O263" s="103" t="s">
        <v>1022</v>
      </c>
      <c r="P263" s="103"/>
      <c r="Q263" s="103" t="e">
        <f t="shared" ca="1" si="8"/>
        <v>#NAME?</v>
      </c>
      <c r="R263" s="103"/>
      <c r="S263" s="103"/>
      <c r="T263" s="103"/>
    </row>
    <row r="264" spans="1:20" s="104" customFormat="1" x14ac:dyDescent="0.7">
      <c r="A264" s="103" t="s">
        <v>477</v>
      </c>
      <c r="B264" s="147" t="s">
        <v>429</v>
      </c>
      <c r="C264" s="147" t="s">
        <v>1022</v>
      </c>
      <c r="D264" s="146" t="s">
        <v>478</v>
      </c>
      <c r="E264" s="103" t="s">
        <v>478</v>
      </c>
      <c r="F264" s="103" t="s">
        <v>28</v>
      </c>
      <c r="G264" s="124">
        <v>2564</v>
      </c>
      <c r="H264" s="103" t="s">
        <v>457</v>
      </c>
      <c r="I264" s="103" t="s">
        <v>211</v>
      </c>
      <c r="J264" s="103" t="s">
        <v>98</v>
      </c>
      <c r="K264" s="103" t="s">
        <v>36</v>
      </c>
      <c r="L264" s="103" t="s">
        <v>37</v>
      </c>
      <c r="M264" s="103"/>
      <c r="N264" s="103" t="s">
        <v>429</v>
      </c>
      <c r="O264" s="103" t="s">
        <v>1022</v>
      </c>
      <c r="P264" s="103"/>
      <c r="Q264" s="103" t="e">
        <f t="shared" ca="1" si="8"/>
        <v>#NAME?</v>
      </c>
      <c r="R264" s="103"/>
      <c r="S264" s="103"/>
      <c r="T264" s="103"/>
    </row>
    <row r="265" spans="1:20" s="104" customFormat="1" x14ac:dyDescent="0.7">
      <c r="A265" s="104" t="s">
        <v>1165</v>
      </c>
      <c r="B265" s="148" t="s">
        <v>429</v>
      </c>
      <c r="C265" s="148" t="s">
        <v>1022</v>
      </c>
      <c r="D265" s="105" t="str">
        <f t="shared" ref="D265:D279" si="9">HYPERLINK(P265, E265)</f>
        <v>ประเมินความเสี่ยงของพื้นที่ชายฝั่งทะเลต่อการเพิ่มขึ้นของระดับน้ำทะเล</v>
      </c>
      <c r="E265" s="162" t="s">
        <v>1166</v>
      </c>
      <c r="F265" s="107" t="s">
        <v>28</v>
      </c>
      <c r="G265" s="163">
        <v>2567</v>
      </c>
      <c r="H265" s="162" t="s">
        <v>1163</v>
      </c>
      <c r="I265" s="162" t="s">
        <v>166</v>
      </c>
      <c r="J265" s="162" t="s">
        <v>35</v>
      </c>
      <c r="K265" s="162" t="s">
        <v>36</v>
      </c>
      <c r="L265" s="162" t="s">
        <v>37</v>
      </c>
      <c r="M265" s="162" t="s">
        <v>1167</v>
      </c>
      <c r="N265" s="162" t="s">
        <v>429</v>
      </c>
      <c r="O265" s="162" t="s">
        <v>1022</v>
      </c>
      <c r="P265" s="104" t="s">
        <v>1168</v>
      </c>
      <c r="Q265" s="109" t="e">
        <f t="shared" ca="1" si="8"/>
        <v>#NAME?</v>
      </c>
      <c r="R265" s="108" t="s">
        <v>799</v>
      </c>
      <c r="S265" s="108" t="s">
        <v>1245</v>
      </c>
      <c r="T265" s="104" t="s">
        <v>1324</v>
      </c>
    </row>
    <row r="266" spans="1:20" s="104" customFormat="1" x14ac:dyDescent="0.7">
      <c r="A266" s="104" t="s">
        <v>1177</v>
      </c>
      <c r="B266" s="148" t="s">
        <v>429</v>
      </c>
      <c r="C266" s="148" t="s">
        <v>1022</v>
      </c>
      <c r="D266" s="105" t="str">
        <f t="shared" si="9"/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E266" s="162" t="s">
        <v>1178</v>
      </c>
      <c r="F266" s="107" t="s">
        <v>28</v>
      </c>
      <c r="G266" s="163">
        <v>2567</v>
      </c>
      <c r="H266" s="162" t="s">
        <v>1163</v>
      </c>
      <c r="I266" s="162" t="s">
        <v>166</v>
      </c>
      <c r="J266" s="162" t="s">
        <v>805</v>
      </c>
      <c r="K266" s="162" t="s">
        <v>1010</v>
      </c>
      <c r="L266" s="162" t="s">
        <v>113</v>
      </c>
      <c r="M266" s="162" t="s">
        <v>1167</v>
      </c>
      <c r="N266" s="162" t="s">
        <v>429</v>
      </c>
      <c r="O266" s="162" t="s">
        <v>1022</v>
      </c>
      <c r="P266" s="104" t="s">
        <v>1179</v>
      </c>
      <c r="Q266" s="109" t="e">
        <f t="shared" ca="1" si="8"/>
        <v>#NAME?</v>
      </c>
      <c r="R266" s="108" t="s">
        <v>799</v>
      </c>
      <c r="S266" s="108" t="s">
        <v>1245</v>
      </c>
      <c r="T266" s="104" t="s">
        <v>1324</v>
      </c>
    </row>
    <row r="267" spans="1:20" s="104" customFormat="1" x14ac:dyDescent="0.7">
      <c r="A267" s="104" t="s">
        <v>1187</v>
      </c>
      <c r="B267" s="148" t="s">
        <v>429</v>
      </c>
      <c r="C267" s="148" t="s">
        <v>1022</v>
      </c>
      <c r="D267" s="105" t="str">
        <f t="shared" si="9"/>
        <v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v>
      </c>
      <c r="E267" s="162" t="s">
        <v>1188</v>
      </c>
      <c r="F267" s="107" t="s">
        <v>28</v>
      </c>
      <c r="G267" s="163">
        <v>2567</v>
      </c>
      <c r="H267" s="162" t="s">
        <v>1163</v>
      </c>
      <c r="I267" s="162" t="s">
        <v>166</v>
      </c>
      <c r="J267" s="162" t="s">
        <v>843</v>
      </c>
      <c r="K267" s="162" t="s">
        <v>844</v>
      </c>
      <c r="L267" s="162" t="s">
        <v>113</v>
      </c>
      <c r="M267" s="162" t="s">
        <v>1167</v>
      </c>
      <c r="N267" s="162" t="s">
        <v>429</v>
      </c>
      <c r="O267" s="162" t="s">
        <v>1022</v>
      </c>
      <c r="P267" s="104" t="s">
        <v>1189</v>
      </c>
      <c r="Q267" s="109" t="e">
        <f t="shared" ca="1" si="8"/>
        <v>#NAME?</v>
      </c>
      <c r="R267" s="108" t="s">
        <v>799</v>
      </c>
      <c r="S267" s="108" t="s">
        <v>1245</v>
      </c>
      <c r="T267" s="104" t="s">
        <v>1324</v>
      </c>
    </row>
    <row r="268" spans="1:20" s="104" customFormat="1" x14ac:dyDescent="0.7">
      <c r="A268" s="104" t="s">
        <v>1213</v>
      </c>
      <c r="B268" s="148" t="s">
        <v>429</v>
      </c>
      <c r="C268" s="148" t="s">
        <v>1022</v>
      </c>
      <c r="D268" s="155" t="str">
        <f t="shared" si="9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</v>
      </c>
      <c r="E268" s="104" t="s">
        <v>1214</v>
      </c>
      <c r="F268" s="104" t="s">
        <v>28</v>
      </c>
      <c r="G268" s="131">
        <v>2567</v>
      </c>
      <c r="H268" s="104" t="s">
        <v>1163</v>
      </c>
      <c r="I268" s="104" t="s">
        <v>1192</v>
      </c>
      <c r="J268" s="104" t="s">
        <v>98</v>
      </c>
      <c r="K268" s="104" t="s">
        <v>36</v>
      </c>
      <c r="L268" s="104" t="s">
        <v>37</v>
      </c>
      <c r="N268" s="104" t="s">
        <v>429</v>
      </c>
      <c r="O268" s="104" t="s">
        <v>1022</v>
      </c>
      <c r="P268" s="104" t="s">
        <v>1215</v>
      </c>
      <c r="Q268" s="103" t="e">
        <f t="shared" ca="1" si="8"/>
        <v>#NAME?</v>
      </c>
      <c r="R268" s="104" t="s">
        <v>1250</v>
      </c>
      <c r="S268" s="104" t="s">
        <v>1254</v>
      </c>
    </row>
    <row r="269" spans="1:20" s="104" customFormat="1" x14ac:dyDescent="0.7">
      <c r="A269" s="104" t="s">
        <v>1216</v>
      </c>
      <c r="B269" s="148" t="s">
        <v>429</v>
      </c>
      <c r="C269" s="148" t="s">
        <v>1022</v>
      </c>
      <c r="D269" s="105" t="str">
        <f t="shared" si="9"/>
        <v>การขยายผลธนาคารปูม้าเพื่อ “คืนปูม้าสู่ทะเลไทย” ตามมติคณะรัฐมนตรี</v>
      </c>
      <c r="E269" s="104" t="s">
        <v>1217</v>
      </c>
      <c r="F269" s="104" t="s">
        <v>1218</v>
      </c>
      <c r="G269" s="131">
        <v>2567</v>
      </c>
      <c r="H269" s="104" t="s">
        <v>1163</v>
      </c>
      <c r="I269" s="104" t="s">
        <v>166</v>
      </c>
      <c r="J269" s="104" t="s">
        <v>1219</v>
      </c>
      <c r="K269" s="104" t="s">
        <v>790</v>
      </c>
      <c r="L269" s="104" t="s">
        <v>113</v>
      </c>
      <c r="N269" s="104" t="s">
        <v>429</v>
      </c>
      <c r="O269" s="104" t="s">
        <v>1022</v>
      </c>
      <c r="P269" s="104" t="s">
        <v>1220</v>
      </c>
      <c r="Q269" s="103" t="e">
        <f t="shared" ca="1" si="8"/>
        <v>#NAME?</v>
      </c>
      <c r="R269" s="104" t="s">
        <v>1250</v>
      </c>
      <c r="S269" s="104" t="s">
        <v>1254</v>
      </c>
    </row>
    <row r="270" spans="1:20" s="104" customFormat="1" x14ac:dyDescent="0.7">
      <c r="A270" s="104" t="s">
        <v>1224</v>
      </c>
      <c r="B270" s="148" t="s">
        <v>429</v>
      </c>
      <c r="C270" s="148" t="s">
        <v>1022</v>
      </c>
      <c r="D270" s="155" t="str">
        <f t="shared" si="9"/>
        <v>โครงการสำรวจ ประเมินสถานภาพทรัพยากรทางทะเลและชายฝั่ง ปีงบประมาณ พ.ศ.2566 (ไปพลางก่อน)</v>
      </c>
      <c r="E270" s="104" t="s">
        <v>1225</v>
      </c>
      <c r="F270" s="104" t="s">
        <v>28</v>
      </c>
      <c r="G270" s="131">
        <v>2567</v>
      </c>
      <c r="H270" s="104" t="s">
        <v>1163</v>
      </c>
      <c r="I270" s="104" t="s">
        <v>1192</v>
      </c>
      <c r="J270" s="104" t="s">
        <v>98</v>
      </c>
      <c r="K270" s="104" t="s">
        <v>36</v>
      </c>
      <c r="L270" s="104" t="s">
        <v>37</v>
      </c>
      <c r="N270" s="104" t="s">
        <v>429</v>
      </c>
      <c r="O270" s="104" t="s">
        <v>1022</v>
      </c>
      <c r="P270" s="104" t="s">
        <v>1226</v>
      </c>
      <c r="Q270" s="103" t="e">
        <f t="shared" ca="1" si="8"/>
        <v>#NAME?</v>
      </c>
      <c r="R270" s="104" t="s">
        <v>1250</v>
      </c>
      <c r="S270" s="104" t="s">
        <v>1254</v>
      </c>
    </row>
    <row r="271" spans="1:20" s="104" customFormat="1" x14ac:dyDescent="0.7">
      <c r="A271" s="104" t="s">
        <v>1238</v>
      </c>
      <c r="B271" s="148" t="s">
        <v>429</v>
      </c>
      <c r="C271" s="148" t="s">
        <v>1022</v>
      </c>
      <c r="D271" s="105" t="str">
        <f t="shared" si="9"/>
        <v>ประเมินความเสี่ยงของพื้นที่ชายฝั่งทะเลต่อการเพิ่มขึ้นของระดับน้ำทะเล</v>
      </c>
      <c r="E271" s="104" t="s">
        <v>1166</v>
      </c>
      <c r="F271" s="104" t="s">
        <v>28</v>
      </c>
      <c r="G271" s="131">
        <v>2567</v>
      </c>
      <c r="H271" s="104" t="s">
        <v>1163</v>
      </c>
      <c r="I271" s="104" t="s">
        <v>166</v>
      </c>
      <c r="J271" s="104" t="s">
        <v>35</v>
      </c>
      <c r="K271" s="104" t="s">
        <v>36</v>
      </c>
      <c r="L271" s="104" t="s">
        <v>37</v>
      </c>
      <c r="N271" s="104" t="s">
        <v>429</v>
      </c>
      <c r="O271" s="104" t="s">
        <v>1022</v>
      </c>
      <c r="P271" s="104" t="s">
        <v>1239</v>
      </c>
      <c r="Q271" s="103" t="e">
        <f t="shared" ca="1" si="8"/>
        <v>#NAME?</v>
      </c>
      <c r="R271" s="104" t="s">
        <v>1250</v>
      </c>
      <c r="S271" s="104" t="s">
        <v>1254</v>
      </c>
    </row>
    <row r="272" spans="1:20" s="104" customFormat="1" x14ac:dyDescent="0.7">
      <c r="A272" s="104" t="s">
        <v>1184</v>
      </c>
      <c r="B272" s="149" t="s">
        <v>429</v>
      </c>
      <c r="C272" s="149" t="s">
        <v>1314</v>
      </c>
      <c r="D272" s="155" t="str">
        <f t="shared" si="9"/>
        <v>โครงการบริหารจัดการทรัพยากรประมงทะเล</v>
      </c>
      <c r="E272" s="162" t="s">
        <v>1185</v>
      </c>
      <c r="F272" s="107" t="s">
        <v>28</v>
      </c>
      <c r="G272" s="163">
        <v>2567</v>
      </c>
      <c r="H272" s="162" t="s">
        <v>1163</v>
      </c>
      <c r="I272" s="162" t="s">
        <v>166</v>
      </c>
      <c r="J272" s="162" t="s">
        <v>93</v>
      </c>
      <c r="K272" s="162" t="s">
        <v>70</v>
      </c>
      <c r="L272" s="162" t="s">
        <v>71</v>
      </c>
      <c r="M272" s="162" t="s">
        <v>1167</v>
      </c>
      <c r="N272" s="162" t="s">
        <v>429</v>
      </c>
      <c r="O272" s="162" t="s">
        <v>1314</v>
      </c>
      <c r="P272" s="104" t="s">
        <v>1186</v>
      </c>
      <c r="Q272" s="109" t="e">
        <f t="shared" ca="1" si="8"/>
        <v>#NAME?</v>
      </c>
      <c r="R272" s="108" t="s">
        <v>799</v>
      </c>
      <c r="S272" s="108" t="s">
        <v>1247</v>
      </c>
      <c r="T272" s="104" t="s">
        <v>1325</v>
      </c>
    </row>
    <row r="273" spans="1:20" s="104" customFormat="1" x14ac:dyDescent="0.7">
      <c r="A273" s="104" t="s">
        <v>1169</v>
      </c>
      <c r="B273" s="150" t="s">
        <v>429</v>
      </c>
      <c r="C273" s="150" t="s">
        <v>1199</v>
      </c>
      <c r="D273" s="155" t="str">
        <f t="shared" si="9"/>
        <v>โครงการสำรวจสถานภาพทรัพยากรปะการังบริเวณกองหินใต้น้ำของประเทศไทย</v>
      </c>
      <c r="E273" s="162" t="s">
        <v>1170</v>
      </c>
      <c r="F273" s="107" t="s">
        <v>28</v>
      </c>
      <c r="G273" s="163">
        <v>2567</v>
      </c>
      <c r="H273" s="162" t="s">
        <v>1163</v>
      </c>
      <c r="I273" s="162" t="s">
        <v>166</v>
      </c>
      <c r="J273" s="162" t="s">
        <v>98</v>
      </c>
      <c r="K273" s="162" t="s">
        <v>36</v>
      </c>
      <c r="L273" s="162" t="s">
        <v>37</v>
      </c>
      <c r="M273" s="162" t="s">
        <v>1167</v>
      </c>
      <c r="N273" s="162" t="s">
        <v>429</v>
      </c>
      <c r="O273" s="162" t="s">
        <v>1199</v>
      </c>
      <c r="P273" s="104" t="s">
        <v>1171</v>
      </c>
      <c r="Q273" s="109" t="e">
        <f t="shared" ca="1" si="8"/>
        <v>#NAME?</v>
      </c>
      <c r="R273" s="108" t="s">
        <v>765</v>
      </c>
      <c r="S273" s="108" t="s">
        <v>766</v>
      </c>
      <c r="T273" s="104" t="s">
        <v>1326</v>
      </c>
    </row>
    <row r="274" spans="1:20" s="104" customFormat="1" x14ac:dyDescent="0.7">
      <c r="A274" s="104" t="s">
        <v>1172</v>
      </c>
      <c r="B274" s="150" t="s">
        <v>429</v>
      </c>
      <c r="C274" s="150" t="s">
        <v>1199</v>
      </c>
      <c r="D274" s="155" t="str">
        <f t="shared" si="9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E274" s="162" t="s">
        <v>1173</v>
      </c>
      <c r="F274" s="107" t="s">
        <v>28</v>
      </c>
      <c r="G274" s="163">
        <v>2567</v>
      </c>
      <c r="H274" s="162" t="s">
        <v>1163</v>
      </c>
      <c r="I274" s="162" t="s">
        <v>166</v>
      </c>
      <c r="J274" s="162" t="s">
        <v>98</v>
      </c>
      <c r="K274" s="162" t="s">
        <v>36</v>
      </c>
      <c r="L274" s="162" t="s">
        <v>37</v>
      </c>
      <c r="M274" s="162" t="s">
        <v>1167</v>
      </c>
      <c r="N274" s="162" t="s">
        <v>429</v>
      </c>
      <c r="O274" s="162" t="s">
        <v>1199</v>
      </c>
      <c r="P274" s="104" t="s">
        <v>1174</v>
      </c>
      <c r="Q274" s="109" t="e">
        <f t="shared" ca="1" si="8"/>
        <v>#NAME?</v>
      </c>
      <c r="R274" s="108" t="s">
        <v>765</v>
      </c>
      <c r="S274" s="108" t="s">
        <v>766</v>
      </c>
      <c r="T274" s="104" t="s">
        <v>1326</v>
      </c>
    </row>
    <row r="275" spans="1:20" s="104" customFormat="1" x14ac:dyDescent="0.7">
      <c r="A275" s="104" t="s">
        <v>1175</v>
      </c>
      <c r="B275" s="150" t="s">
        <v>429</v>
      </c>
      <c r="C275" s="150" t="s">
        <v>1199</v>
      </c>
      <c r="D275" s="105" t="str">
        <f t="shared" si="9"/>
        <v>สำรวจธรณีวิทยาเพื่อการบริหารจัดการทางทะเลและชายฝั่ง</v>
      </c>
      <c r="E275" s="162" t="s">
        <v>448</v>
      </c>
      <c r="F275" s="107" t="s">
        <v>28</v>
      </c>
      <c r="G275" s="163">
        <v>2567</v>
      </c>
      <c r="H275" s="162" t="s">
        <v>1163</v>
      </c>
      <c r="I275" s="162" t="s">
        <v>760</v>
      </c>
      <c r="J275" s="162" t="s">
        <v>167</v>
      </c>
      <c r="K275" s="162" t="s">
        <v>168</v>
      </c>
      <c r="L275" s="162" t="s">
        <v>37</v>
      </c>
      <c r="M275" s="162" t="s">
        <v>1167</v>
      </c>
      <c r="N275" s="162" t="s">
        <v>429</v>
      </c>
      <c r="O275" s="162" t="s">
        <v>1199</v>
      </c>
      <c r="P275" s="104" t="s">
        <v>1176</v>
      </c>
      <c r="Q275" s="109" t="e">
        <f t="shared" ca="1" si="8"/>
        <v>#NAME?</v>
      </c>
      <c r="R275" s="108" t="s">
        <v>765</v>
      </c>
      <c r="S275" s="108" t="s">
        <v>766</v>
      </c>
      <c r="T275" s="104" t="s">
        <v>1326</v>
      </c>
    </row>
    <row r="276" spans="1:20" s="104" customFormat="1" x14ac:dyDescent="0.7">
      <c r="A276" s="104" t="s">
        <v>1198</v>
      </c>
      <c r="B276" s="150" t="s">
        <v>429</v>
      </c>
      <c r="C276" s="150" t="s">
        <v>1199</v>
      </c>
      <c r="D276" s="105" t="str">
        <f t="shared" si="9"/>
        <v>สำรวจธรณีวิทยาเพื่อการบริหารจัดการทางทะเลและชายฝั่ง</v>
      </c>
      <c r="E276" s="104" t="s">
        <v>448</v>
      </c>
      <c r="F276" s="104" t="s">
        <v>28</v>
      </c>
      <c r="G276" s="131">
        <v>2567</v>
      </c>
      <c r="H276" s="104" t="s">
        <v>1163</v>
      </c>
      <c r="I276" s="104" t="s">
        <v>1192</v>
      </c>
      <c r="J276" s="104" t="s">
        <v>167</v>
      </c>
      <c r="K276" s="104" t="s">
        <v>168</v>
      </c>
      <c r="L276" s="104" t="s">
        <v>37</v>
      </c>
      <c r="N276" s="104" t="s">
        <v>429</v>
      </c>
      <c r="O276" s="104" t="s">
        <v>1199</v>
      </c>
      <c r="P276" s="104" t="s">
        <v>1200</v>
      </c>
      <c r="Q276" s="103" t="e">
        <f t="shared" ca="1" si="8"/>
        <v>#NAME?</v>
      </c>
      <c r="R276" s="104" t="s">
        <v>1250</v>
      </c>
      <c r="S276" s="104" t="s">
        <v>1251</v>
      </c>
    </row>
    <row r="277" spans="1:20" s="104" customFormat="1" x14ac:dyDescent="0.7">
      <c r="A277" s="104" t="s">
        <v>1221</v>
      </c>
      <c r="B277" s="150" t="s">
        <v>429</v>
      </c>
      <c r="C277" s="150" t="s">
        <v>1199</v>
      </c>
      <c r="D277" s="155" t="str">
        <f t="shared" si="9"/>
        <v>โครงการบริหารจัดการขยะทะเล ปีงบประมาณ 2566 (ไปพลางก่อน)</v>
      </c>
      <c r="E277" s="104" t="s">
        <v>1222</v>
      </c>
      <c r="F277" s="104" t="s">
        <v>28</v>
      </c>
      <c r="G277" s="131">
        <v>2567</v>
      </c>
      <c r="H277" s="104" t="s">
        <v>1163</v>
      </c>
      <c r="I277" s="104" t="s">
        <v>1192</v>
      </c>
      <c r="J277" s="104" t="s">
        <v>98</v>
      </c>
      <c r="K277" s="104" t="s">
        <v>36</v>
      </c>
      <c r="L277" s="104" t="s">
        <v>37</v>
      </c>
      <c r="N277" s="104" t="s">
        <v>429</v>
      </c>
      <c r="O277" s="104" t="s">
        <v>1199</v>
      </c>
      <c r="P277" s="104" t="s">
        <v>1223</v>
      </c>
      <c r="Q277" s="103" t="e">
        <f t="shared" ca="1" si="8"/>
        <v>#NAME?</v>
      </c>
      <c r="R277" s="104" t="s">
        <v>1250</v>
      </c>
      <c r="S277" s="104" t="s">
        <v>1251</v>
      </c>
    </row>
    <row r="278" spans="1:20" s="104" customFormat="1" x14ac:dyDescent="0.7">
      <c r="A278" s="104" t="s">
        <v>1227</v>
      </c>
      <c r="B278" s="150" t="s">
        <v>429</v>
      </c>
      <c r="C278" s="150" t="s">
        <v>1199</v>
      </c>
      <c r="D278" s="155" t="str">
        <f t="shared" si="9"/>
        <v>โครงการก่อสร้างพิพิธภัณฑ์สิ่งมีชีวิตใต้ทะเลไทยเฉลิมพระเกียรติ ปีงบประมาณ 2566 (ไปพลางก่อน)</v>
      </c>
      <c r="E278" s="104" t="s">
        <v>1228</v>
      </c>
      <c r="F278" s="104" t="s">
        <v>28</v>
      </c>
      <c r="G278" s="131">
        <v>2567</v>
      </c>
      <c r="H278" s="104" t="s">
        <v>1163</v>
      </c>
      <c r="I278" s="104" t="s">
        <v>1192</v>
      </c>
      <c r="J278" s="104" t="s">
        <v>98</v>
      </c>
      <c r="K278" s="104" t="s">
        <v>36</v>
      </c>
      <c r="L278" s="104" t="s">
        <v>37</v>
      </c>
      <c r="N278" s="104" t="s">
        <v>429</v>
      </c>
      <c r="O278" s="104" t="s">
        <v>1199</v>
      </c>
      <c r="P278" s="104" t="s">
        <v>1229</v>
      </c>
      <c r="Q278" s="103" t="e">
        <f t="shared" ca="1" si="8"/>
        <v>#NAME?</v>
      </c>
      <c r="R278" s="104" t="s">
        <v>1250</v>
      </c>
      <c r="S278" s="104" t="s">
        <v>1251</v>
      </c>
    </row>
    <row r="279" spans="1:20" s="104" customFormat="1" x14ac:dyDescent="0.7">
      <c r="A279" s="104" t="s">
        <v>1230</v>
      </c>
      <c r="B279" s="150" t="s">
        <v>429</v>
      </c>
      <c r="C279" s="150" t="s">
        <v>1199</v>
      </c>
      <c r="D279" s="155" t="str">
        <f t="shared" si="9"/>
        <v>โครงการอนุรักษ์พันธุกรรมพืชอันเนื่องมาจากพระราชดำริฯ (อพ.สธ.) ปีงบประมาณ พ.ศ. 2566 (ไปพลางก่อน)</v>
      </c>
      <c r="E279" s="104" t="s">
        <v>1231</v>
      </c>
      <c r="F279" s="104" t="s">
        <v>28</v>
      </c>
      <c r="G279" s="131">
        <v>2567</v>
      </c>
      <c r="H279" s="104" t="s">
        <v>1163</v>
      </c>
      <c r="I279" s="104" t="s">
        <v>1192</v>
      </c>
      <c r="J279" s="104" t="s">
        <v>98</v>
      </c>
      <c r="K279" s="104" t="s">
        <v>36</v>
      </c>
      <c r="L279" s="104" t="s">
        <v>37</v>
      </c>
      <c r="N279" s="104" t="s">
        <v>429</v>
      </c>
      <c r="O279" s="104" t="s">
        <v>1199</v>
      </c>
      <c r="P279" s="104" t="s">
        <v>1232</v>
      </c>
      <c r="Q279" s="103" t="e">
        <f t="shared" ca="1" si="8"/>
        <v>#NAME?</v>
      </c>
      <c r="R279" s="104" t="s">
        <v>1250</v>
      </c>
      <c r="S279" s="104" t="s">
        <v>1251</v>
      </c>
    </row>
    <row r="280" spans="1:20" s="104" customFormat="1" x14ac:dyDescent="0.7">
      <c r="A280" s="103" t="s">
        <v>583</v>
      </c>
      <c r="B280" s="151" t="s">
        <v>444</v>
      </c>
      <c r="C280" s="151" t="s">
        <v>1007</v>
      </c>
      <c r="D280" s="146" t="s">
        <v>584</v>
      </c>
      <c r="E280" s="103" t="s">
        <v>584</v>
      </c>
      <c r="F280" s="103" t="s">
        <v>484</v>
      </c>
      <c r="G280" s="124">
        <v>2564</v>
      </c>
      <c r="H280" s="103" t="s">
        <v>457</v>
      </c>
      <c r="I280" s="103" t="s">
        <v>211</v>
      </c>
      <c r="J280" s="103" t="s">
        <v>586</v>
      </c>
      <c r="K280" s="103" t="s">
        <v>514</v>
      </c>
      <c r="L280" s="103" t="s">
        <v>515</v>
      </c>
      <c r="M280" s="103"/>
      <c r="N280" s="103" t="s">
        <v>444</v>
      </c>
      <c r="O280" s="103" t="s">
        <v>1007</v>
      </c>
      <c r="P280" s="103"/>
      <c r="Q280" s="103" t="e">
        <f t="shared" ca="1" si="8"/>
        <v>#NAME?</v>
      </c>
      <c r="R280" s="103"/>
      <c r="S280" s="103"/>
      <c r="T280" s="103"/>
    </row>
    <row r="281" spans="1:20" s="104" customFormat="1" x14ac:dyDescent="0.7">
      <c r="A281" s="104" t="s">
        <v>1099</v>
      </c>
      <c r="B281" s="152" t="s">
        <v>444</v>
      </c>
      <c r="C281" s="152" t="s">
        <v>1007</v>
      </c>
      <c r="D281" s="105" t="str">
        <f>HYPERLINK(P281, E281)</f>
        <v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v>
      </c>
      <c r="E281" s="104" t="s">
        <v>1100</v>
      </c>
      <c r="F281" s="104" t="s">
        <v>28</v>
      </c>
      <c r="G281" s="131">
        <v>2566</v>
      </c>
      <c r="H281" s="104" t="s">
        <v>759</v>
      </c>
      <c r="I281" s="104" t="s">
        <v>34</v>
      </c>
      <c r="J281" s="104" t="s">
        <v>141</v>
      </c>
      <c r="K281" s="104" t="s">
        <v>36</v>
      </c>
      <c r="L281" s="104" t="s">
        <v>37</v>
      </c>
      <c r="N281" s="104" t="s">
        <v>444</v>
      </c>
      <c r="O281" s="104" t="s">
        <v>1007</v>
      </c>
      <c r="P281" s="104" t="s">
        <v>1101</v>
      </c>
      <c r="Q281" s="103" t="e">
        <f t="shared" ca="1" si="8"/>
        <v>#NAME?</v>
      </c>
    </row>
    <row r="282" spans="1:20" s="104" customFormat="1" x14ac:dyDescent="0.7">
      <c r="A282" s="103" t="s">
        <v>62</v>
      </c>
      <c r="B282" s="158" t="s">
        <v>444</v>
      </c>
      <c r="C282" s="158" t="s">
        <v>951</v>
      </c>
      <c r="D282" s="146" t="s">
        <v>63</v>
      </c>
      <c r="E282" s="103" t="s">
        <v>63</v>
      </c>
      <c r="F282" s="103" t="s">
        <v>28</v>
      </c>
      <c r="G282" s="124">
        <v>2562</v>
      </c>
      <c r="H282" s="103" t="s">
        <v>53</v>
      </c>
      <c r="I282" s="103" t="s">
        <v>54</v>
      </c>
      <c r="J282" s="103" t="s">
        <v>47</v>
      </c>
      <c r="K282" s="103" t="s">
        <v>48</v>
      </c>
      <c r="L282" s="103" t="s">
        <v>49</v>
      </c>
      <c r="M282" s="103"/>
      <c r="N282" s="103" t="s">
        <v>444</v>
      </c>
      <c r="O282" s="103" t="s">
        <v>951</v>
      </c>
      <c r="P282" s="103"/>
      <c r="Q282" s="103" t="e">
        <f t="shared" ca="1" si="8"/>
        <v>#NAME?</v>
      </c>
      <c r="R282" s="103"/>
      <c r="S282" s="103"/>
      <c r="T282" s="103"/>
    </row>
    <row r="283" spans="1:20" s="104" customFormat="1" x14ac:dyDescent="0.7">
      <c r="A283" s="103" t="s">
        <v>384</v>
      </c>
      <c r="B283" s="158" t="s">
        <v>444</v>
      </c>
      <c r="C283" s="158" t="s">
        <v>951</v>
      </c>
      <c r="D283" s="146" t="s">
        <v>385</v>
      </c>
      <c r="E283" s="103" t="s">
        <v>385</v>
      </c>
      <c r="F283" s="103" t="s">
        <v>28</v>
      </c>
      <c r="G283" s="124">
        <v>2563</v>
      </c>
      <c r="H283" s="103" t="s">
        <v>109</v>
      </c>
      <c r="I283" s="103" t="s">
        <v>110</v>
      </c>
      <c r="J283" s="103" t="s">
        <v>387</v>
      </c>
      <c r="K283" s="103" t="s">
        <v>36</v>
      </c>
      <c r="L283" s="103" t="s">
        <v>37</v>
      </c>
      <c r="M283" s="103"/>
      <c r="N283" s="103" t="s">
        <v>444</v>
      </c>
      <c r="O283" s="103" t="s">
        <v>951</v>
      </c>
      <c r="P283" s="103"/>
      <c r="Q283" s="103" t="e">
        <f t="shared" ca="1" si="8"/>
        <v>#NAME?</v>
      </c>
      <c r="R283" s="103"/>
      <c r="S283" s="103"/>
      <c r="T283" s="103"/>
    </row>
    <row r="284" spans="1:20" s="104" customFormat="1" x14ac:dyDescent="0.7">
      <c r="A284" s="103" t="s">
        <v>133</v>
      </c>
      <c r="B284" s="158" t="s">
        <v>444</v>
      </c>
      <c r="C284" s="158" t="s">
        <v>951</v>
      </c>
      <c r="D284" s="146" t="s">
        <v>134</v>
      </c>
      <c r="E284" s="103" t="s">
        <v>134</v>
      </c>
      <c r="F284" s="103" t="s">
        <v>28</v>
      </c>
      <c r="G284" s="124">
        <v>2563</v>
      </c>
      <c r="H284" s="103" t="s">
        <v>117</v>
      </c>
      <c r="I284" s="103" t="s">
        <v>110</v>
      </c>
      <c r="J284" s="103" t="s">
        <v>136</v>
      </c>
      <c r="K284" s="103" t="s">
        <v>124</v>
      </c>
      <c r="L284" s="103" t="s">
        <v>37</v>
      </c>
      <c r="M284" s="103"/>
      <c r="N284" s="103" t="s">
        <v>444</v>
      </c>
      <c r="O284" s="103" t="s">
        <v>951</v>
      </c>
      <c r="P284" s="103"/>
      <c r="Q284" s="103" t="e">
        <f t="shared" ca="1" si="8"/>
        <v>#NAME?</v>
      </c>
      <c r="R284" s="103"/>
      <c r="S284" s="103"/>
      <c r="T284" s="103"/>
    </row>
    <row r="285" spans="1:20" s="104" customFormat="1" x14ac:dyDescent="0.7">
      <c r="A285" s="103" t="s">
        <v>126</v>
      </c>
      <c r="B285" s="158" t="s">
        <v>444</v>
      </c>
      <c r="C285" s="158" t="s">
        <v>951</v>
      </c>
      <c r="D285" s="146" t="s">
        <v>127</v>
      </c>
      <c r="E285" s="103" t="s">
        <v>127</v>
      </c>
      <c r="F285" s="103" t="s">
        <v>28</v>
      </c>
      <c r="G285" s="124">
        <v>2563</v>
      </c>
      <c r="H285" s="103" t="s">
        <v>129</v>
      </c>
      <c r="I285" s="103" t="s">
        <v>130</v>
      </c>
      <c r="J285" s="103" t="s">
        <v>131</v>
      </c>
      <c r="K285" s="103" t="s">
        <v>70</v>
      </c>
      <c r="L285" s="103" t="s">
        <v>71</v>
      </c>
      <c r="M285" s="103"/>
      <c r="N285" s="103" t="s">
        <v>444</v>
      </c>
      <c r="O285" s="103" t="s">
        <v>951</v>
      </c>
      <c r="P285" s="103"/>
      <c r="Q285" s="103" t="e">
        <f t="shared" ca="1" si="8"/>
        <v>#NAME?</v>
      </c>
      <c r="R285" s="103"/>
      <c r="S285" s="103"/>
      <c r="T285" s="103"/>
    </row>
    <row r="286" spans="1:20" s="104" customFormat="1" x14ac:dyDescent="0.7">
      <c r="A286" s="103" t="s">
        <v>851</v>
      </c>
      <c r="B286" s="158" t="s">
        <v>444</v>
      </c>
      <c r="C286" s="158" t="s">
        <v>951</v>
      </c>
      <c r="D286" s="155" t="str">
        <f>HYPERLINK(P286, E286)</f>
        <v>คุ้มครอง ป้องกัน ฟื้นฟูทรัพยากรทางทะเลและสัตว์ทะเลหายาก</v>
      </c>
      <c r="E286" s="103" t="s">
        <v>852</v>
      </c>
      <c r="F286" s="103" t="s">
        <v>28</v>
      </c>
      <c r="G286" s="129">
        <v>2565</v>
      </c>
      <c r="H286" s="103" t="s">
        <v>854</v>
      </c>
      <c r="I286" s="103" t="s">
        <v>46</v>
      </c>
      <c r="J286" s="103" t="s">
        <v>855</v>
      </c>
      <c r="K286" s="103" t="s">
        <v>124</v>
      </c>
      <c r="L286" s="103" t="s">
        <v>37</v>
      </c>
      <c r="M286" s="103"/>
      <c r="N286" s="103" t="s">
        <v>444</v>
      </c>
      <c r="O286" s="103" t="s">
        <v>951</v>
      </c>
      <c r="P286" s="103" t="s">
        <v>952</v>
      </c>
      <c r="Q286" s="103" t="e">
        <f t="shared" ca="1" si="8"/>
        <v>#NAME?</v>
      </c>
      <c r="R286" s="103"/>
      <c r="S286" s="103"/>
      <c r="T286" s="103"/>
    </row>
    <row r="287" spans="1:20" s="104" customFormat="1" x14ac:dyDescent="0.7">
      <c r="A287" s="104" t="s">
        <v>1047</v>
      </c>
      <c r="B287" s="159" t="s">
        <v>444</v>
      </c>
      <c r="C287" s="159" t="s">
        <v>951</v>
      </c>
      <c r="D287" s="105" t="str">
        <f>HYPERLINK(P287, E287)</f>
        <v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v>
      </c>
      <c r="E287" s="104" t="s">
        <v>1048</v>
      </c>
      <c r="F287" s="104" t="s">
        <v>28</v>
      </c>
      <c r="G287" s="131">
        <v>2566</v>
      </c>
      <c r="H287" s="104" t="s">
        <v>759</v>
      </c>
      <c r="I287" s="104" t="s">
        <v>34</v>
      </c>
      <c r="K287" s="104" t="s">
        <v>1049</v>
      </c>
      <c r="L287" s="104" t="s">
        <v>1050</v>
      </c>
      <c r="N287" s="104" t="s">
        <v>444</v>
      </c>
      <c r="O287" s="104" t="s">
        <v>951</v>
      </c>
      <c r="P287" s="104" t="s">
        <v>1051</v>
      </c>
      <c r="Q287" s="103" t="e">
        <f t="shared" ca="1" si="8"/>
        <v>#NAME?</v>
      </c>
    </row>
    <row r="288" spans="1:20" s="104" customFormat="1" x14ac:dyDescent="0.7">
      <c r="A288" s="104" t="s">
        <v>1118</v>
      </c>
      <c r="B288" s="159" t="s">
        <v>444</v>
      </c>
      <c r="C288" s="159" t="s">
        <v>951</v>
      </c>
      <c r="D288" s="166" t="str">
        <f>HYPERLINK(P288, E288)</f>
        <v>กิจกรรมบริหารจัดการพื้นที่สงวนชีวมณฑลระนองอย่างยั่งยืน</v>
      </c>
      <c r="E288" s="104" t="s">
        <v>1119</v>
      </c>
      <c r="F288" s="104" t="s">
        <v>28</v>
      </c>
      <c r="G288" s="131">
        <v>2566</v>
      </c>
      <c r="H288" s="104" t="s">
        <v>759</v>
      </c>
      <c r="I288" s="104" t="s">
        <v>34</v>
      </c>
      <c r="J288" s="104" t="s">
        <v>425</v>
      </c>
      <c r="K288" s="104" t="s">
        <v>36</v>
      </c>
      <c r="L288" s="104" t="s">
        <v>37</v>
      </c>
      <c r="N288" s="104" t="s">
        <v>444</v>
      </c>
      <c r="O288" s="104" t="s">
        <v>951</v>
      </c>
      <c r="P288" s="104" t="s">
        <v>1120</v>
      </c>
      <c r="Q288" s="109" t="e">
        <f t="shared" ca="1" si="8"/>
        <v>#NAME?</v>
      </c>
    </row>
    <row r="289" spans="1:20" s="104" customFormat="1" x14ac:dyDescent="0.7">
      <c r="A289" s="103" t="s">
        <v>282</v>
      </c>
      <c r="B289" s="153" t="s">
        <v>444</v>
      </c>
      <c r="C289" s="153" t="s">
        <v>1024</v>
      </c>
      <c r="D289" s="167" t="s">
        <v>283</v>
      </c>
      <c r="E289" s="109" t="s">
        <v>283</v>
      </c>
      <c r="F289" s="109" t="s">
        <v>28</v>
      </c>
      <c r="G289" s="165">
        <v>2563</v>
      </c>
      <c r="H289" s="109" t="s">
        <v>122</v>
      </c>
      <c r="I289" s="109" t="s">
        <v>110</v>
      </c>
      <c r="J289" s="109" t="s">
        <v>246</v>
      </c>
      <c r="K289" s="109" t="s">
        <v>36</v>
      </c>
      <c r="L289" s="109" t="s">
        <v>37</v>
      </c>
      <c r="M289" s="109"/>
      <c r="N289" s="109" t="s">
        <v>444</v>
      </c>
      <c r="O289" s="109" t="s">
        <v>1024</v>
      </c>
      <c r="P289" s="109"/>
      <c r="Q289" s="109" t="e">
        <f t="shared" ca="1" si="8"/>
        <v>#NAME?</v>
      </c>
      <c r="R289" s="109"/>
      <c r="S289" s="109"/>
      <c r="T289" s="109"/>
    </row>
    <row r="290" spans="1:20" s="104" customFormat="1" x14ac:dyDescent="0.7">
      <c r="A290" s="140" t="s">
        <v>66</v>
      </c>
      <c r="B290" s="154" t="s">
        <v>444</v>
      </c>
      <c r="C290" s="154" t="s">
        <v>1020</v>
      </c>
      <c r="D290" s="167" t="s">
        <v>67</v>
      </c>
      <c r="E290" s="109" t="s">
        <v>67</v>
      </c>
      <c r="F290" s="109" t="s">
        <v>28</v>
      </c>
      <c r="G290" s="165">
        <v>2561</v>
      </c>
      <c r="H290" s="109" t="s">
        <v>33</v>
      </c>
      <c r="I290" s="109" t="s">
        <v>54</v>
      </c>
      <c r="J290" s="109" t="s">
        <v>69</v>
      </c>
      <c r="K290" s="109" t="s">
        <v>70</v>
      </c>
      <c r="L290" s="109" t="s">
        <v>71</v>
      </c>
      <c r="M290" s="109"/>
      <c r="N290" s="109" t="s">
        <v>444</v>
      </c>
      <c r="O290" s="109" t="s">
        <v>1020</v>
      </c>
      <c r="P290" s="109"/>
      <c r="Q290" s="109" t="e">
        <f t="shared" ca="1" si="8"/>
        <v>#NAME?</v>
      </c>
      <c r="R290" s="109"/>
      <c r="S290" s="109"/>
      <c r="T290" s="109"/>
    </row>
    <row r="291" spans="1:20" s="104" customFormat="1" x14ac:dyDescent="0.7">
      <c r="A291" s="103" t="s">
        <v>90</v>
      </c>
      <c r="B291" s="154" t="s">
        <v>444</v>
      </c>
      <c r="C291" s="154" t="s">
        <v>1020</v>
      </c>
      <c r="D291" s="167" t="s">
        <v>91</v>
      </c>
      <c r="E291" s="109" t="s">
        <v>91</v>
      </c>
      <c r="F291" s="109" t="s">
        <v>28</v>
      </c>
      <c r="G291" s="165">
        <v>2562</v>
      </c>
      <c r="H291" s="109" t="s">
        <v>53</v>
      </c>
      <c r="I291" s="109" t="s">
        <v>46</v>
      </c>
      <c r="J291" s="109" t="s">
        <v>93</v>
      </c>
      <c r="K291" s="109" t="s">
        <v>70</v>
      </c>
      <c r="L291" s="109" t="s">
        <v>71</v>
      </c>
      <c r="M291" s="109"/>
      <c r="N291" s="109" t="s">
        <v>444</v>
      </c>
      <c r="O291" s="109" t="s">
        <v>1020</v>
      </c>
      <c r="P291" s="109"/>
      <c r="Q291" s="109" t="e">
        <f t="shared" ca="1" si="8"/>
        <v>#NAME?</v>
      </c>
      <c r="R291" s="109"/>
      <c r="S291" s="109"/>
      <c r="T291" s="109"/>
    </row>
    <row r="292" spans="1:20" s="104" customFormat="1" x14ac:dyDescent="0.7">
      <c r="A292" s="103" t="s">
        <v>114</v>
      </c>
      <c r="B292" s="154" t="s">
        <v>444</v>
      </c>
      <c r="C292" s="154" t="s">
        <v>1020</v>
      </c>
      <c r="D292" s="146" t="s">
        <v>115</v>
      </c>
      <c r="E292" s="103" t="s">
        <v>115</v>
      </c>
      <c r="F292" s="103" t="s">
        <v>28</v>
      </c>
      <c r="G292" s="124">
        <v>2563</v>
      </c>
      <c r="H292" s="103" t="s">
        <v>117</v>
      </c>
      <c r="I292" s="103" t="s">
        <v>110</v>
      </c>
      <c r="J292" s="103" t="s">
        <v>93</v>
      </c>
      <c r="K292" s="103" t="s">
        <v>70</v>
      </c>
      <c r="L292" s="103" t="s">
        <v>71</v>
      </c>
      <c r="M292" s="103"/>
      <c r="N292" s="103" t="s">
        <v>444</v>
      </c>
      <c r="O292" s="103" t="s">
        <v>1020</v>
      </c>
      <c r="P292" s="103"/>
      <c r="Q292" s="103" t="e">
        <f t="shared" ca="1" si="8"/>
        <v>#NAME?</v>
      </c>
      <c r="R292" s="103"/>
      <c r="S292" s="103"/>
      <c r="T292" s="103"/>
    </row>
    <row r="293" spans="1:20" s="104" customFormat="1" x14ac:dyDescent="0.7">
      <c r="A293" s="103" t="s">
        <v>317</v>
      </c>
      <c r="B293" s="154" t="s">
        <v>444</v>
      </c>
      <c r="C293" s="154" t="s">
        <v>1020</v>
      </c>
      <c r="D293" s="146" t="s">
        <v>318</v>
      </c>
      <c r="E293" s="103" t="s">
        <v>318</v>
      </c>
      <c r="F293" s="103" t="s">
        <v>28</v>
      </c>
      <c r="G293" s="124">
        <v>2563</v>
      </c>
      <c r="H293" s="103" t="s">
        <v>122</v>
      </c>
      <c r="I293" s="103" t="s">
        <v>110</v>
      </c>
      <c r="J293" s="103" t="s">
        <v>206</v>
      </c>
      <c r="K293" s="103" t="s">
        <v>36</v>
      </c>
      <c r="L293" s="103" t="s">
        <v>37</v>
      </c>
      <c r="M293" s="103"/>
      <c r="N293" s="103" t="s">
        <v>444</v>
      </c>
      <c r="O293" s="103" t="s">
        <v>1020</v>
      </c>
      <c r="P293" s="103"/>
      <c r="Q293" s="103" t="e">
        <f t="shared" ca="1" si="8"/>
        <v>#NAME?</v>
      </c>
      <c r="R293" s="103"/>
      <c r="S293" s="103"/>
      <c r="T293" s="103"/>
    </row>
    <row r="294" spans="1:20" s="104" customFormat="1" x14ac:dyDescent="0.7">
      <c r="A294" s="103" t="s">
        <v>673</v>
      </c>
      <c r="B294" s="154" t="s">
        <v>444</v>
      </c>
      <c r="C294" s="154" t="s">
        <v>1020</v>
      </c>
      <c r="D294" s="146" t="s">
        <v>291</v>
      </c>
      <c r="E294" s="103" t="s">
        <v>291</v>
      </c>
      <c r="F294" s="103" t="s">
        <v>28</v>
      </c>
      <c r="G294" s="124">
        <v>2564</v>
      </c>
      <c r="H294" s="103" t="s">
        <v>457</v>
      </c>
      <c r="I294" s="103" t="s">
        <v>211</v>
      </c>
      <c r="J294" s="103" t="s">
        <v>141</v>
      </c>
      <c r="K294" s="103" t="s">
        <v>36</v>
      </c>
      <c r="L294" s="103" t="s">
        <v>37</v>
      </c>
      <c r="M294" s="103"/>
      <c r="N294" s="103" t="s">
        <v>444</v>
      </c>
      <c r="O294" s="103" t="s">
        <v>1020</v>
      </c>
      <c r="P294" s="103"/>
      <c r="Q294" s="103" t="e">
        <f t="shared" ca="1" si="8"/>
        <v>#NAME?</v>
      </c>
      <c r="R294" s="103"/>
      <c r="S294" s="103"/>
      <c r="T294" s="103"/>
    </row>
    <row r="295" spans="1:20" s="104" customFormat="1" x14ac:dyDescent="0.7">
      <c r="A295" s="103" t="s">
        <v>680</v>
      </c>
      <c r="B295" s="154" t="s">
        <v>444</v>
      </c>
      <c r="C295" s="154" t="s">
        <v>1020</v>
      </c>
      <c r="D295" s="146" t="s">
        <v>318</v>
      </c>
      <c r="E295" s="103" t="s">
        <v>318</v>
      </c>
      <c r="F295" s="103" t="s">
        <v>28</v>
      </c>
      <c r="G295" s="124">
        <v>2564</v>
      </c>
      <c r="H295" s="103" t="s">
        <v>457</v>
      </c>
      <c r="I295" s="103" t="s">
        <v>211</v>
      </c>
      <c r="J295" s="103" t="s">
        <v>141</v>
      </c>
      <c r="K295" s="103" t="s">
        <v>36</v>
      </c>
      <c r="L295" s="103" t="s">
        <v>37</v>
      </c>
      <c r="M295" s="103"/>
      <c r="N295" s="103" t="s">
        <v>444</v>
      </c>
      <c r="O295" s="103" t="s">
        <v>1020</v>
      </c>
      <c r="P295" s="103"/>
      <c r="Q295" s="103" t="e">
        <f t="shared" ca="1" si="8"/>
        <v>#NAME?</v>
      </c>
      <c r="R295" s="103"/>
      <c r="S295" s="103"/>
      <c r="T295" s="103"/>
    </row>
    <row r="296" spans="1:20" s="104" customFormat="1" x14ac:dyDescent="0.7">
      <c r="A296" s="103" t="s">
        <v>726</v>
      </c>
      <c r="B296" s="154" t="s">
        <v>444</v>
      </c>
      <c r="C296" s="154" t="s">
        <v>1020</v>
      </c>
      <c r="D296" s="146" t="s">
        <v>318</v>
      </c>
      <c r="E296" s="103" t="s">
        <v>318</v>
      </c>
      <c r="F296" s="103" t="s">
        <v>28</v>
      </c>
      <c r="G296" s="124">
        <v>2564</v>
      </c>
      <c r="H296" s="103" t="s">
        <v>457</v>
      </c>
      <c r="I296" s="103" t="s">
        <v>211</v>
      </c>
      <c r="J296" s="103" t="s">
        <v>206</v>
      </c>
      <c r="K296" s="103" t="s">
        <v>36</v>
      </c>
      <c r="L296" s="103" t="s">
        <v>37</v>
      </c>
      <c r="M296" s="103"/>
      <c r="N296" s="103" t="s">
        <v>444</v>
      </c>
      <c r="O296" s="103" t="s">
        <v>1020</v>
      </c>
      <c r="P296" s="103"/>
      <c r="Q296" s="103" t="e">
        <f t="shared" ca="1" si="8"/>
        <v>#NAME?</v>
      </c>
      <c r="R296" s="103"/>
      <c r="S296" s="103"/>
      <c r="T296" s="103"/>
    </row>
  </sheetData>
  <autoFilter ref="A2:T296">
    <sortState ref="A3:T296">
      <sortCondition ref="C2"/>
    </sortState>
  </autoFilter>
  <hyperlinks>
    <hyperlink ref="D140" r:id="rId1" display="https://emenscr.nesdc.go.th/viewer/view.html?id=5b1f7b9eea79507e38d7c729&amp;username=mnre04221"/>
    <hyperlink ref="D110" r:id="rId2" display="https://emenscr.nesdc.go.th/viewer/view.html?id=5b20c1f97587e67e2e721127&amp;username=mnre04221"/>
    <hyperlink ref="D252" r:id="rId3" display="https://emenscr.nesdc.go.th/viewer/view.html?id=5b20f839ea79507e38d7c9eb&amp;username=mot03101"/>
    <hyperlink ref="D253" r:id="rId4" display="https://emenscr.nesdc.go.th/viewer/view.html?id=5b21042cbdb2d17e2f9a1a11&amp;username=mot03101"/>
    <hyperlink ref="D254" r:id="rId5" display="https://emenscr.nesdc.go.th/viewer/view.html?id=5b2109e0ea79507e38d7ca32&amp;username=mot03101"/>
    <hyperlink ref="D262" r:id="rId6" display="https://emenscr.nesdc.go.th/viewer/view.html?id=5b2112ff7587e67e2e7212c2&amp;username=mot03101"/>
    <hyperlink ref="D282" r:id="rId7" display="https://emenscr.nesdc.go.th/viewer/view.html?id=5b21ccc5916f477e3991efd9&amp;username=mot03101"/>
    <hyperlink ref="D290" r:id="rId8" display="https://emenscr.nesdc.go.th/viewer/view.html?id=5bd2c522ead9a205b323d666&amp;username=moac05101"/>
    <hyperlink ref="D150" r:id="rId9" display="https://emenscr.nesdc.go.th/viewer/view.html?id=5c19e8426bab3540d8d24b5b&amp;username=mnre04041"/>
    <hyperlink ref="D151" r:id="rId10" display="https://emenscr.nesdc.go.th/viewer/view.html?id=5c19edb313e5f340d33cf89e&amp;username=mnre04041"/>
    <hyperlink ref="D131" r:id="rId11" display="https://emenscr.nesdc.go.th/viewer/view.html?id=5c19f603b5776840dd12a315&amp;username=mnre04041"/>
    <hyperlink ref="D152" r:id="rId12" display="https://emenscr.nesdc.go.th/viewer/view.html?id=5c1c5b31b5776840dd12a325&amp;username=mnre04041"/>
    <hyperlink ref="D153" r:id="rId13" display="https://emenscr.nesdc.go.th/viewer/view.html?id=5c1c5fe3e1033840d27703b4&amp;username=mnre04041"/>
    <hyperlink ref="D291" r:id="rId14" display="https://emenscr.nesdc.go.th/viewer/view.html?id=5c516cfa1248ca2ef6b77bb5&amp;username=moac05181"/>
    <hyperlink ref="D149" r:id="rId15" display="https://emenscr.nesdc.go.th/viewer/view.html?id=5d8b55f66e6bea05a699baff&amp;username=mnre04031"/>
    <hyperlink ref="D99" r:id="rId16" display="https://emenscr.nesdc.go.th/viewer/view.html?id=5d8c3960c9040805a0286edb&amp;username=mnre04031"/>
    <hyperlink ref="D263" r:id="rId17" display="https://emenscr.nesdc.go.th/viewer/view.html?id=5d8c3fd542d188059b355785&amp;username=mnre04031"/>
    <hyperlink ref="D82" r:id="rId18" display="https://emenscr.nesdc.go.th/viewer/view.html?id=5db5090986d41314755703f7&amp;username=most53041"/>
    <hyperlink ref="D292" r:id="rId19" display="https://emenscr.nesdc.go.th/viewer/view.html?id=5dfb4685c552571a72d13814&amp;username=moac05181"/>
    <hyperlink ref="D175" r:id="rId20" display="https://emenscr.nesdc.go.th/viewer/view.html?id=5e0087476f155549ab8fb651&amp;username=mnre0214151"/>
    <hyperlink ref="D285" r:id="rId21" display="https://emenscr.nesdc.go.th/viewer/view.html?id=5e01c6bf42c5ca49af55a980&amp;username=moac0007741"/>
    <hyperlink ref="D284" r:id="rId22" display="https://emenscr.nesdc.go.th/viewer/view.html?id=5e01ca5042c5ca49af55a9b7&amp;username=mnre0214621"/>
    <hyperlink ref="D176" r:id="rId23" display="https://emenscr.nesdc.go.th/viewer/view.html?id=5e031472ca0feb49b458c33c&amp;username=mnre04361"/>
    <hyperlink ref="D187" r:id="rId24" display="https://emenscr.nesdc.go.th/viewer/view.html?id=5e05bef10ad19a445701a04a&amp;username=mnre09101"/>
    <hyperlink ref="D169" r:id="rId25" display="https://emenscr.nesdc.go.th/viewer/view.html?id=5e2533662d00462b783b68dd&amp;username=mnre04031"/>
    <hyperlink ref="D170" r:id="rId26" display="https://emenscr.nesdc.go.th/viewer/view.html?id=5e25c2ac57f59d2b7a53e832&amp;username=mnre04031"/>
    <hyperlink ref="D18" r:id="rId27" display="https://emenscr.nesdc.go.th/viewer/view.html?id=5e266a04b470812b72c42557&amp;username=mnre04031"/>
    <hyperlink ref="D174" r:id="rId28" display="https://emenscr.nesdc.go.th/viewer/view.html?id=5e3281bd0713f16663e7b3fd&amp;username=mnre04011"/>
    <hyperlink ref="D21" r:id="rId29" display="https://emenscr.nesdc.go.th/viewer/view.html?id=5e523dd90d74f345c26bf3df&amp;username=mnre05061"/>
    <hyperlink ref="D184" r:id="rId30" display="https://emenscr.nesdc.go.th/viewer/view.html?id=5e5ddddda2c6922c1f431e39&amp;username=mnre04041"/>
    <hyperlink ref="D185" r:id="rId31" display="https://emenscr.nesdc.go.th/viewer/view.html?id=5e5f17ad1732981bd16ac885&amp;username=mnre04041"/>
    <hyperlink ref="D133" r:id="rId32" display="https://emenscr.nesdc.go.th/viewer/view.html?id=5e5f25dd1732981bd16ac889&amp;username=mnre04041"/>
    <hyperlink ref="D186" r:id="rId33" display="https://emenscr.nesdc.go.th/viewer/view.html?id=5e5f4e0b5818301bca7d3dba&amp;username=mnre04041"/>
    <hyperlink ref="D22" r:id="rId34" display="https://emenscr.nesdc.go.th/viewer/view.html?id=5ecf4a738c14ff12b65ccb5b&amp;username=mnre04391"/>
    <hyperlink ref="D19" r:id="rId35" display="https://emenscr.nesdc.go.th/viewer/view.html?id=5ed4925b2962043c2c98019d&amp;username=mnre04031"/>
    <hyperlink ref="D20" r:id="rId36" display="https://emenscr.nesdc.go.th/viewer/view.html?id=5ed4da958a330b60432ab059&amp;username=mnre04031"/>
    <hyperlink ref="D171" r:id="rId37" display="https://emenscr.nesdc.go.th/viewer/view.html?id=5ed50feb7248cb604aa91f0e&amp;username=mnre04031"/>
    <hyperlink ref="D81" r:id="rId38" display="https://emenscr.nesdc.go.th/viewer/view.html?id=5ed535a57248cb604aa91f10&amp;username=mnre04031"/>
    <hyperlink ref="D172" r:id="rId39" display="https://emenscr.nesdc.go.th/viewer/view.html?id=5ed8b73db1b9c96044404d88&amp;username=mnre04031"/>
    <hyperlink ref="D173" r:id="rId40" display="https://emenscr.nesdc.go.th/viewer/view.html?id=5ed9b37b8a330b60432ab0f8&amp;username=mnre04031"/>
    <hyperlink ref="D105" r:id="rId41" display="https://emenscr.nesdc.go.th/viewer/view.html?id=5ee095988787cd253e8cae4c&amp;username=mnre04381"/>
    <hyperlink ref="D10" r:id="rId42" display="https://emenscr.nesdc.go.th/viewer/view.html?id=5ee0dfea08ea262541c4cae6&amp;username=dmcr_regional_24_11"/>
    <hyperlink ref="D11" r:id="rId43" display="https://emenscr.nesdc.go.th/viewer/view.html?id=5ee0e2b8a360ea2532ef3281&amp;username=dmcr_regional_24_11"/>
    <hyperlink ref="D75" r:id="rId44" display="https://emenscr.nesdc.go.th/viewer/view.html?id=5ee0e60ca360ea2532ef3283&amp;username=dmcr_regional_24_11"/>
    <hyperlink ref="D256" r:id="rId45" display="https://emenscr.nesdc.go.th/viewer/view.html?id=5ee1a5dc8787cd253e8cae88&amp;username=mnre04461"/>
    <hyperlink ref="D78" r:id="rId46" display="https://emenscr.nesdc.go.th/viewer/view.html?id=5ee1e5598787cd253e8caebe&amp;username=mnre04461"/>
    <hyperlink ref="D79" r:id="rId47" display="https://emenscr.nesdc.go.th/viewer/view.html?id=5ee1ebb18787cd253e8caec9&amp;username=mnre04461"/>
    <hyperlink ref="D257" r:id="rId48" display="https://emenscr.nesdc.go.th/viewer/view.html?id=5ee709c224f05f3d7bae371d&amp;username=mnre04051"/>
    <hyperlink ref="D80" r:id="rId49" display="https://emenscr.nesdc.go.th/viewer/view.html?id=5ee71a5f9409b63d7ad2d849&amp;username=mnre04461"/>
    <hyperlink ref="D155" r:id="rId50" display="https://emenscr.nesdc.go.th/viewer/view.html?id=5ee7427f023ad53d74a22859&amp;username=dmcr_regional_83_11"/>
    <hyperlink ref="D12" r:id="rId51" display="https://emenscr.nesdc.go.th/viewer/view.html?id=5ee74339af2a323d733d27ba&amp;username=dmcr_regional_901"/>
    <hyperlink ref="D163" r:id="rId52" display="https://emenscr.nesdc.go.th/viewer/view.html?id=5ee775d8023ad53d74a2286e&amp;username=dmcr_regional_901"/>
    <hyperlink ref="D13" r:id="rId53" display="https://emenscr.nesdc.go.th/viewer/view.html?id=5ee79107af2a323d733d27d4&amp;username=dmcr_regional_901"/>
    <hyperlink ref="D14" r:id="rId54" display="https://emenscr.nesdc.go.th/viewer/view.html?id=5ee7a609023ad53d74a22872&amp;username=dmcr_regional_901"/>
    <hyperlink ref="D177" r:id="rId55" display="https://emenscr.nesdc.go.th/viewer/view.html?id=5ee845fb023ad53d74a22898&amp;username=mnre04361"/>
    <hyperlink ref="D159" r:id="rId56" display="https://emenscr.nesdc.go.th/viewer/view.html?id=5ee87212023ad53d74a228c0&amp;username=dmcr_regional_92_11"/>
    <hyperlink ref="D102" r:id="rId57" display="https://emenscr.nesdc.go.th/viewer/view.html?id=5ee87e28af2a323d733d2827&amp;username=mnre04361"/>
    <hyperlink ref="D6" r:id="rId58" display="https://emenscr.nesdc.go.th/viewer/view.html?id=5ee89889af2a323d733d2843&amp;username=dmcr_regional_92_11"/>
    <hyperlink ref="D72" r:id="rId59" display="https://emenscr.nesdc.go.th/viewer/view.html?id=5ee8aec5023ad53d74a228f3&amp;username=dmcr_regional_92_11"/>
    <hyperlink ref="D76" r:id="rId60" display="https://emenscr.nesdc.go.th/viewer/view.html?id=5ee8e1ff24f05f3d7bae3825&amp;username=dmcr_regional_901"/>
    <hyperlink ref="D15" r:id="rId61" display="https://emenscr.nesdc.go.th/viewer/view.html?id=5ee8ef7324f05f3d7bae3827&amp;username=dmcr_regional_901"/>
    <hyperlink ref="D73" r:id="rId62" display="https://emenscr.nesdc.go.th/viewer/view.html?id=5ee990c89409b63d7ad2d914&amp;username=dmcr_regional_92_11"/>
    <hyperlink ref="D162" r:id="rId63" display="https://emenscr.nesdc.go.th/viewer/view.html?id=5ee9ad2faf2a323d733d2879&amp;username=dmcr_regional_24_11"/>
    <hyperlink ref="D289" r:id="rId64" display="https://emenscr.nesdc.go.th/viewer/view.html?id=5ee9bffdaf2a323d733d2885&amp;username=dmcr_regional_901"/>
    <hyperlink ref="D255" r:id="rId65" display="https://emenscr.nesdc.go.th/viewer/view.html?id=5ee9ce81023ad53d74a2294c&amp;username=mnre04071"/>
    <hyperlink ref="D179" r:id="rId66" display="https://emenscr.nesdc.go.th/viewer/view.html?id=5ee9e18e023ad53d74a22965&amp;username=mnre04381"/>
    <hyperlink ref="D7" r:id="rId67" display="https://emenscr.nesdc.go.th/viewer/view.html?id=5ee9ebddaf2a323d733d28b6&amp;username=dmcr_regional_86_11"/>
    <hyperlink ref="D178" r:id="rId68" display="https://emenscr.nesdc.go.th/viewer/view.html?id=5ee9f0d6af2a323d733d28b8&amp;username=mnre04361"/>
    <hyperlink ref="D100" r:id="rId69" display="https://emenscr.nesdc.go.th/viewer/view.html?id=5eea247ef1f2f24ce9a714da&amp;username=dmcr_regional_92_11"/>
    <hyperlink ref="D71" r:id="rId70" display="https://emenscr.nesdc.go.th/viewer/view.html?id=5eea306bdecd4a1814065b9c&amp;username=dmcr_regional_83_11"/>
    <hyperlink ref="D3" r:id="rId71" display="https://emenscr.nesdc.go.th/viewer/view.html?id=5eea3544decd4a1814065ba0&amp;username=dmcr_regional_83_11"/>
    <hyperlink ref="D4" r:id="rId72" display="https://emenscr.nesdc.go.th/viewer/view.html?id=5eea3b0964d06518181267fd&amp;username=dmcr_regional_83_11"/>
    <hyperlink ref="D156" r:id="rId73" display="https://emenscr.nesdc.go.th/viewer/view.html?id=5eea3f38c166591817edced6&amp;username=dmcr_regional_83_11"/>
    <hyperlink ref="D157" r:id="rId74" display="https://emenscr.nesdc.go.th/viewer/view.html?id=5eea46db64d0651818126802&amp;username=dmcr_regional_83_11"/>
    <hyperlink ref="D101" r:id="rId75" display="https://emenscr.nesdc.go.th/viewer/view.html?id=5eea5c487177af180990c765&amp;username=dmcr_regional_24_11"/>
    <hyperlink ref="D293" r:id="rId76" display="https://emenscr.nesdc.go.th/viewer/view.html?id=5eeb1dc40cf46937790761ea&amp;username=mnre04381"/>
    <hyperlink ref="D74" r:id="rId77" display="https://emenscr.nesdc.go.th/viewer/view.html?id=5eeb287f8e48f137857fcca6&amp;username=dmcr_regional_86_11"/>
    <hyperlink ref="D8" r:id="rId78" display="https://emenscr.nesdc.go.th/viewer/view.html?id=5eeb308a0cf469377907621f&amp;username=dmcr_regional_86_11"/>
    <hyperlink ref="D104" r:id="rId79" display="https://emenscr.nesdc.go.th/viewer/view.html?id=5eeb38d1723d7b3772dc93ff&amp;username=mnre04371"/>
    <hyperlink ref="D180" r:id="rId80" display="https://emenscr.nesdc.go.th/viewer/view.html?id=5eeb3b51b471c737743671d9&amp;username=mnre04381"/>
    <hyperlink ref="D160" r:id="rId81" display="https://emenscr.nesdc.go.th/viewer/view.html?id=5eeb3e51723d7b3772dc9409&amp;username=dmcr_regional_86_11"/>
    <hyperlink ref="D161" r:id="rId82" display="https://emenscr.nesdc.go.th/viewer/view.html?id=5eeb459b723d7b3772dc940f&amp;username=dmcr_regional_86_11"/>
    <hyperlink ref="D181" r:id="rId83" display="https://emenscr.nesdc.go.th/viewer/view.html?id=5eeb4a3eb471c737743671e9&amp;username=mnre04381"/>
    <hyperlink ref="D5" r:id="rId84" display="https://emenscr.nesdc.go.th/viewer/view.html?id=5eeb750fb471c73774367201&amp;username=dmcr_regional_83_11"/>
    <hyperlink ref="D158" r:id="rId85" display="https://emenscr.nesdc.go.th/viewer/view.html?id=5eeb79b2b471c73774367203&amp;username=dmcr_regional_83_11"/>
    <hyperlink ref="D16" r:id="rId86" display="https://emenscr.nesdc.go.th/viewer/view.html?id=5eeb8f8a723d7b3772dc943c&amp;username=dmcr_regional_21_11"/>
    <hyperlink ref="D164" r:id="rId87" display="https://emenscr.nesdc.go.th/viewer/view.html?id=5eeb9eed0cf469377907625f&amp;username=dmcr_regional_21_11"/>
    <hyperlink ref="D165" r:id="rId88" display="https://emenscr.nesdc.go.th/viewer/view.html?id=5eeba62d723d7b3772dc9449&amp;username=dmcr_regional_21_11"/>
    <hyperlink ref="D77" r:id="rId89" display="https://emenscr.nesdc.go.th/viewer/view.html?id=5eebabd1b471c7377436721d&amp;username=dmcr_regional_21_11"/>
    <hyperlink ref="D166" r:id="rId90" display="https://emenscr.nesdc.go.th/viewer/view.html?id=5eebb0f98e48f137857fccfb&amp;username=dmcr_regional_21_11"/>
    <hyperlink ref="D167" r:id="rId91" display="https://emenscr.nesdc.go.th/viewer/view.html?id=5eebb5b98e48f137857fccfd&amp;username=dmcr_regional_21_11"/>
    <hyperlink ref="D132" r:id="rId92" display="https://emenscr.nesdc.go.th/viewer/view.html?id=5eec2ccd77a2d22012dc0456&amp;username=mnre04361"/>
    <hyperlink ref="D111" r:id="rId93" display="https://emenscr.nesdc.go.th/viewer/view.html?id=5eec3aa987fc7f200c770029&amp;username=mnre04361"/>
    <hyperlink ref="D168" r:id="rId94" display="https://emenscr.nesdc.go.th/viewer/view.html?id=5eec3e0277a2d22012dc047d&amp;username=dmcr_regional_21_11"/>
    <hyperlink ref="D17" r:id="rId95" display="https://emenscr.nesdc.go.th/viewer/view.html?id=5eec466d77a2d22012dc0492&amp;username=dmcr_regional_21_11"/>
    <hyperlink ref="D154" r:id="rId96" display="https://emenscr.nesdc.go.th/viewer/view.html?id=5eec631077a2d22012dc04cd&amp;username=mnre04341"/>
    <hyperlink ref="D9" r:id="rId97" display="https://emenscr.nesdc.go.th/viewer/view.html?id=5eec8ab679fb11201340f850&amp;username=dmcr_regional_86_11"/>
    <hyperlink ref="D106" r:id="rId98" display="https://emenscr.nesdc.go.th/viewer/view.html?id=5ef187c3abd22b7785e18224&amp;username=mnre04381"/>
    <hyperlink ref="D283" r:id="rId99" display="https://emenscr.nesdc.go.th/viewer/view.html?id=5ef2db9b782b4f4781756281&amp;username=dmcr_regional_74_11"/>
    <hyperlink ref="D183" r:id="rId100" display="https://emenscr.nesdc.go.th/viewer/view.html?id=5efc17b03ed2e12370346a8a&amp;username=moac0007231"/>
    <hyperlink ref="D182" r:id="rId101" display="https://emenscr.nesdc.go.th/viewer/view.html?id=5f0d8beef660b962de96be0f&amp;username=mnre04381"/>
    <hyperlink ref="D103" r:id="rId102" display="https://emenscr.nesdc.go.th/viewer/view.html?id=5f6061b6db3faf7259446e9c&amp;username=mnre04361"/>
    <hyperlink ref="D225" r:id="rId103" display="https://emenscr.nesdc.go.th/viewer/view.html?id=5f7d42b30efa0167e4368563&amp;username=moac0007231"/>
    <hyperlink ref="D46" r:id="rId104" display="https://emenscr.nesdc.go.th/viewer/view.html?id=5fb23d523122ce2ce974719f&amp;username=mnre04031"/>
    <hyperlink ref="D47" r:id="rId105" display="https://emenscr.nesdc.go.th/viewer/view.html?id=5fb33b6fd830192cf1024642&amp;username=mnre04031"/>
    <hyperlink ref="D212" r:id="rId106" display="https://emenscr.nesdc.go.th/viewer/view.html?id=5fb3758e20f6a8429dff6193&amp;username=mnre04031"/>
    <hyperlink ref="D48" r:id="rId107" display="https://emenscr.nesdc.go.th/viewer/view.html?id=5fb4869b152e2542a428d021&amp;username=mnre04031"/>
    <hyperlink ref="D213" r:id="rId108" display="https://emenscr.nesdc.go.th/viewer/view.html?id=5fb4a77df66b5442a6ec032b&amp;username=mnre04031"/>
    <hyperlink ref="D207" r:id="rId109" display="https://emenscr.nesdc.go.th/viewer/view.html?id=5fba64d2152e2542a428d15a&amp;username=dmcr_regional_901"/>
    <hyperlink ref="D264" r:id="rId110" display="https://emenscr.nesdc.go.th/viewer/view.html?id=5fbc939f7232b72a71f77d64&amp;username=mnre04031"/>
    <hyperlink ref="D227" r:id="rId111" display="https://emenscr.nesdc.go.th/viewer/view.html?id=5fbcb75fbeab9d2a7939beb0&amp;username=moac0007901"/>
    <hyperlink ref="D49" r:id="rId112" display="https://emenscr.nesdc.go.th/viewer/view.html?id=5fbcba589a014c2a732f7393&amp;username=mnre04031"/>
    <hyperlink ref="D228" r:id="rId113" display="https://emenscr.nesdc.go.th/viewer/view.html?id=5fbe15349a014c2a732f74a5&amp;username=moac0007901"/>
    <hyperlink ref="D84" r:id="rId114" display="https://emenscr.nesdc.go.th/viewer/view.html?id=5fbf68e27232b72a71f77f95&amp;username=mnre04031"/>
    <hyperlink ref="D50" r:id="rId115" display="https://emenscr.nesdc.go.th/viewer/view.html?id=5fc0aae67232b72a71f78083&amp;username=mnre04031"/>
    <hyperlink ref="D216" r:id="rId116" display="https://emenscr.nesdc.go.th/viewer/view.html?id=5fc0c2150d3eec2a6b9e5084&amp;username=mnre04361"/>
    <hyperlink ref="D224" r:id="rId117" display="https://emenscr.nesdc.go.th/viewer/view.html?id=5fc4953e0d3eec2a6b9e5199&amp;username=mnre04391"/>
    <hyperlink ref="D141" r:id="rId118" display="https://emenscr.nesdc.go.th/viewer/view.html?id=5fc601dd6b0a9f661db8717b&amp;username=moi0022241"/>
    <hyperlink ref="D142" r:id="rId119" display="https://emenscr.nesdc.go.th/viewer/view.html?id=5fc6062eda05356620e16ec9&amp;username=moi0022241"/>
    <hyperlink ref="D217" r:id="rId120" display="https://emenscr.nesdc.go.th/viewer/view.html?id=5fc75235499a93132efec397&amp;username=mnre04361"/>
    <hyperlink ref="D214" r:id="rId121" display="https://emenscr.nesdc.go.th/viewer/view.html?id=5fc8a1cf5d06316aaee531e5&amp;username=mnre0214321"/>
    <hyperlink ref="D226" r:id="rId122" display="https://emenscr.nesdc.go.th/viewer/view.html?id=5fc8a5c35d06316aaee531f0&amp;username=moac0007941"/>
    <hyperlink ref="D37" r:id="rId123" display="https://emenscr.nesdc.go.th/viewer/view.html?id=5fc9085acc395c6aa110ce7b&amp;username=dmcr_regional_901"/>
    <hyperlink ref="D38" r:id="rId124" display="https://emenscr.nesdc.go.th/viewer/view.html?id=5fc90f47cc395c6aa110ce7d&amp;username=dmcr_regional_901"/>
    <hyperlink ref="D39" r:id="rId125" display="https://emenscr.nesdc.go.th/viewer/view.html?id=5fc91337cc395c6aa110ce81&amp;username=dmcr_regional_901"/>
    <hyperlink ref="D208" r:id="rId126" display="https://emenscr.nesdc.go.th/viewer/view.html?id=5fc9172fcc395c6aa110ce8b&amp;username=dmcr_regional_901"/>
    <hyperlink ref="D40" r:id="rId127" display="https://emenscr.nesdc.go.th/viewer/view.html?id=5fc920c8cc395c6aa110ce91&amp;username=dmcr_regional_901"/>
    <hyperlink ref="D41" r:id="rId128" display="https://emenscr.nesdc.go.th/viewer/view.html?id=5fc9edf18290676ab1b9c86d&amp;username=dmcr_regional_21_11"/>
    <hyperlink ref="D42" r:id="rId129" display="https://emenscr.nesdc.go.th/viewer/view.html?id=5fc9f61ac12a976d1877f432&amp;username=dmcr_regional_21_11"/>
    <hyperlink ref="D43" r:id="rId130" display="https://emenscr.nesdc.go.th/viewer/view.html?id=5fc9facec4c4f26d1f0ea6fd&amp;username=dmcr_regional_21_11"/>
    <hyperlink ref="D209" r:id="rId131" display="https://emenscr.nesdc.go.th/viewer/view.html?id=5fca0159c4c4f26d1f0ea720&amp;username=dmcr_regional_21_11"/>
    <hyperlink ref="D117" r:id="rId132" display="https://emenscr.nesdc.go.th/viewer/view.html?id=5fcb41ceb6a0d61613d979bc&amp;username=dmcr_regional_21_11"/>
    <hyperlink ref="D210" r:id="rId133" display="https://emenscr.nesdc.go.th/viewer/view.html?id=5fcb48c41540bf161ab27617&amp;username=dmcr_regional_21_11"/>
    <hyperlink ref="D44" r:id="rId134" display="https://emenscr.nesdc.go.th/viewer/view.html?id=5fcb50491540bf161ab2761f&amp;username=dmcr_regional_21_11"/>
    <hyperlink ref="D45" r:id="rId135" display="https://emenscr.nesdc.go.th/viewer/view.html?id=5fcdd82b1540bf161ab27723&amp;username=dmcr_regional_21_11"/>
    <hyperlink ref="D30" r:id="rId136" display="https://emenscr.nesdc.go.th/viewer/view.html?id=5fcdd960b6a0d61613d97adb&amp;username=dmcr_regional_86_11"/>
    <hyperlink ref="D280" r:id="rId137" display="https://emenscr.nesdc.go.th/viewer/view.html?id=5fcde11d1540bf161ab27759&amp;username=moi0022901"/>
    <hyperlink ref="D31" r:id="rId138" display="https://emenscr.nesdc.go.th/viewer/view.html?id=5fcde5f01540bf161ab2777a&amp;username=dmcr_regional_86_11"/>
    <hyperlink ref="D32" r:id="rId139" display="https://emenscr.nesdc.go.th/viewer/view.html?id=5fce1920d39fc0161d16978a&amp;username=dmcr_regional_86_11"/>
    <hyperlink ref="D135" r:id="rId140" display="https://emenscr.nesdc.go.th/viewer/view.html?id=5fce22411540bf161ab2781d&amp;username=dmcr_regional_86_11"/>
    <hyperlink ref="D33" r:id="rId141" display="https://emenscr.nesdc.go.th/viewer/view.html?id=5fce3cf5b6a0d61613d97be0&amp;username=dmcr_regional_86_11"/>
    <hyperlink ref="D34" r:id="rId142" display="https://emenscr.nesdc.go.th/viewer/view.html?id=5fce4aedca8ceb16144f55b7&amp;username=dmcr_regional_86_11"/>
    <hyperlink ref="D27" r:id="rId143" display="https://emenscr.nesdc.go.th/viewer/view.html?id=5fcee968fb9dc916087305c2&amp;username=dmcr_regional_92_11"/>
    <hyperlink ref="D192" r:id="rId144" display="https://emenscr.nesdc.go.th/viewer/view.html?id=5fceef2678ad6216092bc07d&amp;username=dmcr_regional_92_11"/>
    <hyperlink ref="D193" r:id="rId145" display="https://emenscr.nesdc.go.th/viewer/view.html?id=5fcef4bb557f3b161930c34b&amp;username=dmcr_regional_92_11"/>
    <hyperlink ref="D124" r:id="rId146" display="https://emenscr.nesdc.go.th/viewer/view.html?id=5fcf030d78ad6216092bc0e8&amp;username=mnre04041"/>
    <hyperlink ref="D28" r:id="rId147" display="https://emenscr.nesdc.go.th/viewer/view.html?id=5fcf06f256035d16079a090e&amp;username=dmcr_regional_92_11"/>
    <hyperlink ref="D194" r:id="rId148" display="https://emenscr.nesdc.go.th/viewer/view.html?id=5fcf0a0cfb9dc91608730661&amp;username=dmcr_regional_92_11"/>
    <hyperlink ref="D229" r:id="rId149" display="https://emenscr.nesdc.go.th/viewer/view.html?id=5fcf0c40557f3b161930c3c9&amp;username=mnre04041"/>
    <hyperlink ref="D195" r:id="rId150" display="https://emenscr.nesdc.go.th/viewer/view.html?id=5fcf17a5557f3b161930c3d8&amp;username=dmcr_regional_92_11"/>
    <hyperlink ref="D29" r:id="rId151" display="https://emenscr.nesdc.go.th/viewer/view.html?id=5fcf1d1c78ad6216092bc130&amp;username=dmcr_regional_92_11"/>
    <hyperlink ref="D230" r:id="rId152" display="https://emenscr.nesdc.go.th/viewer/view.html?id=5fcf206dfb9dc91608730687&amp;username=mnre04041"/>
    <hyperlink ref="D196" r:id="rId153" display="https://emenscr.nesdc.go.th/viewer/view.html?id=5fcf44b0557f3b161930c49c&amp;username=dmcr_regional_74_11"/>
    <hyperlink ref="D197" r:id="rId154" display="https://emenscr.nesdc.go.th/viewer/view.html?id=5fd0295f56035d16079a0a4a&amp;username=dmcr_regional_74_11"/>
    <hyperlink ref="D198" r:id="rId155" display="https://emenscr.nesdc.go.th/viewer/view.html?id=5fd02d90fb9dc9160873077b&amp;username=dmcr_regional_74_11"/>
    <hyperlink ref="D199" r:id="rId156" display="https://emenscr.nesdc.go.th/viewer/view.html?id=5fd03fb178ad6216092bc291&amp;username=dmcr_regional_74_11"/>
    <hyperlink ref="D83" r:id="rId157" display="https://emenscr.nesdc.go.th/viewer/view.html?id=5fd0448ee4c2575912afde08&amp;username=mnre04461"/>
    <hyperlink ref="D231" r:id="rId158" display="https://emenscr.nesdc.go.th/viewer/view.html?id=5fd04fd89d7cbe590983c0e7&amp;username=mnre09101"/>
    <hyperlink ref="D200" r:id="rId159" display="https://emenscr.nesdc.go.th/viewer/view.html?id=5fd053e17cf29c590f8c5093&amp;username=dmcr_regional_74_11"/>
    <hyperlink ref="D201" r:id="rId160" display="https://emenscr.nesdc.go.th/viewer/view.html?id=5fd05ce37cf29c590f8c50b7&amp;username=dmcr_regional_74_11"/>
    <hyperlink ref="D202" r:id="rId161" display="https://emenscr.nesdc.go.th/viewer/view.html?id=5fd088889d7cbe590983c1da&amp;username=dmcr_regional_74_11"/>
    <hyperlink ref="D203" r:id="rId162" display="https://emenscr.nesdc.go.th/viewer/view.html?id=5fd08df8c97e955911453d16&amp;username=dmcr_regional_74_11"/>
    <hyperlink ref="D35" r:id="rId163" display="https://emenscr.nesdc.go.th/viewer/view.html?id=5fd21a099d7cbe590983c2a2&amp;username=dmcr_regional_24_11"/>
    <hyperlink ref="D36" r:id="rId164" display="https://emenscr.nesdc.go.th/viewer/view.html?id=5fd220bdc97e955911453ddd&amp;username=dmcr_regional_24_11"/>
    <hyperlink ref="D204" r:id="rId165" display="https://emenscr.nesdc.go.th/viewer/view.html?id=5fd226c7c97e955911453ddf&amp;username=dmcr_regional_24_11"/>
    <hyperlink ref="D205" r:id="rId166" display="https://emenscr.nesdc.go.th/viewer/view.html?id=5fd22d399d7cbe590983c2ab&amp;username=dmcr_regional_24_11"/>
    <hyperlink ref="D206" r:id="rId167" display="https://emenscr.nesdc.go.th/viewer/view.html?id=5fd4f11707212e34f9c300b5&amp;username=dmcr_regional_24_11"/>
    <hyperlink ref="D258" r:id="rId168" display="https://emenscr.nesdc.go.th/viewer/view.html?id=5fd4f97da7ca1a34f39f33b0&amp;username=dmcr_regional_24_11"/>
    <hyperlink ref="D188" r:id="rId169" display="https://emenscr.nesdc.go.th/viewer/view.html?id=5fd7796c07212e34f9c3024a&amp;username=dmcr_regional_83_11"/>
    <hyperlink ref="D294" r:id="rId170" display="https://emenscr.nesdc.go.th/viewer/view.html?id=5fd97cc8043b352669cb4111&amp;username=mnre04361"/>
    <hyperlink ref="D112" r:id="rId171" display="https://emenscr.nesdc.go.th/viewer/view.html?id=5fd9906a8ae2fc1b311d1d48&amp;username=mnre04361"/>
    <hyperlink ref="D107" r:id="rId172" display="https://emenscr.nesdc.go.th/viewer/view.html?id=5fd9a8d90573ae1b28631dc5&amp;username=mnre04361"/>
    <hyperlink ref="D295" r:id="rId173" display="https://emenscr.nesdc.go.th/viewer/view.html?id=5fd9b4e48ae2fc1b311d1d91&amp;username=mnre04361"/>
    <hyperlink ref="D108" r:id="rId174" display="https://emenscr.nesdc.go.th/viewer/view.html?id=5fd9b8e2ea2eef1b27a270a0&amp;username=mnre04361"/>
    <hyperlink ref="D189" r:id="rId175" display="https://emenscr.nesdc.go.th/viewer/view.html?id=5fda0a788ae2fc1b311d1e60&amp;username=dmcr_regional_83_11"/>
    <hyperlink ref="D190" r:id="rId176" display="https://emenscr.nesdc.go.th/viewer/view.html?id=5fda12510573ae1b28631e8d&amp;username=dmcr_regional_83_11"/>
    <hyperlink ref="D24" r:id="rId177" display="https://emenscr.nesdc.go.th/viewer/view.html?id=5fda175a8ae2fc1b311d1e62&amp;username=dmcr_regional_83_11"/>
    <hyperlink ref="D134" r:id="rId178" display="https://emenscr.nesdc.go.th/viewer/view.html?id=5fda1d658ae2fc1b311d1e64&amp;username=dmcr_regional_83_11"/>
    <hyperlink ref="D25" r:id="rId179" display="https://emenscr.nesdc.go.th/viewer/view.html?id=5fda21090573ae1b28631e90&amp;username=dmcr_regional_83_11"/>
    <hyperlink ref="D26" r:id="rId180" display="https://emenscr.nesdc.go.th/viewer/view.html?id=5fda238b8ae2fc1b311d1e66&amp;username=dmcr_regional_83_11"/>
    <hyperlink ref="D191" r:id="rId181" display="https://emenscr.nesdc.go.th/viewer/view.html?id=5fda27758ae2fc1b311d1e6a&amp;username=dmcr_regional_83_11"/>
    <hyperlink ref="D23" r:id="rId182" display="https://emenscr.nesdc.go.th/viewer/view.html?id=5fe06e768ae2fc1b311d22ec&amp;username=mnre04221"/>
    <hyperlink ref="D143" r:id="rId183" display="https://emenscr.nesdc.go.th/viewer/view.html?id=5fe411600798650db93f04ad&amp;username=moi0022111"/>
    <hyperlink ref="D118" r:id="rId184" display="https://emenscr.nesdc.go.th/viewer/view.html?id=5fe56c218c931742b98015be&amp;username=mnre04011"/>
    <hyperlink ref="D211" r:id="rId185" display="https://emenscr.nesdc.go.th/viewer/view.html?id=5ff588b4e43e3c47aabd999d&amp;username=dmcr_regional_0408311"/>
    <hyperlink ref="D218" r:id="rId186" display="https://emenscr.nesdc.go.th/viewer/view.html?id=60000e3f18c77a294c919530&amp;username=mnre04371"/>
    <hyperlink ref="D51" r:id="rId187" display="https://emenscr.nesdc.go.th/viewer/view.html?id=600e66f9ea50cd0e92626fe6&amp;username=mnre05061"/>
    <hyperlink ref="D215" r:id="rId188" display="https://emenscr.nesdc.go.th/viewer/view.html?id=600f8bb1ef06eb0e8c9adf7e&amp;username=mnre04411"/>
    <hyperlink ref="D296" r:id="rId189" display="https://emenscr.nesdc.go.th/viewer/view.html?id=60113059ba3bbf47decb8684&amp;username=mnre04381"/>
    <hyperlink ref="D219" r:id="rId190" display="https://emenscr.nesdc.go.th/viewer/view.html?id=60113e164037f647d85e82cd&amp;username=mnre04381"/>
    <hyperlink ref="D220" r:id="rId191" display="https://emenscr.nesdc.go.th/viewer/view.html?id=601288d4dca25b658e8ee597&amp;username=mnre04381"/>
    <hyperlink ref="D221" r:id="rId192" display="https://emenscr.nesdc.go.th/viewer/view.html?id=6012b414ee427a658671504d&amp;username=mnre04381"/>
    <hyperlink ref="D222" r:id="rId193" display="https://emenscr.nesdc.go.th/viewer/view.html?id=6012c772d7ffce6585ff05c4&amp;username=mnre04381"/>
    <hyperlink ref="D144" r:id="rId194" display="https://emenscr.nesdc.go.th/viewer/view.html?id=6013d4e535fb5c2f7ac7d2f2&amp;username=mnre04381"/>
    <hyperlink ref="D52" r:id="rId195" display="https://emenscr.nesdc.go.th/viewer/view.html?id=6015010c929a242f72ad642f&amp;username=mnre04381"/>
    <hyperlink ref="D136" r:id="rId196" display="https://emenscr.nesdc.go.th/viewer/view.html?id=6016493335fb5c2f7ac7d461&amp;username=mnre04381"/>
    <hyperlink ref="D223" r:id="rId197" display="https://emenscr.nesdc.go.th/viewer/view.html?id=6017a193662c8a2f73e2fdf6&amp;username=mnre04381"/>
  </hyperlinks>
  <pageMargins left="0.7" right="0.7" top="0.75" bottom="0.75" header="0.3" footer="0.3"/>
  <pageSetup orientation="portrait" horizontalDpi="1200" verticalDpi="1200" r:id="rId1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โครงการปี 65</vt:lpstr>
      <vt:lpstr>โครงการปี 66</vt:lpstr>
      <vt:lpstr>2.เรียง VC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โครงการ 66</vt:lpstr>
      <vt:lpstr>5. เรียงปี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Thammarong</dc:creator>
  <cp:lastModifiedBy>User</cp:lastModifiedBy>
  <dcterms:created xsi:type="dcterms:W3CDTF">2023-06-26T12:21:14Z</dcterms:created>
  <dcterms:modified xsi:type="dcterms:W3CDTF">2024-06-05T10:18:51Z</dcterms:modified>
</cp:coreProperties>
</file>