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13 การเสริมสร้างให้คนไทยมีสุขภาวะที่ดี\web\"/>
    </mc:Choice>
  </mc:AlternateContent>
  <xr:revisionPtr revIDLastSave="0" documentId="8_{E5543F83-A34F-4CD2-8C0F-A5F6BB0CA91F}" xr6:coauthVersionLast="36" xr6:coauthVersionMax="36" xr10:uidLastSave="{00000000-0000-0000-0000-000000000000}"/>
  <bookViews>
    <workbookView xWindow="0" yWindow="0" windowWidth="20490" windowHeight="7695" tabRatio="500" firstSheet="3" activeTab="5" xr2:uid="{00000000-000D-0000-FFFF-FFFF00000000}"/>
  </bookViews>
  <sheets>
    <sheet name="ข้อมูลดิบ" sheetId="1" state="hidden" r:id="rId1"/>
    <sheet name="คัดเลือก" sheetId="8" state="hidden" r:id="rId2"/>
    <sheet name="1.นำไปใช้" sheetId="4" state="hidden" r:id="rId3"/>
    <sheet name="1.รวม " sheetId="15" r:id="rId4"/>
    <sheet name="2. เรียง VC" sheetId="34" r:id="rId5"/>
    <sheet name="3. Pivot VC" sheetId="26" r:id="rId6"/>
    <sheet name="4. (ร่าง) ข้อเสนอโครงการฯ 68" sheetId="36" r:id="rId7"/>
    <sheet name="5.โครงการสำคัญฯ ปี 66-68" sheetId="37" r:id="rId8"/>
    <sheet name="โครงการปี 66" sheetId="32" state="hidden" r:id="rId9"/>
    <sheet name="โครงการปี 67" sheetId="33" state="hidden" r:id="rId10"/>
  </sheets>
  <definedNames>
    <definedName name="_xlnm._FilterDatabase" localSheetId="3" hidden="1">'1.รวม '!$A$7:$N$142</definedName>
    <definedName name="_xlnm._FilterDatabase" localSheetId="4" hidden="1">'2. เรียง VC'!$A$2:$P$137</definedName>
    <definedName name="_xlnm._FilterDatabase" localSheetId="6" hidden="1">'4. (ร่าง) ข้อเสนอโครงการฯ 68'!$A$1:$AE$1</definedName>
    <definedName name="_xlnm._FilterDatabase" localSheetId="7" hidden="1">'5.โครงการสำคัญฯ ปี 66-68'!$L$3:$O$3</definedName>
    <definedName name="_xlnm._FilterDatabase" localSheetId="8" hidden="1">'โครงการปี 66'!$A$2:$N$33</definedName>
    <definedName name="_xlnm._FilterDatabase" localSheetId="9" hidden="1">'โครงการปี 67'!$A$2:$S$18</definedName>
    <definedName name="_xlnm._FilterDatabase" localSheetId="1" hidden="1">คัดเลือก!$A$2:$Z$118</definedName>
  </definedNames>
  <calcPr calcId="191029"/>
  <pivotCaches>
    <pivotCache cacheId="0" r:id="rId11"/>
  </pivotCaches>
</workbook>
</file>

<file path=xl/calcChain.xml><?xml version="1.0" encoding="utf-8"?>
<calcChain xmlns="http://schemas.openxmlformats.org/spreadsheetml/2006/main">
  <c r="E15" i="36" l="1"/>
  <c r="E14" i="36"/>
  <c r="E13" i="36"/>
  <c r="E12" i="36"/>
  <c r="E11" i="36"/>
  <c r="E10" i="36"/>
  <c r="E9" i="36"/>
  <c r="E8" i="36"/>
  <c r="E7" i="36"/>
  <c r="E6" i="36"/>
  <c r="E5" i="36"/>
  <c r="E4" i="36"/>
  <c r="E3" i="36"/>
  <c r="E2" i="36"/>
  <c r="Q137" i="34" l="1"/>
  <c r="Q136" i="34"/>
  <c r="Q135" i="34"/>
  <c r="Q134" i="34"/>
  <c r="Q133" i="34"/>
  <c r="Q132" i="34"/>
  <c r="Q131" i="34"/>
  <c r="Q130" i="34"/>
  <c r="Q129" i="34"/>
  <c r="D113" i="34"/>
  <c r="Q128" i="34"/>
  <c r="D64" i="34"/>
  <c r="Q127" i="34"/>
  <c r="D133" i="34"/>
  <c r="Q126" i="34"/>
  <c r="D129" i="34"/>
  <c r="Q125" i="34"/>
  <c r="D26" i="34"/>
  <c r="Q124" i="34"/>
  <c r="D25" i="34"/>
  <c r="Q123" i="34"/>
  <c r="D24" i="34"/>
  <c r="Q122" i="34"/>
  <c r="D63" i="34"/>
  <c r="Q121" i="34"/>
  <c r="D123" i="34"/>
  <c r="Q120" i="34"/>
  <c r="D132" i="34"/>
  <c r="Q119" i="34"/>
  <c r="D126" i="34"/>
  <c r="Q118" i="34"/>
  <c r="D125" i="34"/>
  <c r="Q117" i="34"/>
  <c r="D48" i="34"/>
  <c r="Q116" i="34"/>
  <c r="D128" i="34"/>
  <c r="Q115" i="34"/>
  <c r="D23" i="34"/>
  <c r="Q114" i="34"/>
  <c r="D47" i="34"/>
  <c r="Q113" i="34"/>
  <c r="D96" i="34"/>
  <c r="Q112" i="34"/>
  <c r="D62" i="34"/>
  <c r="Q111" i="34"/>
  <c r="D127" i="34"/>
  <c r="Q110" i="34"/>
  <c r="D95" i="34"/>
  <c r="Q109" i="34"/>
  <c r="D94" i="34"/>
  <c r="Q108" i="34"/>
  <c r="D22" i="34"/>
  <c r="Q107" i="34"/>
  <c r="D46" i="34"/>
  <c r="Q106" i="34"/>
  <c r="D21" i="34"/>
  <c r="Q105" i="34"/>
  <c r="D45" i="34"/>
  <c r="Q104" i="34"/>
  <c r="D44" i="34"/>
  <c r="Q103" i="34"/>
  <c r="D122" i="34"/>
  <c r="Q102" i="34"/>
  <c r="D103" i="34"/>
  <c r="Q101" i="34"/>
  <c r="D137" i="34"/>
  <c r="Q100" i="34"/>
  <c r="D136" i="34"/>
  <c r="Q99" i="34"/>
  <c r="Q98" i="34"/>
  <c r="Q97" i="34"/>
  <c r="Q96" i="34"/>
  <c r="Q95" i="34"/>
  <c r="D121" i="34"/>
  <c r="Q94" i="34"/>
  <c r="Q93" i="34"/>
  <c r="Q92" i="34"/>
  <c r="Q91" i="34"/>
  <c r="Q90" i="34"/>
  <c r="Q89" i="34"/>
  <c r="Q88" i="34"/>
  <c r="Q87" i="34"/>
  <c r="Q86" i="34"/>
  <c r="Q85" i="34"/>
  <c r="Q84" i="34"/>
  <c r="Q83" i="34"/>
  <c r="Q82" i="34"/>
  <c r="Q81" i="34"/>
  <c r="Q80" i="34"/>
  <c r="Q79" i="34"/>
  <c r="D102" i="34"/>
  <c r="Q78" i="34"/>
  <c r="D101" i="34"/>
  <c r="Q77" i="34"/>
  <c r="Q76" i="34"/>
  <c r="Q75" i="34"/>
  <c r="D93" i="34"/>
  <c r="Q74" i="34"/>
  <c r="D92" i="34"/>
  <c r="Q73" i="34"/>
  <c r="D91" i="34"/>
  <c r="Q72" i="34"/>
  <c r="Q71" i="34"/>
  <c r="Q70" i="34"/>
  <c r="Q69" i="34"/>
  <c r="Q68" i="34"/>
  <c r="Q67" i="34"/>
  <c r="Q66" i="34"/>
  <c r="Q65" i="34"/>
  <c r="Q64" i="34"/>
  <c r="Q63" i="34"/>
  <c r="Q62" i="34"/>
  <c r="Q61" i="34"/>
  <c r="Q60" i="34"/>
  <c r="Q59" i="34"/>
  <c r="Q58" i="34"/>
  <c r="Q57" i="34"/>
  <c r="Q56" i="34"/>
  <c r="Q55" i="34"/>
  <c r="Q54" i="34"/>
  <c r="Q53" i="34"/>
  <c r="Q52" i="34"/>
  <c r="Q51" i="34"/>
  <c r="D68" i="34"/>
  <c r="Q50" i="34"/>
  <c r="Q49" i="34"/>
  <c r="Q48" i="34"/>
  <c r="D61" i="34"/>
  <c r="Q47" i="34"/>
  <c r="D60" i="34"/>
  <c r="Q46" i="34"/>
  <c r="Q45" i="34"/>
  <c r="Q44" i="34"/>
  <c r="Q43" i="34"/>
  <c r="Q42" i="34"/>
  <c r="Q41" i="34"/>
  <c r="Q40" i="34"/>
  <c r="Q39" i="34"/>
  <c r="Q38" i="34"/>
  <c r="Q37" i="34"/>
  <c r="Q36" i="34"/>
  <c r="D43" i="34"/>
  <c r="Q35" i="34"/>
  <c r="D42" i="34"/>
  <c r="Q34" i="34"/>
  <c r="Q33" i="34"/>
  <c r="Q32" i="34"/>
  <c r="Q31" i="34"/>
  <c r="Q30" i="34"/>
  <c r="Q29" i="34"/>
  <c r="Q28" i="34"/>
  <c r="Q27" i="34"/>
  <c r="Q26" i="34"/>
  <c r="Q25" i="34"/>
  <c r="Q24" i="34"/>
  <c r="Q23" i="34"/>
  <c r="Q22" i="34"/>
  <c r="Q21" i="34"/>
  <c r="D28" i="34"/>
  <c r="Q20" i="34"/>
  <c r="D20" i="34"/>
  <c r="Q19" i="34"/>
  <c r="Q18" i="34"/>
  <c r="Q17" i="34"/>
  <c r="Q16" i="34"/>
  <c r="Q15" i="34"/>
  <c r="Q14" i="34"/>
  <c r="Q13" i="34"/>
  <c r="Q12" i="34"/>
  <c r="Q11" i="34"/>
  <c r="Q10" i="34"/>
  <c r="Q9" i="34"/>
  <c r="Q8" i="34"/>
  <c r="Q7" i="34"/>
  <c r="Q6" i="34"/>
  <c r="Q5" i="34"/>
  <c r="Q4" i="34"/>
  <c r="Q3" i="34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O107" i="15"/>
  <c r="O108" i="15"/>
  <c r="O109" i="15"/>
  <c r="O110" i="15"/>
  <c r="O111" i="15"/>
  <c r="O112" i="15"/>
  <c r="O113" i="15"/>
  <c r="O114" i="15"/>
  <c r="O115" i="15"/>
  <c r="O116" i="15"/>
  <c r="O117" i="15"/>
  <c r="O118" i="15"/>
  <c r="O119" i="15"/>
  <c r="O120" i="15"/>
  <c r="O121" i="15"/>
  <c r="O122" i="15"/>
  <c r="O123" i="15"/>
  <c r="O124" i="15"/>
  <c r="O125" i="15"/>
  <c r="O126" i="15"/>
  <c r="O127" i="15"/>
  <c r="O128" i="15"/>
  <c r="O129" i="15"/>
  <c r="O130" i="15"/>
  <c r="O131" i="15"/>
  <c r="O132" i="15"/>
  <c r="O133" i="15"/>
  <c r="O134" i="15"/>
  <c r="O135" i="15"/>
  <c r="O136" i="15"/>
  <c r="O137" i="15"/>
  <c r="O138" i="15"/>
  <c r="O139" i="15"/>
  <c r="O140" i="15"/>
  <c r="O141" i="15"/>
  <c r="O142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4" i="15"/>
  <c r="O35" i="15"/>
  <c r="O36" i="15"/>
  <c r="O37" i="15"/>
  <c r="O38" i="15"/>
  <c r="O39" i="15"/>
  <c r="O40" i="15"/>
  <c r="O41" i="15"/>
  <c r="O42" i="15"/>
  <c r="O43" i="15"/>
  <c r="O44" i="15"/>
  <c r="O45" i="15"/>
  <c r="O46" i="15"/>
  <c r="O47" i="15"/>
  <c r="O48" i="15"/>
  <c r="O49" i="15"/>
  <c r="O50" i="15"/>
  <c r="O51" i="15"/>
  <c r="O52" i="15"/>
  <c r="O53" i="15"/>
  <c r="O54" i="15"/>
  <c r="O55" i="15"/>
  <c r="O56" i="15"/>
  <c r="O57" i="15"/>
  <c r="O58" i="15"/>
  <c r="O59" i="15"/>
  <c r="O60" i="15"/>
  <c r="O61" i="15"/>
  <c r="O62" i="15"/>
  <c r="O63" i="15"/>
  <c r="O64" i="15"/>
  <c r="O65" i="15"/>
  <c r="O66" i="15"/>
  <c r="O67" i="15"/>
  <c r="O68" i="15"/>
  <c r="O69" i="15"/>
  <c r="O70" i="15"/>
  <c r="O71" i="15"/>
  <c r="O72" i="15"/>
  <c r="O73" i="15"/>
  <c r="O74" i="15"/>
  <c r="O75" i="15"/>
  <c r="O76" i="15"/>
  <c r="O77" i="15"/>
  <c r="O78" i="15"/>
  <c r="O79" i="15"/>
  <c r="O80" i="15"/>
  <c r="O81" i="15"/>
  <c r="O82" i="15"/>
  <c r="O83" i="15"/>
  <c r="O84" i="15"/>
  <c r="O85" i="15"/>
  <c r="O86" i="15"/>
  <c r="O87" i="15"/>
  <c r="O88" i="15"/>
  <c r="O89" i="15"/>
  <c r="O90" i="15"/>
  <c r="O91" i="15"/>
  <c r="O92" i="15"/>
  <c r="O93" i="15"/>
  <c r="O94" i="15"/>
  <c r="O95" i="15"/>
  <c r="O96" i="15"/>
  <c r="O97" i="15"/>
  <c r="O98" i="15"/>
  <c r="O99" i="15"/>
  <c r="O100" i="15"/>
  <c r="O101" i="15"/>
  <c r="O102" i="15"/>
  <c r="O103" i="15"/>
  <c r="O104" i="15"/>
  <c r="O105" i="15"/>
  <c r="O106" i="15"/>
  <c r="O8" i="15"/>
  <c r="B40" i="15" l="1"/>
  <c r="B41" i="15"/>
  <c r="B100" i="15"/>
  <c r="B83" i="15"/>
  <c r="B79" i="15"/>
  <c r="B26" i="15"/>
  <c r="B105" i="15"/>
  <c r="B52" i="15"/>
  <c r="B106" i="15"/>
  <c r="B56" i="15"/>
  <c r="B53" i="15"/>
  <c r="B84" i="15"/>
  <c r="B25" i="15"/>
  <c r="B80" i="15"/>
  <c r="B78" i="15"/>
</calcChain>
</file>

<file path=xl/sharedStrings.xml><?xml version="1.0" encoding="utf-8"?>
<sst xmlns="http://schemas.openxmlformats.org/spreadsheetml/2006/main" count="7285" uniqueCount="822">
  <si>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</si>
  <si>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</si>
  <si>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</si>
  <si>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</si>
  <si>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</si>
  <si>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</si>
  <si>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</si>
  <si>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</si>
  <si>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</si>
  <si>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</si>
  <si>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</si>
  <si>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</si>
  <si>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</si>
  <si>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</si>
  <si>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</si>
  <si>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</si>
  <si>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</si>
  <si>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</si>
  <si>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</si>
  <si>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</si>
  <si>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</si>
  <si>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</si>
  <si>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</si>
  <si>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</si>
  <si>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</si>
  <si>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kku0514141</t>
  </si>
  <si>
    <t>ศธ 0514.1.4-61-0002</t>
  </si>
  <si>
    <t>โครงการบูรณาการการพัฒนานวัตกรรมและเทคโนโลยีการดูแลสุขภาพช่องปากผู้สูงอายุภายใต้แผนงานทันตสุขภาพสำหรับผู้สูงอายุประเทศไทย พ.ศ.2558-2565</t>
  </si>
  <si>
    <t>การเสริมสร้างให้คนไทยมีสุขภาวะที่ดี</t>
  </si>
  <si>
    <t>ด้านการพัฒนาและเสริมสร้างศักยภาพทรัพยากรมนุษย์</t>
  </si>
  <si>
    <t>ด้านเศรษฐกิจ</t>
  </si>
  <si>
    <t>การเข้าถึงบริการสาธารณสุขมีความเหลื่อมล้ำลดลง</t>
  </si>
  <si>
    <t>25 พฤศจิกายน 2562 เวลา 13:50</t>
  </si>
  <si>
    <t>อนุมัติแล้ว</t>
  </si>
  <si>
    <t>ตุลาคม 2560</t>
  </si>
  <si>
    <t>กันยายน 2565</t>
  </si>
  <si>
    <t>กองยุทธศาสตร์</t>
  </si>
  <si>
    <t>มหาวิทยาลัยขอนแก่น</t>
  </si>
  <si>
    <t>กระทรวงการอุดมศึกษา วิทยาศาสตร์ วิจัยและนวัตกรรม</t>
  </si>
  <si>
    <t>mfu590131</t>
  </si>
  <si>
    <t>ศธ 5901(3)-61-0009</t>
  </si>
  <si>
    <t>โครงการทันตกรรมบรมราชชนนี มหาวิทยาลัยแม่ฟ้าหลวง</t>
  </si>
  <si>
    <t>ด้านการสร้างโอกาสและความเสมอภาคทางสังคม</t>
  </si>
  <si>
    <t>15 เมษายน 2563 เวลา 11:16</t>
  </si>
  <si>
    <t>กันยายน 2563</t>
  </si>
  <si>
    <t>ส่วนนโยบายและแผน</t>
  </si>
  <si>
    <t>มหาวิทยาลัยแม่ฟ้าหลวง</t>
  </si>
  <si>
    <t>ศธ 5901(3)-62-0001</t>
  </si>
  <si>
    <t>โครงการผลิตแพทย์เพิ่ม</t>
  </si>
  <si>
    <t>14 เมษายน 2563 เวลา 13:55</t>
  </si>
  <si>
    <t>ศธ 5901(3)-62-0002</t>
  </si>
  <si>
    <t>โครงการผลิตพยาบาลเพิ่ม</t>
  </si>
  <si>
    <t>14 เมษายน 2563 เวลา 13:50</t>
  </si>
  <si>
    <t>psu05211031</t>
  </si>
  <si>
    <t>ศธ  0521.1.03-62-0004</t>
  </si>
  <si>
    <t>การปฏิบัติการทางการแพทย์</t>
  </si>
  <si>
    <t>26 กันยายน 2562 เวลา 11:13</t>
  </si>
  <si>
    <t>ตุลาคม 2561</t>
  </si>
  <si>
    <t>กันยายน 2562</t>
  </si>
  <si>
    <t>คณะทันตแพทยศาสตร์</t>
  </si>
  <si>
    <t>มหาวิทยาลัยสงขลานครินทร์</t>
  </si>
  <si>
    <t>ศธ  0521.1.03-62-0005</t>
  </si>
  <si>
    <t>การศึกษาสำหรับนักศึกษาทันตแพทย์</t>
  </si>
  <si>
    <t>24 ธันวาคม 2562 เวลา 11:38</t>
  </si>
  <si>
    <t>ศธ  0521.1.03-62-0007</t>
  </si>
  <si>
    <t>โครงการบูรณะและฟื้นฟูทหาร ตำรวจ และประชาชนที่มีความพิการของช่องปาก ขากรรไกรและใบหน้าเนื่องจากเหตุความไม่สงบในสามจังหวัดชายแดนภาคใต้</t>
  </si>
  <si>
    <t>29 มิถุนายน 2563 เวลา 14:39</t>
  </si>
  <si>
    <t>ศธ  0521.1.03-62-0008</t>
  </si>
  <si>
    <t>ค่าใช้จ่ายสำหรับหน่วยทันตกรรมพระราชทานในพระบาทสมเด็จพระเจ้าอยู่หัว</t>
  </si>
  <si>
    <t>5 มิถุนายน 2563 เวลา 14:10</t>
  </si>
  <si>
    <t>ศธ  0521.1.03-62-0010</t>
  </si>
  <si>
    <t>โครงการเพิ่มประสิทธิภาพการรักษาโรคปากแหว่งเพดานโหว่</t>
  </si>
  <si>
    <t>30 มิถุนายน 2563 เวลา 11:08</t>
  </si>
  <si>
    <t>utk0579061</t>
  </si>
  <si>
    <t>ศธ 0579.06-62-0004</t>
  </si>
  <si>
    <t>โครงการการจัดการองค์ความรู้สู่องค์กรนวัตกรรม</t>
  </si>
  <si>
    <t>10 กันยายน 2563 เวลา 14:51</t>
  </si>
  <si>
    <t>กุมภาพันธ์ 2562</t>
  </si>
  <si>
    <t>คณะวิศวกรรมศาสตร์</t>
  </si>
  <si>
    <t>มหาวิทยาลัยเทคโนโลยีราชมงคลกรุงเทพ</t>
  </si>
  <si>
    <t>ubu05291</t>
  </si>
  <si>
    <t>ศธ 0529-62-0024</t>
  </si>
  <si>
    <t>โครงการเพิ่มศักยภาพการให้บริการทางด้านสาธารณสุข (2562)</t>
  </si>
  <si>
    <t>25 กันยายน 2562 เวลา 9:32</t>
  </si>
  <si>
    <t>มหาวิทยาลัยอุบลราชธานี</t>
  </si>
  <si>
    <t>cmu659381</t>
  </si>
  <si>
    <t>ศธ 6593(8)-62-0003</t>
  </si>
  <si>
    <t>โครงการพัฒนาสนับสนุนการรักษาพยาบาล</t>
  </si>
  <si>
    <t>15 พฤศจิกายน 2562 เวลา 10:43</t>
  </si>
  <si>
    <t>คณะแพทยศาสตร์</t>
  </si>
  <si>
    <t>มหาวิทยาลัยเชียงใหม่</t>
  </si>
  <si>
    <t>ศธ 6593(8)-62-0018</t>
  </si>
  <si>
    <t>โครงการจัดตั้งศูนย์บริการสุขภาพและบริการสาธารณสุข (Medical Hub)</t>
  </si>
  <si>
    <t>12 กันยายน 2562 เวลา 9:54</t>
  </si>
  <si>
    <t>มกราคม 2556</t>
  </si>
  <si>
    <t>ตุลาคม 2563</t>
  </si>
  <si>
    <t>moph02051</t>
  </si>
  <si>
    <t>สธ 0205-62-0001</t>
  </si>
  <si>
    <t>การขับเคลื่อนการพัฒนากลไกการบริหารจัดการเขตสุขภาพ ประจำปีงบประมาณ พ.ศ. 2562</t>
  </si>
  <si>
    <t>ด้านสาธารณสุข</t>
  </si>
  <si>
    <t>12 ธันวาคม 2562 เวลา 9:20</t>
  </si>
  <si>
    <t>กองตรวจราชการ</t>
  </si>
  <si>
    <t>สำนักงานปลัดกระทรวงสาธารณสุข</t>
  </si>
  <si>
    <t>กระทรวงสาธารณสุข</t>
  </si>
  <si>
    <t>moph02071</t>
  </si>
  <si>
    <t>สธ 0207-62-0007</t>
  </si>
  <si>
    <t>โครงการประชุมวิชาการพัฒนาระบบบริการสุขภาพ (Service Plan) รายสาขา</t>
  </si>
  <si>
    <t>27 กันยายน 2562 เวลา 16:47</t>
  </si>
  <si>
    <t>กองบริหารการสาธารณสุข</t>
  </si>
  <si>
    <t>ศธ 0514.1.4-63-0001</t>
  </si>
  <si>
    <t>12 ธันวาคม 2562 เวลา 9:26</t>
  </si>
  <si>
    <t>ตุลาคม 2562</t>
  </si>
  <si>
    <t>ศธ 0514.1.4-63-0002</t>
  </si>
  <si>
    <t>12 ธันวาคม 2562 เวลา 9:30</t>
  </si>
  <si>
    <t>cru0562121</t>
  </si>
  <si>
    <t>ศธ. 0562.12-63-0024</t>
  </si>
  <si>
    <t>โครงการสร้างเสริมสุขภาวะแก่ชุมชนด้วยศาสตร์การแพทย์แผนจีน</t>
  </si>
  <si>
    <t>30 ตุลาคม 2562 เวลา 12:06</t>
  </si>
  <si>
    <t>วิทยาลัยการแพทย์ทางเลือก</t>
  </si>
  <si>
    <t>มหาวิทยาลัยราชภัฏจันทรเกษม</t>
  </si>
  <si>
    <t>up0590081</t>
  </si>
  <si>
    <t>ศธ 0590.08-63-0006</t>
  </si>
  <si>
    <t>12 มีนาคม 2563 เวลา 15:46</t>
  </si>
  <si>
    <t>กองแผนงาน</t>
  </si>
  <si>
    <t>มหาวิทยาลัยพะเยา</t>
  </si>
  <si>
    <t>ศธ 6593(8)-63-0006</t>
  </si>
  <si>
    <t>ระบบบริหารจัดการโรงพยาบาลแบบองค์รวม</t>
  </si>
  <si>
    <t>ด้านการปรับสมดุลและพัฒนาระบบการบริหารจัดการภาครัฐ</t>
  </si>
  <si>
    <t>27 พฤศจิกายน 2562 เวลา 12:39</t>
  </si>
  <si>
    <t>moph02391</t>
  </si>
  <si>
    <t>สธ 0239-63-0001</t>
  </si>
  <si>
    <t>โครงการพัฒนาระบบการแพทย์ปฐมภูมิ</t>
  </si>
  <si>
    <t>21 เมษายน 2563 เวลา 12:54</t>
  </si>
  <si>
    <t>สำนักงานสนับสนุนระบบปฐมภูมิและคลินิกหมอครอบครัว</t>
  </si>
  <si>
    <t>moph05101</t>
  </si>
  <si>
    <t>สธ 0510-63-0002</t>
  </si>
  <si>
    <t>โครงการพัฒนาเครือข่ายการแพทย์แผนจีนและการแพทย์ผสมผสาน ปีงบประมาณ พ.ศ. ๒๕๖๓</t>
  </si>
  <si>
    <t>18 ธันวาคม 2562 เวลา 15:37</t>
  </si>
  <si>
    <t>สถาบันการแพทย์ไทย-จีน</t>
  </si>
  <si>
    <t>กรมการแพทย์แผนไทยและการแพทย์ทางเลือก</t>
  </si>
  <si>
    <t>moph05021</t>
  </si>
  <si>
    <t>สธ 0502-63-0005</t>
  </si>
  <si>
    <t>โครงการส่งเสริมการแพทย์แผนไทยและการแพทย์ทางเลือก  (เวชศาสตร์บูรณาการ) ใน Primary Care Cluster</t>
  </si>
  <si>
    <t>19 ธันวาคม 2562 เวลา 9:55</t>
  </si>
  <si>
    <t>กองการแพทย์ทางเลือก</t>
  </si>
  <si>
    <t>moph05061</t>
  </si>
  <si>
    <t>สธ 0506-63-0009</t>
  </si>
  <si>
    <t>โครงการพัฒนาตำราอ้างอิงมาตรฐาน (Standard Textbook) ด้านการแพทย์แผนไทย เพื่อรองรับหลักสูตรการเรียนการสอนการแพทย์แผนไทยแนวใหม่</t>
  </si>
  <si>
    <t>22 พฤษภาคม 2563 เวลา 11:27</t>
  </si>
  <si>
    <t>สถาบันการแพทย์แผนไทย</t>
  </si>
  <si>
    <t>moph0032931</t>
  </si>
  <si>
    <t>พท 0032-63-0001</t>
  </si>
  <si>
    <t>โครงการเมืองลุง เมืองต้นแบบการแพทย์แผนไทย ปี ๒๕๖๓</t>
  </si>
  <si>
    <t>23 กันยายน 2563 เวลา 15:06</t>
  </si>
  <si>
    <t>สำนักงานสาธารณสุขจังหวัดพัทลุง</t>
  </si>
  <si>
    <t>moph05051</t>
  </si>
  <si>
    <t>สธ 0505-63-0017</t>
  </si>
  <si>
    <t>โครงการพัฒนาเครือข่ายสถาบันการผลิตกำลังคนด้านการแพทย์แผนไทย ปีงบประมาณ พ.ศ. 2563</t>
  </si>
  <si>
    <t>20 ธันวาคม 2562 เวลา 10:55</t>
  </si>
  <si>
    <t>กองวิชาการและแผนงาน</t>
  </si>
  <si>
    <t>สธ 0505-63-0018</t>
  </si>
  <si>
    <t>โครงการพัฒนาศักยภาพบุคลากรด้านการแพทย์แผนไทยและสหวิชาชีพ</t>
  </si>
  <si>
    <t>20 ธันวาคม 2562 เวลา 11:31</t>
  </si>
  <si>
    <t>moph03201</t>
  </si>
  <si>
    <t>สธ 0320-63-0002</t>
  </si>
  <si>
    <t>โครงการพัฒนาแพทย์และบุคลากรด้านสุขภาพของประเทศ</t>
  </si>
  <si>
    <t>12 กุมภาพันธ์ 2563 เวลา 11:56</t>
  </si>
  <si>
    <t>สำนักยุทธศาสตร์การแพทย์</t>
  </si>
  <si>
    <t>กรมการแพทย์</t>
  </si>
  <si>
    <t>sut56027011</t>
  </si>
  <si>
    <t>ศธ  5602(7)-63-0039</t>
  </si>
  <si>
    <t>โครงการเพิ่มศักยภาพการให้บริการทางด้านสาธารณสุข</t>
  </si>
  <si>
    <t>25 ธันวาคม 2562 เวลา 10:47</t>
  </si>
  <si>
    <t>ส่วนแผนงาน สำนักงานอธิการบดี</t>
  </si>
  <si>
    <t>มหาวิทยาลัยเทคโนโลยีสุรนารี</t>
  </si>
  <si>
    <t>moph0032811</t>
  </si>
  <si>
    <t>กบ 0032-63-0001</t>
  </si>
  <si>
    <t>โครงการยกระดับบริการทางการแพทย์เกาะพีพีเพื่อสร้างความปลอดภัยในชีวิตของนักท่องเที่ยว</t>
  </si>
  <si>
    <t>9 เมษายน 2563 เวลา 16:48</t>
  </si>
  <si>
    <t>มกราคม 2563</t>
  </si>
  <si>
    <t>สิงหาคม 2563</t>
  </si>
  <si>
    <t>สำนักงานสาธารณสุขจังหวัดกระบี่</t>
  </si>
  <si>
    <t>moph02111</t>
  </si>
  <si>
    <t>สธ 0211-63-0004</t>
  </si>
  <si>
    <t>โครงการสัมมนาวิชาการเขตสุขภาพพิเศษด้านสาธารณสุขทางทะเล ครั้งที่ 1 ประจำปี 2563</t>
  </si>
  <si>
    <t>26 ธันวาคม 2562 เวลา 16:27</t>
  </si>
  <si>
    <t>กองสาธารณสุขฉุกเฉิน</t>
  </si>
  <si>
    <t>tu0516031</t>
  </si>
  <si>
    <t>ศธ 0516.03-63-0004</t>
  </si>
  <si>
    <t>โครงการก่อสร้างอาคารศูนย์กายวิภาคและฝึกทักษะคลินิกแห่งมหาวิทยาลัยธรรมศาสตร์ (Thammasat Anatomy and Clinical Skill Training Center)</t>
  </si>
  <si>
    <t>26 ธันวาคม 2562 เวลา 18:02</t>
  </si>
  <si>
    <t>มหาวิทยาลัยธรรมศาสตร์</t>
  </si>
  <si>
    <t>moph0032741</t>
  </si>
  <si>
    <t>สค 0032-63-0002</t>
  </si>
  <si>
    <t>โครงการพัฒนาและส่งเสริมการท่องเที่ยว กิจกรรมหลักสมุทรสาครอาหารปลอดภัย</t>
  </si>
  <si>
    <t>24 มกราคม 2563 เวลา 10:14</t>
  </si>
  <si>
    <t>กุมภาพันธ์ 2563</t>
  </si>
  <si>
    <t>สำนักงานสาธารณสุขจังหวัดสมุทรสาคร</t>
  </si>
  <si>
    <t>สธ 0320-63-0033</t>
  </si>
  <si>
    <t>โครงการสนับสนุนบริการและวิชาการทางการแพทย์แก่เขตสุขภาพ ด้านการรับบริจาคและปลูกถ่ายอวัยวะ</t>
  </si>
  <si>
    <t>3 กุมภาพันธ์ 2563 เวลา 11:58</t>
  </si>
  <si>
    <t>สธ 0320-63-0034</t>
  </si>
  <si>
    <t>โครงการสนับสนุนบริการและวิชาการทางการแพทย์แก่เขตสุขภาพ ด้านโรคไต</t>
  </si>
  <si>
    <t>3 กุมภาพันธ์ 2563 เวลา 11:56</t>
  </si>
  <si>
    <t>สธ 0320-63-0037</t>
  </si>
  <si>
    <t>โครงการบุคลากรภาครัฐ (ด้านการพัฒนาและเสิมสร้างศักยภาพทรัพยากรมนุษย์)</t>
  </si>
  <si>
    <t>7 มกราคม 2563 เวลา 14:56</t>
  </si>
  <si>
    <t>moi0018661</t>
  </si>
  <si>
    <t>พจ 0018-63-0003</t>
  </si>
  <si>
    <t>โครงการ "บำบัดทุกข์ บำรุงสุข สร้างพิจิตรเมืองยิ้ม"</t>
  </si>
  <si>
    <t>17 เมษายน 2563 เวลา 14:24</t>
  </si>
  <si>
    <t>ที่ทำการปกครองจังหวัดพิจิตร</t>
  </si>
  <si>
    <t>กรมการปกครอง</t>
  </si>
  <si>
    <t>กระทรวงมหาดไทย</t>
  </si>
  <si>
    <t>cu05122381</t>
  </si>
  <si>
    <t>ศธ 0512.2.38-63-0003</t>
  </si>
  <si>
    <t>28 เมษายน 2563 เวลา 11:35</t>
  </si>
  <si>
    <t>เมษายน 2563</t>
  </si>
  <si>
    <t>สำนักบริหารแผนและการงบประมาณ (สบผ.)</t>
  </si>
  <si>
    <t>จุฬาลงกรณ์มหาวิทยาลัย</t>
  </si>
  <si>
    <t>moe52131</t>
  </si>
  <si>
    <t>ศธ 5213-63-0003</t>
  </si>
  <si>
    <t>งานยกระดับการให้บริการด้านเภสัชกรรม ประจำปีงบประมาณ 2563</t>
  </si>
  <si>
    <t>ด้านการศึกษา</t>
  </si>
  <si>
    <t>28 กันยายน 2563 เวลา 11:36</t>
  </si>
  <si>
    <t>โรงพยาบาลครู</t>
  </si>
  <si>
    <t>สำนักงานคณะกรรมการส่งเสริมสวัสดิการและสวัสดิภาพครูและบุคลากรทางการศึกษา</t>
  </si>
  <si>
    <t>กระทรวงศึกษาธิการ</t>
  </si>
  <si>
    <t>ศธ 5213-63-0004</t>
  </si>
  <si>
    <t>งานยกระดับการให้บริการด้านทันตกรรม ประจำปีงบประมาณ พ.ศ. 2563</t>
  </si>
  <si>
    <t>28 กันยายน 2563 เวลา 11:41</t>
  </si>
  <si>
    <t>ศธ 5213-63-0005</t>
  </si>
  <si>
    <t>งานบริหารจัดการด้านสุขภาพและการจัดการทั่วไป ประจำปีงบประมาณ พ.ศ. 2563</t>
  </si>
  <si>
    <t>28 กันยายน 2563 เวลา 11:34</t>
  </si>
  <si>
    <t>ศธ 5213-63-0006</t>
  </si>
  <si>
    <t>งานยกระดับการให้บริการด้านเวชกรรม ประจำปีงบประมาณ พ.ศ. 2563</t>
  </si>
  <si>
    <t>28 กันยายน 2563 เวลา 11:37</t>
  </si>
  <si>
    <t>moph08051</t>
  </si>
  <si>
    <t>สธ 0805-63-0028</t>
  </si>
  <si>
    <t>โครงการขับเคลื่อนการดูแลสุขภาพจิตทุกกลุ่มวัยในระบบสุขภาพปฐมภูมิ</t>
  </si>
  <si>
    <t>15 พฤศจิกายน 2563 เวลา 11:08</t>
  </si>
  <si>
    <t>ตุลาคม 2564</t>
  </si>
  <si>
    <t>กองยุทธศาสตร์และแผนงาน</t>
  </si>
  <si>
    <t>กรมสุขภาพจิต</t>
  </si>
  <si>
    <t>ข้อเสนอโครงการสำคัญ 2565 ที่ผ่านเข้ารอบ</t>
  </si>
  <si>
    <t>130401V01</t>
  </si>
  <si>
    <t>130401F0104</t>
  </si>
  <si>
    <t>สธ 0805-63-0043</t>
  </si>
  <si>
    <t>โครงการพัฒนาระบบดิจิทัลด้านสุขภาพจิต</t>
  </si>
  <si>
    <t>5 สิงหาคม 2563 เวลา 16:54</t>
  </si>
  <si>
    <t>ข้อเสนอโครงการสำคัญ 2565 ที่ไม่ผ่านเข้ารอบ</t>
  </si>
  <si>
    <t>130401V05</t>
  </si>
  <si>
    <t>130401F0502</t>
  </si>
  <si>
    <t>สธ 0805-63-0044</t>
  </si>
  <si>
    <t>โครงการพัฒนา Application Mealth Health check up 6 Packages</t>
  </si>
  <si>
    <t>5 สิงหาคม 2563 เวลา 17:02</t>
  </si>
  <si>
    <t>สธ 0505-63-0021</t>
  </si>
  <si>
    <t>โครงการพัฒนาศักยภาพทรัพยากรบุคคลด้านการแพทย์แผนไทยและการแพทย์ทางเลือกที่ปฏิบัติงานด้านสาธารณสุข</t>
  </si>
  <si>
    <t>15 พฤศจิกายน 2563 เวลา 10:59</t>
  </si>
  <si>
    <t>130401V02</t>
  </si>
  <si>
    <t>130401F0202</t>
  </si>
  <si>
    <t>สธ 0505-63-0029</t>
  </si>
  <si>
    <t>โครงการพัฒนาระบบบริการสุขภาพ (Service Plan) สาขาการแพทย์แผนไทยและการแพทย์ผสมผสาน</t>
  </si>
  <si>
    <t>7 สิงหาคม 2563 เวลา 20:02</t>
  </si>
  <si>
    <t>130401F0101</t>
  </si>
  <si>
    <t>สธ 0505-63-0030</t>
  </si>
  <si>
    <t>โครงการพัฒนาบริการการแพทย์แผนไทยในหน่วยบริการปฐมภูมิและเครือข่ายหน่วยบริการปฐมภูมิ</t>
  </si>
  <si>
    <t>130401F0103</t>
  </si>
  <si>
    <t>nu052701041</t>
  </si>
  <si>
    <t>ศธ 0527.01.04-63-0014</t>
  </si>
  <si>
    <t>พัฒนาระบบการให้บริการทันตกรรมเคลื่อนที่</t>
  </si>
  <si>
    <t>5 สิงหาคม 2563 เวลา 21:02</t>
  </si>
  <si>
    <t>มหาวิทยาลัยนเรศวร</t>
  </si>
  <si>
    <t>psu05211</t>
  </si>
  <si>
    <t>ศธ  0521-63-0057</t>
  </si>
  <si>
    <t>การพัฒนาคุณภาพชีวิตเด็กปฐมวัยในพื้นท่ี่จังหวัดชายแดนใต้</t>
  </si>
  <si>
    <t>6 สิงหาคม 2563 เวลา 20:58</t>
  </si>
  <si>
    <t>เมษายน 2564</t>
  </si>
  <si>
    <t>สำนักงานอธิการบดี</t>
  </si>
  <si>
    <t>ศธ  0521-63-0092</t>
  </si>
  <si>
    <t>โครงการศูนย์สุขภาพนานาชาติอันดามัน</t>
  </si>
  <si>
    <t>7 สิงหาคม 2563 เวลา 8:48</t>
  </si>
  <si>
    <t>กันยายน 2568</t>
  </si>
  <si>
    <t>ศธ 5901(3)-63-0017</t>
  </si>
  <si>
    <t>โครงการทันตกรรมบรมราชชนนี</t>
  </si>
  <si>
    <t>7 สิงหาคม 2563 เวลา 17:06</t>
  </si>
  <si>
    <t>130401V03</t>
  </si>
  <si>
    <t>130401F0301</t>
  </si>
  <si>
    <t>ศธ 5901(3)-63-0018</t>
  </si>
  <si>
    <t>โครงการแพทย์อาสาบรมราชกุมารี</t>
  </si>
  <si>
    <t>7 สิงหาคม 2563 เวลา 17:08</t>
  </si>
  <si>
    <t>thaihealth021</t>
  </si>
  <si>
    <t>สสส.สนย.-63-0017</t>
  </si>
  <si>
    <t>โครงการ “สนับสนุนให้เกิดเครือข่ายหน่วยงานวิชาการระดับพื้นที่ ในการจัดการความรู้ และสนับสนุนการยกระดับการสร้างเสริมสุขภาพอย่างมีส่วนร่วม ของหน่วยบริการ”</t>
  </si>
  <si>
    <t>7 สิงหาคม 2563 เวลา 14:18</t>
  </si>
  <si>
    <t>กันยายน 2566</t>
  </si>
  <si>
    <t>สำนักพัฒนานโยบายและยุทธศาสตร์</t>
  </si>
  <si>
    <t>สำนักงานกองทุนสนับสนุนการสร้างเสริมสุขภาพ (สสส.)</t>
  </si>
  <si>
    <t>หน่วยงานขึ้นตรงนายกรัฐมนตรี</t>
  </si>
  <si>
    <t>moph02091</t>
  </si>
  <si>
    <t>สธ 0209-63-0036</t>
  </si>
  <si>
    <t>พัฒนาระบบการแพทย์ปฐมภูมิ และเครือข่ายระบบสุขภาพระดับอำเภอ</t>
  </si>
  <si>
    <t>15 พฤศจิกายน 2563 เวลา 11:04</t>
  </si>
  <si>
    <t>กันยายน 2572</t>
  </si>
  <si>
    <t>moph0032581</t>
  </si>
  <si>
    <t>มส 0032-63-0004</t>
  </si>
  <si>
    <t>จัดบริการสาธารณสุขในพื้นที่ทุรกันดาร</t>
  </si>
  <si>
    <t>7 ตุลาคม 2563 เวลา 14:37</t>
  </si>
  <si>
    <t>กรกฎาคม 2563</t>
  </si>
  <si>
    <t>สำนักงานสาธารณสุขจังหวัดแม่ฮ่องสอน</t>
  </si>
  <si>
    <t>ศธ 0590.08-64-0001</t>
  </si>
  <si>
    <t>2 พฤศจิกายน 2563 เวลา 10:16</t>
  </si>
  <si>
    <t>กันยายน 2564</t>
  </si>
  <si>
    <t>redcross10051</t>
  </si>
  <si>
    <t>กช1005-64-0001</t>
  </si>
  <si>
    <t>โครงการปรับปรุงเขื่่อนป้องกันการกัดเซาะชายฝั่งและปรับภูมิทัศน์บริเวณชายหาด</t>
  </si>
  <si>
    <t>26 พฤศจิกายน 2563 เวลา 14:28</t>
  </si>
  <si>
    <t>โรงพยาบาลสมเด็จพระบรมราชเทวี ณ ศรีราชา</t>
  </si>
  <si>
    <t>สภากาชาดไทย</t>
  </si>
  <si>
    <t>หน่วยงานอื่นๆ</t>
  </si>
  <si>
    <t>130401F0105</t>
  </si>
  <si>
    <t>กช1005-64-0002</t>
  </si>
  <si>
    <t>โครงการก่อสร้างส่วนต่อขยายท่าเรือฉุกเฉินและพ้ืนที่พักคอยผู้โดยสาร</t>
  </si>
  <si>
    <t>22 ธันวาคม 2563 เวลา 15:31</t>
  </si>
  <si>
    <t>มส 0032-64-0003</t>
  </si>
  <si>
    <t>จัดหาครุภัณฑ์การแพทย์ที่จำเป็น</t>
  </si>
  <si>
    <t>6 มกราคม 2564 เวลา 13:32</t>
  </si>
  <si>
    <t>มส 0032-64-0004</t>
  </si>
  <si>
    <t>การพัฒนาคุณภาพชีวิต และส่งเสริมการมีสุขภาวะที่ดีของประชาชน</t>
  </si>
  <si>
    <t>6 มกราคม 2564 เวลา 13:33</t>
  </si>
  <si>
    <t>มส 0032-64-0005</t>
  </si>
  <si>
    <t>การป้องกันและแก้ไขปัญหาแม่และเด็ก และการฆ่าตัวตาย</t>
  </si>
  <si>
    <t>3 ธันวาคม 2563 เวลา 14:03</t>
  </si>
  <si>
    <t>redcross10111</t>
  </si>
  <si>
    <t>กช1011-64-0003</t>
  </si>
  <si>
    <t>โครงการเพิ่มศักยภาพการจัดหาโลหิต</t>
  </si>
  <si>
    <t>30 ธันวาคม 2563 เวลา 14:39</t>
  </si>
  <si>
    <t>ศูนย์บริการโลหิตแห่งชาติ</t>
  </si>
  <si>
    <t>130401F0302</t>
  </si>
  <si>
    <t>กช1011-64-0010</t>
  </si>
  <si>
    <t>โครงการเพิ่มคุณภาพงานบริการโลหิต</t>
  </si>
  <si>
    <t>30 ธันวาคม 2563 เวลา 16:41</t>
  </si>
  <si>
    <t>130401F0203</t>
  </si>
  <si>
    <t>moph0032121</t>
  </si>
  <si>
    <t>นบ 0032-64-0001</t>
  </si>
  <si>
    <t>โครงการพัฒนาระบบดูแลระยะกลางและระยะยาวด้านสาธารณสุขสำหรับผู้สูงอายุและกลุ่มพึ่งพิง  (Long Term Care) ในชุมชน จังหวัดนนทบุรี</t>
  </si>
  <si>
    <t>7 ธันวาคม 2563 เวลา 16:36</t>
  </si>
  <si>
    <t>สำนักงานสาธารณสุขจังหวัดนนทบุรี</t>
  </si>
  <si>
    <t>130401F0501</t>
  </si>
  <si>
    <t>moi08101</t>
  </si>
  <si>
    <t>มท 0810-64-0020</t>
  </si>
  <si>
    <t>จัดสรรเงินอุดหนุนให้แก่องค์กรปกครองส่วนท้องถิ่น (การดำเนินงานตามภารกิจถ่ายโอนด้านสาธารณสุข)</t>
  </si>
  <si>
    <t>9 ธันวาคม 2563 เวลา 14:42</t>
  </si>
  <si>
    <t>กองพัฒนาและส่งเสริมการบริหารงานท้องถิ่น (กพส.)</t>
  </si>
  <si>
    <t>กรมส่งเสริมการปกครองท้องถิ่น</t>
  </si>
  <si>
    <t>moph0032921</t>
  </si>
  <si>
    <t>ตง 0032-64-0003</t>
  </si>
  <si>
    <t>โครงการยกระดับและพัฒนาด้านการท่องเที่ยวคุณภาพสูงฝั่งอันดามัน  กิจกรรม:พัฒนาระบบดูแลผู้ป่วยฉุกเฉิน ดูแลนักท่องเที่ยว (พัฒนาระบบส่งต่อการแพทย์ฉุกเฉินทางทะเล สร้างความรู้การช่วยเหลือนักท่องเที่ยวเบื้องต้นให้กับผู้ประกอบการ ตรัง กระบี่ พังงา สตูล)</t>
  </si>
  <si>
    <t>19 เมษายน 2564 เวลา 12:14</t>
  </si>
  <si>
    <t>ธันวาคม 2563</t>
  </si>
  <si>
    <t>สำนักงานสาธารณสุขจังหวัดตรัง</t>
  </si>
  <si>
    <t>กช1011-64-0011</t>
  </si>
  <si>
    <t>โครงการการให้บริการโลหิต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</t>
  </si>
  <si>
    <t>30 ธันวาคม 2563 เวลา 17:22</t>
  </si>
  <si>
    <t>สธ 0505-63-0034</t>
  </si>
  <si>
    <t>3 กุมภาพันธ์ 2564 เวลา 11:49</t>
  </si>
  <si>
    <t>โครงการสำคัญ 2565</t>
  </si>
  <si>
    <t>สธ 0506-63-0023</t>
  </si>
  <si>
    <t>3 กุมภาพันธ์ 2564 เวลา 16:08</t>
  </si>
  <si>
    <t>สธ 0805-64-0013</t>
  </si>
  <si>
    <t>21 มกราคม 2564 เวลา 18:35</t>
  </si>
  <si>
    <t>สธ 0805-64-0021</t>
  </si>
  <si>
    <t>โครงการพัฒนาระบบดิจิทัลเพื่อสนับสนุนงานสุขภาพจิต</t>
  </si>
  <si>
    <t>18 มกราคม 2564 เวลา 9:51</t>
  </si>
  <si>
    <t>สธ 0320-64-0030</t>
  </si>
  <si>
    <t>โครงการสนับสนุนด้านการแพทย์เพื่อเฉลิมพระเกียรติและสนองพระราชดำริ</t>
  </si>
  <si>
    <t>30 ธันวาคม 2563 เวลา 15:02</t>
  </si>
  <si>
    <t>moph02031</t>
  </si>
  <si>
    <t>สธ 0203-64-0002</t>
  </si>
  <si>
    <t>โครงการพระราชดำริและเฉลิมพระเกียรติ</t>
  </si>
  <si>
    <t>29 ธันวาคม 2563 เวลา 15:11</t>
  </si>
  <si>
    <t>กองการต่างประเทศ</t>
  </si>
  <si>
    <t>สธ 0207-64-0002</t>
  </si>
  <si>
    <t>โครงการพัฒนาระบบส่งต่อผู้ป่วย</t>
  </si>
  <si>
    <t>29 ธันวาคม 2563 เวลา 17:01</t>
  </si>
  <si>
    <t>สธ 0207-64-0003</t>
  </si>
  <si>
    <t>โครงการปฏิรูปห้องฉุกเฉินและการพัฒนาโรงพยาบาลจตุรทิศ</t>
  </si>
  <si>
    <t>29 ธันวาคม 2563 เวลา 17:20</t>
  </si>
  <si>
    <t>moph02101</t>
  </si>
  <si>
    <t>สธ 0210-64-0003</t>
  </si>
  <si>
    <t>การพัฒนาบุคลากรภาครัฐ</t>
  </si>
  <si>
    <t>27 มกราคม 2564 เวลา 16:21</t>
  </si>
  <si>
    <t>กองเศรษฐกิจสุขภาพและหลักประกันสุขภาพ</t>
  </si>
  <si>
    <t>ศธ 0514.1.4-64-0007</t>
  </si>
  <si>
    <t>21 มกราคม 2564 เวลา 18:20</t>
  </si>
  <si>
    <t>ศธ 0514.1.4-64-0008</t>
  </si>
  <si>
    <t>22 มกราคม 2564 เวลา 13:57</t>
  </si>
  <si>
    <t>สธ 0805-63-0051</t>
  </si>
  <si>
    <t>18 มกราคม 2564 เวลา 14:49</t>
  </si>
  <si>
    <t>สธ 0239-63-0002</t>
  </si>
  <si>
    <t>8 กุมภาพันธ์ 2564 เวลา 13:52</t>
  </si>
  <si>
    <t>ศธ 5901(3)-64-0009</t>
  </si>
  <si>
    <t>15 กุมภาพันธ์ 2564 เวลา 8:54</t>
  </si>
  <si>
    <t>eplan31</t>
  </si>
  <si>
    <t>eplan31-64-0085</t>
  </si>
  <si>
    <t>อุดหนุนโครงการดำเนินงานตาม แนวทางโครงการตามพระราชดำริ ด้านสาธารณสุข</t>
  </si>
  <si>
    <t>19 กุมภาพันธ์ 2564 เวลา 22:41</t>
  </si>
  <si>
    <t>Invalid date</t>
  </si>
  <si>
    <t>จ.บุรีรัมย์</t>
  </si>
  <si>
    <t>eplan31-64-0098</t>
  </si>
  <si>
    <t>โครงการสุขาภิบาลอาหาร</t>
  </si>
  <si>
    <t>eplan31-64-0100</t>
  </si>
  <si>
    <t>โครงการตรวจคัดกรองและดูแลผู้มีปัญหาทางสายตา (ต้อเนื้อ/ต้อกระจก)</t>
  </si>
  <si>
    <t>มกราคม 2564</t>
  </si>
  <si>
    <t>eplan31-64-0203</t>
  </si>
  <si>
    <t>โครงการเงินอุดหนุนสำหรับการดำเนินงานตามแนวทางโครงการพระราชดำริด้านสาธารณสุข</t>
  </si>
  <si>
    <t>19 กุมภาพันธ์ 2564 เวลา 22:42</t>
  </si>
  <si>
    <t>eplan31-64-0247</t>
  </si>
  <si>
    <t>รณรงค์แก้ไขปัญหาโรคไข้เลือดออก</t>
  </si>
  <si>
    <t>19 กุมภาพันธ์ 2564 เวลา 22:43</t>
  </si>
  <si>
    <t>eplan31-64-0248</t>
  </si>
  <si>
    <t>โครงการสัตว์ปลอดโรค คนปลอดภัย จากโรคพิษสุนัขบ้าฯ</t>
  </si>
  <si>
    <t>eplan31-64-0250</t>
  </si>
  <si>
    <t>โครงการจัดซื้อเครื่องพ่นหมอกควัน</t>
  </si>
  <si>
    <t>eplan31-64-0251</t>
  </si>
  <si>
    <t>สนับสนุนการดำเนินงานโครงการตามพระราชดำริด้านสาธารณสุข อุดหนุนหมู่บ้าน</t>
  </si>
  <si>
    <t>eplan31-64-0257</t>
  </si>
  <si>
    <t>โครงการจัดซื้อรถขนขยะ</t>
  </si>
  <si>
    <t>eplan31-64-0313</t>
  </si>
  <si>
    <t>เงินอุดหนุนสำหรับการดำเนินงานตามแนวทางโครงการพระราชดำริด้านสาธารณสุขในพื้นที่เขตชุมชน/หมู่บ้านๆละ 20,000 บาท จำนวน 13 หมู่บ้าน</t>
  </si>
  <si>
    <t>19 กุมภาพันธ์ 2564 เวลา 22:44</t>
  </si>
  <si>
    <t>cru05620151</t>
  </si>
  <si>
    <t>ศธ. 0562.01 (5)-64-0002</t>
  </si>
  <si>
    <t>บริการด้านสุขภาพแก่นักศึกษา</t>
  </si>
  <si>
    <t>26 เมษายน 2564 เวลา 19:01</t>
  </si>
  <si>
    <t>กองพัฒนานักศึกษา</t>
  </si>
  <si>
    <t>mu05170171</t>
  </si>
  <si>
    <t>ศธ 0517.017-64-0002</t>
  </si>
  <si>
    <t>โครงการส่งเสริมพื้นที่ชุมชนสร้างสรรค์ด้วยพลังดนตรี สร้างเสริมกิจกรรมและประสบการณ์ดนตรีที่หลากหลายเพื่อการขับเคลื่อนสังคมให้เข้มแข็ง และสร้างสุขภาวะที่ดี</t>
  </si>
  <si>
    <t>15 กรกฎาคม 2564 เวลา 23:01</t>
  </si>
  <si>
    <t>สำนักงานอธิการดี (กองแผนงาน)</t>
  </si>
  <si>
    <t>มหาวิทยาลัยมหิดล</t>
  </si>
  <si>
    <t>130401F0102</t>
  </si>
  <si>
    <t>msu0530201</t>
  </si>
  <si>
    <t>ศธ 0530.20-64-0008</t>
  </si>
  <si>
    <t>โครงการพัฒนาเครือข่ายสุขภาพ</t>
  </si>
  <si>
    <t>22 กรกฎาคม 2564 เวลา 13:07</t>
  </si>
  <si>
    <t>มหาวิทยาลัยมหาสารคาม</t>
  </si>
  <si>
    <t>สธ 0805-66-0021</t>
  </si>
  <si>
    <t>โครงการพัฒนาระบบบริการสุขภาพจิตและจิตเวชในหน่วยบริการปฐมภูมิ (PCU)</t>
  </si>
  <si>
    <t>16 สิงหาคม 2564 เวลา 15:16</t>
  </si>
  <si>
    <t>ตุลาคม 2565</t>
  </si>
  <si>
    <t>ข้อเสนอโครงการสำคัญ 2566 ที่ไม่ผ่านเข้ารอบ</t>
  </si>
  <si>
    <t>v2_130401V01</t>
  </si>
  <si>
    <t>v2_130401V01F03</t>
  </si>
  <si>
    <t>psu05211051</t>
  </si>
  <si>
    <t>ศธ  0521.1.05-64-0002</t>
  </si>
  <si>
    <t>โครงการผลิตพยาบาลเพิ่ม ปี 2561-2566</t>
  </si>
  <si>
    <t>12 สิงหาคม 2564 เวลา 13:16</t>
  </si>
  <si>
    <t>คณะพยาบาลศาสตร์</t>
  </si>
  <si>
    <t>ศธ 0514.1.4-64-0015</t>
  </si>
  <si>
    <t>16 สิงหาคม 2564 เวลา 11:55</t>
  </si>
  <si>
    <t>ศธ 0514.1.4-64-0016</t>
  </si>
  <si>
    <t>โครงการบูรณาการการพัฒนานวัตกรรมและเทคโนโลยีการดูแลสุขภาพช่องปากผู้สูงอายุ</t>
  </si>
  <si>
    <t>16 สิงหาคม 2564 เวลา 11:57</t>
  </si>
  <si>
    <t>ศธ 0514.1.4-64-0017</t>
  </si>
  <si>
    <t>16 สิงหาคม 2564 เวลา 11:59</t>
  </si>
  <si>
    <t>130401F0201</t>
  </si>
  <si>
    <t>ศธ 0514.1.4-64-0018</t>
  </si>
  <si>
    <t>16 สิงหาคม 2564 เวลา 12:00</t>
  </si>
  <si>
    <t>niems021</t>
  </si>
  <si>
    <t>สยศ.02-66-0001</t>
  </si>
  <si>
    <t>โครงการเสริมสร้างความพร้อมขององค์กรปกครองส่วนท้องถิ่นเพื่อดำเนินงานและบริหารจัดการระบบการแพทย์ฉุกเฉิน (นอกรพ.)</t>
  </si>
  <si>
    <t>14 สิงหาคม 2564 เวลา 21:37</t>
  </si>
  <si>
    <t>สำนักยุทธศาสตร์</t>
  </si>
  <si>
    <t>สถาบันการแพทย์ฉุกเฉินแห่งชาติ</t>
  </si>
  <si>
    <t>v2_130401V01F05</t>
  </si>
  <si>
    <t>ศธ 0527.01.04-66-0003</t>
  </si>
  <si>
    <t>โครงการหน่วยทันตกรรมพระราชทาน มหาวิทยาลัยนเรศวร</t>
  </si>
  <si>
    <t>16 สิงหาคม 2564 เวลา 23:06</t>
  </si>
  <si>
    <t>v2_130401V01F01</t>
  </si>
  <si>
    <t>มท 0810-65-0002</t>
  </si>
  <si>
    <t>โครงการ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</t>
  </si>
  <si>
    <t>ด้านสังคม</t>
  </si>
  <si>
    <t>16 ธันวาคม 2564 เวลา 14:09</t>
  </si>
  <si>
    <t>กช1011-65-0008</t>
  </si>
  <si>
    <t>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</t>
  </si>
  <si>
    <t>29 พฤศจิกายน 2564 เวลา 14:16</t>
  </si>
  <si>
    <t>กช1011-65-0010</t>
  </si>
  <si>
    <t>โครงการสร้างความยั่งยืนของงานบริการโลหิต</t>
  </si>
  <si>
    <t>22 พฤศจิกายน 2564 เวลา 8:48</t>
  </si>
  <si>
    <t>ศธ  0521-65-0010</t>
  </si>
  <si>
    <t>24 พฤศจิกายน 2564 เวลา 18:57</t>
  </si>
  <si>
    <t>สธ 0805-65-0006</t>
  </si>
  <si>
    <t>30 ธันวาคม 2564 เวลา 12:51</t>
  </si>
  <si>
    <t>สธ 0805-65-0022</t>
  </si>
  <si>
    <t>30 ธันวาคม 2564 เวลา 12:45</t>
  </si>
  <si>
    <t>นบ 0032-65-0002</t>
  </si>
  <si>
    <t>โครงการพัฒนาระบบดูแลระยะกลางและระยะยาวด้านสาธารณสุข สำหรับผู้สูงอายุและกลุ่มพึ่งพิง (Intermediate and Long term care) ในชุมชน จังหวัดนนทบุรี</t>
  </si>
  <si>
    <t>16 ธันวาคม 2564 เวลา 17:24</t>
  </si>
  <si>
    <t>redcross10241</t>
  </si>
  <si>
    <t>กช1024-65-0006</t>
  </si>
  <si>
    <t>โครงการจัดทำมาตรฐานตรวจการจ้างงานและควบคุมงานก่อสร้าง</t>
  </si>
  <si>
    <t>27 ธันวาคม 2564 เวลา 14:36</t>
  </si>
  <si>
    <t>มีนาคม 2565</t>
  </si>
  <si>
    <t>สำนักงานบริหารระบบกายภาพ</t>
  </si>
  <si>
    <t>police000711</t>
  </si>
  <si>
    <t>ตช 0007.1-65-0083</t>
  </si>
  <si>
    <t>รถพยาบาล(รถตู้) ปริมาตรกระบอกสูบไม่ต่ำกว่า 2,400 ซีซี หรือกำลังยนต์สูงสุดไ่ม่ต่ำกว่า 90 กิโลวัตต์</t>
  </si>
  <si>
    <t>20 ธันวาคม 2564 เวลา 12:43</t>
  </si>
  <si>
    <t>กองยุทธศาสตร์ สำนักงานยุทธศาสตร์ตำรวจ</t>
  </si>
  <si>
    <t>สำนักงานตำรวจแห่งชาติ</t>
  </si>
  <si>
    <t>ศธ 5901(3)-65-0006</t>
  </si>
  <si>
    <t>22 ธันวาคม 2564 เวลา 10:44</t>
  </si>
  <si>
    <t>สธ 0210-65-0004</t>
  </si>
  <si>
    <t>29 ธันวาคม 2564 เวลา 14:03</t>
  </si>
  <si>
    <t>สธ 0239-65-0003</t>
  </si>
  <si>
    <t>พัฒนาระบบการแพทย์ปฐมภูมิ</t>
  </si>
  <si>
    <t>30 ธันวาคม 2564 เวลา 14:11</t>
  </si>
  <si>
    <t>ku05131011</t>
  </si>
  <si>
    <t>ศธ 0513.101-65-0002</t>
  </si>
  <si>
    <t>โครงการจัดตั้งคณะแพทยศาสตร์เพื่อการศึกษา วิจัยและพัฒนาคุณภาพชีวิตคนไทยอย่างยั่งยืนบนฐาน วิทยาการเกษตร อาหาร และสิ่งแวดล้อมขั้นสูง</t>
  </si>
  <si>
    <t>14 มกราคม 2565 เวลา 15:05</t>
  </si>
  <si>
    <t>ตุลาคม 2566</t>
  </si>
  <si>
    <t>มหาวิทยาลัยเกษตรศาสตร์</t>
  </si>
  <si>
    <t>โครงการลงทุนแผน 13</t>
  </si>
  <si>
    <t>v2_130401V02</t>
  </si>
  <si>
    <t>v2_130401V02F02</t>
  </si>
  <si>
    <t>ชื่อโครงการ</t>
  </si>
  <si>
    <t>โครงการส่งเสริมการแพทย์แผนไทยและการแพทย์ทางเลือก (เวชศาสตร์บูรณาการ) ใน Primary Care Cluster</t>
  </si>
  <si>
    <t>โครงการพัฒนาระบบดูแลระยะกลางและระยะยาวด้านสาธารณสุขสำหรับผู้สูงอายุและกลุ่มพึ่งพิง (Long Term Care) ในชุมชน จังหวัดนนทบุรี</t>
  </si>
  <si>
    <t>โครงการยกระดับและพัฒนาด้านการท่องเที่ยวคุณภาพสูงฝั่งอันดามัน กิจกรรม:พัฒนาระบบดูแลผู้ป่วยฉุกเฉิน ดูแลนักท่องเที่ยว (พัฒนาระบบส่งต่อการแพทย์ฉุกเฉินทางทะเล สร้างความรู้การช่วยเหลือนักท่องเที่ยวเบื้องต้นให้กับผู้ประกอบการ ตรัง กระบี่ พังงา สตูล)</t>
  </si>
  <si>
    <t>ปีงบประมาณ</t>
  </si>
  <si>
    <t>วิเคราะห์รายชื่อโครงการที่ทำซ้ำ ๆ ต่อเนื่องหลายปี</t>
  </si>
  <si>
    <t>วิเคราะห์โครงการที่ทำซ้ำซ้อนกัน ควรยกเลิก</t>
  </si>
  <si>
    <t>วิเคราะห์โครงการว่ามีความสอดคล้องกับ VC จริง ๆ หรือไม่ หากพิจารณาแล้ว ไม่ได้มีความสอดคล้องกับ VC ควรพิจารณาปรับปรุง VC (เพิ่ม V เพิ่ม F) และเพื่อให้สอดคล้องกับสถานการณ์ในปัจจุบันที่เปลี่ยนแปลงไปด้วย</t>
  </si>
  <si>
    <t>วิเคราะห์ในแต่ละ V และ F มีโครงการอะไรบ้าง และยังขาด V และ F ใดบ้างที่ยังไม่มีโครงการมาสอดคล้อง</t>
  </si>
  <si>
    <t xml:space="preserve">หน่วยงานที่มีส่วนร่วม มีโครงการที่มาสอดคล้อง VC หรือไม่  </t>
  </si>
  <si>
    <t xml:space="preserve">วิเคราะห์โครงการที่มีลักษณะคล้ายกันได้เลือกความสอดคล้อง VC เหมือนกันหรือไม่ เนื่องจากบางโครงการที่มีความคล้ายกันแต่เลือกความสอดคล้องของ VC คนละตัว </t>
  </si>
  <si>
    <t>มีข้อสังเกต โครงการที่มีลักษณะเดียวกัน ทำคล้ายกัน ชื่อเดียวกัน แต่คนละจังหวัด เลือกความสอดคล้องของ V และ F คนละตัว</t>
  </si>
  <si>
    <t xml:space="preserve">องคาพยพ ที่จะทำให้เป้าหมายแผนแม่บทย่อย 020501 บรรลุได้ แต่ยังขาด F0204 การเพิ่มบทบาทของภาคประชาสังคมในการต่างประเทศ ซึ่งไม่มีโครงการตอบปัจจัยนี้ </t>
  </si>
  <si>
    <t>บางปัจจัยนั้นสำคัญแต่มีโครงการที่มาสอดคล้องน้อยที่สุด เช่น F0201 ฐานข้อมูลกลางด้านการต่างประเทศ F0202 การพัฒนาประชาชนให้มีความตระหนักรู้ถึงบทบาทการพลเมืองโลก F0203 นโยบายของรัฐที่ส่งเสริมการมีส่วนร่วมของประชาชนและภาคเอกชนในการต่างประเทศ  F0206 การประชาสัมพันธ์บทบาทด้านการต่างประเทศ และ สถานการณ์แวดล้อมในภูมิภาคและระหว่างประเทศ</t>
  </si>
  <si>
    <t>การใช้หลักฐานเชิงประจักษ์ (Evidence-based) หาข้อมูลสถิติมารองรับการทำ VC/โครงการ</t>
  </si>
  <si>
    <t>บางโครงการเป็นโครงการที่ชัดเจนจริง ๆ ว่าจะทำอะไร ซึ่งมีความสอดคล้องกับเป้าหมายแผนแม่บทย่อย และมีความสอดคล้องกับ VC โดยตรง อย่างเห็นได้ชัดเจน บางโครงการยังไม่มีความสอดคล้องกับ V และ F ที่เลือกมา</t>
  </si>
  <si>
    <t>*F00หมายถึง โครงการไม่สอดคล้องกับองค์ประกอบและปัจจัยใดของเป้าหมายแผนแม่บทย่อย</t>
  </si>
  <si>
    <t>องค์ประกอบ/ปัจจัย</t>
  </si>
  <si>
    <t/>
  </si>
  <si>
    <t xml:space="preserve">โครงการภายใต้เป้าหมายแผนแม่บทย่อย: 130401 การกระจายบริการสาธารณสุขอย่างทั่วถึงและมีคุณภาพ
</t>
  </si>
  <si>
    <t>รวมจำนวนโครงการ</t>
  </si>
  <si>
    <t>ไม่สอดคล้องกับ v และ F ใด</t>
  </si>
  <si>
    <t>ศธ 0590.08-65-0001</t>
  </si>
  <si>
    <t>130401V02F02</t>
  </si>
  <si>
    <t>https://emenscr.nesdc.go.th/viewer/view.html?id=gAn04nQ6LYcOyLnN1wlJ</t>
  </si>
  <si>
    <t>130401V01F03</t>
  </si>
  <si>
    <t>https://emenscr.nesdc.go.th/viewer/view.html?id=rXlByqge6zFKeRj8GeXj</t>
  </si>
  <si>
    <t>มส 0032-65-0001</t>
  </si>
  <si>
    <t>พัฒนาระบบบริการสาธารณสุขทุกระดับ เพื่อเพิ่มการเข้าถึงบริการสุขภาพของประชาชนจังหวัดแม่ฮ่องสอน</t>
  </si>
  <si>
    <t>https://emenscr.nesdc.go.th/viewer/view.html?id=43d5MLWO4Otyqj9p11qj</t>
  </si>
  <si>
    <t>130401V03F02</t>
  </si>
  <si>
    <t>https://emenscr.nesdc.go.th/viewer/view.html?id=OowwNn9M3mu5mVo1lZQx</t>
  </si>
  <si>
    <t>130401V02F03</t>
  </si>
  <si>
    <t>https://emenscr.nesdc.go.th/viewer/view.html?id=B8kklA0mRVczVK8w8awR</t>
  </si>
  <si>
    <t>https://emenscr.nesdc.go.th/viewer/view.html?id=EaQ2qWeEa3IN5wLRV16R</t>
  </si>
  <si>
    <t>130401V01F02</t>
  </si>
  <si>
    <t>https://emenscr.nesdc.go.th/viewer/view.html?id=33OlGkZZM6C6mN9Mr717</t>
  </si>
  <si>
    <t>130401V05F02</t>
  </si>
  <si>
    <t>https://emenscr.nesdc.go.th/viewer/view.html?id=634qjoOOZGU0Gd59A1nW</t>
  </si>
  <si>
    <t>130401V01F04</t>
  </si>
  <si>
    <t>https://emenscr.nesdc.go.th/viewer/view.html?id=NVMLVKJBmyFlyMggEll4</t>
  </si>
  <si>
    <t>https://emenscr.nesdc.go.th/viewer/view.html?id=y0QAa6ewdGSl9XZJM5NV</t>
  </si>
  <si>
    <t>130401V01F05</t>
  </si>
  <si>
    <t>https://emenscr.nesdc.go.th/viewer/view.html?id=XGkxexpGEJuz4J3e5q35</t>
  </si>
  <si>
    <t>https://emenscr.nesdc.go.th/viewer/view.html?id=LAMXE302lXTOR4wXM0Kd</t>
  </si>
  <si>
    <t>https://emenscr.nesdc.go.th/viewer/view.html?id=jo9gm7oAn7HpA9en1n0g</t>
  </si>
  <si>
    <t>130401V01F01</t>
  </si>
  <si>
    <t>https://emenscr.nesdc.go.th/viewer/view.html?id=93la859qZoCNLz8qwn25</t>
  </si>
  <si>
    <t>https://emenscr.nesdc.go.th/viewer/view.html?id=33zOwMJnqghj6AK3MaO2</t>
  </si>
  <si>
    <t>130401V02F01</t>
  </si>
  <si>
    <t>0F00</t>
  </si>
  <si>
    <t>130401V03F01</t>
  </si>
  <si>
    <t>130401V05F01</t>
  </si>
  <si>
    <t>องค์ประกอบ (ระบุ version)</t>
  </si>
  <si>
    <t>ปัจจัย (ระบุ version)</t>
  </si>
  <si>
    <t>Public URL</t>
  </si>
  <si>
    <t>https://emenscr.nesdc.go.th/viewer/view.html?id=233ll9yxxOSeg9YdVg5a</t>
  </si>
  <si>
    <t>https://emenscr.nesdc.go.th/viewer/view.html?id=qWW02VJyXoU6Zn7M606g</t>
  </si>
  <si>
    <t>https://emenscr.nesdc.go.th/viewer/view.html?id=133VALe8xzS9x5pzKBlx</t>
  </si>
  <si>
    <t>กช1011-66-0009</t>
  </si>
  <si>
    <t>สร้างความยั่งยืนของงานบริการโลหิต(โครงการต่อเนื่อง)</t>
  </si>
  <si>
    <t>https://emenscr.nesdc.go.th/viewer/view.html?id=rX8zkem2zBC924d9V4Nw</t>
  </si>
  <si>
    <t>กช1011-66-0018</t>
  </si>
  <si>
    <t>https://emenscr.nesdc.go.th/viewer/view.html?id=13Y7yZya3xhZ4n7W1GgA</t>
  </si>
  <si>
    <t>มท 0810-66-0004</t>
  </si>
  <si>
    <t>โครงการเงินอุดหนุนทั่วไปเพื่อพัฒนาคุณภาพการให้บริการด้านสาธารณสุขของสถานีอนามัยที่ถ่ายโอนให้แก่องค์กรปกครองส่วนท้องถิ่น</t>
  </si>
  <si>
    <t>https://emenscr.nesdc.go.th/viewer/view.html?id=43V6e99pmjhjkQkYE2MY</t>
  </si>
  <si>
    <t>ยล 0032-66-0003</t>
  </si>
  <si>
    <t>โครงการพัฒนาและขยายผลโครงการอันเนื่องมาจากพระราชดำริจังหวัดยะลา ปี 2566</t>
  </si>
  <si>
    <t>มกราคม 2566</t>
  </si>
  <si>
    <t>สำนักงานสาธารณสุขจังหวัดยะลา</t>
  </si>
  <si>
    <t>https://emenscr.nesdc.go.th/viewer/view.html?id=VWYXpOBO6Vc3G174doel</t>
  </si>
  <si>
    <t>มท 0810-66-0008</t>
  </si>
  <si>
    <t>โครงการเงินอุดหนุนสำหรับพัฒนาคุณภาพการให้บริการด้านสาธารณสุขของสถานีอนามัยที่ถ่ายโอนให้แก่องค์กรปกครองส่วนท้องถิ่น</t>
  </si>
  <si>
    <t>https://emenscr.nesdc.go.th/viewer/view.html?id=z0K1y5w09nFK4z4pxwGz</t>
  </si>
  <si>
    <t>สธ 0805-66-0054</t>
  </si>
  <si>
    <t>https://emenscr.nesdc.go.th/viewer/view.html?id=LAlMd42MgJs9k5y1epZa</t>
  </si>
  <si>
    <t>มท 0810-66-0009</t>
  </si>
  <si>
    <t>ค่าก่อสร้างและปรับปรุงสถานีอนามัยที่ถ่ายโอนให้แก่องค์กรปกครองส่วนท้องถิ่น</t>
  </si>
  <si>
    <t>https://emenscr.nesdc.go.th/viewer/view.html?id=NVkMjm5zlzS7KnW5L1j4</t>
  </si>
  <si>
    <t>ศธ 0512.2.38-66-0038</t>
  </si>
  <si>
    <t>โครงการบูรณาการพัฒนานวัตกรรมและเทคโนโลยีการดูแลสุขภาพช่องปากผู้สูงวัย</t>
  </si>
  <si>
    <t>https://emenscr.nesdc.go.th/viewer/view.html?id=53ozVxEMjjh0Zld5OmL2</t>
  </si>
  <si>
    <t>ศธ 0512.2.38-66-0039</t>
  </si>
  <si>
    <t>https://emenscr.nesdc.go.th/viewer/view.html?id=x0ZaRk6ALMS7p1W8npKV</t>
  </si>
  <si>
    <t>กช1018-66-0002</t>
  </si>
  <si>
    <t>ปลูกถ่ายผิวหนังแก่ผู้ป่วยด้อยโอกาส</t>
  </si>
  <si>
    <t>ศูนย์รับบริจาคอวัยวะ</t>
  </si>
  <si>
    <t>130401V04</t>
  </si>
  <si>
    <t>130401V04F02</t>
  </si>
  <si>
    <t>https://emenscr.nesdc.go.th/viewer/view.html?id=md0GArl78atKomo6aQJg</t>
  </si>
  <si>
    <t>ศธ 6593(8)-66-0002</t>
  </si>
  <si>
    <t>โครงการเพิ่มศักยภาพการให้บริการทางด้านสาธารณสุข ประจำปีงบประมาณ พ.ศ. 2566</t>
  </si>
  <si>
    <t>v2_130401V01F04</t>
  </si>
  <si>
    <t>https://emenscr.nesdc.go.th/viewer/view.html?id=XGBXaRE7YniYqnL2X5Qe</t>
  </si>
  <si>
    <t>ศธ 6593(8)-66-0004</t>
  </si>
  <si>
    <t>โครงการผลิตแพทย์เพิ่ม ประจำปีงบประมาณ พ.ศ. 2566</t>
  </si>
  <si>
    <t>https://emenscr.nesdc.go.th/viewer/view.html?id=rX8eOVlY50hKOBXB0RWZ</t>
  </si>
  <si>
    <t>มท 0227.1(นฐ)-66-0007</t>
  </si>
  <si>
    <t>พัฒนาห้องผ่าตัดให้มีประสิทธิภาพสูงเพื่อรองรับการทำหัตถการในกลุ่มผู้ป่วยโรคที่ซับซ้อน</t>
  </si>
  <si>
    <t>ภาคกลางปริมณฑล</t>
  </si>
  <si>
    <t>จังหวัดและกลุ่มจังหวัด</t>
  </si>
  <si>
    <t>https://emenscr.nesdc.go.th/viewer/view.html?id=83dEdYxjrXHr7zlz6VZy</t>
  </si>
  <si>
    <t>สธ 0239-66-0001</t>
  </si>
  <si>
    <t>โครงการพัฒนาระบบการแพทย์ปฐมภูมิ และเครือข่ายระบบสุขภาพระดับอำเภอ</t>
  </si>
  <si>
    <t>https://emenscr.nesdc.go.th/viewer/view.html?id=p9XA3r6YWac5GklZRVem</t>
  </si>
  <si>
    <t>ตช 0007.1-66-0330</t>
  </si>
  <si>
    <t>เครื่องชั่งน้ำหนักแบบดิจิตอลพร้อมที่วัดส่วนสูง กก.ตชด.32  จำนวน 1 เครื่อง</t>
  </si>
  <si>
    <t>https://emenscr.nesdc.go.th/viewer/view.html?id=XGqzRkx9kAHdMWVE7AGG</t>
  </si>
  <si>
    <t>ตช 0007.1-66-0331</t>
  </si>
  <si>
    <t>เครื่องวัดความดันโลหิต ชนิดอัตโนมัติ แบบตั้งโต๊ะ   กก.ตชด.32  จำนวน 1 เครื่อง</t>
  </si>
  <si>
    <t>https://emenscr.nesdc.go.th/viewer/view.html?id=43L73rOKQligyawOAwxG</t>
  </si>
  <si>
    <t>ตช 0007.1-66-0332</t>
  </si>
  <si>
    <t>กระเป๋าสนาม  กก.ตชด.32  จำนวน 2 ใบ</t>
  </si>
  <si>
    <t>ด้านการสร้างการเติบโตบนคุณภาพชีวิตที่เป็นมิตรต่อสิ่งแวดล้อม</t>
  </si>
  <si>
    <t>130401V04F01</t>
  </si>
  <si>
    <t>https://emenscr.nesdc.go.th/viewer/view.html?id=Eaqnao2xMLTNxV7X1jpr</t>
  </si>
  <si>
    <t>ตช 0007.1-66-0335</t>
  </si>
  <si>
    <t>เตียงตรวจโรคพร้อมที่่่รองขึ้นเตียง จำนวน 1 เตียง  กก.ตชด.32</t>
  </si>
  <si>
    <t>https://emenscr.nesdc.go.th/viewer/view.html?id=p9XL8xx4Vatg2OXAV3aX</t>
  </si>
  <si>
    <t>ตช 0007.1-66-0338</t>
  </si>
  <si>
    <t>เครื่องทำน้ำร้อน-น้ำเย็น แบบต่อท่อ 2 ก๊อก  จำนวน 1 เครื่อง  กก.ตชด.32</t>
  </si>
  <si>
    <t>https://emenscr.nesdc.go.th/viewer/view.html?id=MBqnVRgeV6UMea2mZX8j</t>
  </si>
  <si>
    <t>สธ 0511-66-0004</t>
  </si>
  <si>
    <t>โครงการสัมมนาวิชาการการแพทย์แผนไทย การแพทย์ทางเลือก และสมุนไพร  สำหรับโรงพยาบาลส่งเสริมสุขภาพตำบล (รพ.สต.) ที่ถูกถ่ายโอนในองค์การบริหารส่วนจังหวัดแบบบูรณาการ</t>
  </si>
  <si>
    <t>ธันวาคม 2565</t>
  </si>
  <si>
    <t>โรงพยาบาลการแพทย์แผนไทยและการแพทย์ผสมผสาน</t>
  </si>
  <si>
    <t>https://emenscr.nesdc.go.th/viewer/view.html?id=XGq9krrYg3HAjEmynA02</t>
  </si>
  <si>
    <t>ศธ 0514.1.4-66-0005</t>
  </si>
  <si>
    <t>โครงการ KKU CSV มหาวิทยาลัยขอนแก่นร่วมสร้างคุณค่าสู่สังคม</t>
  </si>
  <si>
    <t>https://emenscr.nesdc.go.th/viewer/view.html?id=x0pLKJR2LqfqdY7z7a5E</t>
  </si>
  <si>
    <t>สธ 0701.8-66-0003</t>
  </si>
  <si>
    <t>โครงการพระราชดำริและเฉลิมพระเกียรติ ประจำปีงบประมาณ พ.ศ.2566</t>
  </si>
  <si>
    <t>กลุ่มแผนงาน</t>
  </si>
  <si>
    <t>กรมสนับสนุนบริการสุขภาพ</t>
  </si>
  <si>
    <t>https://emenscr.nesdc.go.th/viewer/view.html?id=Rdq3x29xEluMpdJLeN8O</t>
  </si>
  <si>
    <t>มรส 1109-66-0012</t>
  </si>
  <si>
    <t>โครงการจัดการเรียนการสอนภาคทฤษฎีและภาคปฏิบัติ (เงินแผ่นดิน)</t>
  </si>
  <si>
    <t>มหาวิทยาลัยราชภัฏสุราษฎร์ธานี</t>
  </si>
  <si>
    <t>https://emenscr.nesdc.go.th/viewer/view.html?id=rXNwK3JEkKHB62W1WxJ4</t>
  </si>
  <si>
    <t>มรส 1109-66-0019</t>
  </si>
  <si>
    <t>โครงการจัดการเรียนการสอนภาคทฤษฎีและภาคปฏิบัติ (เงินรายได้มหาวิทยาลัย)</t>
  </si>
  <si>
    <t>https://emenscr.nesdc.go.th/viewer/view.html?id=Oo05zKR5JzsL1VrqG4AY</t>
  </si>
  <si>
    <t>ลบ 0032-66-0001</t>
  </si>
  <si>
    <t>ตลาดนัดเพื่อสุขภาพจังหวัดลพบุรี</t>
  </si>
  <si>
    <t>กรกฎาคม 2566</t>
  </si>
  <si>
    <t>สำนักงานสาธารณสุขจังหวัดลพบุรี</t>
  </si>
  <si>
    <t>https://emenscr.nesdc.go.th/viewer/view.html?id=LAY8AzpW4kuJ6qeax1gL</t>
  </si>
  <si>
    <t>ศธ 0530.18-66-0003</t>
  </si>
  <si>
    <t>โครงการบริการวิชาการภายใต้ความร่วมมือระหว่างมหาวิทยาลัยมหาสารคาม  (คณะสาธารณสุขศาสตร์) กับสำนักงานเขตพื้นที่การศึกษาประถมศึกษามหาสารคาม  เขต  1 เพื่อพัฒนาและส่งเสริมสุขภาพในสถานศึกษา</t>
  </si>
  <si>
    <t>คณะสาธารณสุขศาสตร์</t>
  </si>
  <si>
    <t>https://emenscr.nesdc.go.th/viewer/view.html?id=VW9E6EKz1gH3o9MdnjmR</t>
  </si>
  <si>
    <t>กจ 0032-66-0001</t>
  </si>
  <si>
    <t>โครงการพัฒนาคุณภาพชีวิตในเขตรักษาพันธุ์สัตว์ป่าและอุทยานแห่งชาติ ตำบลไล่โว่ อำเภอสังขละบุรี จังหวัดกาญจนบุรี</t>
  </si>
  <si>
    <t>เมษายน 2566</t>
  </si>
  <si>
    <t>สำนักงานสาธารณสุขจังหวัดกาญจนบุรี</t>
  </si>
  <si>
    <t>https://emenscr.nesdc.go.th/viewer/view.html?id=VW9Ej4ELnEtM6plEjRQB</t>
  </si>
  <si>
    <t>สสส.สนย.-66-0012</t>
  </si>
  <si>
    <t>โครงการพัฒนาการเกิดระบบและกลไกสนับสนุนการพัฒนาและเสริมสมรรถนะหน่วยบริการสุขภาพ บุคลากรสุขภาพ และสหวิชาชีพให้มีขีดความสามารถในการขับเคลื่อนงานสร้างเสริมสุขภาพ เกิดพื้นที่เข้มแข็งและจัดการตนเองด้านสุขภาพ (ระดับตำบล อำเภอ ชุมชน)</t>
  </si>
  <si>
    <t>https://emenscr.nesdc.go.th/viewer/view.html?id=nraONk88NRswYnQBn4Qg</t>
  </si>
  <si>
    <t>กช1011-67-0002</t>
  </si>
  <si>
    <t>พัฒนาศักยภาพงานบริการโลหิตครบวงจรของภาคบริการโลหิตแห่งชาติ (ภาคบริการโลหิตแห่งชาติที่ 2 จังหวัดลพบุรี)</t>
  </si>
  <si>
    <t>ข้อเสนอโครงการสำคัญ 2567 ที่ไม่ผ่านเข้ารอบ</t>
  </si>
  <si>
    <t>https://emenscr.nesdc.go.th/viewer/view.html?id=z0rL7eJoJpcVwm89BROa</t>
  </si>
  <si>
    <t>กช1011-67-0003</t>
  </si>
  <si>
    <t>ขยายศักยภาพการจัดหาโลหิตและการเข้าถึงการบริจาคโลหิตของประชาชนส่วนภูมิภาค</t>
  </si>
  <si>
    <t>กันยายน 2570</t>
  </si>
  <si>
    <t>https://emenscr.nesdc.go.th/viewer/view.html?id=Gj21Rq5k48cEjK867zJW</t>
  </si>
  <si>
    <t>ศธ  0521-67-0019</t>
  </si>
  <si>
    <t>กันยายน 2567</t>
  </si>
  <si>
    <t>https://emenscr.nesdc.go.th/viewer/view.html?id=JKmEKy5ZWatd0p9npoQ9</t>
  </si>
  <si>
    <t>สธ 0805-67-0013</t>
  </si>
  <si>
    <t>https://emenscr.nesdc.go.th/viewer/view.html?id=B824jERmq6s3qyrJyRpL</t>
  </si>
  <si>
    <t>สธ 0207-67-0002</t>
  </si>
  <si>
    <t>โครงการพัฒนาระบบทันตกรรมปฐมภูมิมาตรฐาน ปี พ.ศ. 2567</t>
  </si>
  <si>
    <t>https://emenscr.nesdc.go.th/viewer/view.html?id=qWKxAlzJwLul7ekqnXzx</t>
  </si>
  <si>
    <t>สบก.01-67-0004</t>
  </si>
  <si>
    <t>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</t>
  </si>
  <si>
    <t>สำนักบริหารกลาง</t>
  </si>
  <si>
    <t>ข้อเสนอโครงการสำคัญ 2567 ที่ผ่านเข้ารอบ</t>
  </si>
  <si>
    <t>https://emenscr.nesdc.go.th/viewer/view.html?id=nrJG43wAmQUqjAZJXER6</t>
  </si>
  <si>
    <t>สธ 0239-67-0001</t>
  </si>
  <si>
    <t>https://emenscr.nesdc.go.th/viewer/view.html?id=y0dd700elyFoVn9kn70Q</t>
  </si>
  <si>
    <t>สธ 0404-67-0016</t>
  </si>
  <si>
    <t>โครงการพัฒนารูปแบบการค้นหาเชิงรุกผู้ป่วยวัณโรคในพื้นที่</t>
  </si>
  <si>
    <t>กันยายน 2569</t>
  </si>
  <si>
    <t>กรมควบคุมโรค</t>
  </si>
  <si>
    <t>https://emenscr.nesdc.go.th/viewer/view.html?id=7M22XV7WE1H9Yy6oEqwk</t>
  </si>
  <si>
    <t>สธ 0404-67-0017</t>
  </si>
  <si>
    <t>โครงการสนับสนุนการดำเนินงานแก้ไขปัญหาโรคพยาธิใบไม้ตับและมะเร็งท่อน้ำดี</t>
  </si>
  <si>
    <t>https://emenscr.nesdc.go.th/viewer/view.html?id=eKpp0kQyRWT7xYGdpZyp</t>
  </si>
  <si>
    <t>กช1011-67-0010</t>
  </si>
  <si>
    <t>สร้างความยั่งยืนของงานบริการโลหิต (2564 เป็นต้นไป)</t>
  </si>
  <si>
    <t>v3_130401V02</t>
  </si>
  <si>
    <t>v3_130401V02F03</t>
  </si>
  <si>
    <t>https://emenscr.nesdc.go.th/viewer/view.html?id=83rN3ZNxykSan01K12aK</t>
  </si>
  <si>
    <t>กช1011-67-0012</t>
  </si>
  <si>
    <t>v3_130401V01</t>
  </si>
  <si>
    <t>v3_130401V01F03</t>
  </si>
  <si>
    <t>https://emenscr.nesdc.go.th/viewer/view.html?id=de9RRo2GY8Fo72gEaNy6</t>
  </si>
  <si>
    <t>กช1018-67-0002</t>
  </si>
  <si>
    <t>v3_130401V03</t>
  </si>
  <si>
    <t>v3_130401V03F02</t>
  </si>
  <si>
    <t>https://emenscr.nesdc.go.th/viewer/view.html?id=qW0o5153G5HOJVY7XzMd</t>
  </si>
  <si>
    <t>ศธ 6593(8)-67-0001</t>
  </si>
  <si>
    <t>โครงการผลิตแพทย์เพิ่ม ประจำปีงบประมาณ พ.ศ. 2567</t>
  </si>
  <si>
    <t>v3_130401V02F02</t>
  </si>
  <si>
    <t>https://emenscr.nesdc.go.th/viewer/view.html?id=Y7K26xgwQlCqO1ed36VN</t>
  </si>
  <si>
    <t>ยล 0032-67-0002</t>
  </si>
  <si>
    <t>โครงการส่งเสริมการพัฒนาและขยายผลโครงการอันเนื่องมาจากพระราชดำริจังหวัดยะลา / กิจกรรมเพิ่มประสิทธิภาพการเข้าถึงบริการทางการแพทย์สู่คุณภาพชีวิตที่ดีของประชาชนในพื้นที่ห่างไกล "สิริเวชยาน" จังหวัดยะลา</t>
  </si>
  <si>
    <t>พฤศจิกายน 2566</t>
  </si>
  <si>
    <t>มีนาคม 2567</t>
  </si>
  <si>
    <t>v3_130401V01F04</t>
  </si>
  <si>
    <t>https://emenscr.nesdc.go.th/viewer/view.html?id=mdNgJw5joGCZNXZdX4On</t>
  </si>
  <si>
    <t>สธ 0220-67-0001</t>
  </si>
  <si>
    <t>โครงการผลิตและพัฒนากำลังคนด้านสุขภาพสู่ความเป็นมืออาชีพ (โครงการผลิตแพทย์เพื่อชาวชนบท)</t>
  </si>
  <si>
    <t>กันยายน 2576</t>
  </si>
  <si>
    <t>สำนักงานบริหารโครงการร่วมผลิตแพทย์เพิ่มเพื่อชาวชนบท</t>
  </si>
  <si>
    <t>https://emenscr.nesdc.go.th/viewer/view.html?id=z0poM7WdgVc9Zl2gWAN4</t>
  </si>
  <si>
    <t>สธ 0239-67-0002</t>
  </si>
  <si>
    <t>v3_130401V01F01</t>
  </si>
  <si>
    <t>https://emenscr.nesdc.go.th/viewer/view.html?id=Gjo6Y5yYJYsLm65305g5</t>
  </si>
  <si>
    <t>หมายเหตุ : เปลี่ยนจาก v2_130401V01F05 เป็น v3_130401V01F05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</si>
  <si>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</si>
  <si>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</si>
  <si>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</si>
  <si>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</si>
  <si>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</si>
  <si>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</si>
  <si>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</si>
  <si>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</si>
  <si>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</si>
  <si>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</si>
  <si>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</si>
  <si>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</si>
  <si>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</si>
  <si>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</si>
  <si>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</si>
  <si>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|130401</t>
  </si>
  <si>
    <t>การเสริมสร้างความเข็มแข็งการบริหารจัดการระบบคุณภาพของห้องปฏิบัติการเพื่อการขอรับรอง (The Strengthening Laboratory Management Toward Accreditation program)</t>
  </si>
  <si>
    <t>กรมวิทยาศาสตร์การแพทย์</t>
  </si>
  <si>
    <t>โครงการขยายผลต้นแบบการดูแลสุขภาพจิตในสถานบริการระดับปฐมภูมิ</t>
  </si>
  <si>
    <t>โครงการขยายผลทีมวิกฤตสุขภาพจิตเด็กและเยาวชน</t>
  </si>
  <si>
    <t>โครงการสนับสนุนระบบบริการสุขภาพสามจังหวัดชายแดนภาคใต้ด้วยห้องปฏิบัติการเครื่องมือแพทย์คุณภาพ</t>
  </si>
  <si>
    <t>สถาบันมาตรวิทยาแห่งชาติ</t>
  </si>
  <si>
    <t>โครงการขับเคลื่อนกลไกการเฝ้าระวัง ป้องกัน และควบคุมโรคจากการประกอบอาชีพและโรคจากสิ่งแวดล้อม ภายใต้พระราชบัญญัติควบคุมโรคจากการประกอบอาชีพและโรคจากสิ่งแวดล้อม พ.ศ. 2562 เขตสุขภาพที่ 5</t>
  </si>
  <si>
    <t xml:space="preserve">โครงการเฝ้าระวัง ป้องกันและควบคุมโรคจากสิ่งแวดล้อม เขตสุขภาพที่ 5  </t>
  </si>
  <si>
    <t>โครงการพัฒนาระบบฐานข้อมูลด้านการเฝ้าระวัง ป้องกัน ควบคุมโรค และภัยสุขภาพ ภายใต้โครงการพระราชดำริ โครงการเฉลิมพระเกียรติ และโครงการที่เกี่ยวเนื่องกับพระบรมวงศานุวงศ์ กรมควบคุมโรค</t>
  </si>
  <si>
    <t>โครงการเพิ่มการเข้าถึงบริการสุขภาพจิตและจิตเวชที่มีคุณภาพในผู้ป่วยโรคจิตเวช</t>
  </si>
  <si>
    <t>โครงการสนับสนุนการดําเนินงานด้านเอดส์ โรคติดต่อทางเพศสัมพันธ์ ไวรัสอักเสบซีและวัณโรคในเรือนจํา (ภายใต้โครงการราชทัณฑ์ปันสุข ทําความดีเพื่อชาติ ศาสน์ กษัตริย์) เขตสุขภาพที่ 5</t>
  </si>
  <si>
    <t>โครงการพัฒนาศักยภาพแพทย์ประจำบ้านและบุคลากรด้านเวชศาสตร์การจราจร ประจำปีงบประมาณ 2568</t>
  </si>
  <si>
    <t>โครงการการพัฒนาชุดผลิตภัณฑ์เอ็กโซโซมจากสเต็มเซลล์เพื่อการรักษาแผลในผู้ป่วยโรคเบาหวาน</t>
  </si>
  <si>
    <t>การพัฒนาชุดสิทธิประโยชน์ผู้ป่วยฉุกเฉินในหน่วยปฏิบัติการแพทย์ฉุกเฉิน นอกโรงพยาบาล (UCEP EMS)</t>
  </si>
  <si>
    <t>โครงการพัฒนาชุดสิทธิประโยชน์ด้านการส่งเสริมสุขภาพและป้องกันโรค ในระบบหลักประกันสุขภาพแห่งชาติ</t>
  </si>
  <si>
    <t>ไม่ผ่านเข้ารอบ</t>
  </si>
  <si>
    <t>-</t>
  </si>
  <si>
    <t>4B</t>
  </si>
  <si>
    <t>4A</t>
  </si>
  <si>
    <t>โครงการภายใต้เป้าหมายแผนแม่บทย่อย: 130401 การเข้าถึงบริการสาธารณสุขมีความเหลื่อมล้ำลดลง</t>
  </si>
  <si>
    <t>Hyperlink</t>
  </si>
  <si>
    <t>sum</t>
  </si>
  <si>
    <t>results</t>
  </si>
  <si>
    <t>ira</t>
  </si>
  <si>
    <t>64cb8876f744666808dbbef8</t>
  </si>
  <si>
    <t>https://emenscr.nesdc.go.th/viewer/view.html?id=64cb8876f744666808dbbef8</t>
  </si>
  <si>
    <t>64c252481f3e752f90a102a2</t>
  </si>
  <si>
    <t>https://emenscr.nesdc.go.th/viewer/view.html?id=64c252481f3e752f90a102a2</t>
  </si>
  <si>
    <t>64b75961eec8b40f4632601d</t>
  </si>
  <si>
    <t>https://emenscr.nesdc.go.th/viewer/view.html?id=64b75961eec8b40f4632601d</t>
  </si>
  <si>
    <t>64b7ad7199399c17c1516be9</t>
  </si>
  <si>
    <t>https://emenscr.nesdc.go.th/viewer/view.html?id=64b7ad7199399c17c1516be9</t>
  </si>
  <si>
    <t>64c399c8e352512f9895604a</t>
  </si>
  <si>
    <t>https://emenscr.nesdc.go.th/viewer/view.html?id=64c399c8e352512f9895604a</t>
  </si>
  <si>
    <t>64c0f0126b56f904362978f9</t>
  </si>
  <si>
    <t>https://emenscr.nesdc.go.th/viewer/view.html?id=64c0f0126b56f904362978f9</t>
  </si>
  <si>
    <t>64c0f17cd3a5392f8fe7da8c</t>
  </si>
  <si>
    <t>https://emenscr.nesdc.go.th/viewer/view.html?id=64c0f17cd3a5392f8fe7da8c</t>
  </si>
  <si>
    <t>64c1e4951f3e752f90a1013b</t>
  </si>
  <si>
    <t>https://emenscr.nesdc.go.th/viewer/view.html?id=64c1e4951f3e752f90a1013b</t>
  </si>
  <si>
    <t>64b7a978a3b1a20f4c5b1fea</t>
  </si>
  <si>
    <t>https://emenscr.nesdc.go.th/viewer/view.html?id=64b7a978a3b1a20f4c5b1fea</t>
  </si>
  <si>
    <t>64c0f564506f8c044400c4f5</t>
  </si>
  <si>
    <t>https://emenscr.nesdc.go.th/viewer/view.html?id=64c0f564506f8c044400c4f5</t>
  </si>
  <si>
    <t>64c0ec59af5e17043d88600e</t>
  </si>
  <si>
    <t>https://emenscr.nesdc.go.th/viewer/view.html?id=64c0ec59af5e17043d88600e</t>
  </si>
  <si>
    <t>64c716650c32d567fa9feb62</t>
  </si>
  <si>
    <t>https://emenscr.nesdc.go.th/viewer/view.html?id=64c716650c32d567fa9feb62</t>
  </si>
  <si>
    <t>64d5e666586d9404eab11eb9</t>
  </si>
  <si>
    <t>https://emenscr.nesdc.go.th/viewer/view.html?id=64d5e666586d9404eab11eb9</t>
  </si>
  <si>
    <t>64b4bf9c22ab130f452a87f1</t>
  </si>
  <si>
    <t>https://emenscr.nesdc.go.th/viewer/view.html?id=64b4bf9c22ab130f452a87f1</t>
  </si>
  <si>
    <t>ห่วงโซ่คุณค่าฯ (FVCT) (ฉบับเดิม)</t>
  </si>
  <si>
    <t>ห่วงโซ่คุณค่าฯ (FVCT) (ฉบับแก้ไข) (พ.ศ. 2567-2570)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</si>
  <si>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18"/>
        <color rgb="FF0070C0"/>
        <rFont val="TH SarabunPSK"/>
        <family val="2"/>
      </rPr>
      <t>องค์ประกอบและปัจจัยของห่วงโซ่คุณค่าฯ (FVCT) (ฉบับเดิม)</t>
    </r>
    <r>
      <rPr>
        <b/>
        <sz val="18"/>
        <rFont val="TH SarabunPSK"/>
        <family val="2"/>
      </rPr>
      <t xml:space="preserve"> กับ</t>
    </r>
    <r>
      <rPr>
        <b/>
        <sz val="18"/>
        <color theme="9" tint="-0.249977111117893"/>
        <rFont val="TH SarabunPSK"/>
        <family val="2"/>
      </rPr>
      <t>ห่วงโซ่คุณค่าฯ (FVCT) (ฉบับแก้ไข) (พ.ศ. 2567-2570)</t>
    </r>
    <r>
      <rPr>
        <b/>
        <sz val="18"/>
        <rFont val="TH SarabunPSK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</si>
</sst>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b/>
      <sz val="11"/>
      <name val="Calibri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sz val="16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u/>
      <sz val="16"/>
      <color rgb="FF0563C1"/>
      <name val="TH SarabunPSK"/>
      <family val="2"/>
      <charset val="222"/>
    </font>
    <font>
      <b/>
      <sz val="22"/>
      <color theme="1"/>
      <name val="TH SarabunPSK"/>
      <family val="2"/>
    </font>
    <font>
      <b/>
      <sz val="18"/>
      <name val="TH SarabunPSK"/>
      <family val="2"/>
      <charset val="222"/>
    </font>
    <font>
      <b/>
      <sz val="18"/>
      <color rgb="FF0070C0"/>
      <name val="TH SarabunPSK"/>
      <family val="2"/>
    </font>
    <font>
      <b/>
      <sz val="18"/>
      <name val="TH SarabunPSK"/>
      <family val="2"/>
    </font>
    <font>
      <b/>
      <sz val="18"/>
      <color theme="9" tint="-0.249977111117893"/>
      <name val="TH SarabunPSK"/>
      <family val="2"/>
    </font>
    <font>
      <sz val="1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8E4B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FF8FD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A6A2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3" fillId="0" borderId="0" applyNumberFormat="0" applyFill="0" applyBorder="0" applyAlignment="0" applyProtection="0"/>
  </cellStyleXfs>
  <cellXfs count="88">
    <xf numFmtId="0" fontId="0" fillId="0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horizontal="left"/>
    </xf>
    <xf numFmtId="1" fontId="0" fillId="0" borderId="1" xfId="0" applyNumberFormat="1" applyFont="1" applyFill="1" applyBorder="1"/>
    <xf numFmtId="3" fontId="0" fillId="0" borderId="1" xfId="0" applyNumberFormat="1" applyFont="1" applyFill="1" applyBorder="1"/>
    <xf numFmtId="0" fontId="0" fillId="0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3" xfId="0" applyFont="1" applyFill="1" applyBorder="1" applyAlignment="1"/>
    <xf numFmtId="0" fontId="3" fillId="3" borderId="1" xfId="1" applyFill="1" applyBorder="1" applyAlignment="1">
      <alignment horizontal="left" vertical="center" indent="1"/>
    </xf>
    <xf numFmtId="0" fontId="2" fillId="0" borderId="3" xfId="0" applyFont="1" applyFill="1" applyBorder="1" applyAlignment="1"/>
    <xf numFmtId="0" fontId="0" fillId="0" borderId="0" xfId="0" applyFont="1" applyFill="1" applyBorder="1" applyAlignment="1">
      <alignment horizontal="left" indent="1"/>
    </xf>
    <xf numFmtId="0" fontId="0" fillId="0" borderId="0" xfId="0" applyNumberFormat="1" applyFont="1" applyFill="1" applyBorder="1"/>
    <xf numFmtId="0" fontId="4" fillId="0" borderId="0" xfId="0" applyFont="1" applyFill="1" applyBorder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4" xfId="0" applyFont="1" applyFill="1" applyBorder="1"/>
    <xf numFmtId="0" fontId="0" fillId="5" borderId="3" xfId="0" applyFont="1" applyFill="1" applyBorder="1"/>
    <xf numFmtId="0" fontId="0" fillId="0" borderId="0" xfId="0" applyFont="1" applyFill="1" applyBorder="1"/>
    <xf numFmtId="0" fontId="5" fillId="0" borderId="0" xfId="0" applyFont="1" applyFill="1" applyBorder="1"/>
    <xf numFmtId="1" fontId="0" fillId="0" borderId="0" xfId="0" applyNumberFormat="1" applyFont="1" applyFill="1" applyBorder="1"/>
    <xf numFmtId="0" fontId="6" fillId="0" borderId="0" xfId="0" applyFont="1" applyFill="1" applyBorder="1"/>
    <xf numFmtId="0" fontId="6" fillId="2" borderId="5" xfId="0" applyFont="1" applyFill="1" applyBorder="1" applyAlignment="1">
      <alignment horizontal="center"/>
    </xf>
    <xf numFmtId="0" fontId="6" fillId="10" borderId="0" xfId="0" applyFont="1" applyFill="1" applyBorder="1" applyAlignment="1">
      <alignment horizontal="left"/>
    </xf>
    <xf numFmtId="0" fontId="6" fillId="4" borderId="0" xfId="0" applyFont="1" applyFill="1" applyBorder="1"/>
    <xf numFmtId="0" fontId="6" fillId="11" borderId="0" xfId="0" applyFont="1" applyFill="1" applyBorder="1"/>
    <xf numFmtId="0" fontId="6" fillId="7" borderId="0" xfId="0" applyFont="1" applyFill="1" applyBorder="1"/>
    <xf numFmtId="0" fontId="6" fillId="12" borderId="0" xfId="0" applyFont="1" applyFill="1" applyBorder="1"/>
    <xf numFmtId="0" fontId="6" fillId="13" borderId="0" xfId="0" applyFont="1" applyFill="1" applyBorder="1"/>
    <xf numFmtId="0" fontId="6" fillId="14" borderId="0" xfId="0" applyFont="1" applyFill="1" applyBorder="1"/>
    <xf numFmtId="0" fontId="6" fillId="15" borderId="0" xfId="0" applyFont="1" applyFill="1" applyBorder="1"/>
    <xf numFmtId="0" fontId="6" fillId="16" borderId="0" xfId="0" applyFont="1" applyFill="1" applyBorder="1"/>
    <xf numFmtId="0" fontId="6" fillId="6" borderId="0" xfId="0" applyFont="1" applyFill="1" applyBorder="1"/>
    <xf numFmtId="0" fontId="6" fillId="17" borderId="0" xfId="0" applyFont="1" applyFill="1" applyBorder="1"/>
    <xf numFmtId="0" fontId="6" fillId="18" borderId="0" xfId="0" applyFont="1" applyFill="1" applyBorder="1"/>
    <xf numFmtId="0" fontId="6" fillId="19" borderId="0" xfId="0" applyFont="1" applyFill="1" applyBorder="1"/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/>
    <xf numFmtId="0" fontId="7" fillId="2" borderId="5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center" inden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9" fillId="0" borderId="0" xfId="1" applyFont="1" applyFill="1" applyBorder="1"/>
    <xf numFmtId="0" fontId="8" fillId="9" borderId="0" xfId="0" applyFont="1" applyFill="1" applyBorder="1"/>
    <xf numFmtId="0" fontId="8" fillId="8" borderId="0" xfId="0" applyFont="1" applyFill="1" applyBorder="1"/>
    <xf numFmtId="0" fontId="8" fillId="0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left"/>
    </xf>
    <xf numFmtId="1" fontId="8" fillId="9" borderId="0" xfId="0" applyNumberFormat="1" applyFont="1" applyFill="1" applyBorder="1" applyAlignment="1">
      <alignment horizontal="left"/>
    </xf>
    <xf numFmtId="0" fontId="10" fillId="4" borderId="0" xfId="3" applyFont="1" applyFill="1" applyAlignment="1">
      <alignment horizontal="center"/>
    </xf>
    <xf numFmtId="0" fontId="10" fillId="7" borderId="0" xfId="3" applyFont="1" applyFill="1" applyAlignment="1">
      <alignment horizontal="center"/>
    </xf>
    <xf numFmtId="0" fontId="10" fillId="12" borderId="0" xfId="3" applyFont="1" applyFill="1" applyAlignment="1">
      <alignment horizontal="center"/>
    </xf>
    <xf numFmtId="0" fontId="10" fillId="20" borderId="0" xfId="3" applyFont="1" applyFill="1" applyAlignment="1">
      <alignment horizontal="center"/>
    </xf>
    <xf numFmtId="0" fontId="10" fillId="15" borderId="0" xfId="3" applyFont="1" applyFill="1" applyAlignment="1">
      <alignment horizontal="center"/>
    </xf>
    <xf numFmtId="0" fontId="6" fillId="21" borderId="0" xfId="0" applyFont="1" applyFill="1" applyBorder="1"/>
    <xf numFmtId="0" fontId="10" fillId="21" borderId="0" xfId="3" applyFont="1" applyFill="1" applyAlignment="1">
      <alignment horizontal="center"/>
    </xf>
    <xf numFmtId="0" fontId="14" fillId="22" borderId="1" xfId="3" applyFont="1" applyFill="1" applyBorder="1" applyAlignment="1">
      <alignment horizontal="center" vertical="center"/>
    </xf>
    <xf numFmtId="0" fontId="14" fillId="23" borderId="1" xfId="3" applyFont="1" applyFill="1" applyBorder="1" applyAlignment="1">
      <alignment horizontal="center" vertical="center"/>
    </xf>
    <xf numFmtId="0" fontId="14" fillId="24" borderId="1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/>
    </xf>
    <xf numFmtId="0" fontId="10" fillId="0" borderId="0" xfId="3" applyFont="1" applyFill="1" applyBorder="1" applyAlignment="1">
      <alignment horizontal="left"/>
    </xf>
    <xf numFmtId="0" fontId="15" fillId="0" borderId="0" xfId="4" applyFont="1" applyFill="1" applyBorder="1" applyAlignment="1">
      <alignment horizontal="left"/>
    </xf>
    <xf numFmtId="0" fontId="11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0" fillId="22" borderId="1" xfId="3" applyFont="1" applyFill="1" applyBorder="1" applyAlignment="1">
      <alignment horizontal="center" vertical="center"/>
    </xf>
    <xf numFmtId="0" fontId="0" fillId="0" borderId="0" xfId="0" applyFont="1" applyFill="1" applyBorder="1"/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5" borderId="0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 applyBorder="1" applyAlignment="1"/>
    <xf numFmtId="1" fontId="8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 wrapText="1"/>
    </xf>
    <xf numFmtId="0" fontId="0" fillId="0" borderId="4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5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</cellXfs>
  <cellStyles count="5">
    <cellStyle name="Hyperlink" xfId="1" builtinId="8"/>
    <cellStyle name="Hyperlink 2" xfId="4" xr:uid="{82A1BA9E-1B3C-4B73-8AE9-73B60E6E8D97}"/>
    <cellStyle name="Normal" xfId="0" builtinId="0"/>
    <cellStyle name="Normal 2" xfId="2" xr:uid="{00000000-0005-0000-0000-000002000000}"/>
    <cellStyle name="ปกติ 2" xfId="3" xr:uid="{46FAF2E7-7C72-4A01-BDB1-0C9A9F0A4713}"/>
  </cellStyles>
  <dxfs count="39">
    <dxf>
      <fill>
        <patternFill patternType="solid">
          <bgColor theme="7" tint="0.39997558519241921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5"/>
        </patternFill>
      </fill>
    </dxf>
    <dxf>
      <fill>
        <patternFill patternType="none"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7" tint="-0.249977111117893"/>
        </patternFill>
      </fill>
    </dxf>
    <dxf>
      <fill>
        <patternFill patternType="solid">
          <bgColor rgb="FF99CC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</dxfs>
  <tableStyles count="0" defaultTableStyle="TableStyleMedium9" defaultPivotStyle="PivotStyleMedium4"/>
  <colors>
    <mruColors>
      <color rgb="FF99CC00"/>
      <color rgb="FFCC99FF"/>
      <color rgb="FFFF9999"/>
      <color rgb="FFE5E5FF"/>
      <color rgb="FF008080"/>
      <color rgb="FFFFCC99"/>
      <color rgb="FFFFE5FF"/>
      <color rgb="FFA6A200"/>
      <color rgb="FFCC9900"/>
      <color rgb="FFCFF8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592032</xdr:rowOff>
    </xdr:from>
    <xdr:to>
      <xdr:col>6</xdr:col>
      <xdr:colOff>1714499</xdr:colOff>
      <xdr:row>5</xdr:row>
      <xdr:rowOff>123826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107D4E-07C2-4655-9CAD-734C46C9272D}"/>
            </a:ext>
          </a:extLst>
        </xdr:cNvPr>
        <xdr:cNvSpPr txBox="1"/>
      </xdr:nvSpPr>
      <xdr:spPr>
        <a:xfrm>
          <a:off x="0" y="592032"/>
          <a:ext cx="7160558" cy="91011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กรุณา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 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เข้าระบบ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eMENSCR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ก่อนดำเนินการ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Click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ที่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link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โครงการนั้น ๆ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หมายเหตุ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: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หากไม่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Login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6</xdr:col>
      <xdr:colOff>1770530</xdr:colOff>
      <xdr:row>1</xdr:row>
      <xdr:rowOff>22412</xdr:rowOff>
    </xdr:from>
    <xdr:to>
      <xdr:col>9</xdr:col>
      <xdr:colOff>323150</xdr:colOff>
      <xdr:row>5</xdr:row>
      <xdr:rowOff>176773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5F9A5D9-1915-4089-9372-D98D787B3B48}"/>
            </a:ext>
          </a:extLst>
        </xdr:cNvPr>
        <xdr:cNvSpPr txBox="1"/>
      </xdr:nvSpPr>
      <xdr:spPr>
        <a:xfrm>
          <a:off x="7216589" y="638736"/>
          <a:ext cx="7550943" cy="91636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2567)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468457</xdr:colOff>
      <xdr:row>27</xdr:row>
      <xdr:rowOff>35502</xdr:rowOff>
    </xdr:from>
    <xdr:to>
      <xdr:col>25</xdr:col>
      <xdr:colOff>110530</xdr:colOff>
      <xdr:row>31</xdr:row>
      <xdr:rowOff>6927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7D3815F-49B2-4821-9917-2A408D085C94}"/>
            </a:ext>
          </a:extLst>
        </xdr:cNvPr>
        <xdr:cNvSpPr txBox="1"/>
      </xdr:nvSpPr>
      <xdr:spPr>
        <a:xfrm>
          <a:off x="7603548" y="5179002"/>
          <a:ext cx="8127982" cy="733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โครงการที่ไม่สอดคล้องกับองค์ประกอบและปัจจัยใดของเป้าหมายแผนแม่บทย่อย </a:t>
          </a:r>
          <a:br>
            <a:rPr lang="th-TH" sz="20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20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จำนวน </a:t>
          </a:r>
          <a:r>
            <a:rPr lang="en-US" sz="20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11</a:t>
          </a:r>
          <a:r>
            <a:rPr lang="th-TH" sz="2000" b="1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 โครงการ</a:t>
          </a: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endParaRPr lang="en-US" sz="1600" b="1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600073</xdr:colOff>
      <xdr:row>32</xdr:row>
      <xdr:rowOff>9525</xdr:rowOff>
    </xdr:from>
    <xdr:to>
      <xdr:col>26</xdr:col>
      <xdr:colOff>53583</xdr:colOff>
      <xdr:row>58</xdr:row>
      <xdr:rowOff>66108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7A0249BA-A922-4A10-A565-830435674644}"/>
            </a:ext>
          </a:extLst>
        </xdr:cNvPr>
        <xdr:cNvGrpSpPr/>
      </xdr:nvGrpSpPr>
      <xdr:grpSpPr>
        <a:xfrm>
          <a:off x="7129028" y="6105525"/>
          <a:ext cx="9151691" cy="5009583"/>
          <a:chOff x="6038848" y="6105525"/>
          <a:chExt cx="9207110" cy="5009583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A1CA788-00BE-4BA5-B557-E85ED5D15E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038848" y="6105525"/>
            <a:ext cx="9207110" cy="5009583"/>
          </a:xfrm>
          <a:prstGeom prst="rect">
            <a:avLst/>
          </a:prstGeom>
        </xdr:spPr>
      </xdr:pic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4E0A937-5936-4E6A-8A58-C4B8E41925D3}"/>
              </a:ext>
            </a:extLst>
          </xdr:cNvPr>
          <xdr:cNvSpPr txBox="1"/>
        </xdr:nvSpPr>
        <xdr:spPr>
          <a:xfrm>
            <a:off x="7258050" y="7930716"/>
            <a:ext cx="723900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E0AC9A79-9047-4142-9282-9EEEBAFB42F6}"/>
              </a:ext>
            </a:extLst>
          </xdr:cNvPr>
          <xdr:cNvSpPr txBox="1"/>
        </xdr:nvSpPr>
        <xdr:spPr>
          <a:xfrm>
            <a:off x="7191375" y="8426016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9EC8B052-216D-4A37-9918-350DF0D2BF7F}"/>
              </a:ext>
            </a:extLst>
          </xdr:cNvPr>
          <xdr:cNvSpPr txBox="1"/>
        </xdr:nvSpPr>
        <xdr:spPr>
          <a:xfrm>
            <a:off x="7172325" y="8902266"/>
            <a:ext cx="69010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20 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8BB4E65D-C8B6-4C98-A1EB-E91DA9B7EC16}"/>
              </a:ext>
            </a:extLst>
          </xdr:cNvPr>
          <xdr:cNvSpPr txBox="1"/>
        </xdr:nvSpPr>
        <xdr:spPr>
          <a:xfrm>
            <a:off x="7477125" y="9273741"/>
            <a:ext cx="69010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15</a:t>
            </a:r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5F0A5E5-A5D3-4763-8DFD-110E443A5259}"/>
              </a:ext>
            </a:extLst>
          </xdr:cNvPr>
          <xdr:cNvSpPr txBox="1"/>
        </xdr:nvSpPr>
        <xdr:spPr>
          <a:xfrm>
            <a:off x="7410450" y="9549966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B9DCD9B0-C4AF-4F01-8447-1BDDC3DBED05}"/>
              </a:ext>
            </a:extLst>
          </xdr:cNvPr>
          <xdr:cNvSpPr txBox="1"/>
        </xdr:nvSpPr>
        <xdr:spPr>
          <a:xfrm>
            <a:off x="8963024" y="8092641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D91B84C7-E262-47B9-8126-BC0F015B34CC}"/>
              </a:ext>
            </a:extLst>
          </xdr:cNvPr>
          <xdr:cNvSpPr txBox="1"/>
        </xdr:nvSpPr>
        <xdr:spPr>
          <a:xfrm>
            <a:off x="9163049" y="8521266"/>
            <a:ext cx="69010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22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A9B238DB-583B-49BF-9044-48FEC4DA0F0F}"/>
              </a:ext>
            </a:extLst>
          </xdr:cNvPr>
          <xdr:cNvSpPr txBox="1"/>
        </xdr:nvSpPr>
        <xdr:spPr>
          <a:xfrm>
            <a:off x="8963024" y="8978466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C503E9F0-DFC1-415D-B9C8-866F1E780DE4}"/>
              </a:ext>
            </a:extLst>
          </xdr:cNvPr>
          <xdr:cNvSpPr txBox="1"/>
        </xdr:nvSpPr>
        <xdr:spPr>
          <a:xfrm>
            <a:off x="11220449" y="7835466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8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AECD3A17-8B9A-4225-9842-15890DD3E95E}"/>
              </a:ext>
            </a:extLst>
          </xdr:cNvPr>
          <xdr:cNvSpPr txBox="1"/>
        </xdr:nvSpPr>
        <xdr:spPr>
          <a:xfrm>
            <a:off x="11010898" y="8206941"/>
            <a:ext cx="723901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33B72DA6-E473-498E-AC2C-DC8B078F51B5}"/>
              </a:ext>
            </a:extLst>
          </xdr:cNvPr>
          <xdr:cNvSpPr txBox="1"/>
        </xdr:nvSpPr>
        <xdr:spPr>
          <a:xfrm>
            <a:off x="12763499" y="7778316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69BE566F-2B53-4716-B5C1-B251757C7639}"/>
              </a:ext>
            </a:extLst>
          </xdr:cNvPr>
          <xdr:cNvSpPr txBox="1"/>
        </xdr:nvSpPr>
        <xdr:spPr>
          <a:xfrm>
            <a:off x="12753974" y="8245041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66163384-6E99-459D-9AAD-C125AEED9593}"/>
              </a:ext>
            </a:extLst>
          </xdr:cNvPr>
          <xdr:cNvSpPr txBox="1"/>
        </xdr:nvSpPr>
        <xdr:spPr>
          <a:xfrm>
            <a:off x="10020299" y="10216716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C2308131-0198-4FC0-A5B3-6D2CBCF1F149}"/>
              </a:ext>
            </a:extLst>
          </xdr:cNvPr>
          <xdr:cNvSpPr txBox="1"/>
        </xdr:nvSpPr>
        <xdr:spPr>
          <a:xfrm>
            <a:off x="8610599" y="10416741"/>
            <a:ext cx="633974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DA444067-20E1-4EDB-A8A3-B88E3F169F89}"/>
              </a:ext>
            </a:extLst>
          </xdr:cNvPr>
          <xdr:cNvSpPr txBox="1"/>
        </xdr:nvSpPr>
        <xdr:spPr>
          <a:xfrm>
            <a:off x="13858874" y="10428650"/>
            <a:ext cx="1373754" cy="216808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1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16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11</xdr:col>
      <xdr:colOff>9526</xdr:colOff>
      <xdr:row>0</xdr:row>
      <xdr:rowOff>0</xdr:rowOff>
    </xdr:from>
    <xdr:to>
      <xdr:col>25</xdr:col>
      <xdr:colOff>386722</xdr:colOff>
      <xdr:row>26</xdr:row>
      <xdr:rowOff>47625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24F4B2B-57D4-482F-BCA6-153CC74A8C67}"/>
            </a:ext>
          </a:extLst>
        </xdr:cNvPr>
        <xdr:cNvGrpSpPr/>
      </xdr:nvGrpSpPr>
      <xdr:grpSpPr>
        <a:xfrm>
          <a:off x="7144617" y="0"/>
          <a:ext cx="8863105" cy="5000625"/>
          <a:chOff x="6162676" y="0"/>
          <a:chExt cx="8911596" cy="5000625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D4DB91F4-15D0-4EBA-8CA1-BE3C05EE54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162676" y="0"/>
            <a:ext cx="8911596" cy="5000625"/>
          </a:xfrm>
          <a:prstGeom prst="rect">
            <a:avLst/>
          </a:prstGeom>
          <a:solidFill>
            <a:schemeClr val="bg1"/>
          </a:solidFill>
        </xdr:spPr>
      </xdr:pic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id="{69E39602-B8FF-4742-B7A3-30E73D8EE02D}"/>
              </a:ext>
            </a:extLst>
          </xdr:cNvPr>
          <xdr:cNvSpPr txBox="1"/>
        </xdr:nvSpPr>
        <xdr:spPr>
          <a:xfrm>
            <a:off x="8439150" y="1329891"/>
            <a:ext cx="342899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14</a:t>
            </a:r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</a:p>
        </xdr:txBody>
      </xdr:sp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A835CB5E-9E6D-4829-B766-C45B0B3AE472}"/>
              </a:ext>
            </a:extLst>
          </xdr:cNvPr>
          <xdr:cNvSpPr txBox="1"/>
        </xdr:nvSpPr>
        <xdr:spPr>
          <a:xfrm>
            <a:off x="8439150" y="1758516"/>
            <a:ext cx="30864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65DC3266-753C-4928-9D48-D9E6D17AFA18}"/>
              </a:ext>
            </a:extLst>
          </xdr:cNvPr>
          <xdr:cNvSpPr txBox="1"/>
        </xdr:nvSpPr>
        <xdr:spPr>
          <a:xfrm>
            <a:off x="8439151" y="2196666"/>
            <a:ext cx="335972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21 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FFBF3FE1-34B8-403D-85BE-5D1A68461DAC}"/>
              </a:ext>
            </a:extLst>
          </xdr:cNvPr>
          <xdr:cNvSpPr txBox="1"/>
        </xdr:nvSpPr>
        <xdr:spPr>
          <a:xfrm>
            <a:off x="13620749" y="4170725"/>
            <a:ext cx="1373754" cy="216808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t">
            <a:noAutofit/>
          </a:bodyPr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1</a:t>
            </a:r>
            <a:r>
              <a:rPr kumimoji="0" lang="en-US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24 </a:t>
            </a:r>
            <a:r>
              <a:rPr kumimoji="0" lang="th-TH" sz="14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โครงการ</a:t>
            </a:r>
            <a:endParaRPr kumimoji="0" lang="en-US" sz="14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B2B718B1-FC60-40CE-998F-9D5611266309}"/>
              </a:ext>
            </a:extLst>
          </xdr:cNvPr>
          <xdr:cNvSpPr txBox="1"/>
        </xdr:nvSpPr>
        <xdr:spPr>
          <a:xfrm>
            <a:off x="8439151" y="2634816"/>
            <a:ext cx="335972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16 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39" name="TextBox 138">
            <a:extLst>
              <a:ext uri="{FF2B5EF4-FFF2-40B4-BE49-F238E27FC236}">
                <a16:creationId xmlns:a16="http://schemas.microsoft.com/office/drawing/2014/main" id="{DC016FA9-0E95-4301-90BC-8139145B1969}"/>
              </a:ext>
            </a:extLst>
          </xdr:cNvPr>
          <xdr:cNvSpPr txBox="1"/>
        </xdr:nvSpPr>
        <xdr:spPr>
          <a:xfrm>
            <a:off x="8448676" y="3063441"/>
            <a:ext cx="335972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 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0" name="TextBox 139">
            <a:extLst>
              <a:ext uri="{FF2B5EF4-FFF2-40B4-BE49-F238E27FC236}">
                <a16:creationId xmlns:a16="http://schemas.microsoft.com/office/drawing/2014/main" id="{2351D323-3806-44F2-A9A5-23A8B12F7394}"/>
              </a:ext>
            </a:extLst>
          </xdr:cNvPr>
          <xdr:cNvSpPr txBox="1"/>
        </xdr:nvSpPr>
        <xdr:spPr>
          <a:xfrm>
            <a:off x="10639425" y="1348941"/>
            <a:ext cx="35242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1" name="TextBox 140">
            <a:extLst>
              <a:ext uri="{FF2B5EF4-FFF2-40B4-BE49-F238E27FC236}">
                <a16:creationId xmlns:a16="http://schemas.microsoft.com/office/drawing/2014/main" id="{A924F32F-CC7A-4412-807A-FB2B5E0DD5E4}"/>
              </a:ext>
            </a:extLst>
          </xdr:cNvPr>
          <xdr:cNvSpPr txBox="1"/>
        </xdr:nvSpPr>
        <xdr:spPr>
          <a:xfrm>
            <a:off x="10629900" y="1777566"/>
            <a:ext cx="30864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24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2" name="TextBox 141">
            <a:extLst>
              <a:ext uri="{FF2B5EF4-FFF2-40B4-BE49-F238E27FC236}">
                <a16:creationId xmlns:a16="http://schemas.microsoft.com/office/drawing/2014/main" id="{CD2C5E12-D56A-487D-B195-CEDD0E3891B4}"/>
              </a:ext>
            </a:extLst>
          </xdr:cNvPr>
          <xdr:cNvSpPr txBox="1"/>
        </xdr:nvSpPr>
        <xdr:spPr>
          <a:xfrm>
            <a:off x="10629901" y="2187141"/>
            <a:ext cx="335972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 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3" name="TextBox 142">
            <a:extLst>
              <a:ext uri="{FF2B5EF4-FFF2-40B4-BE49-F238E27FC236}">
                <a16:creationId xmlns:a16="http://schemas.microsoft.com/office/drawing/2014/main" id="{25A3D98E-AE0E-41F6-8289-428581CBA4A9}"/>
              </a:ext>
            </a:extLst>
          </xdr:cNvPr>
          <xdr:cNvSpPr txBox="1"/>
        </xdr:nvSpPr>
        <xdr:spPr>
          <a:xfrm>
            <a:off x="12801600" y="1377516"/>
            <a:ext cx="35242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</a:p>
        </xdr:txBody>
      </xdr:sp>
      <xdr:sp macro="" textlink="">
        <xdr:nvSpPr>
          <xdr:cNvPr id="144" name="TextBox 143">
            <a:extLst>
              <a:ext uri="{FF2B5EF4-FFF2-40B4-BE49-F238E27FC236}">
                <a16:creationId xmlns:a16="http://schemas.microsoft.com/office/drawing/2014/main" id="{FCA7BC3B-97E5-4FF3-A45A-02C9B3141308}"/>
              </a:ext>
            </a:extLst>
          </xdr:cNvPr>
          <xdr:cNvSpPr txBox="1"/>
        </xdr:nvSpPr>
        <xdr:spPr>
          <a:xfrm>
            <a:off x="12792075" y="1787091"/>
            <a:ext cx="29527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</a:p>
        </xdr:txBody>
      </xdr:sp>
      <xdr:sp macro="" textlink="">
        <xdr:nvSpPr>
          <xdr:cNvPr id="145" name="TextBox 144">
            <a:extLst>
              <a:ext uri="{FF2B5EF4-FFF2-40B4-BE49-F238E27FC236}">
                <a16:creationId xmlns:a16="http://schemas.microsoft.com/office/drawing/2014/main" id="{1E272572-BEAF-4E6C-8FD5-1424A7B05EC3}"/>
              </a:ext>
            </a:extLst>
          </xdr:cNvPr>
          <xdr:cNvSpPr txBox="1"/>
        </xdr:nvSpPr>
        <xdr:spPr>
          <a:xfrm>
            <a:off x="12763500" y="3892116"/>
            <a:ext cx="35242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6" name="TextBox 145">
            <a:extLst>
              <a:ext uri="{FF2B5EF4-FFF2-40B4-BE49-F238E27FC236}">
                <a16:creationId xmlns:a16="http://schemas.microsoft.com/office/drawing/2014/main" id="{85B54E2A-6265-4BE6-A9FE-EF150B3B6874}"/>
              </a:ext>
            </a:extLst>
          </xdr:cNvPr>
          <xdr:cNvSpPr txBox="1"/>
        </xdr:nvSpPr>
        <xdr:spPr>
          <a:xfrm>
            <a:off x="12763500" y="4435041"/>
            <a:ext cx="37147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th-TH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19</a:t>
            </a:r>
          </a:p>
        </xdr:txBody>
      </xdr:sp>
      <xdr:sp macro="" textlink="">
        <xdr:nvSpPr>
          <xdr:cNvPr id="147" name="TextBox 146">
            <a:extLst>
              <a:ext uri="{FF2B5EF4-FFF2-40B4-BE49-F238E27FC236}">
                <a16:creationId xmlns:a16="http://schemas.microsoft.com/office/drawing/2014/main" id="{937C4780-BAD3-496A-A9BB-5B8C875188CA}"/>
              </a:ext>
            </a:extLst>
          </xdr:cNvPr>
          <xdr:cNvSpPr txBox="1"/>
        </xdr:nvSpPr>
        <xdr:spPr>
          <a:xfrm>
            <a:off x="12753975" y="4168341"/>
            <a:ext cx="308645" cy="25173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11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th-TH" sz="11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0</xdr:colOff>
      <xdr:row>0</xdr:row>
      <xdr:rowOff>0</xdr:rowOff>
    </xdr:from>
    <xdr:to>
      <xdr:col>39</xdr:col>
      <xdr:colOff>107950</xdr:colOff>
      <xdr:row>13</xdr:row>
      <xdr:rowOff>34925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1390C-4CEA-4748-B00F-395114468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98800" y="0"/>
          <a:ext cx="4375150" cy="35020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weenut Temkaew" refreshedDate="45427.662003819445" createdVersion="6" refreshedVersion="6" minRefreshableVersion="3" recordCount="135" xr:uid="{6A69DA87-48C8-495D-9434-1C4501FE8BEB}">
  <cacheSource type="worksheet">
    <worksheetSource ref="B7:M142" sheet="1.รวม "/>
  </cacheSource>
  <cacheFields count="12">
    <cacheField name="ชื่อโครงการ" numFmtId="0">
      <sharedItems/>
    </cacheField>
    <cacheField name="ชื่อโครงการ / การดำเนินงาน" numFmtId="0">
      <sharedItems/>
    </cacheField>
    <cacheField name="ยุทธศาสตร์ชาติที่เกี่ยวข้องโดยตรง (ข้อความ)" numFmtId="0">
      <sharedItems/>
    </cacheField>
    <cacheField name="ปีงบประมาณ" numFmtId="0">
      <sharedItems containsSemiMixedTypes="0" containsString="0" containsNumber="1" containsInteger="1" minValue="2561" maxValue="2567" count="7">
        <n v="2562"/>
        <n v="2563"/>
        <n v="2564"/>
        <n v="2565"/>
        <n v="2561"/>
        <n v="2566"/>
        <n v="2567"/>
      </sharedItems>
    </cacheField>
    <cacheField name="วันที่เริ่มต้นโครงการ" numFmtId="0">
      <sharedItems/>
    </cacheField>
    <cacheField name="วันที่สิ้นสุดโครงการ" numFmtId="0">
      <sharedItems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ntainsMixedTypes="1" containsNumber="1" containsInteger="1" minValue="0" maxValue="0" count="6">
        <n v="0"/>
        <s v="130401V01"/>
        <s v="130401V02"/>
        <s v="130401V03"/>
        <s v="130401V05"/>
        <s v="130401V04"/>
      </sharedItems>
    </cacheField>
    <cacheField name="ปัจจัย" numFmtId="0">
      <sharedItems count="15">
        <s v="0F00"/>
        <s v="130401V01F01"/>
        <s v="130401V01F02"/>
        <s v="130401V01F03"/>
        <s v="130401V01F04"/>
        <s v="130401V01F05"/>
        <s v="130401V02F01"/>
        <s v="130401V02F02"/>
        <s v="130401V02F03"/>
        <s v="130401V03F01"/>
        <s v="130401V03F02"/>
        <s v="130401V05F01"/>
        <s v="130401V05F02"/>
        <s v="130401V04F02"/>
        <s v="130401V04F0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s v="โครงการการจัดการองค์ความรู้สู่องค์กรนวัตกรรม"/>
    <s v="โครงการการจัดการองค์ความรู้สู่องค์กรนวัตกรรม"/>
    <s v="ด้านการพัฒนาและเสริมสร้างศักยภาพทรัพยากรมนุษย์"/>
    <x v="0"/>
    <s v="กุมภาพันธ์ 2562"/>
    <s v="กุมภาพันธ์ 2562"/>
    <s v="คณะวิศวกรรมศาสตร์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0"/>
    <x v="0"/>
  </r>
  <r>
    <s v="โครงการพัฒนาศักยภาพบุคลากรด้านการแพทย์แผนไทยและสหวิชาชีพ"/>
    <s v="โครงการพัฒนาศักยภาพบุคลากรด้านการแพทย์แผนไทยและสหวิชาชีพ"/>
    <s v="ด้านการพัฒนาและเสริมสร้างศักยภาพทรัพยากรมนุษย์"/>
    <x v="1"/>
    <s v="ตุลาคม 2562"/>
    <s v="กันยายน 2563"/>
    <s v="กองวิชาการและแผนงาน"/>
    <s v="กรมการแพทย์แผนไทยและการแพทย์ทางเลือก"/>
    <s v="กระทรวงสาธารณสุข"/>
    <m/>
    <x v="0"/>
    <x v="0"/>
  </r>
  <r>
    <s v="โครงการพัฒนาแพทย์และบุคลากรด้านสุขภาพของประเทศ"/>
    <s v="โครงการพัฒนาแพทย์และบุคลากรด้านสุขภาพของประเทศ"/>
    <s v="ด้านการสร้างโอกาสและความเสมอภาคทางสังคม"/>
    <x v="1"/>
    <s v="ตุลาคม 2562"/>
    <s v="กันยายน 2563"/>
    <s v="สำนักยุทธศาสตร์การแพทย์"/>
    <s v="กรมการแพทย์"/>
    <s v="กระทรวงสาธารณสุข"/>
    <m/>
    <x v="0"/>
    <x v="0"/>
  </r>
  <r>
    <s v="โครงการสัมมนาวิชาการเขตสุขภาพพิเศษด้านสาธารณสุขทางทะเล ครั้งที่ 1 ประจำปี 2563"/>
    <s v="โครงการสัมมนาวิชาการเขตสุขภาพพิเศษด้านสาธารณสุขทางทะเล ครั้งที่ 1 ประจำปี 2563"/>
    <s v="ด้านการพัฒนาและเสริมสร้างศักยภาพทรัพยากรมนุษย์"/>
    <x v="1"/>
    <s v="ตุลาคม 2562"/>
    <s v="กันยายน 2563"/>
    <s v="กองสาธารณสุขฉุกเฉิน"/>
    <s v="สำนักงานปลัดกระทรวงสาธารณสุข"/>
    <s v="กระทรวงสาธารณสุข"/>
    <m/>
    <x v="0"/>
    <x v="0"/>
  </r>
  <r>
    <s v="โครงการก่อสร้างอาคารศูนย์กายวิภาคและฝึกทักษะคลินิกแห่งมหาวิทยาลัยธรรมศาสตร์ (Thammasat Anatomy and Clinical Skill Training Center)"/>
    <s v="โครงการก่อสร้างอาคารศูนย์กายวิภาคและฝึกทักษะคลินิกแห่งมหาวิทยาลัยธรรมศาสตร์ (Thammasat Anatomy and Clinical Skill Training Center)"/>
    <s v="ด้านการพัฒนาและเสริมสร้างศักยภาพทรัพยากรมนุษย์"/>
    <x v="1"/>
    <s v="ตุลาคม 2562"/>
    <s v="กันยายน 2565"/>
    <s v="กองแผนงาน"/>
    <s v="มหาวิทยาลัยธรรมศาสตร์"/>
    <s v="กระทรวงการอุดมศึกษา วิทยาศาสตร์ วิจัยและนวัตกรรม"/>
    <m/>
    <x v="0"/>
    <x v="0"/>
  </r>
  <r>
    <s v="โครงการสนับสนุนบริการและวิชาการทางการแพทย์แก่เขตสุขภาพ ด้านการรับบริจาคและปลูกถ่ายอวัยวะ"/>
    <s v="โครงการสนับสนุนบริการและวิชาการทางการแพทย์แก่เขตสุขภาพ ด้านการรับบริจาคและปลูกถ่ายอวัยวะ"/>
    <s v="ด้านการพัฒนาและเสริมสร้างศักยภาพทรัพยากรมนุษย์"/>
    <x v="1"/>
    <s v="ตุลาคม 2562"/>
    <s v="กันยายน 2563"/>
    <s v="สำนักยุทธศาสตร์การแพทย์"/>
    <s v="กรมการแพทย์"/>
    <s v="กระทรวงสาธารณสุข"/>
    <m/>
    <x v="0"/>
    <x v="0"/>
  </r>
  <r>
    <s v="โครงการสนับสนุนบริการและวิชาการทางการแพทย์แก่เขตสุขภาพ ด้านโรคไต"/>
    <s v="โครงการสนับสนุนบริการและวิชาการทางการแพทย์แก่เขตสุขภาพ ด้านโรคไต"/>
    <s v="ด้านการพัฒนาและเสริมสร้างศักยภาพทรัพยากรมนุษย์"/>
    <x v="1"/>
    <s v="ตุลาคม 2562"/>
    <s v="กันยายน 2563"/>
    <s v="สำนักยุทธศาสตร์การแพทย์"/>
    <s v="กรมการแพทย์"/>
    <s v="กระทรวงสาธารณสุข"/>
    <m/>
    <x v="0"/>
    <x v="0"/>
  </r>
  <r>
    <s v="โครงการ &quot;บำบัดทุกข์ บำรุงสุข สร้างพิจิตรเมืองยิ้ม&quot;"/>
    <s v="โครงการ &quot;บำบัดทุกข์ บำรุงสุข สร้างพิจิตรเมืองยิ้ม&quot;"/>
    <s v="ด้านการปรับสมดุลและพัฒนาระบบการบริหารจัดการภาครัฐ"/>
    <x v="1"/>
    <s v="ตุลาคม 2562"/>
    <s v="กันยายน 2563"/>
    <s v="ที่ทำการปกครองจังหวัดพิจิตร"/>
    <s v="กรมการปกครอง"/>
    <s v="กระทรวงมหาดไทย"/>
    <m/>
    <x v="0"/>
    <x v="0"/>
  </r>
  <r>
    <s v="งานบริหารจัดการด้านสุขภาพและการจัดการทั่วไป ประจำปีงบประมาณ พ.ศ. 2563"/>
    <s v="งานบริหารจัดการด้านสุขภาพและการจัดการทั่วไป ประจำปีงบประมาณ พ.ศ. 2563"/>
    <s v="ด้านการพัฒนาและเสริมสร้างศักยภาพทรัพยากรมนุษย์"/>
    <x v="1"/>
    <s v="ตุลาคม 2562"/>
    <s v="กันยายน 2563"/>
    <s v="โรงพยาบาลครู"/>
    <s v="สำนักงานคณะกรรมการส่งเสริมสวัสดิการและสวัสดิภาพครูและบุคลากรทางการศึกษา"/>
    <s v="กระทรวงศึกษาธิการ"/>
    <m/>
    <x v="0"/>
    <x v="0"/>
  </r>
  <r>
    <s v="โครงการพัฒนาและส่งเสริมการท่องเที่ยว กิจกรรมหลักสมุทรสาครอาหารปลอดภัย"/>
    <s v="โครงการพัฒนาและส่งเสริมการท่องเที่ยว กิจกรรมหลักสมุทรสาครอาหารปลอดภัย"/>
    <s v="ด้านการพัฒนาและเสริมสร้างศักยภาพทรัพยากรมนุษย์"/>
    <x v="1"/>
    <s v="กุมภาพันธ์ 2563"/>
    <s v="กันยายน 2563"/>
    <s v="สำนักงานสาธารณสุขจังหวัดสมุทรสาคร"/>
    <s v="สำนักงานปลัดกระทรวงสาธารณสุข"/>
    <s v="กระทรวงสาธารณสุข"/>
    <m/>
    <x v="0"/>
    <x v="0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1"/>
    <s v="เมษายน 2563"/>
    <s v="กันยายน 2563"/>
    <s v="สำนักบริหารแผนและการงบประมาณ (สบผ.)"/>
    <s v="จุฬาลงกรณ์มหาวิทยาลัย"/>
    <s v="กระทรวงการอุดมศึกษา วิทยาศาสตร์ วิจัยและนวัตกรรม"/>
    <m/>
    <x v="0"/>
    <x v="0"/>
  </r>
  <r>
    <s v="การขับเคลื่อนการพัฒนากลไกการบริหารจัดการเขตสุขภาพ ประจำปีงบประมาณ พ.ศ. 2562"/>
    <s v="การขับเคลื่อนการพัฒนากลไกการบริหารจัดการเขตสุขภาพ ประจำปีงบประมาณ พ.ศ. 2562"/>
    <s v="ด้านการสร้างโอกาสและความเสมอภาคทางสังคม"/>
    <x v="0"/>
    <s v="ตุลาคม 2561"/>
    <s v="กันยายน 2562"/>
    <s v="กองตรวจราชการ"/>
    <s v="สำนักงานปลัดกระทรวงสาธารณสุข"/>
    <s v="กระทรวงสาธารณสุข"/>
    <m/>
    <x v="1"/>
    <x v="1"/>
  </r>
  <r>
    <s v="โครงการพัฒนาระบบการแพทย์ปฐมภูมิ"/>
    <s v="โครงการพัฒนาระบบการแพทย์ปฐมภูมิ"/>
    <s v="ด้านการพัฒนาและเสริมสร้างศักยภาพทรัพยากรมนุษย์"/>
    <x v="1"/>
    <s v="ตุลาคม 2562"/>
    <s v="กันยายน 2563"/>
    <s v="สำนักงานสนับสนุนระบบปฐมภูมิและคลินิกหมอครอบครัว"/>
    <s v="สำนักงานปลัดกระทรวงสาธารณสุข"/>
    <s v="กระทรวงสาธารณสุข"/>
    <m/>
    <x v="1"/>
    <x v="1"/>
  </r>
  <r>
    <s v="จัดสรรเงินอุดหนุนให้แก่องค์กรปกครองส่วนท้องถิ่น (การดำเนินงานตามภารกิจถ่ายโอนด้านสาธารณสุข)"/>
    <s v="จัดสรรเงินอุดหนุนให้แก่องค์กรปกครองส่วนท้องถิ่น (การดำเนินงานตามภารกิจถ่ายโอนด้านสาธารณสุข)"/>
    <s v="ด้านการพัฒนาและเสริมสร้างศักยภาพทรัพยากรมนุษย์"/>
    <x v="2"/>
    <s v="ตุลาคม 2563"/>
    <s v="กันยายน 2564"/>
    <s v="กองพัฒนาและส่งเสริมการบริหารงานท้องถิ่น (กพส.)"/>
    <s v="กรมส่งเสริมการปกครองท้องถิ่น"/>
    <s v="กระทรวงมหาดไทย"/>
    <m/>
    <x v="1"/>
    <x v="1"/>
  </r>
  <r>
    <s v="โครงการยกระดับและพัฒนาด้านการท่องเที่ยวคุณภาพสูงฝั่งอันดามัน กิจกรรม:พัฒนาระบบดูแลผู้ป่วยฉุกเฉิน ดูแลนักท่องเที่ยว (พัฒนาระบบส่งต่อการแพทย์ฉุกเฉินทางทะเล สร้างความรู้การช่วยเหลือนักท่องเที่ยวเบื้องต้นให้กับผู้ประกอบการ ตรัง กระบี่ พังงา สตูล)"/>
    <s v="โครงการยกระดับและพัฒนาด้านการท่องเที่ยวคุณภาพสูงฝั่งอันดามัน  กิจกรรม:พัฒนาระบบดูแลผู้ป่วยฉุกเฉิน ดูแลนักท่องเที่ยว (พัฒนาระบบส่งต่อการแพทย์ฉุกเฉินทางทะเล สร้างความรู้การช่วยเหลือนักท่องเที่ยวเบื้องต้นให้กับผู้ประกอบการ ตรัง กระบี่ พังงา สตูล)"/>
    <s v="ด้านการพัฒนาและเสริมสร้างศักยภาพทรัพยากรมนุษย์"/>
    <x v="2"/>
    <s v="ธันวาคม 2563"/>
    <s v="กันยายน 2564"/>
    <s v="สำนักงานสาธารณสุขจังหวัดตรัง"/>
    <s v="สำนักงานปลัดกระทรวงสาธารณสุข"/>
    <s v="กระทรวงสาธารณสุข"/>
    <m/>
    <x v="1"/>
    <x v="1"/>
  </r>
  <r>
    <s v="โครงการพระราชดำริและเฉลิมพระเกียรติ"/>
    <s v="โครงการพระราชดำริและเฉลิมพระเกียรติ"/>
    <s v="ด้านการพัฒนาและเสริมสร้างศักยภาพทรัพยากรมนุษย์"/>
    <x v="2"/>
    <s v="ตุลาคม 2563"/>
    <s v="กันยายน 2564"/>
    <s v="กองการต่างประเทศ"/>
    <s v="สำนักงานปลัดกระทรวงสาธารณสุข"/>
    <s v="กระทรวงสาธารณสุข"/>
    <m/>
    <x v="1"/>
    <x v="1"/>
  </r>
  <r>
    <s v="พัฒนาระบบการแพทย์ปฐมภูมิ"/>
    <s v="พัฒนาระบบการแพทย์ปฐมภูมิ"/>
    <s v="ด้านการพัฒนาและเสริมสร้างศักยภาพทรัพยากรมนุษย์"/>
    <x v="3"/>
    <s v="ตุลาคม 2564"/>
    <s v="กันยายน 2565"/>
    <s v="สำนักงานสนับสนุนระบบปฐมภูมิและคลินิกหมอครอบครัว"/>
    <s v="สำนักงานปลัดกระทรวงสาธารณสุข"/>
    <s v="กระทรวงสาธารณสุข"/>
    <m/>
    <x v="1"/>
    <x v="1"/>
  </r>
  <r>
    <s v="พัฒนาระบบการแพทย์ปฐมภูมิ"/>
    <s v="พัฒนาระบบการแพทย์ปฐมภูมิ"/>
    <s v="ด้านการพัฒนาและเสริมสร้างศักยภาพทรัพยากรมนุษย์"/>
    <x v="3"/>
    <s v="ตุลาคม 2564"/>
    <s v="กันยายน 2565"/>
    <s v="สำนักงานสนับสนุนระบบปฐมภูมิและคลินิกหมอครอบครัว"/>
    <s v="สำนักงานปลัดกระทรวงสาธารณสุข"/>
    <s v="กระทรวงสาธารณสุข"/>
    <m/>
    <x v="1"/>
    <x v="1"/>
  </r>
  <r>
    <s v="โครงการขับเคลื่อนการดูแลสุขภาพจิตทุกกลุ่มวัยในระบบสุขภาพปฐมภูมิ"/>
    <s v="โครงการขับเคลื่อนการดูแลสุขภาพจิตทุกกลุ่มวัยในระบบสุขภาพปฐมภูมิ"/>
    <s v="ด้านการพัฒนาและเสริมสร้างศักยภาพทรัพยากรมนุษย์"/>
    <x v="3"/>
    <s v="ตุลาคม 2564"/>
    <s v="กันยายน 2565"/>
    <s v="กองยุทธศาสตร์และแผนงาน"/>
    <s v="กรมสุขภาพจิต"/>
    <s v="กระทรวงสาธารณสุข"/>
    <m/>
    <x v="1"/>
    <x v="2"/>
  </r>
  <r>
    <s v="การปฏิบัติการทางการแพทย์"/>
    <s v="การปฏิบัติการทางการแพทย์"/>
    <s v="ด้านการสร้างโอกาสและความเสมอภาคทางสังคม"/>
    <x v="0"/>
    <s v="ตุลาคม 2561"/>
    <s v="กันยายน 2562"/>
    <s v="คณะทันตแพทยศาสตร์"/>
    <s v="มหาวิทยาลัยสงขลานครินทร์"/>
    <s v="กระทรวงการอุดมศึกษา วิทยาศาสตร์ วิจัยและนวัตกรรม"/>
    <m/>
    <x v="1"/>
    <x v="3"/>
  </r>
  <r>
    <s v="ค่าใช้จ่ายสำหรับหน่วยทันตกรรมพระราชทานในพระบาทสมเด็จพระเจ้าอยู่หัว"/>
    <s v="ค่าใช้จ่ายสำหรับหน่วยทันตกรรมพระราชทานในพระบาทสมเด็จพระเจ้าอยู่หัว"/>
    <s v="ด้านการสร้างโอกาสและความเสมอภาคทางสังคม"/>
    <x v="0"/>
    <s v="ตุลาคม 2561"/>
    <s v="กันยายน 2563"/>
    <s v="คณะทันตแพทยศาสตร์"/>
    <s v="มหาวิทยาลัยสงขลานครินทร์"/>
    <s v="กระทรวงการอุดมศึกษา วิทยาศาสตร์ วิจัยและนวัตกรรม"/>
    <m/>
    <x v="1"/>
    <x v="3"/>
  </r>
  <r>
    <s v="โครงการเพิ่มศักยภาพการให้บริการทางด้านสาธารณสุข (2562)"/>
    <s v="โครงการเพิ่มศักยภาพการให้บริการทางด้านสาธารณสุข (2562)"/>
    <s v="ด้านการสร้างโอกาสและความเสมอภาคทางสังคม"/>
    <x v="0"/>
    <s v="ตุลาคม 2561"/>
    <s v="กันยายน 2562"/>
    <s v="มหาวิทยาลัยอุบลราชธานี"/>
    <s v="มหาวิทยาลัยอุบลราชธานี"/>
    <s v="กระทรวงการอุดมศึกษา วิทยาศาสตร์ วิจัยและนวัตกรรม"/>
    <m/>
    <x v="1"/>
    <x v="3"/>
  </r>
  <r>
    <s v="โครงการพัฒนาสนับสนุนการรักษาพยาบาล"/>
    <s v="โครงการพัฒนาสนับสนุนการรักษาพยาบาล"/>
    <s v="ด้านการพัฒนาและเสริมสร้างศักยภาพทรัพยากรมนุษย์"/>
    <x v="0"/>
    <s v="ตุลาคม 2561"/>
    <s v="กันยายน 2562"/>
    <s v="คณะแพทยศาสตร์"/>
    <s v="มหาวิทยาลัยเชียงใหม่"/>
    <s v="กระทรวงการอุดมศึกษา วิทยาศาสตร์ วิจัยและนวัตกรรม"/>
    <m/>
    <x v="1"/>
    <x v="3"/>
  </r>
  <r>
    <s v="ระบบบริหารจัดการโรงพยาบาลแบบองค์รวม"/>
    <s v="ระบบบริหารจัดการโรงพยาบาลแบบองค์รวม"/>
    <s v="ด้านการปรับสมดุลและพัฒนาระบบการบริหารจัดการภาครัฐ"/>
    <x v="1"/>
    <s v="ตุลาคม 2562"/>
    <s v="กันยายน 2563"/>
    <s v="คณะแพทยศาสตร์"/>
    <s v="มหาวิทยาลัยเชียงใหม่"/>
    <s v="กระทรวงการอุดมศึกษา วิทยาศาสตร์ วิจัยและนวัตกรรม"/>
    <m/>
    <x v="1"/>
    <x v="3"/>
  </r>
  <r>
    <s v="โครงการเพิ่มศักยภาพการให้บริการทางด้านสาธารณสุข"/>
    <s v="โครงการเพิ่มศักยภาพการให้บริการทางด้านสาธารณสุข"/>
    <s v="ด้านการพัฒนาและเสริมสร้างศักยภาพทรัพยากรมนุษย์"/>
    <x v="1"/>
    <s v="ตุลาคม 2562"/>
    <s v="กันยายน 2563"/>
    <s v="ส่วนแผนงาน สำนักงานอธิการบดี"/>
    <s v="มหาวิทยาลัยเทคโนโลยีสุรนารี"/>
    <s v="กระทรวงการอุดมศึกษา วิทยาศาสตร์ วิจัยและนวัตกรรม"/>
    <m/>
    <x v="1"/>
    <x v="3"/>
  </r>
  <r>
    <s v="โครงการบุคลากรภาครัฐ (ด้านการพัฒนาและเสิมสร้างศักยภาพทรัพยากรมนุษย์)"/>
    <s v="โครงการบุคลากรภาครัฐ (ด้านการพัฒนาและเสิมสร้างศักยภาพทรัพยากรมนุษย์)"/>
    <s v="ด้านการพัฒนาและเสริมสร้างศักยภาพทรัพยากรมนุษย์"/>
    <x v="1"/>
    <s v="ตุลาคม 2562"/>
    <s v="กันยายน 2563"/>
    <s v="สำนักยุทธศาสตร์การแพทย์"/>
    <s v="กรมการแพทย์"/>
    <s v="กระทรวงสาธารณสุข"/>
    <m/>
    <x v="1"/>
    <x v="3"/>
  </r>
  <r>
    <s v="งานยกระดับการให้บริการด้านเภสัชกรรม ประจำปีงบประมาณ 2563"/>
    <s v="งานยกระดับการให้บริการด้านเภสัชกรรม ประจำปีงบประมาณ 2563"/>
    <s v="ด้านการพัฒนาและเสริมสร้างศักยภาพทรัพยากรมนุษย์"/>
    <x v="1"/>
    <s v="ตุลาคม 2562"/>
    <s v="กันยายน 2563"/>
    <s v="โรงพยาบาลครู"/>
    <s v="สำนักงานคณะกรรมการส่งเสริมสวัสดิการและสวัสดิภาพครูและบุคลากรทางการศึกษา"/>
    <s v="กระทรวงศึกษาธิการ"/>
    <m/>
    <x v="1"/>
    <x v="3"/>
  </r>
  <r>
    <s v="งานยกระดับการให้บริการด้านทันตกรรม ประจำปีงบประมาณ พ.ศ. 2563"/>
    <s v="งานยกระดับการให้บริการด้านทันตกรรม ประจำปีงบประมาณ พ.ศ. 2563"/>
    <s v="ด้านการพัฒนาและเสริมสร้างศักยภาพทรัพยากรมนุษย์"/>
    <x v="1"/>
    <s v="ตุลาคม 2562"/>
    <s v="กันยายน 2563"/>
    <s v="โรงพยาบาลครู"/>
    <s v="สำนักงานคณะกรรมการส่งเสริมสวัสดิการและสวัสดิภาพครูและบุคลากรทางการศึกษา"/>
    <s v="กระทรวงศึกษาธิการ"/>
    <m/>
    <x v="1"/>
    <x v="3"/>
  </r>
  <r>
    <s v="งานยกระดับการให้บริการด้านเวชกรรม ประจำปีงบประมาณ พ.ศ. 2563"/>
    <s v="งานยกระดับการให้บริการด้านเวชกรรม ประจำปีงบประมาณ พ.ศ. 2563"/>
    <s v="ด้านการพัฒนาและเสริมสร้างศักยภาพทรัพยากรมนุษย์"/>
    <x v="1"/>
    <s v="ตุลาคม 2562"/>
    <s v="กันยายน 2563"/>
    <s v="โรงพยาบาลครู"/>
    <s v="สำนักงานคณะกรรมการส่งเสริมสวัสดิการและสวัสดิภาพครูและบุคลากรทางการศึกษา"/>
    <s v="กระทรวงศึกษาธิการ"/>
    <m/>
    <x v="1"/>
    <x v="3"/>
  </r>
  <r>
    <s v="จัดหาครุภัณฑ์การแพทย์ที่จำเป็น"/>
    <s v="จัดหาครุภัณฑ์การแพทย์ที่จำเป็น"/>
    <s v="ด้านการพัฒนาและเสริมสร้างศักยภาพทรัพยากรมนุษย์"/>
    <x v="2"/>
    <s v="ตุลาคม 2563"/>
    <s v="กันยายน 2564"/>
    <s v="สำนักงานสาธารณสุขจังหวัดแม่ฮ่องสอน"/>
    <s v="สำนักงานปลัดกระทรวงสาธารณสุข"/>
    <s v="กระทรวงสาธารณสุข"/>
    <m/>
    <x v="1"/>
    <x v="3"/>
  </r>
  <r>
    <s v="โครงการปฏิรูปห้องฉุกเฉินและการพัฒนาโรงพยาบาลจตุรทิศ"/>
    <s v="โครงการปฏิรูปห้องฉุกเฉินและการพัฒนาโรงพยาบาลจตุรทิศ"/>
    <s v="ด้านการพัฒนาและเสริมสร้างศักยภาพทรัพยากรมนุษย์"/>
    <x v="2"/>
    <s v="ตุลาคม 2563"/>
    <s v="กันยายน 2564"/>
    <s v="กองบริหารการสาธารณสุข"/>
    <s v="สำนักงานปลัดกระทรวงสาธารณสุข"/>
    <s v="กระทรวงสาธารณสุข"/>
    <m/>
    <x v="1"/>
    <x v="3"/>
  </r>
  <r>
    <s v="โครงการเพิ่มศักยภาพการให้บริการทางด้านสาธารณสุข"/>
    <s v="โครงการเพิ่มศักยภาพการให้บริการทางด้านสาธารณสุข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1"/>
    <x v="3"/>
  </r>
  <r>
    <s v="โครงการ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โครงการ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ด้านการสร้างโอกาสและความเสมอภาคทางสังคม"/>
    <x v="3"/>
    <s v="ตุลาคม 2564"/>
    <s v="กันยายน 2565"/>
    <s v="กองพัฒนาและส่งเสริมการบริหารงานท้องถิ่น (กพส.)"/>
    <s v="กรมส่งเสริมการปกครองท้องถิ่น"/>
    <s v="กระทรวงมหาดไทย"/>
    <m/>
    <x v="1"/>
    <x v="3"/>
  </r>
  <r>
    <s v="พัฒนาระบบบริการสาธารณสุขทุกระดับ เพื่อเพิ่มการเข้าถึงบริการสุขภาพของประชาชนจังหวัดแม่ฮ่องสอน"/>
    <s v="พัฒนาระบบบริการสาธารณสุขทุกระดับ เพื่อเพิ่มการเข้าถึงบริการสุขภาพของประชาชนจังหวัดแม่ฮ่องสอน"/>
    <s v="ด้านการพัฒนาและเสริมสร้างศักยภาพทรัพยากรมนุษย์"/>
    <x v="3"/>
    <s v="ตุลาคม 2564"/>
    <s v="กันยายน 2565"/>
    <s v="สำนักงานสาธารณสุขจังหวัดแม่ฮ่องสอน"/>
    <s v="สำนักงานปลัดกระทรวงสาธารณสุข"/>
    <s v="กระทรวงสาธารณสุข"/>
    <m/>
    <x v="1"/>
    <x v="3"/>
  </r>
  <r>
    <s v="โครงการทันตกรรมบรมราชชนนี มหาวิทยาลัยแม่ฟ้าหลวง"/>
    <s v="โครงการทันตกรรมบรมราชชนนี มหาวิทยาลัยแม่ฟ้าหลวง"/>
    <s v="ด้านการสร้างโอกาสและความเสมอภาคทางสังคม"/>
    <x v="4"/>
    <s v="ตุลาคม 2560"/>
    <s v="กันยายน 2563"/>
    <s v="ส่วนนโยบายและแผน"/>
    <s v="มหาวิทยาลัยแม่ฟ้าหลวง"/>
    <s v="กระทรวงการอุดมศึกษา วิทยาศาสตร์ วิจัยและนวัตกรรม"/>
    <m/>
    <x v="1"/>
    <x v="4"/>
  </r>
  <r>
    <s v="โครงการบูรณะและฟื้นฟูทหาร ตำรวจ และประชาชนที่มีความพิการของช่องปาก ขากรรไกรและใบหน้าเนื่องจากเหตุความไม่สงบในสามจังหวัดชายแดนภาคใต้"/>
    <s v="โครงการบูรณะและฟื้นฟูทหาร ตำรวจ และประชาชนที่มีความพิการของช่องปาก ขากรรไกรและใบหน้าเนื่องจากเหตุความไม่สงบในสามจังหวัดชายแดนภาคใต้"/>
    <s v="ด้านการสร้างโอกาสและความเสมอภาคทางสังคม"/>
    <x v="0"/>
    <s v="ตุลาคม 2561"/>
    <s v="กันยายน 2563"/>
    <s v="คณะทันตแพทยศาสตร์"/>
    <s v="มหาวิทยาลัยสงขลานครินทร์"/>
    <s v="กระทรวงการอุดมศึกษา วิทยาศาสตร์ วิจัยและนวัตกรรม"/>
    <m/>
    <x v="1"/>
    <x v="4"/>
  </r>
  <r>
    <s v="โครงการเพิ่มประสิทธิภาพการรักษาโรคปากแหว่งเพดานโหว่"/>
    <s v="โครงการเพิ่มประสิทธิภาพการรักษาโรคปากแหว่งเพดานโหว่"/>
    <s v="ด้านการสร้างโอกาสและความเสมอภาคทางสังคม"/>
    <x v="0"/>
    <s v="ตุลาคม 2561"/>
    <s v="กันยายน 2563"/>
    <s v="คณะทันตแพทยศาสตร์"/>
    <s v="มหาวิทยาลัยสงขลานครินทร์"/>
    <s v="กระทรวงการอุดมศึกษา วิทยาศาสตร์ วิจัยและนวัตกรรม"/>
    <m/>
    <x v="1"/>
    <x v="4"/>
  </r>
  <r>
    <s v="โครงการสร้างเสริมสุขภาวะแก่ชุมชนด้วยศาสตร์การแพทย์แผนจีน"/>
    <s v="โครงการสร้างเสริมสุขภาวะแก่ชุมชนด้วยศาสตร์การแพทย์แผนจีน"/>
    <s v="ด้านการสร้างโอกาสและความเสมอภาคทางสังคม"/>
    <x v="0"/>
    <s v="ตุลาคม 2561"/>
    <s v="กันยายน 2562"/>
    <s v="วิทยาลัยการแพทย์ทางเลือก"/>
    <s v="มหาวิทยาลัยราชภัฏจันทรเกษม"/>
    <s v="กระทรวงการอุดมศึกษา วิทยาศาสตร์ วิจัยและนวัตกรรม"/>
    <m/>
    <x v="1"/>
    <x v="4"/>
  </r>
  <r>
    <s v="การพัฒนาคุณภาพชีวิต และส่งเสริมการมีสุขภาวะที่ดีของประชาชน"/>
    <s v="การพัฒนาคุณภาพชีวิต และส่งเสริมการมีสุขภาวะที่ดีของประชาชน"/>
    <s v="ด้านการพัฒนาและเสริมสร้างศักยภาพทรัพยากรมนุษย์"/>
    <x v="2"/>
    <s v="ตุลาคม 2563"/>
    <s v="กันยายน 2564"/>
    <s v="สำนักงานสาธารณสุขจังหวัดแม่ฮ่องสอน"/>
    <s v="สำนักงานปลัดกระทรวงสาธารณสุข"/>
    <s v="กระทรวงสาธารณสุข"/>
    <m/>
    <x v="1"/>
    <x v="4"/>
  </r>
  <r>
    <s v="การป้องกันและแก้ไขปัญหาแม่และเด็ก และการฆ่าตัวตาย"/>
    <s v="การป้องกันและแก้ไขปัญหาแม่และเด็ก และการฆ่าตัวตาย"/>
    <s v="ด้านการพัฒนาและเสริมสร้างศักยภาพทรัพยากรมนุษย์"/>
    <x v="2"/>
    <s v="ตุลาคม 2563"/>
    <s v="กันยายน 2564"/>
    <s v="สำนักงานสาธารณสุขจังหวัดแม่ฮ่องสอน"/>
    <s v="สำนักงานปลัดกระทรวงสาธารณสุข"/>
    <s v="กระทรวงสาธารณสุข"/>
    <m/>
    <x v="1"/>
    <x v="4"/>
  </r>
  <r>
    <s v="โครงการขับเคลื่อนการดูแลสุขภาพจิตทุกกลุ่มวัยในระบบสุขภาพปฐมภูมิ"/>
    <s v="โครงการขับเคลื่อนการดูแลสุขภาพจิตทุกกลุ่มวัยในระบบสุขภาพปฐมภูมิ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และแผนงาน"/>
    <s v="กรมสุขภาพจิต"/>
    <s v="กระทรวงสาธารณสุข"/>
    <m/>
    <x v="1"/>
    <x v="4"/>
  </r>
  <r>
    <s v="โครงการพัฒนาระบบส่งต่อผู้ป่วย"/>
    <s v="โครงการพัฒนาระบบส่งต่อผู้ป่วย"/>
    <s v="ด้านการพัฒนาและเสริมสร้างศักยภาพทรัพยากรมนุษย์"/>
    <x v="2"/>
    <s v="ตุลาคม 2563"/>
    <s v="กันยายน 2564"/>
    <s v="กองบริหารการสาธารณสุข"/>
    <s v="สำนักงานปลัดกระทรวงสาธารณสุข"/>
    <s v="กระทรวงสาธารณสุข"/>
    <m/>
    <x v="1"/>
    <x v="4"/>
  </r>
  <r>
    <s v="โครงการทันตกรรมบรมราชชนนี มหาวิทยาลัยแม่ฟ้าหลวง"/>
    <s v="โครงการทันตกรรมบรมราชชนนี มหาวิทยาลัยแม่ฟ้าหลวง"/>
    <s v="ด้านการสร้างโอกาสและความเสมอภาคทางสังคม"/>
    <x v="2"/>
    <s v="ตุลาคม 2563"/>
    <s v="กันยายน 2564"/>
    <s v="ส่วนนโยบายและแผน"/>
    <s v="มหาวิทยาลัยแม่ฟ้าหลวง"/>
    <s v="กระทรวงการอุดมศึกษา วิทยาศาสตร์ วิจัยและนวัตกรรม"/>
    <m/>
    <x v="1"/>
    <x v="4"/>
  </r>
  <r>
    <s v="โครงการขับเคลื่อนการดูแลสุขภาพจิตทุกกลุ่มวัยในระบบสุขภาพปฐมภูมิ"/>
    <s v="โครงการขับเคลื่อนการดูแลสุขภาพจิตทุกกลุ่มวัยในระบบสุขภาพปฐมภูมิ"/>
    <s v="ด้านการพัฒนาและเสริมสร้างศักยภาพทรัพยากรมนุษย์"/>
    <x v="3"/>
    <s v="ตุลาคม 2564"/>
    <s v="กันยายน 2565"/>
    <s v="กองยุทธศาสตร์และแผนงาน"/>
    <s v="กรมสุขภาพจิต"/>
    <s v="กระทรวงสาธารณสุข"/>
    <m/>
    <x v="1"/>
    <x v="4"/>
  </r>
  <r>
    <s v="โครงการพัฒนาระบบดูแลระยะกลางและระยะยาวด้านสาธารณสุข สำหรับผู้สูงอายุและกลุ่มพึ่งพิง (Intermediate and Long term care) ในชุมชน จังหวัดนนทบุรี"/>
    <s v="โครงการพัฒนาระบบดูแลระยะกลางและระยะยาวด้านสาธารณสุข สำหรับผู้สูงอายุและกลุ่มพึ่งพิง (Intermediate and Long term care) ในชุมชน จังหวัดนนทบุรี"/>
    <s v="ด้านการพัฒนาและเสริมสร้างศักยภาพทรัพยากรมนุษย์"/>
    <x v="3"/>
    <s v="ตุลาคม 2564"/>
    <s v="กันยายน 2565"/>
    <s v="สำนักงานสาธารณสุขจังหวัดนนทบุรี"/>
    <s v="สำนักงานปลัดกระทรวงสาธารณสุข"/>
    <s v="กระทรวงสาธารณสุข"/>
    <m/>
    <x v="1"/>
    <x v="4"/>
  </r>
  <r>
    <s v="โครงการทันตกรรมบรมราชชนนี"/>
    <s v="โครงการทันตกรรมบรมราชชนนี"/>
    <s v="ด้านการสร้างโอกาสและความเสมอภาคทางสังคม"/>
    <x v="3"/>
    <s v="ตุลาคม 2564"/>
    <s v="กันยายน 2565"/>
    <s v="ส่วนนโยบายและแผน"/>
    <s v="มหาวิทยาลัยแม่ฟ้าหลวง"/>
    <s v="กระทรวงการอุดมศึกษา วิทยาศาสตร์ วิจัยและนวัตกรรม"/>
    <m/>
    <x v="1"/>
    <x v="4"/>
  </r>
  <r>
    <s v="โครงการปรับปรุงเขื่่อนป้องกันการกัดเซาะชายฝั่งและปรับภูมิทัศน์บริเวณชายหาด"/>
    <s v="โครงการปรับปรุงเขื่่อนป้องกันการกัดเซาะชายฝั่งและปรับภูมิทัศน์บริเวณชายหาด"/>
    <s v="ด้านการพัฒนาและเสริมสร้างศักยภาพทรัพยากรมนุษย์"/>
    <x v="2"/>
    <s v="ตุลาคม 2563"/>
    <s v="กันยายน 2564"/>
    <s v="โรงพยาบาลสมเด็จพระบรมราชเทวี ณ ศรีราชา"/>
    <s v="สภากาชาดไทย"/>
    <s v="หน่วยงานอื่นๆ"/>
    <m/>
    <x v="1"/>
    <x v="5"/>
  </r>
  <r>
    <s v="โครงการก่อสร้างส่วนต่อขยายท่าเรือฉุกเฉินและพ้ืนที่พักคอยผู้โดยสาร"/>
    <s v="โครงการก่อสร้างส่วนต่อขยายท่าเรือฉุกเฉินและพ้ืนที่พักคอยผู้โดยสาร"/>
    <s v="ด้านการพัฒนาและเสริมสร้างศักยภาพทรัพยากรมนุษย์"/>
    <x v="2"/>
    <s v="ตุลาคม 2563"/>
    <s v="กันยายน 2564"/>
    <s v="โรงพยาบาลสมเด็จพระบรมราชเทวี ณ ศรีราชา"/>
    <s v="สภากาชาดไทย"/>
    <s v="หน่วยงานอื่นๆ"/>
    <m/>
    <x v="1"/>
    <x v="5"/>
  </r>
  <r>
    <s v="รถพยาบาล(รถตู้) ปริมาตรกระบอกสูบไม่ต่ำกว่า 2,400 ซีซี หรือกำลังยนต์สูงสุดไ่ม่ต่ำกว่า 90 กิโลวัตต์"/>
    <s v="รถพยาบาล(รถตู้) ปริมาตรกระบอกสูบไม่ต่ำกว่า 2,400 ซีซี หรือกำลังยนต์สูงสุดไ่ม่ต่ำกว่า 90 กิโลวัตต์"/>
    <s v="ด้านการสร้างโอกาสและความเสมอภาคทางสังคม"/>
    <x v="3"/>
    <s v="ตุลาคม 2564"/>
    <s v="กันยายน 2565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1"/>
    <x v="5"/>
  </r>
  <r>
    <s v="โครงการบูรณาการการพัฒนานวัตกรรมและเทคโนโลยีการดูแลสุขภาพช่องปากผู้สูงอายุภายใต้แผนงานทันตสุขภาพสำหรับผู้สูงอายุประเทศไทย พ.ศ.2558-2565"/>
    <s v="โครงการบูรณาการการพัฒนานวัตกรรมและเทคโนโลยีการดูแลสุขภาพช่องปากผู้สูงอายุภายใต้แผนงานทันตสุขภาพสำหรับผู้สูงอายุประเทศไทย พ.ศ.2558-2565"/>
    <s v="ด้านการพัฒนาและเสริมสร้างศักยภาพทรัพยากรมนุษย์"/>
    <x v="4"/>
    <s v="ตุลาคม 2560"/>
    <s v="กันยายน 2565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2"/>
    <x v="6"/>
  </r>
  <r>
    <s v="โครงการประชุมวิชาการพัฒนาระบบบริการสุขภาพ (Service Plan) รายสาขา"/>
    <s v="โครงการประชุมวิชาการพัฒนาระบบบริการสุขภาพ (Service Plan) รายสาขา"/>
    <s v="ด้านการพัฒนาและเสริมสร้างศักยภาพทรัพยากรมนุษย์"/>
    <x v="0"/>
    <s v="ตุลาคม 2561"/>
    <s v="กันยายน 2562"/>
    <s v="กองบริหารการสาธารณสุข"/>
    <s v="สำนักงานปลัดกระทรวงสาธารณสุข"/>
    <s v="กระทรวงสาธารณสุข"/>
    <m/>
    <x v="2"/>
    <x v="6"/>
  </r>
  <r>
    <s v="โครงการส่งเสริมการแพทย์แผนไทยและการแพทย์ทางเลือก (เวชศาสตร์บูรณาการ) ใน Primary Care Cluster"/>
    <s v="โครงการส่งเสริมการแพทย์แผนไทยและการแพทย์ทางเลือก  (เวชศาสตร์บูรณาการ) ใน Primary Care Cluster"/>
    <s v="ด้านการพัฒนาและเสริมสร้างศักยภาพทรัพยากรมนุษย์"/>
    <x v="1"/>
    <s v="ตุลาคม 2562"/>
    <s v="กันยายน 2563"/>
    <s v="กองการแพทย์ทางเลือก"/>
    <s v="กรมการแพทย์แผนไทยและการแพทย์ทางเลือก"/>
    <s v="กระทรวงสาธารณสุข"/>
    <m/>
    <x v="2"/>
    <x v="6"/>
  </r>
  <r>
    <s v="โครงการพัฒนาตำราอ้างอิงมาตรฐาน (Standard Textbook) ด้านการแพทย์แผนไทย เพื่อรองรับหลักสูตรการเรียนการสอนการแพทย์แผนไทยแนวใหม่"/>
    <s v="โครงการพัฒนาตำราอ้างอิงมาตรฐาน (Standard Textbook) ด้านการแพทย์แผนไทย เพื่อรองรับหลักสูตรการเรียนการสอนการแพทย์แผนไทยแนวใหม่"/>
    <s v="ด้านการพัฒนาและเสริมสร้างศักยภาพทรัพยากรมนุษย์"/>
    <x v="1"/>
    <s v="ตุลาคม 2562"/>
    <s v="กันยายน 2563"/>
    <s v="สถาบันการแพทย์แผนไทย"/>
    <s v="กรมการแพทย์แผนไทยและการแพทย์ทางเลือก"/>
    <s v="กระทรวงสาธารณสุข"/>
    <m/>
    <x v="2"/>
    <x v="6"/>
  </r>
  <r>
    <s v="การพัฒนาบุคลากรภาครัฐ"/>
    <s v="การพัฒนาบุคลากรภาครัฐ"/>
    <s v="ด้านการพัฒนาและเสริมสร้างศักยภาพทรัพยากรมนุษย์"/>
    <x v="2"/>
    <s v="ตุลาคม 2563"/>
    <s v="กันยายน 2564"/>
    <s v="กองเศรษฐกิจสุขภาพและหลักประกันสุขภาพ"/>
    <s v="สำนักงานปลัดกระทรวงสาธารณสุข"/>
    <s v="กระทรวงสาธารณสุข"/>
    <m/>
    <x v="2"/>
    <x v="6"/>
  </r>
  <r>
    <s v="โครงการผลิตแพทย์เพิ่ม"/>
    <s v="โครงการผลิตแพทย์เพิ่ม"/>
    <s v="ด้านการสร้างโอกาสและความเสมอภาคทางสังคม"/>
    <x v="4"/>
    <s v="ตุลาคม 2560"/>
    <s v="กันยายน 2563"/>
    <s v="ส่วนนโยบายและแผน"/>
    <s v="มหาวิทยาลัยแม่ฟ้าหลวง"/>
    <s v="กระทรวงการอุดมศึกษา วิทยาศาสตร์ วิจัยและนวัตกรรม"/>
    <m/>
    <x v="2"/>
    <x v="7"/>
  </r>
  <r>
    <s v="โครงการผลิตพยาบาลเพิ่ม"/>
    <s v="โครงการผลิตพยาบาลเพิ่ม"/>
    <s v="ด้านการสร้างโอกาสและความเสมอภาคทางสังคม"/>
    <x v="4"/>
    <s v="ตุลาคม 2560"/>
    <s v="กันยายน 2563"/>
    <s v="ส่วนนโยบายและแผน"/>
    <s v="มหาวิทยาลัยแม่ฟ้าหลวง"/>
    <s v="กระทรวงการอุดมศึกษา วิทยาศาสตร์ วิจัยและนวัตกรรม"/>
    <m/>
    <x v="2"/>
    <x v="7"/>
  </r>
  <r>
    <s v="การศึกษาสำหรับนักศึกษาทันตแพทย์"/>
    <s v="การศึกษาสำหรับนักศึกษาทันตแพทย์"/>
    <s v="ด้านการพัฒนาและเสริมสร้างศักยภาพทรัพยากรมนุษย์"/>
    <x v="0"/>
    <s v="ตุลาคม 2561"/>
    <s v="กันยายน 2562"/>
    <s v="คณะทันตแพทยศาสตร์"/>
    <s v="มหาวิทยาลัยสงขลานครินทร์"/>
    <s v="กระทรวงการอุดมศึกษา วิทยาศาสตร์ วิจัยและนวัตกรรม"/>
    <m/>
    <x v="2"/>
    <x v="7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1"/>
    <s v="ตุลาคม 2562"/>
    <s v="กันยายน 2563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2"/>
    <x v="7"/>
  </r>
  <r>
    <s v="โครงการผลิตพยาบาลเพิ่ม"/>
    <s v="โครงการผลิตพยาบาลเพิ่ม"/>
    <s v="ด้านการพัฒนาและเสริมสร้างศักยภาพทรัพยากรมนุษย์"/>
    <x v="1"/>
    <s v="ตุลาคม 2562"/>
    <s v="กันยายน 2563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2"/>
    <x v="7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1"/>
    <s v="ตุลาคม 2562"/>
    <s v="กันยายน 2563"/>
    <s v="กองแผนงาน"/>
    <s v="มหาวิทยาลัยพะเยา"/>
    <s v="กระทรวงการอุดมศึกษา วิทยาศาสตร์ วิจัยและนวัตกรรม"/>
    <m/>
    <x v="2"/>
    <x v="7"/>
  </r>
  <r>
    <s v="จัดบริการสาธารณสุขในพื้นที่ทุรกันดาร"/>
    <s v="จัดบริการสาธารณสุขในพื้นที่ทุรกันดาร"/>
    <s v="ด้านการสร้างโอกาสและความเสมอภาคทางสังคม"/>
    <x v="1"/>
    <s v="กรกฎาคม 2563"/>
    <s v="กันยายน 2563"/>
    <s v="สำนักงานสาธารณสุขจังหวัดแม่ฮ่องสอน"/>
    <s v="สำนักงานปลัดกระทรวงสาธารณสุข"/>
    <s v="กระทรวงสาธารณสุข"/>
    <m/>
    <x v="2"/>
    <x v="7"/>
  </r>
  <r>
    <s v="โครงการสนับสนุนด้านการแพทย์เพื่อเฉลิมพระเกียรติและสนองพระราชดำริ"/>
    <s v="โครงการสนับสนุนด้านการแพทย์เพื่อเฉลิมพระเกียรติและสนองพระราชดำริ"/>
    <s v="ด้านการพัฒนาและเสริมสร้างศักยภาพทรัพยากรมนุษย์"/>
    <x v="2"/>
    <s v="ตุลาคม 2563"/>
    <s v="กันยายน 2564"/>
    <s v="สำนักยุทธศาสตร์การแพทย์"/>
    <s v="กรมการแพทย์"/>
    <s v="กระทรวงสาธารณสุข"/>
    <m/>
    <x v="2"/>
    <x v="7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2"/>
    <x v="7"/>
  </r>
  <r>
    <s v="โครงการผลิตพยาบาลเพิ่ม"/>
    <s v="โครงการผลิตพยาบาลเพิ่ม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2"/>
    <x v="7"/>
  </r>
  <r>
    <s v="โครงการผลิตพยาบาลเพิ่ม ปี 2561-2566"/>
    <s v="โครงการผลิตพยาบาลเพิ่ม ปี 2561-2566"/>
    <s v="ด้านการสร้างโอกาสและความเสมอภาคทางสังคม"/>
    <x v="2"/>
    <s v="ตุลาคม 2563"/>
    <s v="กันยายน 2564"/>
    <s v="คณะพยาบาลศาสตร์"/>
    <s v="มหาวิทยาลัยสงขลานครินทร์"/>
    <s v="กระทรวงการอุดมศึกษา วิทยาศาสตร์ วิจัยและนวัตกรรม"/>
    <m/>
    <x v="2"/>
    <x v="7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2"/>
    <x v="7"/>
  </r>
  <r>
    <s v="โครงการผลิตพยาบาลเพิ่ม"/>
    <s v="โครงการผลิตพยาบาลเพิ่ม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2"/>
    <x v="7"/>
  </r>
  <r>
    <s v="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ด้านการสร้างโอกาสและความเสมอภาคทางสังคม"/>
    <x v="3"/>
    <s v="ตุลาคม 2564"/>
    <s v="กันยายน 2565"/>
    <s v="ศูนย์บริการโลหิตแห่งชาติ"/>
    <s v="สภากาชาดไทย"/>
    <s v="หน่วยงานอื่นๆ"/>
    <m/>
    <x v="2"/>
    <x v="7"/>
  </r>
  <r>
    <s v="โครงการผลิตพยาบาลเพิ่ม"/>
    <s v="โครงการผลิตพยาบาลเพิ่ม"/>
    <s v="ด้านการพัฒนาและเสริมสร้างศักยภาพทรัพยากรมนุษย์"/>
    <x v="3"/>
    <s v="ตุลาคม 2564"/>
    <s v="กันยายน 2565"/>
    <s v="สำนักงานอธิการบดี"/>
    <s v="มหาวิทยาลัยสงขลานครินทร์"/>
    <s v="กระทรวงการอุดมศึกษา วิทยาศาสตร์ วิจัยและนวัตกรรม"/>
    <m/>
    <x v="2"/>
    <x v="7"/>
  </r>
  <r>
    <s v="การพัฒนาบุคลากรภาครัฐ"/>
    <s v="การพัฒนาบุคลากรภาครัฐ"/>
    <s v="ด้านการพัฒนาและเสริมสร้างศักยภาพทรัพยากรมนุษย์"/>
    <x v="3"/>
    <s v="ตุลาคม 2564"/>
    <s v="กันยายน 2565"/>
    <s v="กองเศรษฐกิจสุขภาพและหลักประกันสุขภาพ"/>
    <s v="สำนักงานปลัดกระทรวงสาธารณสุข"/>
    <s v="กระทรวงสาธารณสุข"/>
    <m/>
    <x v="2"/>
    <x v="7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3"/>
    <s v="ตุลาคม 2564"/>
    <s v="กันยายน 2565"/>
    <s v="กองแผนงาน"/>
    <s v="มหาวิทยาลัยพะเยา"/>
    <s v="กระทรวงการอุดมศึกษา วิทยาศาสตร์ วิจัยและนวัตกรรม"/>
    <m/>
    <x v="2"/>
    <x v="7"/>
  </r>
  <r>
    <s v="โครงการผลิตพยาบาลเพิ่ม"/>
    <s v="โครงการผลิตพยาบาลเพิ่ม"/>
    <s v="ด้านการพัฒนาและเสริมสร้างศักยภาพทรัพยากรมนุษย์"/>
    <x v="3"/>
    <s v="ตุลาคม 2564"/>
    <s v="กันยายน 2565"/>
    <s v="สำนักงานอธิการบดี"/>
    <s v="มหาวิทยาลัยสงขลานครินทร์"/>
    <s v="กระทรวงการอุดมศึกษา วิทยาศาสตร์ วิจัยและนวัตกรรม"/>
    <m/>
    <x v="2"/>
    <x v="7"/>
  </r>
  <r>
    <s v="โครงการจัดตั้งคณะแพทยศาสตร์เพื่อการศึกษา วิจัยและพัฒนาคุณภาพชีวิตคนไทยอย่างยั่งยืนบนฐาน วิทยาการเกษตร อาหาร และสิ่งแวดล้อมขั้นสูง"/>
    <s v="โครงการจัดตั้งคณะแพทยศาสตร์เพื่อการศึกษา วิจัยและพัฒนาคุณภาพชีวิตคนไทยอย่างยั่งยืนบนฐาน วิทยาการเกษตร อาหาร และสิ่งแวดล้อมขั้นสูง"/>
    <s v="ด้านการสร้างโอกาสและความเสมอภาคทางสังคม"/>
    <x v="3"/>
    <s v="ตุลาคม 2566"/>
    <s v="กันยายน 2572"/>
    <s v="สำนักงานอธิการบดี"/>
    <s v="มหาวิทยาลัยเกษตรศาสตร์"/>
    <s v="กระทรวงการอุดมศึกษา วิทยาศาสตร์ วิจัยและนวัตกรรม"/>
    <s v="โครงการลงทุนแผน 13"/>
    <x v="2"/>
    <x v="7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2"/>
    <s v="ตุลาคม 2563"/>
    <s v="กันยายน 2564"/>
    <s v="กองแผนงาน"/>
    <s v="มหาวิทยาลัยพะเยา"/>
    <s v="กระทรวงการอุดมศึกษา วิทยาศาสตร์ วิจัยและนวัตกรรม"/>
    <m/>
    <x v="2"/>
    <x v="8"/>
  </r>
  <r>
    <s v="โครงการเพิ่มคุณภาพงานบริการโลหิต"/>
    <s v="โครงการเพิ่มคุณภาพงานบริการโลหิต"/>
    <s v="ด้านการพัฒนาและเสริมสร้างศักยภาพทรัพยากรมนุษย์"/>
    <x v="2"/>
    <s v="ตุลาคม 2563"/>
    <s v="กันยายน 2565"/>
    <s v="ศูนย์บริการโลหิตแห่งชาติ"/>
    <s v="สภากาชาดไทย"/>
    <s v="หน่วยงานอื่นๆ"/>
    <m/>
    <x v="2"/>
    <x v="8"/>
  </r>
  <r>
    <s v="โครงการสร้างความยั่งยืนของงานบริการโลหิต"/>
    <s v="โครงการสร้างความยั่งยืนของงานบริการโลหิต"/>
    <s v="ด้านการพัฒนาและเสริมสร้างศักยภาพทรัพยากรมนุษย์"/>
    <x v="3"/>
    <s v="ตุลาคม 2563"/>
    <s v="กันยายน 2565"/>
    <s v="ศูนย์บริการโลหิตแห่งชาติ"/>
    <s v="สภากาชาดไทย"/>
    <s v="หน่วยงานอื่นๆ"/>
    <m/>
    <x v="2"/>
    <x v="8"/>
  </r>
  <r>
    <s v="การพัฒนาบุคลากรภาครัฐ"/>
    <s v="การพัฒนาบุคลากรภาครัฐ"/>
    <s v="ด้านการพัฒนาและเสริมสร้างศักยภาพทรัพยากรมนุษย์"/>
    <x v="3"/>
    <s v="ตุลาคม 2564"/>
    <s v="กันยายน 2565"/>
    <s v="กองเศรษฐกิจสุขภาพและหลักประกันสุขภาพ"/>
    <s v="สำนักงานปลัดกระทรวงสาธารณสุข"/>
    <s v="กระทรวงสาธารณสุข"/>
    <m/>
    <x v="2"/>
    <x v="8"/>
  </r>
  <r>
    <s v="โครงการพัฒนาเครือข่ายการแพทย์แผนจีนและการแพทย์ผสมผสาน ปีงบประมาณ พ.ศ. ๒๕๖๓"/>
    <s v="โครงการพัฒนาเครือข่ายการแพทย์แผนจีนและการแพทย์ผสมผสาน ปีงบประมาณ พ.ศ. ๒๕๖๓"/>
    <s v="ด้านการพัฒนาและเสริมสร้างศักยภาพทรัพยากรมนุษย์"/>
    <x v="1"/>
    <s v="ตุลาคม 2562"/>
    <s v="กันยายน 2563"/>
    <s v="สถาบันการแพทย์ไทย-จีน"/>
    <s v="กรมการแพทย์แผนไทยและการแพทย์ทางเลือก"/>
    <s v="กระทรวงสาธารณสุข"/>
    <m/>
    <x v="3"/>
    <x v="9"/>
  </r>
  <r>
    <s v="โครงการพัฒนาเครือข่ายสถาบันการผลิตกำลังคนด้านการแพทย์แผนไทย ปีงบประมาณ พ.ศ. 2563"/>
    <s v="โครงการพัฒนาเครือข่ายสถาบันการผลิตกำลังคนด้านการแพทย์แผนไทย ปีงบประมาณ พ.ศ. 2563"/>
    <s v="ด้านการพัฒนาและเสริมสร้างศักยภาพทรัพยากรมนุษย์"/>
    <x v="1"/>
    <s v="ตุลาคม 2562"/>
    <s v="กันยายน 2563"/>
    <s v="กองวิชาการและแผนงาน"/>
    <s v="กรมการแพทย์แผนไทยและการแพทย์ทางเลือก"/>
    <s v="กระทรวงสาธารณสุข"/>
    <m/>
    <x v="3"/>
    <x v="9"/>
  </r>
  <r>
    <s v="บริการด้านสุขภาพแก่นักศึกษา"/>
    <s v="บริการด้านสุขภาพแก่นักศึกษา"/>
    <s v="ด้านการพัฒนาและเสริมสร้างศักยภาพทรัพยากรมนุษย์"/>
    <x v="2"/>
    <s v="ตุลาคม 2563"/>
    <s v="กันยายน 2564"/>
    <s v="กองพัฒนานักศึกษา"/>
    <s v="มหาวิทยาลัยราชภัฏจันทรเกษม"/>
    <s v="กระทรวงการอุดมศึกษา วิทยาศาสตร์ วิจัยและนวัตกรรม"/>
    <m/>
    <x v="3"/>
    <x v="9"/>
  </r>
  <r>
    <s v="โครงการบูรณาการการพัฒนานวัตกรรมและเทคโนโลยีการดูแลสุขภาพช่องปากผู้สูงอายุ"/>
    <s v="โครงการบูรณาการการพัฒนานวัตกรรมและเทคโนโลยีการดูแลสุขภาพช่องปากผู้สูงอายุ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3"/>
    <x v="9"/>
  </r>
  <r>
    <s v="โครงการสร้างความยั่งยืนของงานบริการโลหิต"/>
    <s v="โครงการสร้างความยั่งยืนของงานบริการโลหิต"/>
    <s v="ด้านการพัฒนาและเสริมสร้างศักยภาพทรัพยากรมนุษย์"/>
    <x v="2"/>
    <s v="ตุลาคม 2563"/>
    <s v="กันยายน 2565"/>
    <s v="ศูนย์บริการโลหิตแห่งชาติ"/>
    <s v="สภากาชาดไทย"/>
    <s v="หน่วยงานอื่นๆ"/>
    <m/>
    <x v="3"/>
    <x v="9"/>
  </r>
  <r>
    <s v="โครงการจัดทำมาตรฐานตรวจการจ้างงานและควบคุมงานก่อสร้าง"/>
    <s v="โครงการจัดทำมาตรฐานตรวจการจ้างงานและควบคุมงานก่อสร้าง"/>
    <s v="ด้านการพัฒนาและเสริมสร้างศักยภาพทรัพยากรมนุษย์"/>
    <x v="3"/>
    <s v="ตุลาคม 2564"/>
    <s v="มีนาคม 2565"/>
    <s v="สำนักงานบริหารระบบกายภาพ"/>
    <s v="สภากาชาดไทย"/>
    <s v="หน่วยงานอื่นๆ"/>
    <m/>
    <x v="3"/>
    <x v="9"/>
  </r>
  <r>
    <s v="รถพยาบาล(รถตู้) ปริมาตรกระบอกสูบไม่ต่ำกว่า 2,400 ซีซี หรือกำลังยนต์สูงสุดไ่ม่ต่ำกว่า 90 กิโลวัตต์"/>
    <s v="รถพยาบาล(รถตู้) ปริมาตรกระบอกสูบไม่ต่ำกว่า 2,400 ซีซี หรือกำลังยนต์สูงสุดไ่ม่ต่ำกว่า 90 กิโลวัตต์"/>
    <s v="ด้านการสร้างโอกาสและความเสมอภาคทางสังคม"/>
    <x v="3"/>
    <s v="ตุลาคม 2564"/>
    <s v="กันยายน 2565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3"/>
    <x v="9"/>
  </r>
  <r>
    <s v="โครงการทันตกรรมบรมราชชนนี"/>
    <s v="โครงการทันตกรรมบรมราชชนนี"/>
    <s v="ด้านการสร้างโอกาสและความเสมอภาคทางสังคม"/>
    <x v="3"/>
    <s v="ตุลาคม 2564"/>
    <s v="กันยายน 2565"/>
    <s v="ส่วนนโยบายและแผน"/>
    <s v="มหาวิทยาลัยแม่ฟ้าหลวง"/>
    <s v="กระทรวงการอุดมศึกษา วิทยาศาสตร์ วิจัยและนวัตกรรม"/>
    <m/>
    <x v="3"/>
    <x v="9"/>
  </r>
  <r>
    <s v="โครงการเมืองลุง เมืองต้นแบบการแพทย์แผนไทย ปี ๒๕๖๓"/>
    <s v="โครงการเมืองลุง เมืองต้นแบบการแพทย์แผนไทย ปี ๒๕๖๓"/>
    <s v="ด้านการสร้างโอกาสและความเสมอภาคทางสังคม"/>
    <x v="1"/>
    <s v="ตุลาคม 2562"/>
    <s v="กันยายน 2563"/>
    <s v="สำนักงานสาธารณสุขจังหวัดพัทลุง"/>
    <s v="สำนักงานปลัดกระทรวงสาธารณสุข"/>
    <s v="กระทรวงสาธารณสุข"/>
    <m/>
    <x v="3"/>
    <x v="10"/>
  </r>
  <r>
    <s v="โครงการยกระดับบริการทางการแพทย์เกาะพีพีเพื่อสร้างความปลอดภัยในชีวิตของนักท่องเที่ยว"/>
    <s v="โครงการยกระดับบริการทางการแพทย์เกาะพีพีเพื่อสร้างความปลอดภัยในชีวิตของนักท่องเที่ยว"/>
    <s v="ด้านการพัฒนาและเสริมสร้างศักยภาพทรัพยากรมนุษย์"/>
    <x v="1"/>
    <s v="มกราคม 2563"/>
    <s v="สิงหาคม 2563"/>
    <s v="สำนักงานสาธารณสุขจังหวัดกระบี่"/>
    <s v="สำนักงานปลัดกระทรวงสาธารณสุข"/>
    <s v="กระทรวงสาธารณสุข"/>
    <m/>
    <x v="3"/>
    <x v="10"/>
  </r>
  <r>
    <s v="โครงการเพิ่มศักยภาพการจัดหาโลหิต"/>
    <s v="โครงการเพิ่มศักยภาพการจัดหาโลหิต"/>
    <s v="ด้านการพัฒนาและเสริมสร้างศักยภาพทรัพยากรมนุษย์"/>
    <x v="2"/>
    <s v="ตุลาคม 2563"/>
    <s v="กันยายน 2566"/>
    <s v="ศูนย์บริการโลหิตแห่งชาติ"/>
    <s v="สภากาชาดไทย"/>
    <s v="หน่วยงานอื่นๆ"/>
    <m/>
    <x v="3"/>
    <x v="10"/>
  </r>
  <r>
    <s v="โครงการ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โครงการ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ด้านการสร้างโอกาสและความเสมอภาคทางสังคม"/>
    <x v="2"/>
    <s v="ตุลาคม 2563"/>
    <s v="กันยายน 2564"/>
    <s v="ศูนย์บริการโลหิตแห่งชาติ"/>
    <s v="สภากาชาดไทย"/>
    <s v="หน่วยงานอื่นๆ"/>
    <m/>
    <x v="3"/>
    <x v="10"/>
  </r>
  <r>
    <s v="โครงการส่งเสริมพื้นที่ชุมชนสร้างสรรค์ด้วยพลังดนตรี สร้างเสริมกิจกรรมและประสบการณ์ดนตรีที่หลากหลายเพื่อการขับเคลื่อนสังคมให้เข้มแข็ง และสร้างสุขภาวะที่ดี"/>
    <s v="โครงการส่งเสริมพื้นที่ชุมชนสร้างสรรค์ด้วยพลังดนตรี สร้างเสริมกิจกรรมและประสบการณ์ดนตรีที่หลากหลายเพื่อการขับเคลื่อนสังคมให้เข้มแข็ง และสร้างสุขภาวะที่ดี"/>
    <s v="ด้านการพัฒนาและเสริมสร้างศักยภาพทรัพยากรมนุษย์"/>
    <x v="2"/>
    <s v="ตุลาคม 2563"/>
    <s v="กันยายน 2564"/>
    <s v="สำนักงานอธิการดี (กองแผนงาน)"/>
    <s v="มหาวิทยาลัยมหิดล"/>
    <s v="กระทรวงการอุดมศึกษา วิทยาศาสตร์ วิจัยและนวัตกรรม"/>
    <m/>
    <x v="3"/>
    <x v="10"/>
  </r>
  <r>
    <s v="โครงการพัฒนาเครือข่ายสุขภาพ"/>
    <s v="โครงการพัฒนาเครือข่ายสุขภาพ"/>
    <s v="ด้านการพัฒนาและเสริมสร้างศักยภาพทรัพยากรมนุษย์"/>
    <x v="2"/>
    <s v="ตุลาคม 2563"/>
    <s v="กันยายน 2564"/>
    <s v="คณะแพทยศาสตร์"/>
    <s v="มหาวิทยาลัยมหาสารคาม"/>
    <s v="กระทรวงการอุดมศึกษา วิทยาศาสตร์ วิจัยและนวัตกรรม"/>
    <m/>
    <x v="3"/>
    <x v="10"/>
  </r>
  <r>
    <s v="โครงการพัฒนาระบบดูแลระยะกลางและระยะยาวด้านสาธารณสุข สำหรับผู้สูงอายุและกลุ่มพึ่งพิง (Intermediate and Long term care) ในชุมชน จังหวัดนนทบุรี"/>
    <s v="โครงการพัฒนาระบบดูแลระยะกลางและระยะยาวด้านสาธารณสุข สำหรับผู้สูงอายุและกลุ่มพึ่งพิง (Intermediate and Long term care) ในชุมชน จังหวัดนนทบุรี"/>
    <s v="ด้านการพัฒนาและเสริมสร้างศักยภาพทรัพยากรมนุษย์"/>
    <x v="3"/>
    <s v="ตุลาคม 2564"/>
    <s v="กันยายน 2565"/>
    <s v="สำนักงานสาธารณสุขจังหวัดนนทบุรี"/>
    <s v="สำนักงานปลัดกระทรวงสาธารณสุข"/>
    <s v="กระทรวงสาธารณสุข"/>
    <m/>
    <x v="3"/>
    <x v="10"/>
  </r>
  <r>
    <s v="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ด้านการสร้างโอกาสและความเสมอภาคทางสังคม"/>
    <x v="3"/>
    <s v="ตุลาคม 2564"/>
    <s v="กันยายน 2565"/>
    <s v="ศูนย์บริการโลหิตแห่งชาติ"/>
    <s v="สภากาชาดไทย"/>
    <s v="หน่วยงานอื่นๆ"/>
    <m/>
    <x v="3"/>
    <x v="10"/>
  </r>
  <r>
    <s v="โครงการพัฒนาระบบดูแลระยะกลางและระยะยาวด้านสาธารณสุขสำหรับผู้สูงอายุและกลุ่มพึ่งพิง (Long Term Care) ในชุมชน จังหวัดนนทบุรี"/>
    <s v="โครงการพัฒนาระบบดูแลระยะกลางและระยะยาวด้านสาธารณสุขสำหรับผู้สูงอายุและกลุ่มพึ่งพิง  (Long Term Care) ในชุมชน จังหวัดนนทบุรี"/>
    <s v="ด้านการพัฒนาและเสริมสร้างศักยภาพทรัพยากรมนุษย์"/>
    <x v="2"/>
    <s v="ตุลาคม 2563"/>
    <s v="กันยายน 2564"/>
    <s v="สำนักงานสาธารณสุขจังหวัดนนทบุรี"/>
    <s v="สำนักงานปลัดกระทรวงสาธารณสุข"/>
    <s v="กระทรวงสาธารณสุข"/>
    <m/>
    <x v="4"/>
    <x v="11"/>
  </r>
  <r>
    <s v="โครงการ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โครงการ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ด้านการสร้างโอกาสและความเสมอภาคทางสังคม"/>
    <x v="3"/>
    <s v="ตุลาคม 2564"/>
    <s v="กันยายน 2565"/>
    <s v="กองพัฒนาและส่งเสริมการบริหารงานท้องถิ่น (กพส.)"/>
    <s v="กรมส่งเสริมการปกครองท้องถิ่น"/>
    <s v="กระทรวงมหาดไทย"/>
    <m/>
    <x v="4"/>
    <x v="11"/>
  </r>
  <r>
    <s v="โครงการพัฒนาระบบดิจิทัลเพื่อสนับสนุนงานสุขภาพจิต"/>
    <s v="โครงการพัฒนาระบบดิจิทัลเพื่อสนับสนุนงานสุขภาพจิต"/>
    <s v="ด้านการพัฒนาและเสริมสร้างศักยภาพทรัพยากรมนุษย์"/>
    <x v="2"/>
    <s v="ตุลาคม 2563"/>
    <s v="กันยายน 2564"/>
    <s v="กองยุทธศาสตร์และแผนงาน"/>
    <s v="กรมสุขภาพจิต"/>
    <s v="กระทรวงสาธารณสุข"/>
    <m/>
    <x v="4"/>
    <x v="12"/>
  </r>
  <r>
    <s v="โครงการพัฒนาระบบดิจิทัลด้านสุขภาพจิต"/>
    <s v="โครงการพัฒนาระบบดิจิทัลด้านสุขภาพจิต"/>
    <s v="ด้านการพัฒนาและเสริมสร้างศักยภาพทรัพยากรมนุษย์"/>
    <x v="3"/>
    <s v="ตุลาคม 2564"/>
    <s v="กันยายน 2565"/>
    <s v="กองยุทธศาสตร์และแผนงาน"/>
    <s v="กรมสุขภาพจิต"/>
    <s v="กระทรวงสาธารณสุข"/>
    <m/>
    <x v="4"/>
    <x v="12"/>
  </r>
  <r>
    <s v="โครงการพัฒนาระบบดิจิทัลด้านสุขภาพจิต"/>
    <s v="โครงการพัฒนาระบบดิจิทัลด้านสุขภาพจิต"/>
    <s v="ด้านการพัฒนาและเสริมสร้างศักยภาพทรัพยากรมนุษย์"/>
    <x v="3"/>
    <s v="ตุลาคม 2564"/>
    <s v="กันยายน 2565"/>
    <s v="กองยุทธศาสตร์และแผนงาน"/>
    <s v="กรมสุขภาพจิต"/>
    <s v="กระทรวงสาธารณสุข"/>
    <m/>
    <x v="4"/>
    <x v="12"/>
  </r>
  <r>
    <s v="โครงการจัดทำมาตรฐานตรวจการจ้างงานและควบคุมงานก่อสร้าง"/>
    <s v="โครงการจัดทำมาตรฐานตรวจการจ้างงานและควบคุมงานก่อสร้าง"/>
    <s v="ด้านการพัฒนาและเสริมสร้างศักยภาพทรัพยากรมนุษย์"/>
    <x v="3"/>
    <s v="ตุลาคม 2564"/>
    <s v="มีนาคม 2565"/>
    <s v="สำนักงานบริหารระบบกายภาพ"/>
    <s v="สภากาชาดไทย"/>
    <s v="หน่วยงานอื่นๆ"/>
    <m/>
    <x v="4"/>
    <x v="12"/>
  </r>
  <r>
    <s v="สร้างความยั่งยืนของงานบริการโลหิต(โครงการต่อเนื่อง)"/>
    <s v="สร้างความยั่งยืนของงานบริการโลหิต(โครงการต่อเนื่อง)"/>
    <s v="ด้านการพัฒนาและเสริมสร้างศักยภาพทรัพยากรมนุษย์"/>
    <x v="5"/>
    <s v="ตุลาคม 2565"/>
    <s v="กันยายน 2566"/>
    <s v="ศูนย์บริการโลหิตแห่งชาติ"/>
    <s v="สภากาชาดไทย"/>
    <s v="หน่วยงานอื่นๆ"/>
    <m/>
    <x v="2"/>
    <x v="8"/>
  </r>
  <r>
    <s v="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ด้านการสร้างโอกาสและความเสมอภาคทางสังคม"/>
    <x v="5"/>
    <s v="ตุลาคม 2565"/>
    <s v="กันยายน 2566"/>
    <s v="ศูนย์บริการโลหิตแห่งชาติ"/>
    <s v="สภากาชาดไทย"/>
    <s v="หน่วยงานอื่นๆ"/>
    <m/>
    <x v="3"/>
    <x v="10"/>
  </r>
  <r>
    <s v="โครงการเงินอุดหนุนทั่วไปเพื่อ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โครงการเงินอุดหนุนทั่วไปเพื่อ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ด้านการพัฒนาและเสริมสร้างศักยภาพทรัพยากรมนุษย์"/>
    <x v="5"/>
    <s v="ตุลาคม 2565"/>
    <s v="กันยายน 2566"/>
    <s v="กองพัฒนาและส่งเสริมการบริหารงานท้องถิ่น (กพส.)"/>
    <s v="กรมส่งเสริมการปกครองท้องถิ่น"/>
    <s v="กระทรวงมหาดไทย"/>
    <m/>
    <x v="1"/>
    <x v="3"/>
  </r>
  <r>
    <s v="โครงการพัฒนาและขยายผลโครงการอันเนื่องมาจากพระราชดำริจังหวัดยะลา ปี 2566"/>
    <s v="โครงการพัฒนาและขยายผลโครงการอันเนื่องมาจากพระราชดำริจังหวัดยะลา ปี 2566"/>
    <s v="ด้านการพัฒนาและเสริมสร้างศักยภาพทรัพยากรมนุษย์"/>
    <x v="5"/>
    <s v="มกราคม 2566"/>
    <s v="กันยายน 2566"/>
    <s v="สำนักงานสาธารณสุขจังหวัดยะลา"/>
    <s v="สำนักงานปลัดกระทรวงสาธารณสุข"/>
    <s v="กระทรวงสาธารณสุข"/>
    <m/>
    <x v="1"/>
    <x v="3"/>
  </r>
  <r>
    <s v="โครงการเงินอุดหนุนสำหรับ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โครงการเงินอุดหนุนสำหรับพัฒนาคุณภาพการให้บริการด้านสาธารณสุขของสถานีอนามัยที่ถ่ายโอนให้แก่องค์กรปกครองส่วนท้องถิ่น"/>
    <s v="ด้านการพัฒนาและเสริมสร้างศักยภาพทรัพยากรมนุษย์"/>
    <x v="5"/>
    <s v="ตุลาคม 2565"/>
    <s v="กันยายน 2566"/>
    <s v="กองพัฒนาและส่งเสริมการบริหารงานท้องถิ่น (กพส.)"/>
    <s v="กรมส่งเสริมการปกครองท้องถิ่น"/>
    <s v="กระทรวงมหาดไทย"/>
    <m/>
    <x v="1"/>
    <x v="1"/>
  </r>
  <r>
    <s v="โครงการพัฒนาระบบบริการสุขภาพจิตและจิตเวชในหน่วยบริการปฐมภูมิ (PCU)"/>
    <s v="โครงการพัฒนาระบบบริการสุขภาพจิตและจิตเวชในหน่วยบริการปฐมภูมิ (PCU)"/>
    <s v="ด้านการพัฒนาและเสริมสร้างศักยภาพทรัพยากรมนุษย์"/>
    <x v="5"/>
    <s v="ตุลาคม 2565"/>
    <s v="กันยายน 2566"/>
    <s v="กองยุทธศาสตร์และแผนงาน"/>
    <s v="กรมสุขภาพจิต"/>
    <s v="กระทรวงสาธารณสุข"/>
    <m/>
    <x v="1"/>
    <x v="3"/>
  </r>
  <r>
    <s v="ค่าก่อสร้างและปรับปรุงสถานีอนามัยที่ถ่ายโอนให้แก่องค์กรปกครองส่วนท้องถิ่น"/>
    <s v="ค่าก่อสร้างและปรับปรุงสถานีอนามัยที่ถ่ายโอนให้แก่องค์กรปกครองส่วนท้องถิ่น"/>
    <s v="ด้านการพัฒนาและเสริมสร้างศักยภาพทรัพยากรมนุษย์"/>
    <x v="5"/>
    <s v="ตุลาคม 2565"/>
    <s v="กันยายน 2566"/>
    <s v="กองพัฒนาและส่งเสริมการบริหารงานท้องถิ่น (กพส.)"/>
    <s v="กรมส่งเสริมการปกครองท้องถิ่น"/>
    <s v="กระทรวงมหาดไทย"/>
    <m/>
    <x v="1"/>
    <x v="1"/>
  </r>
  <r>
    <s v="โครงการบูรณาการพัฒนานวัตกรรมและเทคโนโลยีการดูแลสุขภาพช่องปากผู้สูงวัย"/>
    <s v="โครงการบูรณาการพัฒนานวัตกรรมและเทคโนโลยีการดูแลสุขภาพช่องปากผู้สูงวัย"/>
    <s v="ด้านการพัฒนาและเสริมสร้างศักยภาพทรัพยากรมนุษย์"/>
    <x v="5"/>
    <s v="ตุลาคม 2565"/>
    <s v="กันยายน 2566"/>
    <s v="สำนักบริหารแผนและการงบประมาณ (สบผ.)"/>
    <s v="จุฬาลงกรณ์มหาวิทยาลัย"/>
    <s v="กระทรวงการอุดมศึกษา วิทยาศาสตร์ วิจัยและนวัตกรรม"/>
    <m/>
    <x v="2"/>
    <x v="7"/>
  </r>
  <r>
    <s v="โครงการผลิตแพทย์เพิ่ม"/>
    <s v="โครงการผลิตแพทย์เพิ่ม"/>
    <s v="ด้านการพัฒนาและเสริมสร้างศักยภาพทรัพยากรมนุษย์"/>
    <x v="5"/>
    <s v="ตุลาคม 2565"/>
    <s v="กันยายน 2566"/>
    <s v="สำนักบริหารแผนและการงบประมาณ (สบผ.)"/>
    <s v="จุฬาลงกรณ์มหาวิทยาลัย"/>
    <s v="กระทรวงการอุดมศึกษา วิทยาศาสตร์ วิจัยและนวัตกรรม"/>
    <m/>
    <x v="2"/>
    <x v="7"/>
  </r>
  <r>
    <s v="ปลูกถ่ายผิวหนังแก่ผู้ป่วยด้อยโอกาส"/>
    <s v="ปลูกถ่ายผิวหนังแก่ผู้ป่วยด้อยโอกาส"/>
    <s v="ด้านการพัฒนาและเสริมสร้างศักยภาพทรัพยากรมนุษย์"/>
    <x v="5"/>
    <s v="ตุลาคม 2565"/>
    <s v="กันยายน 2566"/>
    <s v="ศูนย์รับบริจาคอวัยวะ"/>
    <s v="สภากาชาดไทย"/>
    <s v="หน่วยงานอื่นๆ"/>
    <m/>
    <x v="5"/>
    <x v="13"/>
  </r>
  <r>
    <s v="โครงการเพิ่มศักยภาพการให้บริการทางด้านสาธารณสุข ประจำปีงบประมาณ พ.ศ. 2566"/>
    <s v="โครงการเพิ่มศักยภาพการให้บริการทางด้านสาธารณสุข ประจำปีงบประมาณ พ.ศ. 2566"/>
    <s v="ด้านการสร้างโอกาสและความเสมอภาคทางสังคม"/>
    <x v="5"/>
    <s v="ตุลาคม 2565"/>
    <s v="กันยายน 2566"/>
    <s v="คณะแพทยศาสตร์"/>
    <s v="มหาวิทยาลัยเชียงใหม่"/>
    <s v="กระทรวงการอุดมศึกษา วิทยาศาสตร์ วิจัยและนวัตกรรม"/>
    <m/>
    <x v="1"/>
    <x v="4"/>
  </r>
  <r>
    <s v="โครงการผลิตแพทย์เพิ่ม ประจำปีงบประมาณ พ.ศ. 2566"/>
    <s v="โครงการผลิตแพทย์เพิ่ม ประจำปีงบประมาณ พ.ศ. 2566"/>
    <s v="ด้านการสร้างโอกาสและความเสมอภาคทางสังคม"/>
    <x v="5"/>
    <s v="ตุลาคม 2565"/>
    <s v="กันยายน 2566"/>
    <s v="คณะแพทยศาสตร์"/>
    <s v="มหาวิทยาลัยเชียงใหม่"/>
    <s v="กระทรวงการอุดมศึกษา วิทยาศาสตร์ วิจัยและนวัตกรรม"/>
    <m/>
    <x v="2"/>
    <x v="7"/>
  </r>
  <r>
    <s v="พัฒนาห้องผ่าตัดให้มีประสิทธิภาพสูงเพื่อรองรับการทำหัตถการในกลุ่มผู้ป่วยโรคที่ซับซ้อน"/>
    <s v="พัฒนาห้องผ่าตัดให้มีประสิทธิภาพสูงเพื่อรองรับการทำหัตถการในกลุ่มผู้ป่วยโรคที่ซับซ้อน"/>
    <s v="ด้านการสร้างโอกาสและความเสมอภาคทางสังคม"/>
    <x v="5"/>
    <s v="ตุลาคม 2565"/>
    <s v="กันยายน 2566"/>
    <m/>
    <s v="ภาคกลางปริมณฑล"/>
    <s v="จังหวัดและกลุ่มจังหวัด"/>
    <m/>
    <x v="1"/>
    <x v="3"/>
  </r>
  <r>
    <s v="โครงการพัฒนาระบบการแพทย์ปฐมภูมิ และเครือข่ายระบบสุขภาพระดับอำเภอ"/>
    <s v="โครงการพัฒนาระบบการแพทย์ปฐมภูมิ และเครือข่ายระบบสุขภาพระดับอำเภอ"/>
    <s v="ด้านการพัฒนาและเสริมสร้างศักยภาพทรัพยากรมนุษย์"/>
    <x v="5"/>
    <s v="ตุลาคม 2565"/>
    <s v="กันยายน 2566"/>
    <s v="สำนักงานสนับสนุนระบบปฐมภูมิและคลินิกหมอครอบครัว"/>
    <s v="สำนักงานปลัดกระทรวงสาธารณสุข"/>
    <s v="กระทรวงสาธารณสุข"/>
    <m/>
    <x v="1"/>
    <x v="1"/>
  </r>
  <r>
    <s v="เครื่องชั่งน้ำหนักแบบดิจิตอลพร้อมที่วัดส่วนสูง กก.ตชด.32  จำนวน 1 เครื่อง"/>
    <s v="เครื่องชั่งน้ำหนักแบบดิจิตอลพร้อมที่วัดส่วนสูง กก.ตชด.32  จำนวน 1 เครื่อง"/>
    <s v="ด้านการพัฒนาและเสริมสร้างศักยภาพทรัพยากรมนุษย์"/>
    <x v="5"/>
    <s v="ตุลาคม 2565"/>
    <s v="กันยายน 2566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5"/>
    <x v="13"/>
  </r>
  <r>
    <s v="เครื่องวัดความดันโลหิต ชนิดอัตโนมัติ แบบตั้งโต๊ะ   กก.ตชด.32  จำนวน 1 เครื่อง"/>
    <s v="เครื่องวัดความดันโลหิต ชนิดอัตโนมัติ แบบตั้งโต๊ะ   กก.ตชด.32  จำนวน 1 เครื่อง"/>
    <s v="ด้านการพัฒนาและเสริมสร้างศักยภาพทรัพยากรมนุษย์"/>
    <x v="5"/>
    <s v="ตุลาคม 2565"/>
    <s v="กันยายน 2566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1"/>
    <x v="3"/>
  </r>
  <r>
    <s v="กระเป๋าสนาม  กก.ตชด.32  จำนวน 2 ใบ"/>
    <s v="กระเป๋าสนาม  กก.ตชด.32  จำนวน 2 ใบ"/>
    <s v="ด้านการสร้างการเติบโตบนคุณภาพชีวิตที่เป็นมิตรต่อสิ่งแวดล้อม"/>
    <x v="5"/>
    <s v="ตุลาคม 2565"/>
    <s v="กันยายน 2566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5"/>
    <x v="14"/>
  </r>
  <r>
    <s v="เตียงตรวจโรคพร้อมที่่่รองขึ้นเตียง จำนวน 1 เตียง  กก.ตชด.32"/>
    <s v="เตียงตรวจโรคพร้อมที่่่รองขึ้นเตียง จำนวน 1 เตียง  กก.ตชด.32"/>
    <s v="ด้านการพัฒนาและเสริมสร้างศักยภาพทรัพยากรมนุษย์"/>
    <x v="5"/>
    <s v="ตุลาคม 2565"/>
    <s v="กันยายน 2566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5"/>
    <x v="14"/>
  </r>
  <r>
    <s v="เครื่องทำน้ำร้อน-น้ำเย็น แบบต่อท่อ 2 ก๊อก  จำนวน 1 เครื่อง  กก.ตชด.32"/>
    <s v="เครื่องทำน้ำร้อน-น้ำเย็น แบบต่อท่อ 2 ก๊อก  จำนวน 1 เครื่อง  กก.ตชด.32"/>
    <s v="ด้านการพัฒนาและเสริมสร้างศักยภาพทรัพยากรมนุษย์"/>
    <x v="5"/>
    <s v="ตุลาคม 2565"/>
    <s v="กันยายน 2566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4"/>
    <x v="11"/>
  </r>
  <r>
    <s v="โครงการสัมมนาวิชาการการแพทย์แผนไทย การแพทย์ทางเลือก และสมุนไพร  สำหรับโรงพยาบาลส่งเสริมสุขภาพตำบล (รพ.สต.) ที่ถูกถ่ายโอนในองค์การบริหารส่วนจังหวัดแบบบูรณาการ"/>
    <s v="โครงการสัมมนาวิชาการการแพทย์แผนไทย การแพทย์ทางเลือก และสมุนไพร  สำหรับโรงพยาบาลส่งเสริมสุขภาพตำบล (รพ.สต.) ที่ถูกถ่ายโอนในองค์การบริหารส่วนจังหวัดแบบบูรณาการ"/>
    <s v="ด้านการพัฒนาและเสริมสร้างศักยภาพทรัพยากรมนุษย์"/>
    <x v="5"/>
    <s v="ธันวาคม 2565"/>
    <s v="ธันวาคม 2565"/>
    <s v="โรงพยาบาลการแพทย์แผนไทยและการแพทย์ผสมผสาน"/>
    <s v="กรมการแพทย์แผนไทยและการแพทย์ทางเลือก"/>
    <s v="กระทรวงสาธารณสุข"/>
    <m/>
    <x v="3"/>
    <x v="10"/>
  </r>
  <r>
    <s v="โครงการ KKU CSV มหาวิทยาลัยขอนแก่นร่วมสร้างคุณค่าสู่สังคม"/>
    <s v="โครงการ KKU CSV มหาวิทยาลัยขอนแก่นร่วมสร้างคุณค่าสู่สังคม"/>
    <s v="ด้านการพัฒนาและเสริมสร้างศักยภาพทรัพยากรมนุษย์"/>
    <x v="5"/>
    <s v="ตุลาคม 2565"/>
    <s v="กันยายน 2566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1"/>
    <x v="4"/>
  </r>
  <r>
    <s v="โครงการพระราชดำริและเฉลิมพระเกียรติ ประจำปีงบประมาณ พ.ศ.2566"/>
    <s v="โครงการพระราชดำริและเฉลิมพระเกียรติ ประจำปีงบประมาณ พ.ศ.2566"/>
    <s v="ด้านการพัฒนาและเสริมสร้างศักยภาพทรัพยากรมนุษย์"/>
    <x v="5"/>
    <s v="ตุลาคม 2565"/>
    <s v="กันยายน 2566"/>
    <s v="กลุ่มแผนงาน"/>
    <s v="กรมสนับสนุนบริการสุขภาพ"/>
    <s v="กระทรวงสาธารณสุข"/>
    <m/>
    <x v="1"/>
    <x v="1"/>
  </r>
  <r>
    <s v="โครงการจัดการเรียนการสอนภาคทฤษฎีและภาคปฏิบัติ (เงินแผ่นดิน)"/>
    <s v="โครงการจัดการเรียนการสอนภาคทฤษฎีและภาคปฏิบัติ (เงินแผ่นดิน)"/>
    <s v="ด้านการพัฒนาและเสริมสร้างศักยภาพทรัพยากรมนุษย์"/>
    <x v="5"/>
    <s v="ตุลาคม 2565"/>
    <s v="กันยายน 2566"/>
    <s v="คณะพยาบาลศาสตร์"/>
    <s v="มหาวิทยาลัยราชภัฏสุราษฎร์ธานี"/>
    <s v="กระทรวงการอุดมศึกษา วิทยาศาสตร์ วิจัยและนวัตกรรม"/>
    <m/>
    <x v="1"/>
    <x v="1"/>
  </r>
  <r>
    <s v="โครงการจัดการเรียนการสอนภาคทฤษฎีและภาคปฏิบัติ (เงินรายได้มหาวิทยาลัย)"/>
    <s v="โครงการจัดการเรียนการสอนภาคทฤษฎีและภาคปฏิบัติ (เงินรายได้มหาวิทยาลัย)"/>
    <s v="ด้านการพัฒนาและเสริมสร้างศักยภาพทรัพยากรมนุษย์"/>
    <x v="5"/>
    <s v="ตุลาคม 2565"/>
    <s v="กันยายน 2566"/>
    <s v="คณะพยาบาลศาสตร์"/>
    <s v="มหาวิทยาลัยราชภัฏสุราษฎร์ธานี"/>
    <s v="กระทรวงการอุดมศึกษา วิทยาศาสตร์ วิจัยและนวัตกรรม"/>
    <m/>
    <x v="1"/>
    <x v="1"/>
  </r>
  <r>
    <s v="ตลาดนัดเพื่อสุขภาพจังหวัดลพบุรี"/>
    <s v="ตลาดนัดเพื่อสุขภาพจังหวัดลพบุรี"/>
    <s v="ด้านการพัฒนาและเสริมสร้างศักยภาพทรัพยากรมนุษย์"/>
    <x v="5"/>
    <s v="กรกฎาคม 2566"/>
    <s v="กันยายน 2566"/>
    <s v="สำนักงานสาธารณสุขจังหวัดลพบุรี"/>
    <s v="สำนักงานปลัดกระทรวงสาธารณสุข"/>
    <s v="กระทรวงสาธารณสุข"/>
    <m/>
    <x v="5"/>
    <x v="13"/>
  </r>
  <r>
    <s v="โครงการบริการวิชาการภายใต้ความร่วมมือระหว่างมหาวิทยาลัยมหาสารคาม  (คณะสาธารณสุขศาสตร์) กับสำนักงานเขตพื้นที่การศึกษาประถมศึกษามหาสารคาม  เขต  1 เพื่อพัฒนาและส่งเสริมสุขภาพในสถานศึกษา"/>
    <s v="โครงการบริการวิชาการภายใต้ความร่วมมือระหว่างมหาวิทยาลัยมหาสารคาม  (คณะสาธารณสุขศาสตร์) กับสำนักงานเขตพื้นที่การศึกษาประถมศึกษามหาสารคาม  เขต  1 เพื่อพัฒนาและส่งเสริมสุขภาพในสถานศึกษา"/>
    <s v="ด้านการพัฒนาและเสริมสร้างศักยภาพทรัพยากรมนุษย์"/>
    <x v="5"/>
    <s v="ตุลาคม 2565"/>
    <s v="กันยายน 2566"/>
    <s v="คณะสาธารณสุขศาสตร์"/>
    <s v="มหาวิทยาลัยมหาสารคาม"/>
    <s v="กระทรวงการอุดมศึกษา วิทยาศาสตร์ วิจัยและนวัตกรรม"/>
    <m/>
    <x v="4"/>
    <x v="11"/>
  </r>
  <r>
    <s v="โครงการพัฒนาคุณภาพชีวิตในเขตรักษาพันธุ์สัตว์ป่าและอุทยานแห่งชาติ ตำบลไล่โว่ อำเภอสังขละบุรี จังหวัดกาญจนบุรี"/>
    <s v="โครงการพัฒนาคุณภาพชีวิตในเขตรักษาพันธุ์สัตว์ป่าและอุทยานแห่งชาติ ตำบลไล่โว่ อำเภอสังขละบุรี จังหวัดกาญจนบุรี"/>
    <s v="ด้านการพัฒนาและเสริมสร้างศักยภาพทรัพยากรมนุษย์"/>
    <x v="5"/>
    <s v="เมษายน 2566"/>
    <s v="กันยายน 2566"/>
    <s v="สำนักงานสาธารณสุขจังหวัดกาญจนบุรี"/>
    <s v="สำนักงานปลัดกระทรวงสาธารณสุข"/>
    <s v="กระทรวงสาธารณสุข"/>
    <m/>
    <x v="1"/>
    <x v="4"/>
  </r>
  <r>
    <s v="โครงการพัฒนาการเกิดระบบและกลไกสนับสนุนการพัฒนาและเสริมสมรรถนะหน่วยบริการสุขภาพ บุคลากรสุขภาพ และสหวิชาชีพให้มีขีดความสามารถในการขับเคลื่อนงานสร้างเสริมสุขภาพ เกิดพื้นที่เข้มแข็งและจัดการตนเองด้านสุขภาพ (ระดับตำบล อำเภอ ชุมชน)"/>
    <s v="โครงการพัฒนาการเกิดระบบและกลไกสนับสนุนการพัฒนาและเสริมสมรรถนะหน่วยบริการสุขภาพ บุคลากรสุขภาพ และสหวิชาชีพให้มีขีดความสามารถในการขับเคลื่อนงานสร้างเสริมสุขภาพ เกิดพื้นที่เข้มแข็งและจัดการตนเองด้านสุขภาพ (ระดับตำบล อำเภอ ชุมชน)"/>
    <s v="ด้านการพัฒนาและเสริมสร้างศักยภาพทรัพยากรมนุษย์"/>
    <x v="5"/>
    <s v="ตุลาคม 2565"/>
    <s v="กันยายน 2566"/>
    <s v="สำนักพัฒนานโยบายและยุทธศาสตร์"/>
    <s v="สำนักงานกองทุนสนับสนุนการสร้างเสริมสุขภาพ (สสส.)"/>
    <s v="หน่วยงานขึ้นตรงนายกรัฐมนตรี"/>
    <m/>
    <x v="3"/>
    <x v="9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ด้านการพัฒนาและเสริมสร้างศักยภาพทรัพยากรมนุษย์"/>
    <x v="6"/>
    <s v="ตุลาคม 2566"/>
    <s v="กันยายน 2567"/>
    <s v="สำนักบริหารกลาง"/>
    <s v="สถาบันการแพทย์ฉุกเฉินแห่งชาติ"/>
    <s v="กระทรวงสาธารณสุข"/>
    <s v="ข้อเสนอโครงการสำคัญ 2567 ที่ผ่านเข้ารอบ"/>
    <x v="1"/>
    <x v="5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สร้างความยั่งยืนของงานบริการโลหิต (2564 เป็นต้นไป)"/>
    <s v="ด้านการพัฒนาและเสริมสร้างศักยภาพทรัพยากรมนุษย์"/>
    <x v="6"/>
    <s v="ตุลาคม 2566"/>
    <s v="กันยายน 2567"/>
    <s v="ศูนย์บริการโลหิตแห่งชาติ"/>
    <s v="สภากาชาดไทย"/>
    <s v="หน่วยงานอื่นๆ"/>
    <m/>
    <x v="2"/>
    <x v="8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"/>
    <s v="ด้านการสร้างโอกาสและความเสมอภาคทางสังคม"/>
    <x v="6"/>
    <s v="ตุลาคม 2566"/>
    <s v="กันยายน 2567"/>
    <s v="ศูนย์บริการโลหิตแห่งชาติ"/>
    <s v="สภากาชาดไทย"/>
    <s v="หน่วยงานอื่นๆ"/>
    <m/>
    <x v="1"/>
    <x v="3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ปลูกถ่ายผิวหนังแก่ผู้ป่วยด้อยโอกาส"/>
    <s v="ด้านการพัฒนาและเสริมสร้างศักยภาพทรัพยากรมนุษย์"/>
    <x v="6"/>
    <s v="ตุลาคม 2566"/>
    <s v="กันยายน 2567"/>
    <s v="ศูนย์รับบริจาคอวัยวะ"/>
    <s v="สภากาชาดไทย"/>
    <s v="หน่วยงานอื่นๆ"/>
    <m/>
    <x v="3"/>
    <x v="10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โครงการผลิตแพทย์เพิ่ม ประจำปีงบประมาณ พ.ศ. 2567"/>
    <s v="ด้านการสร้างโอกาสและความเสมอภาคทางสังคม"/>
    <x v="6"/>
    <s v="ตุลาคม 2566"/>
    <s v="กันยายน 2567"/>
    <s v="คณะแพทยศาสตร์"/>
    <s v="มหาวิทยาลัยเชียงใหม่"/>
    <s v="กระทรวงการอุดมศึกษา วิทยาศาสตร์ วิจัยและนวัตกรรม"/>
    <m/>
    <x v="2"/>
    <x v="7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โครงการส่งเสริมการพัฒนาและขยายผลโครงการอันเนื่องมาจากพระราชดำริจังหวัดยะลา / กิจกรรมเพิ่มประสิทธิภาพการเข้าถึงบริการทางการแพทย์สู่คุณภาพชีวิตที่ดีของประชาชนในพื้นที่ห่างไกล &quot;สิริเวชยาน&quot; จังหวัดยะลา"/>
    <s v="ด้านการพัฒนาและเสริมสร้างศักยภาพทรัพยากรมนุษย์"/>
    <x v="6"/>
    <s v="พฤศจิกายน 2566"/>
    <s v="มีนาคม 2567"/>
    <s v="สำนักงานสาธารณสุขจังหวัดยะลา"/>
    <s v="สำนักงานปลัดกระทรวงสาธารณสุข"/>
    <s v="กระทรวงสาธารณสุข"/>
    <m/>
    <x v="1"/>
    <x v="4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โครงการผลิตและพัฒนากำลังคนด้านสุขภาพสู่ความเป็นมืออาชีพ (โครงการผลิตแพทย์เพื่อชาวชนบท)"/>
    <s v="ด้านการพัฒนาและเสริมสร้างศักยภาพทรัพยากรมนุษย์"/>
    <x v="6"/>
    <s v="ตุลาคม 2566"/>
    <s v="กันยายน 2576"/>
    <s v="สำนักงานบริหารโครงการร่วมผลิตแพทย์เพิ่มเพื่อชาวชนบท"/>
    <s v="สำนักงานปลัดกระทรวงสาธารณสุข"/>
    <s v="กระทรวงสาธารณสุข"/>
    <m/>
    <x v="2"/>
    <x v="7"/>
  </r>
  <r>
    <s v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/>
    <s v="โครงการพัฒนาระบบการแพทย์ปฐมภูมิ และเครือข่ายระบบสุขภาพระดับอำเภอ"/>
    <s v="ด้านการพัฒนาและเสริมสร้างศักยภาพทรัพยากรมนุษย์"/>
    <x v="6"/>
    <s v="ตุลาคม 2566"/>
    <s v="กันยายน 2567"/>
    <s v="สำนักงานสนับสนุนระบบปฐมภูมิและคลินิกหมอครอบครัว"/>
    <s v="สำนักงานปลัดกระทรวงสาธารณสุข"/>
    <s v="กระทรวงสาธารณสุข"/>
    <m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B2BF0B1-0452-4E72-99A6-ADEE70167410}" name="PivotTable3" cacheId="0" applyNumberFormats="0" applyBorderFormats="0" applyFontFormats="0" applyPatternFormats="0" applyAlignmentFormats="0" applyWidthHeightFormats="1" dataCaption="Values" grandTotalCaption="รวมจำนวนโครงการ" updatedVersion="6" minRefreshableVersion="3" useAutoFormatting="1" itemPrintTitles="1" createdVersion="6" indent="0" outline="1" outlineData="1" multipleFieldFilters="0" rowHeaderCaption="" colHeaderCaption="ปีงบประมาณ">
  <location ref="A3:I26" firstHeaderRow="1" firstDataRow="2" firstDataCol="1"/>
  <pivotFields count="12">
    <pivotField showAll="0"/>
    <pivotField dataField="1" showAll="0"/>
    <pivotField showAll="0"/>
    <pivotField axis="axisCol" showAll="0">
      <items count="8">
        <item x="4"/>
        <item x="0"/>
        <item x="1"/>
        <item x="2"/>
        <item x="3"/>
        <item x="5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7">
        <item x="1"/>
        <item x="2"/>
        <item x="3"/>
        <item x="5"/>
        <item x="4"/>
        <item n="ไม่สอดคล้องกับ v และ F ใด" x="0"/>
        <item t="default"/>
      </items>
    </pivotField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2">
    <field x="10"/>
    <field x="11"/>
  </rowFields>
  <rowItems count="22">
    <i>
      <x/>
    </i>
    <i r="1">
      <x v="1"/>
    </i>
    <i r="1">
      <x v="2"/>
    </i>
    <i r="1">
      <x v="3"/>
    </i>
    <i r="1">
      <x v="4"/>
    </i>
    <i r="1">
      <x v="5"/>
    </i>
    <i>
      <x v="1"/>
    </i>
    <i r="1">
      <x v="6"/>
    </i>
    <i r="1">
      <x v="7"/>
    </i>
    <i r="1">
      <x v="8"/>
    </i>
    <i>
      <x v="2"/>
    </i>
    <i r="1">
      <x v="9"/>
    </i>
    <i r="1">
      <x v="10"/>
    </i>
    <i>
      <x v="3"/>
    </i>
    <i r="1">
      <x v="13"/>
    </i>
    <i r="1">
      <x v="14"/>
    </i>
    <i>
      <x v="4"/>
    </i>
    <i r="1">
      <x v="11"/>
    </i>
    <i r="1">
      <x v="12"/>
    </i>
    <i>
      <x v="5"/>
    </i>
    <i r="1">
      <x/>
    </i>
    <i t="grand">
      <x/>
    </i>
  </rowItems>
  <colFields count="1">
    <field x="3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องค์ประกอบ/ปัจจัย" fld="1" subtotal="count" baseField="0" baseItem="0"/>
  </dataFields>
  <formats count="22">
    <format dxfId="38">
      <pivotArea type="origin" dataOnly="0" labelOnly="1" outline="0" fieldPosition="0"/>
    </format>
    <format dxfId="37">
      <pivotArea field="3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10" type="button" dataOnly="0" labelOnly="1" outline="0" axis="axisRow" fieldPosition="0"/>
    </format>
    <format dxfId="34">
      <pivotArea dataOnly="0" labelOnly="1" fieldPosition="0">
        <references count="1">
          <reference field="3" count="0"/>
        </references>
      </pivotArea>
    </format>
    <format dxfId="33">
      <pivotArea dataOnly="0" labelOnly="1" grandCol="1" outline="0" fieldPosition="0"/>
    </format>
    <format dxfId="32">
      <pivotArea type="origin" dataOnly="0" labelOnly="1" outline="0" fieldPosition="0"/>
    </format>
    <format dxfId="31">
      <pivotArea field="3" type="button" dataOnly="0" labelOnly="1" outline="0" axis="axisCol" fieldPosition="0"/>
    </format>
    <format dxfId="30">
      <pivotArea field="10" type="button" dataOnly="0" labelOnly="1" outline="0" axis="axisRow" fieldPosition="0"/>
    </format>
    <format dxfId="29">
      <pivotArea dataOnly="0" labelOnly="1" fieldPosition="0">
        <references count="1">
          <reference field="3" count="0"/>
        </references>
      </pivotArea>
    </format>
    <format dxfId="28">
      <pivotArea dataOnly="0" labelOnly="1" grandCol="1" outline="0" fieldPosition="0"/>
    </format>
    <format dxfId="27">
      <pivotArea type="topRight" dataOnly="0" labelOnly="1" outline="0" fieldPosition="0"/>
    </format>
    <format dxfId="26">
      <pivotArea field="11" grandCol="1" collapsedLevelsAreSubtotals="1" axis="axisRow" fieldPosition="1">
        <references count="2">
          <reference field="10" count="1" selected="0">
            <x v="2"/>
          </reference>
          <reference field="11" count="1">
            <x v="10"/>
          </reference>
        </references>
      </pivotArea>
    </format>
    <format dxfId="25">
      <pivotArea collapsedLevelsAreSubtotals="1" fieldPosition="0">
        <references count="2">
          <reference field="10" count="1" selected="0">
            <x v="0"/>
          </reference>
          <reference field="11" count="5">
            <x v="1"/>
            <x v="2"/>
            <x v="3"/>
            <x v="4"/>
            <x v="5"/>
          </reference>
        </references>
      </pivotArea>
    </format>
    <format dxfId="19">
      <pivotArea collapsedLevelsAreSubtotals="1" fieldPosition="0">
        <references count="2">
          <reference field="10" count="1" selected="0">
            <x v="1"/>
          </reference>
          <reference field="11" count="3">
            <x v="6"/>
            <x v="7"/>
            <x v="8"/>
          </reference>
        </references>
      </pivotArea>
    </format>
    <format dxfId="15">
      <pivotArea collapsedLevelsAreSubtotals="1" fieldPosition="0">
        <references count="2">
          <reference field="10" count="1" selected="0">
            <x v="2"/>
          </reference>
          <reference field="11" count="2">
            <x v="9"/>
            <x v="10"/>
          </reference>
        </references>
      </pivotArea>
    </format>
    <format dxfId="12">
      <pivotArea dataOnly="0" labelOnly="1" fieldPosition="0">
        <references count="2">
          <reference field="10" count="1" selected="0">
            <x v="2"/>
          </reference>
          <reference field="11" count="2">
            <x v="9"/>
            <x v="10"/>
          </reference>
        </references>
      </pivotArea>
    </format>
    <format dxfId="10">
      <pivotArea collapsedLevelsAreSubtotals="1" fieldPosition="0">
        <references count="2">
          <reference field="10" count="1" selected="0">
            <x v="2"/>
          </reference>
          <reference field="11" count="2">
            <x v="9"/>
            <x v="10"/>
          </reference>
        </references>
      </pivotArea>
    </format>
    <format dxfId="9">
      <pivotArea dataOnly="0" labelOnly="1" fieldPosition="0">
        <references count="2">
          <reference field="10" count="1" selected="0">
            <x v="2"/>
          </reference>
          <reference field="11" count="2">
            <x v="9"/>
            <x v="10"/>
          </reference>
        </references>
      </pivotArea>
    </format>
    <format dxfId="8">
      <pivotArea collapsedLevelsAreSubtotals="1" fieldPosition="0">
        <references count="2">
          <reference field="10" count="1" selected="0">
            <x v="3"/>
          </reference>
          <reference field="11" count="2">
            <x v="13"/>
            <x v="14"/>
          </reference>
        </references>
      </pivotArea>
    </format>
    <format dxfId="5">
      <pivotArea collapsedLevelsAreSubtotals="1" fieldPosition="0">
        <references count="3">
          <reference field="3" count="6" selected="0">
            <x v="1"/>
            <x v="2"/>
            <x v="3"/>
            <x v="4"/>
            <x v="5"/>
            <x v="6"/>
          </reference>
          <reference field="10" count="1" selected="0">
            <x v="4"/>
          </reference>
          <reference field="11" count="2">
            <x v="11"/>
            <x v="12"/>
          </reference>
        </references>
      </pivotArea>
    </format>
    <format dxfId="2">
      <pivotArea field="11" grandCol="1" collapsedLevelsAreSubtotals="1" axis="axisRow" fieldPosition="1">
        <references count="2">
          <reference field="10" count="1" selected="0">
            <x v="4"/>
          </reference>
          <reference field="11" count="2">
            <x v="11"/>
            <x v="12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fc3eb6b03e921a67e3755e&amp;username=moph05051" TargetMode="External"/><Relationship Id="rId117" Type="http://schemas.openxmlformats.org/officeDocument/2006/relationships/printerSettings" Target="../printerSettings/printerSettings1.bin"/><Relationship Id="rId21" Type="http://schemas.openxmlformats.org/officeDocument/2006/relationships/hyperlink" Target="https://emenscr.nesdc.go.th/viewer/view.html?id=5de77099a4f65846b25d41ac&amp;username=moph02391" TargetMode="External"/><Relationship Id="rId42" Type="http://schemas.openxmlformats.org/officeDocument/2006/relationships/hyperlink" Target="https://emenscr.nesdc.go.th/viewer/view.html?id=5efadd9453972633153fa078&amp;username=moe52131" TargetMode="External"/><Relationship Id="rId47" Type="http://schemas.openxmlformats.org/officeDocument/2006/relationships/hyperlink" Target="https://emenscr.nesdc.go.th/viewer/view.html?id=5f2a7e1b3be9f03fb267b250&amp;username=moph05051" TargetMode="External"/><Relationship Id="rId63" Type="http://schemas.openxmlformats.org/officeDocument/2006/relationships/hyperlink" Target="https://emenscr.nesdc.go.th/viewer/view.html?id=5fc7043deb591c133460e907&amp;username=redcross10111" TargetMode="External"/><Relationship Id="rId68" Type="http://schemas.openxmlformats.org/officeDocument/2006/relationships/hyperlink" Target="https://emenscr.nesdc.go.th/viewer/view.html?id=5fd97511a048ce28c3ee651e&amp;username=redcross10111" TargetMode="External"/><Relationship Id="rId84" Type="http://schemas.openxmlformats.org/officeDocument/2006/relationships/hyperlink" Target="https://emenscr.nesdc.go.th/viewer/view.html?id=602fdc303eed1c7838197b21&amp;username=eplan31" TargetMode="External"/><Relationship Id="rId89" Type="http://schemas.openxmlformats.org/officeDocument/2006/relationships/hyperlink" Target="https://emenscr.nesdc.go.th/viewer/view.html?id=602fdc9d9f63367832cd8d86&amp;username=eplan31" TargetMode="External"/><Relationship Id="rId112" Type="http://schemas.openxmlformats.org/officeDocument/2006/relationships/hyperlink" Target="https://emenscr.nesdc.go.th/viewer/view.html?id=61c017f41a10626236233de9&amp;username=police000711" TargetMode="External"/><Relationship Id="rId16" Type="http://schemas.openxmlformats.org/officeDocument/2006/relationships/hyperlink" Target="https://emenscr.nesdc.go.th/viewer/view.html?id=5da93587d070455bd999d692&amp;username=kku0514141" TargetMode="External"/><Relationship Id="rId107" Type="http://schemas.openxmlformats.org/officeDocument/2006/relationships/hyperlink" Target="https://emenscr.nesdc.go.th/viewer/view.html?id=619e28ba0334b361d2ad73df&amp;username=psu05211" TargetMode="External"/><Relationship Id="rId11" Type="http://schemas.openxmlformats.org/officeDocument/2006/relationships/hyperlink" Target="https://emenscr.nesdc.go.th/viewer/view.html?id=5ca4791ea392573fe1bc6c9d&amp;username=ubu05291" TargetMode="External"/><Relationship Id="rId32" Type="http://schemas.openxmlformats.org/officeDocument/2006/relationships/hyperlink" Target="https://emenscr.nesdc.go.th/viewer/view.html?id=5e049359b459dd49a9ac7eb0&amp;username=tu0516031" TargetMode="External"/><Relationship Id="rId37" Type="http://schemas.openxmlformats.org/officeDocument/2006/relationships/hyperlink" Target="https://emenscr.nesdc.go.th/viewer/view.html?id=5e16d37b0db41330e7e02666&amp;username=moi0018661" TargetMode="External"/><Relationship Id="rId53" Type="http://schemas.openxmlformats.org/officeDocument/2006/relationships/hyperlink" Target="https://emenscr.nesdc.go.th/viewer/view.html?id=5f2cf8dd67a1a91b6c4af1eb&amp;username=mfu590131" TargetMode="External"/><Relationship Id="rId58" Type="http://schemas.openxmlformats.org/officeDocument/2006/relationships/hyperlink" Target="https://emenscr.nesdc.go.th/viewer/view.html?id=5fbb24ad152e2542a428d174&amp;username=redcross10051" TargetMode="External"/><Relationship Id="rId74" Type="http://schemas.openxmlformats.org/officeDocument/2006/relationships/hyperlink" Target="https://emenscr.nesdc.go.th/viewer/view.html?id=5feac84448dad842bf57c997&amp;username=moph02031" TargetMode="External"/><Relationship Id="rId79" Type="http://schemas.openxmlformats.org/officeDocument/2006/relationships/hyperlink" Target="https://emenscr.nesdc.go.th/viewer/view.html?id=5ff53087a0ce712359eb6399&amp;username=kku0514141" TargetMode="External"/><Relationship Id="rId102" Type="http://schemas.openxmlformats.org/officeDocument/2006/relationships/hyperlink" Target="https://emenscr.nesdc.go.th/viewer/view.html?id=6117d52b8b5f6c1fa114cc32&amp;username=niems021" TargetMode="External"/><Relationship Id="rId5" Type="http://schemas.openxmlformats.org/officeDocument/2006/relationships/hyperlink" Target="https://emenscr.nesdc.go.th/viewer/view.html?id=5c48228e7f70424d0d4a3c13&amp;username=psu05211031" TargetMode="External"/><Relationship Id="rId90" Type="http://schemas.openxmlformats.org/officeDocument/2006/relationships/hyperlink" Target="https://emenscr.nesdc.go.th/viewer/view.html?id=602fdc9e6fb631784021bd9a&amp;username=eplan31" TargetMode="External"/><Relationship Id="rId95" Type="http://schemas.openxmlformats.org/officeDocument/2006/relationships/hyperlink" Target="https://emenscr.nesdc.go.th/viewer/view.html?id=60f8df4a1b7ccc5d6130ab84&amp;username=msu0530201" TargetMode="External"/><Relationship Id="rId22" Type="http://schemas.openxmlformats.org/officeDocument/2006/relationships/hyperlink" Target="https://emenscr.nesdc.go.th/viewer/view.html?id=5df9e5646b12163f58d5f92b&amp;username=moph05101" TargetMode="External"/><Relationship Id="rId27" Type="http://schemas.openxmlformats.org/officeDocument/2006/relationships/hyperlink" Target="https://emenscr.nesdc.go.th/viewer/view.html?id=5dfc4eb2b03e921a67e375d7&amp;username=moph05051" TargetMode="External"/><Relationship Id="rId43" Type="http://schemas.openxmlformats.org/officeDocument/2006/relationships/hyperlink" Target="https://emenscr.nesdc.go.th/viewer/view.html?id=5f2500275eb2cd2eaa464a6e&amp;username=moph08051" TargetMode="External"/><Relationship Id="rId48" Type="http://schemas.openxmlformats.org/officeDocument/2006/relationships/hyperlink" Target="https://emenscr.nesdc.go.th/viewer/view.html?id=5f2a811dc65fbf3fac320fc6&amp;username=moph05051" TargetMode="External"/><Relationship Id="rId64" Type="http://schemas.openxmlformats.org/officeDocument/2006/relationships/hyperlink" Target="https://emenscr.nesdc.go.th/viewer/view.html?id=5fc89cd75d06316aaee531d0&amp;username=redcross10111" TargetMode="External"/><Relationship Id="rId69" Type="http://schemas.openxmlformats.org/officeDocument/2006/relationships/hyperlink" Target="https://emenscr.nesdc.go.th/viewer/view.html?id=5fe025750573ae1b2863223e&amp;username=moph05051" TargetMode="External"/><Relationship Id="rId113" Type="http://schemas.openxmlformats.org/officeDocument/2006/relationships/hyperlink" Target="https://emenscr.nesdc.go.th/viewer/view.html?id=61c04209c326516233ceda69&amp;username=mfu590131" TargetMode="External"/><Relationship Id="rId80" Type="http://schemas.openxmlformats.org/officeDocument/2006/relationships/hyperlink" Target="https://emenscr.nesdc.go.th/viewer/view.html?id=60053464d32d761c9affb10a&amp;username=moph08051" TargetMode="External"/><Relationship Id="rId85" Type="http://schemas.openxmlformats.org/officeDocument/2006/relationships/hyperlink" Target="https://emenscr.nesdc.go.th/viewer/view.html?id=602fdc316fb631784021bce5&amp;username=eplan31" TargetMode="External"/><Relationship Id="rId12" Type="http://schemas.openxmlformats.org/officeDocument/2006/relationships/hyperlink" Target="https://emenscr.nesdc.go.th/viewer/view.html?id=5d5a255513cb590507223500&amp;username=cmu659381" TargetMode="External"/><Relationship Id="rId17" Type="http://schemas.openxmlformats.org/officeDocument/2006/relationships/hyperlink" Target="https://emenscr.nesdc.go.th/viewer/view.html?id=5da96604161e9a5bd4af2f4c&amp;username=kku0514141" TargetMode="External"/><Relationship Id="rId33" Type="http://schemas.openxmlformats.org/officeDocument/2006/relationships/hyperlink" Target="https://emenscr.nesdc.go.th/viewer/view.html?id=5e05842c0ad19a4457019e38&amp;username=moph0032741" TargetMode="External"/><Relationship Id="rId38" Type="http://schemas.openxmlformats.org/officeDocument/2006/relationships/hyperlink" Target="https://emenscr.nesdc.go.th/viewer/view.html?id=5e86b13ba0b9b705da203ebc&amp;username=cu05122381" TargetMode="External"/><Relationship Id="rId59" Type="http://schemas.openxmlformats.org/officeDocument/2006/relationships/hyperlink" Target="https://emenscr.nesdc.go.th/viewer/view.html?id=5fbb2a92beab9d2a7939bd67&amp;username=redcross10051" TargetMode="External"/><Relationship Id="rId103" Type="http://schemas.openxmlformats.org/officeDocument/2006/relationships/hyperlink" Target="https://emenscr.nesdc.go.th/viewer/view.html?id=611a8d2183a6677074486389&amp;username=nu052701041" TargetMode="External"/><Relationship Id="rId108" Type="http://schemas.openxmlformats.org/officeDocument/2006/relationships/hyperlink" Target="https://emenscr.nesdc.go.th/viewer/view.html?id=61a5cccbe4a0ba43f163aea7&amp;username=moph08051" TargetMode="External"/><Relationship Id="rId54" Type="http://schemas.openxmlformats.org/officeDocument/2006/relationships/hyperlink" Target="https://emenscr.nesdc.go.th/viewer/view.html?id=5f2d003b5d3d8c1b64cee272&amp;username=thaihealth021" TargetMode="External"/><Relationship Id="rId70" Type="http://schemas.openxmlformats.org/officeDocument/2006/relationships/hyperlink" Target="https://emenscr.nesdc.go.th/viewer/view.html?id=5fe3fe2a8838350dbfec9323&amp;username=moph05061" TargetMode="External"/><Relationship Id="rId75" Type="http://schemas.openxmlformats.org/officeDocument/2006/relationships/hyperlink" Target="https://emenscr.nesdc.go.th/viewer/view.html?id=5feafe7c937fc042b84ca114&amp;username=moph02071" TargetMode="External"/><Relationship Id="rId91" Type="http://schemas.openxmlformats.org/officeDocument/2006/relationships/hyperlink" Target="https://emenscr.nesdc.go.th/viewer/view.html?id=602fdca26fb631784021bda3&amp;username=eplan31" TargetMode="External"/><Relationship Id="rId96" Type="http://schemas.openxmlformats.org/officeDocument/2006/relationships/hyperlink" Target="https://emenscr.nesdc.go.th/viewer/view.html?id=610cbc9beeb6226fa20f4037&amp;username=moph08051" TargetMode="External"/><Relationship Id="rId1" Type="http://schemas.openxmlformats.org/officeDocument/2006/relationships/hyperlink" Target="https://emenscr.nesdc.go.th/viewer/view.html?id=5b20c57cbdb2d17e2f9a18b7&amp;username=kku0514141" TargetMode="External"/><Relationship Id="rId6" Type="http://schemas.openxmlformats.org/officeDocument/2006/relationships/hyperlink" Target="https://emenscr.nesdc.go.th/viewer/view.html?id=5c49295344c1184d06ede12a&amp;username=psu05211031" TargetMode="External"/><Relationship Id="rId23" Type="http://schemas.openxmlformats.org/officeDocument/2006/relationships/hyperlink" Target="https://emenscr.nesdc.go.th/viewer/view.html?id=5dfae699e02dae1a6dd4bae8&amp;username=moph05021" TargetMode="External"/><Relationship Id="rId28" Type="http://schemas.openxmlformats.org/officeDocument/2006/relationships/hyperlink" Target="https://emenscr.nesdc.go.th/viewer/view.html?id=5e01f1e96f155549ab8fba31&amp;username=moph03201" TargetMode="External"/><Relationship Id="rId49" Type="http://schemas.openxmlformats.org/officeDocument/2006/relationships/hyperlink" Target="https://emenscr.nesdc.go.th/viewer/view.html?id=5f2abbfa3be9f03fb267b2d1&amp;username=nu052701041" TargetMode="External"/><Relationship Id="rId114" Type="http://schemas.openxmlformats.org/officeDocument/2006/relationships/hyperlink" Target="https://emenscr.nesdc.go.th/viewer/view.html?id=61cc08334db925615229ad3e&amp;username=moph02101" TargetMode="External"/><Relationship Id="rId10" Type="http://schemas.openxmlformats.org/officeDocument/2006/relationships/hyperlink" Target="https://emenscr.nesdc.go.th/viewer/view.html?id=5c626f9f37cd112ef0bee9ea&amp;username=utk0579061" TargetMode="External"/><Relationship Id="rId31" Type="http://schemas.openxmlformats.org/officeDocument/2006/relationships/hyperlink" Target="https://emenscr.nesdc.go.th/viewer/view.html?id=5e047cf96f155549ab8fc248&amp;username=moph02111" TargetMode="External"/><Relationship Id="rId44" Type="http://schemas.openxmlformats.org/officeDocument/2006/relationships/hyperlink" Target="https://emenscr.nesdc.go.th/viewer/view.html?id=5f28cb0c14c4720c160d0603&amp;username=moph08051" TargetMode="External"/><Relationship Id="rId52" Type="http://schemas.openxmlformats.org/officeDocument/2006/relationships/hyperlink" Target="https://emenscr.nesdc.go.th/viewer/view.html?id=5f2cf38dab64071b723c6c6a&amp;username=mfu590131" TargetMode="External"/><Relationship Id="rId60" Type="http://schemas.openxmlformats.org/officeDocument/2006/relationships/hyperlink" Target="https://emenscr.nesdc.go.th/viewer/view.html?id=5fc4774ebeab9d2a7939c2fa&amp;username=moph0032581" TargetMode="External"/><Relationship Id="rId65" Type="http://schemas.openxmlformats.org/officeDocument/2006/relationships/hyperlink" Target="https://emenscr.nesdc.go.th/viewer/view.html?id=5fcdf41c1540bf161ab277d3&amp;username=moph0032121" TargetMode="External"/><Relationship Id="rId73" Type="http://schemas.openxmlformats.org/officeDocument/2006/relationships/hyperlink" Target="https://emenscr.nesdc.go.th/viewer/view.html?id=5fe985b148dad842bf57c733&amp;username=moph03201" TargetMode="External"/><Relationship Id="rId78" Type="http://schemas.openxmlformats.org/officeDocument/2006/relationships/hyperlink" Target="https://emenscr.nesdc.go.th/viewer/view.html?id=5ff52d25c9161c234dc0b5cc&amp;username=kku0514141" TargetMode="External"/><Relationship Id="rId81" Type="http://schemas.openxmlformats.org/officeDocument/2006/relationships/hyperlink" Target="https://emenscr.nesdc.go.th/viewer/view.html?id=600fe7372d779347e1626a5f&amp;username=moph02391" TargetMode="External"/><Relationship Id="rId86" Type="http://schemas.openxmlformats.org/officeDocument/2006/relationships/hyperlink" Target="https://emenscr.nesdc.go.th/viewer/view.html?id=602fdc786fb631784021bd56&amp;username=eplan31" TargetMode="External"/><Relationship Id="rId94" Type="http://schemas.openxmlformats.org/officeDocument/2006/relationships/hyperlink" Target="https://emenscr.nesdc.go.th/viewer/view.html?id=60f05bcbb292e846d2420729&amp;username=mu05170171" TargetMode="External"/><Relationship Id="rId99" Type="http://schemas.openxmlformats.org/officeDocument/2006/relationships/hyperlink" Target="https://emenscr.nesdc.go.th/viewer/view.html?id=61177dfb4bf4461f93d6e5a8&amp;username=kku0514141" TargetMode="External"/><Relationship Id="rId101" Type="http://schemas.openxmlformats.org/officeDocument/2006/relationships/hyperlink" Target="https://emenscr.nesdc.go.th/viewer/view.html?id=61178315ee6abd1f94902815&amp;username=kku0514141" TargetMode="External"/><Relationship Id="rId4" Type="http://schemas.openxmlformats.org/officeDocument/2006/relationships/hyperlink" Target="https://emenscr.nesdc.go.th/viewer/view.html?id=5bc5b148b0bb8f05b8702397&amp;username=mfu590131" TargetMode="External"/><Relationship Id="rId9" Type="http://schemas.openxmlformats.org/officeDocument/2006/relationships/hyperlink" Target="https://emenscr.nesdc.go.th/viewer/view.html?id=5c4a7358fa0300077dfaef8c&amp;username=psu05211031" TargetMode="External"/><Relationship Id="rId13" Type="http://schemas.openxmlformats.org/officeDocument/2006/relationships/hyperlink" Target="https://emenscr.nesdc.go.th/viewer/view.html?id=5d78b63060510a2e01a948f8&amp;username=cmu659381" TargetMode="External"/><Relationship Id="rId18" Type="http://schemas.openxmlformats.org/officeDocument/2006/relationships/hyperlink" Target="https://emenscr.nesdc.go.th/viewer/view.html?id=5db91a6e7aa7d70a4477d8a9&amp;username=cru0562121" TargetMode="External"/><Relationship Id="rId39" Type="http://schemas.openxmlformats.org/officeDocument/2006/relationships/hyperlink" Target="https://emenscr.nesdc.go.th/viewer/view.html?id=5ef2cc1c782b4f4781756250&amp;username=moe52131" TargetMode="External"/><Relationship Id="rId109" Type="http://schemas.openxmlformats.org/officeDocument/2006/relationships/hyperlink" Target="https://emenscr.nesdc.go.th/viewer/view.html?id=61a5e9c57a9fbf43eacea53d&amp;username=moph08051" TargetMode="External"/><Relationship Id="rId34" Type="http://schemas.openxmlformats.org/officeDocument/2006/relationships/hyperlink" Target="https://emenscr.nesdc.go.th/viewer/view.html?id=5e0eff01700c16082bc6ef0e&amp;username=moph03201" TargetMode="External"/><Relationship Id="rId50" Type="http://schemas.openxmlformats.org/officeDocument/2006/relationships/hyperlink" Target="https://emenscr.nesdc.go.th/viewer/view.html?id=5f2bd3565ae40c252664c233&amp;username=psu05211" TargetMode="External"/><Relationship Id="rId55" Type="http://schemas.openxmlformats.org/officeDocument/2006/relationships/hyperlink" Target="https://emenscr.nesdc.go.th/viewer/view.html?id=5f2d1b0c1e9bcf1b6a33687f&amp;username=moph02091" TargetMode="External"/><Relationship Id="rId76" Type="http://schemas.openxmlformats.org/officeDocument/2006/relationships/hyperlink" Target="https://emenscr.nesdc.go.th/viewer/view.html?id=5feb02e78c931742b9801d02&amp;username=moph02071" TargetMode="External"/><Relationship Id="rId97" Type="http://schemas.openxmlformats.org/officeDocument/2006/relationships/hyperlink" Target="https://emenscr.nesdc.go.th/viewer/view.html?id=6114bcba1b088e035d870e27&amp;username=psu05211051" TargetMode="External"/><Relationship Id="rId104" Type="http://schemas.openxmlformats.org/officeDocument/2006/relationships/hyperlink" Target="https://emenscr.nesdc.go.th/viewer/view.html?id=618a52731c41a9328354d511&amp;username=moi08101" TargetMode="External"/><Relationship Id="rId7" Type="http://schemas.openxmlformats.org/officeDocument/2006/relationships/hyperlink" Target="https://emenscr.nesdc.go.th/viewer/view.html?id=5c494546d810ca07733a5533&amp;username=psu05211031" TargetMode="External"/><Relationship Id="rId71" Type="http://schemas.openxmlformats.org/officeDocument/2006/relationships/hyperlink" Target="https://emenscr.nesdc.go.th/viewer/view.html?id=5fe9423555edc142c175dd5c&amp;username=moph08051" TargetMode="External"/><Relationship Id="rId92" Type="http://schemas.openxmlformats.org/officeDocument/2006/relationships/hyperlink" Target="https://emenscr.nesdc.go.th/viewer/view.html?id=602fdcc83eed1c7838197be7&amp;username=eplan31" TargetMode="External"/><Relationship Id="rId2" Type="http://schemas.openxmlformats.org/officeDocument/2006/relationships/hyperlink" Target="https://emenscr.nesdc.go.th/viewer/view.html?id=5b20da597587e67e2e7211bf&amp;username=mfu590131" TargetMode="External"/><Relationship Id="rId29" Type="http://schemas.openxmlformats.org/officeDocument/2006/relationships/hyperlink" Target="https://emenscr.nesdc.go.th/viewer/view.html?id=5e02d28c6f155549ab8fbb29&amp;username=sut56027011" TargetMode="External"/><Relationship Id="rId24" Type="http://schemas.openxmlformats.org/officeDocument/2006/relationships/hyperlink" Target="https://emenscr.nesdc.go.th/viewer/view.html?id=5dfb2bd0b03e921a67e373eb&amp;username=moph05061" TargetMode="External"/><Relationship Id="rId40" Type="http://schemas.openxmlformats.org/officeDocument/2006/relationships/hyperlink" Target="https://emenscr.nesdc.go.th/viewer/view.html?id=5ef4508e782b4f47817563ca&amp;username=moe52131" TargetMode="External"/><Relationship Id="rId45" Type="http://schemas.openxmlformats.org/officeDocument/2006/relationships/hyperlink" Target="https://emenscr.nesdc.go.th/viewer/view.html?id=5f28cc2014c4720c160d0607&amp;username=moph08051" TargetMode="External"/><Relationship Id="rId66" Type="http://schemas.openxmlformats.org/officeDocument/2006/relationships/hyperlink" Target="https://emenscr.nesdc.go.th/viewer/view.html?id=5fd07fd1c97e955911453cc5&amp;username=moi08101" TargetMode="External"/><Relationship Id="rId87" Type="http://schemas.openxmlformats.org/officeDocument/2006/relationships/hyperlink" Target="https://emenscr.nesdc.go.th/viewer/view.html?id=602fdc9b9f63367832cd8d83&amp;username=eplan31" TargetMode="External"/><Relationship Id="rId110" Type="http://schemas.openxmlformats.org/officeDocument/2006/relationships/hyperlink" Target="https://emenscr.nesdc.go.th/viewer/view.html?id=61b711eaf3473f0ca7a6c622&amp;username=moph0032121" TargetMode="External"/><Relationship Id="rId115" Type="http://schemas.openxmlformats.org/officeDocument/2006/relationships/hyperlink" Target="https://emenscr.nesdc.go.th/viewer/view.html?id=61cd5a5191854c614b74e01b&amp;username=moph02391" TargetMode="External"/><Relationship Id="rId61" Type="http://schemas.openxmlformats.org/officeDocument/2006/relationships/hyperlink" Target="https://emenscr.nesdc.go.th/viewer/view.html?id=5fc47c3bbeab9d2a7939c30d&amp;username=moph0032581" TargetMode="External"/><Relationship Id="rId82" Type="http://schemas.openxmlformats.org/officeDocument/2006/relationships/hyperlink" Target="https://emenscr.nesdc.go.th/viewer/view.html?id=6020c72fc0248c15b7543929&amp;username=mfu590131" TargetMode="External"/><Relationship Id="rId19" Type="http://schemas.openxmlformats.org/officeDocument/2006/relationships/hyperlink" Target="https://emenscr.nesdc.go.th/viewer/view.html?id=5ddc95028785695329ec6914&amp;username=up0590081" TargetMode="External"/><Relationship Id="rId14" Type="http://schemas.openxmlformats.org/officeDocument/2006/relationships/hyperlink" Target="https://emenscr.nesdc.go.th/viewer/view.html?id=5d79a24b0ec2ae2e06629144&amp;username=moph02051" TargetMode="External"/><Relationship Id="rId30" Type="http://schemas.openxmlformats.org/officeDocument/2006/relationships/hyperlink" Target="https://emenscr.nesdc.go.th/viewer/view.html?id=5e030de0b459dd49a9ac7887&amp;username=moph0032811" TargetMode="External"/><Relationship Id="rId35" Type="http://schemas.openxmlformats.org/officeDocument/2006/relationships/hyperlink" Target="https://emenscr.nesdc.go.th/viewer/view.html?id=5e0f0733ef424d0831c474ea&amp;username=moph03201" TargetMode="External"/><Relationship Id="rId56" Type="http://schemas.openxmlformats.org/officeDocument/2006/relationships/hyperlink" Target="https://emenscr.nesdc.go.th/viewer/view.html?id=5f588460d506130fc4d48d49&amp;username=moph0032581" TargetMode="External"/><Relationship Id="rId77" Type="http://schemas.openxmlformats.org/officeDocument/2006/relationships/hyperlink" Target="https://emenscr.nesdc.go.th/viewer/view.html?id=5fec4a1d6184281fb306e6dc&amp;username=moph02101" TargetMode="External"/><Relationship Id="rId100" Type="http://schemas.openxmlformats.org/officeDocument/2006/relationships/hyperlink" Target="https://emenscr.nesdc.go.th/viewer/view.html?id=61177f554bf4461f93d6e5ad&amp;username=kku0514141" TargetMode="External"/><Relationship Id="rId105" Type="http://schemas.openxmlformats.org/officeDocument/2006/relationships/hyperlink" Target="https://emenscr.nesdc.go.th/viewer/view.html?id=61960019d221902211f9b002&amp;username=redcross10111" TargetMode="External"/><Relationship Id="rId8" Type="http://schemas.openxmlformats.org/officeDocument/2006/relationships/hyperlink" Target="https://emenscr.nesdc.go.th/viewer/view.html?id=5c495f01d810ca07733a5537&amp;username=psu05211031" TargetMode="External"/><Relationship Id="rId51" Type="http://schemas.openxmlformats.org/officeDocument/2006/relationships/hyperlink" Target="https://emenscr.nesdc.go.th/viewer/view.html?id=5f2cb30267a1a91b6c4af076&amp;username=psu05211" TargetMode="External"/><Relationship Id="rId72" Type="http://schemas.openxmlformats.org/officeDocument/2006/relationships/hyperlink" Target="https://emenscr.nesdc.go.th/viewer/view.html?id=5fe94a2d937fc042b84c9ca8&amp;username=moph08051" TargetMode="External"/><Relationship Id="rId93" Type="http://schemas.openxmlformats.org/officeDocument/2006/relationships/hyperlink" Target="https://emenscr.nesdc.go.th/viewer/view.html?id=6086a6ab5cb3382381e63bca&amp;username=cru05620151" TargetMode="External"/><Relationship Id="rId98" Type="http://schemas.openxmlformats.org/officeDocument/2006/relationships/hyperlink" Target="https://emenscr.nesdc.go.th/viewer/view.html?id=61177b979b236c1f95b0c138&amp;username=kku0514141" TargetMode="External"/><Relationship Id="rId3" Type="http://schemas.openxmlformats.org/officeDocument/2006/relationships/hyperlink" Target="https://emenscr.nesdc.go.th/viewer/view.html?id=5bc56d4549b9c605ba609fb2&amp;username=mfu590131" TargetMode="External"/><Relationship Id="rId25" Type="http://schemas.openxmlformats.org/officeDocument/2006/relationships/hyperlink" Target="https://emenscr.nesdc.go.th/viewer/view.html?id=5dfb4c56b03e921a67e37495&amp;username=moph0032931" TargetMode="External"/><Relationship Id="rId46" Type="http://schemas.openxmlformats.org/officeDocument/2006/relationships/hyperlink" Target="https://emenscr.nesdc.go.th/viewer/view.html?id=5f2a45234ae89a0c1450e034&amp;username=moph05051" TargetMode="External"/><Relationship Id="rId67" Type="http://schemas.openxmlformats.org/officeDocument/2006/relationships/hyperlink" Target="https://emenscr.nesdc.go.th/viewer/view.html?id=5fd09864e4c2575912afdf9c&amp;username=moph0032921" TargetMode="External"/><Relationship Id="rId116" Type="http://schemas.openxmlformats.org/officeDocument/2006/relationships/hyperlink" Target="https://emenscr.nesdc.go.th/viewer/view.html?id=61e11dc84ffe1678d7f7a146&amp;username=ku05131011" TargetMode="External"/><Relationship Id="rId20" Type="http://schemas.openxmlformats.org/officeDocument/2006/relationships/hyperlink" Target="https://emenscr.nesdc.go.th/viewer/view.html?id=5dddf472ff7a105e57ac5c18&amp;username=cmu659381" TargetMode="External"/><Relationship Id="rId41" Type="http://schemas.openxmlformats.org/officeDocument/2006/relationships/hyperlink" Target="https://emenscr.nesdc.go.th/viewer/view.html?id=5ef9b17f77aa5a28f7674a5d&amp;username=moe52131" TargetMode="External"/><Relationship Id="rId62" Type="http://schemas.openxmlformats.org/officeDocument/2006/relationships/hyperlink" Target="https://emenscr.nesdc.go.th/viewer/view.html?id=5fc494230d3eec2a6b9e5192&amp;username=moph0032581" TargetMode="External"/><Relationship Id="rId83" Type="http://schemas.openxmlformats.org/officeDocument/2006/relationships/hyperlink" Target="https://emenscr.nesdc.go.th/viewer/view.html?id=602fdc273eed1c7838197b16&amp;username=eplan31" TargetMode="External"/><Relationship Id="rId88" Type="http://schemas.openxmlformats.org/officeDocument/2006/relationships/hyperlink" Target="https://emenscr.nesdc.go.th/viewer/view.html?id=602fdc9c6fb631784021bd95&amp;username=eplan31" TargetMode="External"/><Relationship Id="rId111" Type="http://schemas.openxmlformats.org/officeDocument/2006/relationships/hyperlink" Target="https://emenscr.nesdc.go.th/viewer/view.html?id=61b8271c8104c62e45b2ea1a&amp;username=redcross10241" TargetMode="External"/><Relationship Id="rId15" Type="http://schemas.openxmlformats.org/officeDocument/2006/relationships/hyperlink" Target="https://emenscr.nesdc.go.th/viewer/view.html?id=5d8ddac94286f936aeab039f&amp;username=moph02071" TargetMode="External"/><Relationship Id="rId36" Type="http://schemas.openxmlformats.org/officeDocument/2006/relationships/hyperlink" Target="https://emenscr.nesdc.go.th/viewer/view.html?id=5e1439a56304d01f1c2f71cb&amp;username=moph03201" TargetMode="External"/><Relationship Id="rId57" Type="http://schemas.openxmlformats.org/officeDocument/2006/relationships/hyperlink" Target="https://emenscr.nesdc.go.th/viewer/view.html?id=5f9f749f27ad7236e17505b8&amp;username=up0590081" TargetMode="External"/><Relationship Id="rId106" Type="http://schemas.openxmlformats.org/officeDocument/2006/relationships/hyperlink" Target="https://emenscr.nesdc.go.th/viewer/view.html?id=619607bea679c7221758ec61&amp;username=redcross1011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fc3eb6b03e921a67e3755e&amp;username=moph05051" TargetMode="External"/><Relationship Id="rId117" Type="http://schemas.openxmlformats.org/officeDocument/2006/relationships/printerSettings" Target="../printerSettings/printerSettings2.bin"/><Relationship Id="rId21" Type="http://schemas.openxmlformats.org/officeDocument/2006/relationships/hyperlink" Target="https://emenscr.nesdc.go.th/viewer/view.html?id=5de77099a4f65846b25d41ac&amp;username=moph02391" TargetMode="External"/><Relationship Id="rId42" Type="http://schemas.openxmlformats.org/officeDocument/2006/relationships/hyperlink" Target="https://emenscr.nesdc.go.th/viewer/view.html?id=5efadd9453972633153fa078&amp;username=moe52131" TargetMode="External"/><Relationship Id="rId47" Type="http://schemas.openxmlformats.org/officeDocument/2006/relationships/hyperlink" Target="https://emenscr.nesdc.go.th/viewer/view.html?id=5f2a7e1b3be9f03fb267b250&amp;username=moph05051" TargetMode="External"/><Relationship Id="rId63" Type="http://schemas.openxmlformats.org/officeDocument/2006/relationships/hyperlink" Target="https://emenscr.nesdc.go.th/viewer/view.html?id=5fc7043deb591c133460e907&amp;username=redcross10111" TargetMode="External"/><Relationship Id="rId68" Type="http://schemas.openxmlformats.org/officeDocument/2006/relationships/hyperlink" Target="https://emenscr.nesdc.go.th/viewer/view.html?id=5fd97511a048ce28c3ee651e&amp;username=redcross10111" TargetMode="External"/><Relationship Id="rId84" Type="http://schemas.openxmlformats.org/officeDocument/2006/relationships/hyperlink" Target="https://emenscr.nesdc.go.th/viewer/view.html?id=602fdc303eed1c7838197b21&amp;username=eplan31" TargetMode="External"/><Relationship Id="rId89" Type="http://schemas.openxmlformats.org/officeDocument/2006/relationships/hyperlink" Target="https://emenscr.nesdc.go.th/viewer/view.html?id=602fdc9d9f63367832cd8d86&amp;username=eplan31" TargetMode="External"/><Relationship Id="rId112" Type="http://schemas.openxmlformats.org/officeDocument/2006/relationships/hyperlink" Target="https://emenscr.nesdc.go.th/viewer/view.html?id=61c017f41a10626236233de9&amp;username=police000711" TargetMode="External"/><Relationship Id="rId16" Type="http://schemas.openxmlformats.org/officeDocument/2006/relationships/hyperlink" Target="https://emenscr.nesdc.go.th/viewer/view.html?id=5da93587d070455bd999d692&amp;username=kku0514141" TargetMode="External"/><Relationship Id="rId107" Type="http://schemas.openxmlformats.org/officeDocument/2006/relationships/hyperlink" Target="https://emenscr.nesdc.go.th/viewer/view.html?id=619e28ba0334b361d2ad73df&amp;username=psu05211" TargetMode="External"/><Relationship Id="rId11" Type="http://schemas.openxmlformats.org/officeDocument/2006/relationships/hyperlink" Target="https://emenscr.nesdc.go.th/viewer/view.html?id=5ca4791ea392573fe1bc6c9d&amp;username=ubu05291" TargetMode="External"/><Relationship Id="rId32" Type="http://schemas.openxmlformats.org/officeDocument/2006/relationships/hyperlink" Target="https://emenscr.nesdc.go.th/viewer/view.html?id=5e049359b459dd49a9ac7eb0&amp;username=tu0516031" TargetMode="External"/><Relationship Id="rId37" Type="http://schemas.openxmlformats.org/officeDocument/2006/relationships/hyperlink" Target="https://emenscr.nesdc.go.th/viewer/view.html?id=5e16d37b0db41330e7e02666&amp;username=moi0018661" TargetMode="External"/><Relationship Id="rId53" Type="http://schemas.openxmlformats.org/officeDocument/2006/relationships/hyperlink" Target="https://emenscr.nesdc.go.th/viewer/view.html?id=5f2cf8dd67a1a91b6c4af1eb&amp;username=mfu590131" TargetMode="External"/><Relationship Id="rId58" Type="http://schemas.openxmlformats.org/officeDocument/2006/relationships/hyperlink" Target="https://emenscr.nesdc.go.th/viewer/view.html?id=5fbb24ad152e2542a428d174&amp;username=redcross10051" TargetMode="External"/><Relationship Id="rId74" Type="http://schemas.openxmlformats.org/officeDocument/2006/relationships/hyperlink" Target="https://emenscr.nesdc.go.th/viewer/view.html?id=5feac84448dad842bf57c997&amp;username=moph02031" TargetMode="External"/><Relationship Id="rId79" Type="http://schemas.openxmlformats.org/officeDocument/2006/relationships/hyperlink" Target="https://emenscr.nesdc.go.th/viewer/view.html?id=5ff53087a0ce712359eb6399&amp;username=kku0514141" TargetMode="External"/><Relationship Id="rId102" Type="http://schemas.openxmlformats.org/officeDocument/2006/relationships/hyperlink" Target="https://emenscr.nesdc.go.th/viewer/view.html?id=6117d52b8b5f6c1fa114cc32&amp;username=niems021" TargetMode="External"/><Relationship Id="rId5" Type="http://schemas.openxmlformats.org/officeDocument/2006/relationships/hyperlink" Target="https://emenscr.nesdc.go.th/viewer/view.html?id=5c48228e7f70424d0d4a3c13&amp;username=psu05211031" TargetMode="External"/><Relationship Id="rId90" Type="http://schemas.openxmlformats.org/officeDocument/2006/relationships/hyperlink" Target="https://emenscr.nesdc.go.th/viewer/view.html?id=602fdc9e6fb631784021bd9a&amp;username=eplan31" TargetMode="External"/><Relationship Id="rId95" Type="http://schemas.openxmlformats.org/officeDocument/2006/relationships/hyperlink" Target="https://emenscr.nesdc.go.th/viewer/view.html?id=60f8df4a1b7ccc5d6130ab84&amp;username=msu0530201" TargetMode="External"/><Relationship Id="rId22" Type="http://schemas.openxmlformats.org/officeDocument/2006/relationships/hyperlink" Target="https://emenscr.nesdc.go.th/viewer/view.html?id=5df9e5646b12163f58d5f92b&amp;username=moph05101" TargetMode="External"/><Relationship Id="rId27" Type="http://schemas.openxmlformats.org/officeDocument/2006/relationships/hyperlink" Target="https://emenscr.nesdc.go.th/viewer/view.html?id=5dfc4eb2b03e921a67e375d7&amp;username=moph05051" TargetMode="External"/><Relationship Id="rId43" Type="http://schemas.openxmlformats.org/officeDocument/2006/relationships/hyperlink" Target="https://emenscr.nesdc.go.th/viewer/view.html?id=5f2500275eb2cd2eaa464a6e&amp;username=moph08051" TargetMode="External"/><Relationship Id="rId48" Type="http://schemas.openxmlformats.org/officeDocument/2006/relationships/hyperlink" Target="https://emenscr.nesdc.go.th/viewer/view.html?id=5f2a811dc65fbf3fac320fc6&amp;username=moph05051" TargetMode="External"/><Relationship Id="rId64" Type="http://schemas.openxmlformats.org/officeDocument/2006/relationships/hyperlink" Target="https://emenscr.nesdc.go.th/viewer/view.html?id=5fc89cd75d06316aaee531d0&amp;username=redcross10111" TargetMode="External"/><Relationship Id="rId69" Type="http://schemas.openxmlformats.org/officeDocument/2006/relationships/hyperlink" Target="https://emenscr.nesdc.go.th/viewer/view.html?id=5fe025750573ae1b2863223e&amp;username=moph05051" TargetMode="External"/><Relationship Id="rId113" Type="http://schemas.openxmlformats.org/officeDocument/2006/relationships/hyperlink" Target="https://emenscr.nesdc.go.th/viewer/view.html?id=61c04209c326516233ceda69&amp;username=mfu590131" TargetMode="External"/><Relationship Id="rId80" Type="http://schemas.openxmlformats.org/officeDocument/2006/relationships/hyperlink" Target="https://emenscr.nesdc.go.th/viewer/view.html?id=60053464d32d761c9affb10a&amp;username=moph08051" TargetMode="External"/><Relationship Id="rId85" Type="http://schemas.openxmlformats.org/officeDocument/2006/relationships/hyperlink" Target="https://emenscr.nesdc.go.th/viewer/view.html?id=602fdc316fb631784021bce5&amp;username=eplan31" TargetMode="External"/><Relationship Id="rId12" Type="http://schemas.openxmlformats.org/officeDocument/2006/relationships/hyperlink" Target="https://emenscr.nesdc.go.th/viewer/view.html?id=5d5a255513cb590507223500&amp;username=cmu659381" TargetMode="External"/><Relationship Id="rId17" Type="http://schemas.openxmlformats.org/officeDocument/2006/relationships/hyperlink" Target="https://emenscr.nesdc.go.th/viewer/view.html?id=5da96604161e9a5bd4af2f4c&amp;username=kku0514141" TargetMode="External"/><Relationship Id="rId33" Type="http://schemas.openxmlformats.org/officeDocument/2006/relationships/hyperlink" Target="https://emenscr.nesdc.go.th/viewer/view.html?id=5e05842c0ad19a4457019e38&amp;username=moph0032741" TargetMode="External"/><Relationship Id="rId38" Type="http://schemas.openxmlformats.org/officeDocument/2006/relationships/hyperlink" Target="https://emenscr.nesdc.go.th/viewer/view.html?id=5e86b13ba0b9b705da203ebc&amp;username=cu05122381" TargetMode="External"/><Relationship Id="rId59" Type="http://schemas.openxmlformats.org/officeDocument/2006/relationships/hyperlink" Target="https://emenscr.nesdc.go.th/viewer/view.html?id=5fbb2a92beab9d2a7939bd67&amp;username=redcross10051" TargetMode="External"/><Relationship Id="rId103" Type="http://schemas.openxmlformats.org/officeDocument/2006/relationships/hyperlink" Target="https://emenscr.nesdc.go.th/viewer/view.html?id=611a8d2183a6677074486389&amp;username=nu052701041" TargetMode="External"/><Relationship Id="rId108" Type="http://schemas.openxmlformats.org/officeDocument/2006/relationships/hyperlink" Target="https://emenscr.nesdc.go.th/viewer/view.html?id=61a5cccbe4a0ba43f163aea7&amp;username=moph08051" TargetMode="External"/><Relationship Id="rId54" Type="http://schemas.openxmlformats.org/officeDocument/2006/relationships/hyperlink" Target="https://emenscr.nesdc.go.th/viewer/view.html?id=5f2d003b5d3d8c1b64cee272&amp;username=thaihealth021" TargetMode="External"/><Relationship Id="rId70" Type="http://schemas.openxmlformats.org/officeDocument/2006/relationships/hyperlink" Target="https://emenscr.nesdc.go.th/viewer/view.html?id=5fe3fe2a8838350dbfec9323&amp;username=moph05061" TargetMode="External"/><Relationship Id="rId75" Type="http://schemas.openxmlformats.org/officeDocument/2006/relationships/hyperlink" Target="https://emenscr.nesdc.go.th/viewer/view.html?id=5feafe7c937fc042b84ca114&amp;username=moph02071" TargetMode="External"/><Relationship Id="rId91" Type="http://schemas.openxmlformats.org/officeDocument/2006/relationships/hyperlink" Target="https://emenscr.nesdc.go.th/viewer/view.html?id=602fdca26fb631784021bda3&amp;username=eplan31" TargetMode="External"/><Relationship Id="rId96" Type="http://schemas.openxmlformats.org/officeDocument/2006/relationships/hyperlink" Target="https://emenscr.nesdc.go.th/viewer/view.html?id=610cbc9beeb6226fa20f4037&amp;username=moph08051" TargetMode="External"/><Relationship Id="rId1" Type="http://schemas.openxmlformats.org/officeDocument/2006/relationships/hyperlink" Target="https://emenscr.nesdc.go.th/viewer/view.html?id=5b20c57cbdb2d17e2f9a18b7&amp;username=kku0514141" TargetMode="External"/><Relationship Id="rId6" Type="http://schemas.openxmlformats.org/officeDocument/2006/relationships/hyperlink" Target="https://emenscr.nesdc.go.th/viewer/view.html?id=5c49295344c1184d06ede12a&amp;username=psu05211031" TargetMode="External"/><Relationship Id="rId23" Type="http://schemas.openxmlformats.org/officeDocument/2006/relationships/hyperlink" Target="https://emenscr.nesdc.go.th/viewer/view.html?id=5dfae699e02dae1a6dd4bae8&amp;username=moph05021" TargetMode="External"/><Relationship Id="rId28" Type="http://schemas.openxmlformats.org/officeDocument/2006/relationships/hyperlink" Target="https://emenscr.nesdc.go.th/viewer/view.html?id=5e01f1e96f155549ab8fba31&amp;username=moph03201" TargetMode="External"/><Relationship Id="rId49" Type="http://schemas.openxmlformats.org/officeDocument/2006/relationships/hyperlink" Target="https://emenscr.nesdc.go.th/viewer/view.html?id=5f2abbfa3be9f03fb267b2d1&amp;username=nu052701041" TargetMode="External"/><Relationship Id="rId114" Type="http://schemas.openxmlformats.org/officeDocument/2006/relationships/hyperlink" Target="https://emenscr.nesdc.go.th/viewer/view.html?id=61cc08334db925615229ad3e&amp;username=moph02101" TargetMode="External"/><Relationship Id="rId10" Type="http://schemas.openxmlformats.org/officeDocument/2006/relationships/hyperlink" Target="https://emenscr.nesdc.go.th/viewer/view.html?id=5c626f9f37cd112ef0bee9ea&amp;username=utk0579061" TargetMode="External"/><Relationship Id="rId31" Type="http://schemas.openxmlformats.org/officeDocument/2006/relationships/hyperlink" Target="https://emenscr.nesdc.go.th/viewer/view.html?id=5e047cf96f155549ab8fc248&amp;username=moph02111" TargetMode="External"/><Relationship Id="rId44" Type="http://schemas.openxmlformats.org/officeDocument/2006/relationships/hyperlink" Target="https://emenscr.nesdc.go.th/viewer/view.html?id=5f28cb0c14c4720c160d0603&amp;username=moph08051" TargetMode="External"/><Relationship Id="rId52" Type="http://schemas.openxmlformats.org/officeDocument/2006/relationships/hyperlink" Target="https://emenscr.nesdc.go.th/viewer/view.html?id=5f2cf38dab64071b723c6c6a&amp;username=mfu590131" TargetMode="External"/><Relationship Id="rId60" Type="http://schemas.openxmlformats.org/officeDocument/2006/relationships/hyperlink" Target="https://emenscr.nesdc.go.th/viewer/view.html?id=5fc4774ebeab9d2a7939c2fa&amp;username=moph0032581" TargetMode="External"/><Relationship Id="rId65" Type="http://schemas.openxmlformats.org/officeDocument/2006/relationships/hyperlink" Target="https://emenscr.nesdc.go.th/viewer/view.html?id=5fcdf41c1540bf161ab277d3&amp;username=moph0032121" TargetMode="External"/><Relationship Id="rId73" Type="http://schemas.openxmlformats.org/officeDocument/2006/relationships/hyperlink" Target="https://emenscr.nesdc.go.th/viewer/view.html?id=5fe985b148dad842bf57c733&amp;username=moph03201" TargetMode="External"/><Relationship Id="rId78" Type="http://schemas.openxmlformats.org/officeDocument/2006/relationships/hyperlink" Target="https://emenscr.nesdc.go.th/viewer/view.html?id=5ff52d25c9161c234dc0b5cc&amp;username=kku0514141" TargetMode="External"/><Relationship Id="rId81" Type="http://schemas.openxmlformats.org/officeDocument/2006/relationships/hyperlink" Target="https://emenscr.nesdc.go.th/viewer/view.html?id=600fe7372d779347e1626a5f&amp;username=moph02391" TargetMode="External"/><Relationship Id="rId86" Type="http://schemas.openxmlformats.org/officeDocument/2006/relationships/hyperlink" Target="https://emenscr.nesdc.go.th/viewer/view.html?id=602fdc786fb631784021bd56&amp;username=eplan31" TargetMode="External"/><Relationship Id="rId94" Type="http://schemas.openxmlformats.org/officeDocument/2006/relationships/hyperlink" Target="https://emenscr.nesdc.go.th/viewer/view.html?id=60f05bcbb292e846d2420729&amp;username=mu05170171" TargetMode="External"/><Relationship Id="rId99" Type="http://schemas.openxmlformats.org/officeDocument/2006/relationships/hyperlink" Target="https://emenscr.nesdc.go.th/viewer/view.html?id=61177dfb4bf4461f93d6e5a8&amp;username=kku0514141" TargetMode="External"/><Relationship Id="rId101" Type="http://schemas.openxmlformats.org/officeDocument/2006/relationships/hyperlink" Target="https://emenscr.nesdc.go.th/viewer/view.html?id=61178315ee6abd1f94902815&amp;username=kku0514141" TargetMode="External"/><Relationship Id="rId4" Type="http://schemas.openxmlformats.org/officeDocument/2006/relationships/hyperlink" Target="https://emenscr.nesdc.go.th/viewer/view.html?id=5bc5b148b0bb8f05b8702397&amp;username=mfu590131" TargetMode="External"/><Relationship Id="rId9" Type="http://schemas.openxmlformats.org/officeDocument/2006/relationships/hyperlink" Target="https://emenscr.nesdc.go.th/viewer/view.html?id=5c4a7358fa0300077dfaef8c&amp;username=psu05211031" TargetMode="External"/><Relationship Id="rId13" Type="http://schemas.openxmlformats.org/officeDocument/2006/relationships/hyperlink" Target="https://emenscr.nesdc.go.th/viewer/view.html?id=5d78b63060510a2e01a948f8&amp;username=cmu659381" TargetMode="External"/><Relationship Id="rId18" Type="http://schemas.openxmlformats.org/officeDocument/2006/relationships/hyperlink" Target="https://emenscr.nesdc.go.th/viewer/view.html?id=5db91a6e7aa7d70a4477d8a9&amp;username=cru0562121" TargetMode="External"/><Relationship Id="rId39" Type="http://schemas.openxmlformats.org/officeDocument/2006/relationships/hyperlink" Target="https://emenscr.nesdc.go.th/viewer/view.html?id=5ef2cc1c782b4f4781756250&amp;username=moe52131" TargetMode="External"/><Relationship Id="rId109" Type="http://schemas.openxmlformats.org/officeDocument/2006/relationships/hyperlink" Target="https://emenscr.nesdc.go.th/viewer/view.html?id=61a5e9c57a9fbf43eacea53d&amp;username=moph08051" TargetMode="External"/><Relationship Id="rId34" Type="http://schemas.openxmlformats.org/officeDocument/2006/relationships/hyperlink" Target="https://emenscr.nesdc.go.th/viewer/view.html?id=5e0eff01700c16082bc6ef0e&amp;username=moph03201" TargetMode="External"/><Relationship Id="rId50" Type="http://schemas.openxmlformats.org/officeDocument/2006/relationships/hyperlink" Target="https://emenscr.nesdc.go.th/viewer/view.html?id=5f2bd3565ae40c252664c233&amp;username=psu05211" TargetMode="External"/><Relationship Id="rId55" Type="http://schemas.openxmlformats.org/officeDocument/2006/relationships/hyperlink" Target="https://emenscr.nesdc.go.th/viewer/view.html?id=5f2d1b0c1e9bcf1b6a33687f&amp;username=moph02091" TargetMode="External"/><Relationship Id="rId76" Type="http://schemas.openxmlformats.org/officeDocument/2006/relationships/hyperlink" Target="https://emenscr.nesdc.go.th/viewer/view.html?id=5feb02e78c931742b9801d02&amp;username=moph02071" TargetMode="External"/><Relationship Id="rId97" Type="http://schemas.openxmlformats.org/officeDocument/2006/relationships/hyperlink" Target="https://emenscr.nesdc.go.th/viewer/view.html?id=6114bcba1b088e035d870e27&amp;username=psu05211051" TargetMode="External"/><Relationship Id="rId104" Type="http://schemas.openxmlformats.org/officeDocument/2006/relationships/hyperlink" Target="https://emenscr.nesdc.go.th/viewer/view.html?id=618a52731c41a9328354d511&amp;username=moi08101" TargetMode="External"/><Relationship Id="rId7" Type="http://schemas.openxmlformats.org/officeDocument/2006/relationships/hyperlink" Target="https://emenscr.nesdc.go.th/viewer/view.html?id=5c494546d810ca07733a5533&amp;username=psu05211031" TargetMode="External"/><Relationship Id="rId71" Type="http://schemas.openxmlformats.org/officeDocument/2006/relationships/hyperlink" Target="https://emenscr.nesdc.go.th/viewer/view.html?id=5fe9423555edc142c175dd5c&amp;username=moph08051" TargetMode="External"/><Relationship Id="rId92" Type="http://schemas.openxmlformats.org/officeDocument/2006/relationships/hyperlink" Target="https://emenscr.nesdc.go.th/viewer/view.html?id=602fdcc83eed1c7838197be7&amp;username=eplan31" TargetMode="External"/><Relationship Id="rId2" Type="http://schemas.openxmlformats.org/officeDocument/2006/relationships/hyperlink" Target="https://emenscr.nesdc.go.th/viewer/view.html?id=5b20da597587e67e2e7211bf&amp;username=mfu590131" TargetMode="External"/><Relationship Id="rId29" Type="http://schemas.openxmlformats.org/officeDocument/2006/relationships/hyperlink" Target="https://emenscr.nesdc.go.th/viewer/view.html?id=5e02d28c6f155549ab8fbb29&amp;username=sut56027011" TargetMode="External"/><Relationship Id="rId24" Type="http://schemas.openxmlformats.org/officeDocument/2006/relationships/hyperlink" Target="https://emenscr.nesdc.go.th/viewer/view.html?id=5dfb2bd0b03e921a67e373eb&amp;username=moph05061" TargetMode="External"/><Relationship Id="rId40" Type="http://schemas.openxmlformats.org/officeDocument/2006/relationships/hyperlink" Target="https://emenscr.nesdc.go.th/viewer/view.html?id=5ef4508e782b4f47817563ca&amp;username=moe52131" TargetMode="External"/><Relationship Id="rId45" Type="http://schemas.openxmlformats.org/officeDocument/2006/relationships/hyperlink" Target="https://emenscr.nesdc.go.th/viewer/view.html?id=5f28cc2014c4720c160d0607&amp;username=moph08051" TargetMode="External"/><Relationship Id="rId66" Type="http://schemas.openxmlformats.org/officeDocument/2006/relationships/hyperlink" Target="https://emenscr.nesdc.go.th/viewer/view.html?id=5fd07fd1c97e955911453cc5&amp;username=moi08101" TargetMode="External"/><Relationship Id="rId87" Type="http://schemas.openxmlformats.org/officeDocument/2006/relationships/hyperlink" Target="https://emenscr.nesdc.go.th/viewer/view.html?id=602fdc9b9f63367832cd8d83&amp;username=eplan31" TargetMode="External"/><Relationship Id="rId110" Type="http://schemas.openxmlformats.org/officeDocument/2006/relationships/hyperlink" Target="https://emenscr.nesdc.go.th/viewer/view.html?id=61b711eaf3473f0ca7a6c622&amp;username=moph0032121" TargetMode="External"/><Relationship Id="rId115" Type="http://schemas.openxmlformats.org/officeDocument/2006/relationships/hyperlink" Target="https://emenscr.nesdc.go.th/viewer/view.html?id=61cd5a5191854c614b74e01b&amp;username=moph02391" TargetMode="External"/><Relationship Id="rId61" Type="http://schemas.openxmlformats.org/officeDocument/2006/relationships/hyperlink" Target="https://emenscr.nesdc.go.th/viewer/view.html?id=5fc47c3bbeab9d2a7939c30d&amp;username=moph0032581" TargetMode="External"/><Relationship Id="rId82" Type="http://schemas.openxmlformats.org/officeDocument/2006/relationships/hyperlink" Target="https://emenscr.nesdc.go.th/viewer/view.html?id=6020c72fc0248c15b7543929&amp;username=mfu590131" TargetMode="External"/><Relationship Id="rId19" Type="http://schemas.openxmlformats.org/officeDocument/2006/relationships/hyperlink" Target="https://emenscr.nesdc.go.th/viewer/view.html?id=5ddc95028785695329ec6914&amp;username=up0590081" TargetMode="External"/><Relationship Id="rId14" Type="http://schemas.openxmlformats.org/officeDocument/2006/relationships/hyperlink" Target="https://emenscr.nesdc.go.th/viewer/view.html?id=5d79a24b0ec2ae2e06629144&amp;username=moph02051" TargetMode="External"/><Relationship Id="rId30" Type="http://schemas.openxmlformats.org/officeDocument/2006/relationships/hyperlink" Target="https://emenscr.nesdc.go.th/viewer/view.html?id=5e030de0b459dd49a9ac7887&amp;username=moph0032811" TargetMode="External"/><Relationship Id="rId35" Type="http://schemas.openxmlformats.org/officeDocument/2006/relationships/hyperlink" Target="https://emenscr.nesdc.go.th/viewer/view.html?id=5e0f0733ef424d0831c474ea&amp;username=moph03201" TargetMode="External"/><Relationship Id="rId56" Type="http://schemas.openxmlformats.org/officeDocument/2006/relationships/hyperlink" Target="https://emenscr.nesdc.go.th/viewer/view.html?id=5f588460d506130fc4d48d49&amp;username=moph0032581" TargetMode="External"/><Relationship Id="rId77" Type="http://schemas.openxmlformats.org/officeDocument/2006/relationships/hyperlink" Target="https://emenscr.nesdc.go.th/viewer/view.html?id=5fec4a1d6184281fb306e6dc&amp;username=moph02101" TargetMode="External"/><Relationship Id="rId100" Type="http://schemas.openxmlformats.org/officeDocument/2006/relationships/hyperlink" Target="https://emenscr.nesdc.go.th/viewer/view.html?id=61177f554bf4461f93d6e5ad&amp;username=kku0514141" TargetMode="External"/><Relationship Id="rId105" Type="http://schemas.openxmlformats.org/officeDocument/2006/relationships/hyperlink" Target="https://emenscr.nesdc.go.th/viewer/view.html?id=61960019d221902211f9b002&amp;username=redcross10111" TargetMode="External"/><Relationship Id="rId8" Type="http://schemas.openxmlformats.org/officeDocument/2006/relationships/hyperlink" Target="https://emenscr.nesdc.go.th/viewer/view.html?id=5c495f01d810ca07733a5537&amp;username=psu05211031" TargetMode="External"/><Relationship Id="rId51" Type="http://schemas.openxmlformats.org/officeDocument/2006/relationships/hyperlink" Target="https://emenscr.nesdc.go.th/viewer/view.html?id=5f2cb30267a1a91b6c4af076&amp;username=psu05211" TargetMode="External"/><Relationship Id="rId72" Type="http://schemas.openxmlformats.org/officeDocument/2006/relationships/hyperlink" Target="https://emenscr.nesdc.go.th/viewer/view.html?id=5fe94a2d937fc042b84c9ca8&amp;username=moph08051" TargetMode="External"/><Relationship Id="rId93" Type="http://schemas.openxmlformats.org/officeDocument/2006/relationships/hyperlink" Target="https://emenscr.nesdc.go.th/viewer/view.html?id=6086a6ab5cb3382381e63bca&amp;username=cru05620151" TargetMode="External"/><Relationship Id="rId98" Type="http://schemas.openxmlformats.org/officeDocument/2006/relationships/hyperlink" Target="https://emenscr.nesdc.go.th/viewer/view.html?id=61177b979b236c1f95b0c138&amp;username=kku0514141" TargetMode="External"/><Relationship Id="rId3" Type="http://schemas.openxmlformats.org/officeDocument/2006/relationships/hyperlink" Target="https://emenscr.nesdc.go.th/viewer/view.html?id=5bc56d4549b9c605ba609fb2&amp;username=mfu590131" TargetMode="External"/><Relationship Id="rId25" Type="http://schemas.openxmlformats.org/officeDocument/2006/relationships/hyperlink" Target="https://emenscr.nesdc.go.th/viewer/view.html?id=5dfb4c56b03e921a67e37495&amp;username=moph0032931" TargetMode="External"/><Relationship Id="rId46" Type="http://schemas.openxmlformats.org/officeDocument/2006/relationships/hyperlink" Target="https://emenscr.nesdc.go.th/viewer/view.html?id=5f2a45234ae89a0c1450e034&amp;username=moph05051" TargetMode="External"/><Relationship Id="rId67" Type="http://schemas.openxmlformats.org/officeDocument/2006/relationships/hyperlink" Target="https://emenscr.nesdc.go.th/viewer/view.html?id=5fd09864e4c2575912afdf9c&amp;username=moph0032921" TargetMode="External"/><Relationship Id="rId116" Type="http://schemas.openxmlformats.org/officeDocument/2006/relationships/hyperlink" Target="https://emenscr.nesdc.go.th/viewer/view.html?id=61e11dc84ffe1678d7f7a146&amp;username=ku05131011" TargetMode="External"/><Relationship Id="rId20" Type="http://schemas.openxmlformats.org/officeDocument/2006/relationships/hyperlink" Target="https://emenscr.nesdc.go.th/viewer/view.html?id=5dddf472ff7a105e57ac5c18&amp;username=cmu659381" TargetMode="External"/><Relationship Id="rId41" Type="http://schemas.openxmlformats.org/officeDocument/2006/relationships/hyperlink" Target="https://emenscr.nesdc.go.th/viewer/view.html?id=5ef9b17f77aa5a28f7674a5d&amp;username=moe52131" TargetMode="External"/><Relationship Id="rId62" Type="http://schemas.openxmlformats.org/officeDocument/2006/relationships/hyperlink" Target="https://emenscr.nesdc.go.th/viewer/view.html?id=5fc494230d3eec2a6b9e5192&amp;username=moph0032581" TargetMode="External"/><Relationship Id="rId83" Type="http://schemas.openxmlformats.org/officeDocument/2006/relationships/hyperlink" Target="https://emenscr.nesdc.go.th/viewer/view.html?id=602fdc273eed1c7838197b16&amp;username=eplan31" TargetMode="External"/><Relationship Id="rId88" Type="http://schemas.openxmlformats.org/officeDocument/2006/relationships/hyperlink" Target="https://emenscr.nesdc.go.th/viewer/view.html?id=602fdc9c6fb631784021bd95&amp;username=eplan31" TargetMode="External"/><Relationship Id="rId111" Type="http://schemas.openxmlformats.org/officeDocument/2006/relationships/hyperlink" Target="https://emenscr.nesdc.go.th/viewer/view.html?id=61b8271c8104c62e45b2ea1a&amp;username=redcross10241" TargetMode="External"/><Relationship Id="rId15" Type="http://schemas.openxmlformats.org/officeDocument/2006/relationships/hyperlink" Target="https://emenscr.nesdc.go.th/viewer/view.html?id=5d8ddac94286f936aeab039f&amp;username=moph02071" TargetMode="External"/><Relationship Id="rId36" Type="http://schemas.openxmlformats.org/officeDocument/2006/relationships/hyperlink" Target="https://emenscr.nesdc.go.th/viewer/view.html?id=5e1439a56304d01f1c2f71cb&amp;username=moph03201" TargetMode="External"/><Relationship Id="rId57" Type="http://schemas.openxmlformats.org/officeDocument/2006/relationships/hyperlink" Target="https://emenscr.nesdc.go.th/viewer/view.html?id=5f9f749f27ad7236e17505b8&amp;username=up0590081" TargetMode="External"/><Relationship Id="rId106" Type="http://schemas.openxmlformats.org/officeDocument/2006/relationships/hyperlink" Target="https://emenscr.nesdc.go.th/viewer/view.html?id=619607bea679c7221758ec61&amp;username=redcross10111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fc4eb2b03e921a67e375d7&amp;username=moph05051" TargetMode="External"/><Relationship Id="rId21" Type="http://schemas.openxmlformats.org/officeDocument/2006/relationships/hyperlink" Target="https://emenscr.nesdc.go.th/viewer/view.html?id=5df9e5646b12163f58d5f92b&amp;username=moph05101" TargetMode="External"/><Relationship Id="rId42" Type="http://schemas.openxmlformats.org/officeDocument/2006/relationships/hyperlink" Target="https://emenscr.nesdc.go.th/viewer/view.html?id=5f588460d506130fc4d48d49&amp;username=moph0032581" TargetMode="External"/><Relationship Id="rId47" Type="http://schemas.openxmlformats.org/officeDocument/2006/relationships/hyperlink" Target="https://emenscr.nesdc.go.th/viewer/view.html?id=5fc47c3bbeab9d2a7939c30d&amp;username=moph0032581" TargetMode="External"/><Relationship Id="rId63" Type="http://schemas.openxmlformats.org/officeDocument/2006/relationships/hyperlink" Target="https://emenscr.nesdc.go.th/viewer/view.html?id=5ff53087a0ce712359eb6399&amp;username=kku0514141" TargetMode="External"/><Relationship Id="rId68" Type="http://schemas.openxmlformats.org/officeDocument/2006/relationships/hyperlink" Target="https://emenscr.nesdc.go.th/viewer/view.html?id=6114bcba1b088e035d870e27&amp;username=psu05211051" TargetMode="External"/><Relationship Id="rId84" Type="http://schemas.openxmlformats.org/officeDocument/2006/relationships/hyperlink" Target="https://emenscr.nesdc.go.th/viewer/view.html?id=61cd5a5191854c614b74e01b&amp;username=moph02391" TargetMode="External"/><Relationship Id="rId89" Type="http://schemas.openxmlformats.org/officeDocument/2006/relationships/drawing" Target="../drawings/drawing1.xml"/><Relationship Id="rId16" Type="http://schemas.openxmlformats.org/officeDocument/2006/relationships/hyperlink" Target="https://emenscr.nesdc.go.th/viewer/view.html?id=5da96604161e9a5bd4af2f4c&amp;username=kku0514141" TargetMode="External"/><Relationship Id="rId11" Type="http://schemas.openxmlformats.org/officeDocument/2006/relationships/hyperlink" Target="https://emenscr.nesdc.go.th/viewer/view.html?id=5ca4791ea392573fe1bc6c9d&amp;username=ubu05291" TargetMode="External"/><Relationship Id="rId32" Type="http://schemas.openxmlformats.org/officeDocument/2006/relationships/hyperlink" Target="https://emenscr.nesdc.go.th/viewer/view.html?id=5e05842c0ad19a4457019e38&amp;username=moph0032741" TargetMode="External"/><Relationship Id="rId37" Type="http://schemas.openxmlformats.org/officeDocument/2006/relationships/hyperlink" Target="https://emenscr.nesdc.go.th/viewer/view.html?id=5e86b13ba0b9b705da203ebc&amp;username=cu05122381" TargetMode="External"/><Relationship Id="rId53" Type="http://schemas.openxmlformats.org/officeDocument/2006/relationships/hyperlink" Target="https://emenscr.nesdc.go.th/viewer/view.html?id=5fd09864e4c2575912afdf9c&amp;username=moph0032921" TargetMode="External"/><Relationship Id="rId58" Type="http://schemas.openxmlformats.org/officeDocument/2006/relationships/hyperlink" Target="https://emenscr.nesdc.go.th/viewer/view.html?id=5feac84448dad842bf57c997&amp;username=moph02031" TargetMode="External"/><Relationship Id="rId74" Type="http://schemas.openxmlformats.org/officeDocument/2006/relationships/hyperlink" Target="https://emenscr.nesdc.go.th/viewer/view.html?id=61960019d221902211f9b002&amp;username=redcross10111" TargetMode="External"/><Relationship Id="rId79" Type="http://schemas.openxmlformats.org/officeDocument/2006/relationships/hyperlink" Target="https://emenscr.nesdc.go.th/viewer/view.html?id=61b711eaf3473f0ca7a6c622&amp;username=moph0032121" TargetMode="External"/><Relationship Id="rId5" Type="http://schemas.openxmlformats.org/officeDocument/2006/relationships/hyperlink" Target="https://emenscr.nesdc.go.th/viewer/view.html?id=5c48228e7f70424d0d4a3c13&amp;username=psu05211031" TargetMode="External"/><Relationship Id="rId14" Type="http://schemas.openxmlformats.org/officeDocument/2006/relationships/hyperlink" Target="https://emenscr.nesdc.go.th/viewer/view.html?id=5d8ddac94286f936aeab039f&amp;username=moph02071" TargetMode="External"/><Relationship Id="rId22" Type="http://schemas.openxmlformats.org/officeDocument/2006/relationships/hyperlink" Target="https://emenscr.nesdc.go.th/viewer/view.html?id=5dfae699e02dae1a6dd4bae8&amp;username=moph05021" TargetMode="External"/><Relationship Id="rId27" Type="http://schemas.openxmlformats.org/officeDocument/2006/relationships/hyperlink" Target="https://emenscr.nesdc.go.th/viewer/view.html?id=5e01f1e96f155549ab8fba31&amp;username=moph03201" TargetMode="External"/><Relationship Id="rId30" Type="http://schemas.openxmlformats.org/officeDocument/2006/relationships/hyperlink" Target="https://emenscr.nesdc.go.th/viewer/view.html?id=5e047cf96f155549ab8fc248&amp;username=moph02111" TargetMode="External"/><Relationship Id="rId35" Type="http://schemas.openxmlformats.org/officeDocument/2006/relationships/hyperlink" Target="https://emenscr.nesdc.go.th/viewer/view.html?id=5e1439a56304d01f1c2f71cb&amp;username=moph03201" TargetMode="External"/><Relationship Id="rId43" Type="http://schemas.openxmlformats.org/officeDocument/2006/relationships/hyperlink" Target="https://emenscr.nesdc.go.th/viewer/view.html?id=5f9f749f27ad7236e17505b8&amp;username=up0590081" TargetMode="External"/><Relationship Id="rId48" Type="http://schemas.openxmlformats.org/officeDocument/2006/relationships/hyperlink" Target="https://emenscr.nesdc.go.th/viewer/view.html?id=5fc494230d3eec2a6b9e5192&amp;username=moph0032581" TargetMode="External"/><Relationship Id="rId56" Type="http://schemas.openxmlformats.org/officeDocument/2006/relationships/hyperlink" Target="https://emenscr.nesdc.go.th/viewer/view.html?id=5fe94a2d937fc042b84c9ca8&amp;username=moph08051" TargetMode="External"/><Relationship Id="rId64" Type="http://schemas.openxmlformats.org/officeDocument/2006/relationships/hyperlink" Target="https://emenscr.nesdc.go.th/viewer/view.html?id=6020c72fc0248c15b7543929&amp;username=mfu590131" TargetMode="External"/><Relationship Id="rId69" Type="http://schemas.openxmlformats.org/officeDocument/2006/relationships/hyperlink" Target="https://emenscr.nesdc.go.th/viewer/view.html?id=61177b979b236c1f95b0c138&amp;username=kku0514141" TargetMode="External"/><Relationship Id="rId77" Type="http://schemas.openxmlformats.org/officeDocument/2006/relationships/hyperlink" Target="https://emenscr.nesdc.go.th/viewer/view.html?id=61a5cccbe4a0ba43f163aea7&amp;username=moph08051" TargetMode="External"/><Relationship Id="rId8" Type="http://schemas.openxmlformats.org/officeDocument/2006/relationships/hyperlink" Target="https://emenscr.nesdc.go.th/viewer/view.html?id=5c495f01d810ca07733a5537&amp;username=psu05211031" TargetMode="External"/><Relationship Id="rId51" Type="http://schemas.openxmlformats.org/officeDocument/2006/relationships/hyperlink" Target="https://emenscr.nesdc.go.th/viewer/view.html?id=5fcdf41c1540bf161ab277d3&amp;username=moph0032121" TargetMode="External"/><Relationship Id="rId72" Type="http://schemas.openxmlformats.org/officeDocument/2006/relationships/hyperlink" Target="https://emenscr.nesdc.go.th/viewer/view.html?id=61178315ee6abd1f94902815&amp;username=kku0514141" TargetMode="External"/><Relationship Id="rId80" Type="http://schemas.openxmlformats.org/officeDocument/2006/relationships/hyperlink" Target="https://emenscr.nesdc.go.th/viewer/view.html?id=61b8271c8104c62e45b2ea1a&amp;username=redcross10241" TargetMode="External"/><Relationship Id="rId85" Type="http://schemas.openxmlformats.org/officeDocument/2006/relationships/hyperlink" Target="https://emenscr.nesdc.go.th/viewer/view.html?id=nrJG43wAmQUqjAZJXER6" TargetMode="External"/><Relationship Id="rId3" Type="http://schemas.openxmlformats.org/officeDocument/2006/relationships/hyperlink" Target="https://emenscr.nesdc.go.th/viewer/view.html?id=5bc56d4549b9c605ba609fb2&amp;username=mfu590131" TargetMode="External"/><Relationship Id="rId12" Type="http://schemas.openxmlformats.org/officeDocument/2006/relationships/hyperlink" Target="https://emenscr.nesdc.go.th/viewer/view.html?id=5d5a255513cb590507223500&amp;username=cmu659381" TargetMode="External"/><Relationship Id="rId17" Type="http://schemas.openxmlformats.org/officeDocument/2006/relationships/hyperlink" Target="https://emenscr.nesdc.go.th/viewer/view.html?id=5db91a6e7aa7d70a4477d8a9&amp;username=cru0562121" TargetMode="External"/><Relationship Id="rId25" Type="http://schemas.openxmlformats.org/officeDocument/2006/relationships/hyperlink" Target="https://emenscr.nesdc.go.th/viewer/view.html?id=5dfc3eb6b03e921a67e3755e&amp;username=moph05051" TargetMode="External"/><Relationship Id="rId33" Type="http://schemas.openxmlformats.org/officeDocument/2006/relationships/hyperlink" Target="https://emenscr.nesdc.go.th/viewer/view.html?id=5e0eff01700c16082bc6ef0e&amp;username=moph03201" TargetMode="External"/><Relationship Id="rId38" Type="http://schemas.openxmlformats.org/officeDocument/2006/relationships/hyperlink" Target="https://emenscr.nesdc.go.th/viewer/view.html?id=5ef2cc1c782b4f4781756250&amp;username=moe52131" TargetMode="External"/><Relationship Id="rId46" Type="http://schemas.openxmlformats.org/officeDocument/2006/relationships/hyperlink" Target="https://emenscr.nesdc.go.th/viewer/view.html?id=5fc4774ebeab9d2a7939c2fa&amp;username=moph0032581" TargetMode="External"/><Relationship Id="rId59" Type="http://schemas.openxmlformats.org/officeDocument/2006/relationships/hyperlink" Target="https://emenscr.nesdc.go.th/viewer/view.html?id=5feafe7c937fc042b84ca114&amp;username=moph02071" TargetMode="External"/><Relationship Id="rId67" Type="http://schemas.openxmlformats.org/officeDocument/2006/relationships/hyperlink" Target="https://emenscr.nesdc.go.th/viewer/view.html?id=60f8df4a1b7ccc5d6130ab84&amp;username=msu0530201" TargetMode="External"/><Relationship Id="rId20" Type="http://schemas.openxmlformats.org/officeDocument/2006/relationships/hyperlink" Target="https://emenscr.nesdc.go.th/viewer/view.html?id=5de77099a4f65846b25d41ac&amp;username=moph02391" TargetMode="External"/><Relationship Id="rId41" Type="http://schemas.openxmlformats.org/officeDocument/2006/relationships/hyperlink" Target="https://emenscr.nesdc.go.th/viewer/view.html?id=5efadd9453972633153fa078&amp;username=moe52131" TargetMode="External"/><Relationship Id="rId54" Type="http://schemas.openxmlformats.org/officeDocument/2006/relationships/hyperlink" Target="https://emenscr.nesdc.go.th/viewer/view.html?id=5fd97511a048ce28c3ee651e&amp;username=redcross10111" TargetMode="External"/><Relationship Id="rId62" Type="http://schemas.openxmlformats.org/officeDocument/2006/relationships/hyperlink" Target="https://emenscr.nesdc.go.th/viewer/view.html?id=5ff52d25c9161c234dc0b5cc&amp;username=kku0514141" TargetMode="External"/><Relationship Id="rId70" Type="http://schemas.openxmlformats.org/officeDocument/2006/relationships/hyperlink" Target="https://emenscr.nesdc.go.th/viewer/view.html?id=61177dfb4bf4461f93d6e5a8&amp;username=kku0514141" TargetMode="External"/><Relationship Id="rId75" Type="http://schemas.openxmlformats.org/officeDocument/2006/relationships/hyperlink" Target="https://emenscr.nesdc.go.th/viewer/view.html?id=619607bea679c7221758ec61&amp;username=redcross10111" TargetMode="External"/><Relationship Id="rId83" Type="http://schemas.openxmlformats.org/officeDocument/2006/relationships/hyperlink" Target="https://emenscr.nesdc.go.th/viewer/view.html?id=61cc08334db925615229ad3e&amp;username=moph02101" TargetMode="External"/><Relationship Id="rId88" Type="http://schemas.openxmlformats.org/officeDocument/2006/relationships/printerSettings" Target="../printerSettings/printerSettings3.bin"/><Relationship Id="rId1" Type="http://schemas.openxmlformats.org/officeDocument/2006/relationships/hyperlink" Target="https://emenscr.nesdc.go.th/viewer/view.html?id=5b20c57cbdb2d17e2f9a18b7&amp;username=kku0514141" TargetMode="External"/><Relationship Id="rId6" Type="http://schemas.openxmlformats.org/officeDocument/2006/relationships/hyperlink" Target="https://emenscr.nesdc.go.th/viewer/view.html?id=5c49295344c1184d06ede12a&amp;username=psu05211031" TargetMode="External"/><Relationship Id="rId15" Type="http://schemas.openxmlformats.org/officeDocument/2006/relationships/hyperlink" Target="https://emenscr.nesdc.go.th/viewer/view.html?id=5da93587d070455bd999d692&amp;username=kku0514141" TargetMode="External"/><Relationship Id="rId23" Type="http://schemas.openxmlformats.org/officeDocument/2006/relationships/hyperlink" Target="https://emenscr.nesdc.go.th/viewer/view.html?id=5dfb2bd0b03e921a67e373eb&amp;username=moph05061" TargetMode="External"/><Relationship Id="rId28" Type="http://schemas.openxmlformats.org/officeDocument/2006/relationships/hyperlink" Target="https://emenscr.nesdc.go.th/viewer/view.html?id=5e02d28c6f155549ab8fbb29&amp;username=sut56027011" TargetMode="External"/><Relationship Id="rId36" Type="http://schemas.openxmlformats.org/officeDocument/2006/relationships/hyperlink" Target="https://emenscr.nesdc.go.th/viewer/view.html?id=5e16d37b0db41330e7e02666&amp;username=moi0018661" TargetMode="External"/><Relationship Id="rId49" Type="http://schemas.openxmlformats.org/officeDocument/2006/relationships/hyperlink" Target="https://emenscr.nesdc.go.th/viewer/view.html?id=5fc7043deb591c133460e907&amp;username=redcross10111" TargetMode="External"/><Relationship Id="rId57" Type="http://schemas.openxmlformats.org/officeDocument/2006/relationships/hyperlink" Target="https://emenscr.nesdc.go.th/viewer/view.html?id=5fe985b148dad842bf57c733&amp;username=moph03201" TargetMode="External"/><Relationship Id="rId10" Type="http://schemas.openxmlformats.org/officeDocument/2006/relationships/hyperlink" Target="https://emenscr.nesdc.go.th/viewer/view.html?id=5c626f9f37cd112ef0bee9ea&amp;username=utk0579061" TargetMode="External"/><Relationship Id="rId31" Type="http://schemas.openxmlformats.org/officeDocument/2006/relationships/hyperlink" Target="https://emenscr.nesdc.go.th/viewer/view.html?id=5e049359b459dd49a9ac7eb0&amp;username=tu0516031" TargetMode="External"/><Relationship Id="rId44" Type="http://schemas.openxmlformats.org/officeDocument/2006/relationships/hyperlink" Target="https://emenscr.nesdc.go.th/viewer/view.html?id=5fbb24ad152e2542a428d174&amp;username=redcross10051" TargetMode="External"/><Relationship Id="rId52" Type="http://schemas.openxmlformats.org/officeDocument/2006/relationships/hyperlink" Target="https://emenscr.nesdc.go.th/viewer/view.html?id=5fd07fd1c97e955911453cc5&amp;username=moi08101" TargetMode="External"/><Relationship Id="rId60" Type="http://schemas.openxmlformats.org/officeDocument/2006/relationships/hyperlink" Target="https://emenscr.nesdc.go.th/viewer/view.html?id=5feb02e78c931742b9801d02&amp;username=moph02071" TargetMode="External"/><Relationship Id="rId65" Type="http://schemas.openxmlformats.org/officeDocument/2006/relationships/hyperlink" Target="https://emenscr.nesdc.go.th/viewer/view.html?id=6086a6ab5cb3382381e63bca&amp;username=cru05620151" TargetMode="External"/><Relationship Id="rId73" Type="http://schemas.openxmlformats.org/officeDocument/2006/relationships/hyperlink" Target="https://emenscr.nesdc.go.th/viewer/view.html?id=618a52731c41a9328354d511&amp;username=moi08101" TargetMode="External"/><Relationship Id="rId78" Type="http://schemas.openxmlformats.org/officeDocument/2006/relationships/hyperlink" Target="https://emenscr.nesdc.go.th/viewer/view.html?id=61a5e9c57a9fbf43eacea53d&amp;username=moph08051" TargetMode="External"/><Relationship Id="rId81" Type="http://schemas.openxmlformats.org/officeDocument/2006/relationships/hyperlink" Target="https://emenscr.nesdc.go.th/viewer/view.html?id=61c017f41a10626236233de9&amp;username=police000711" TargetMode="External"/><Relationship Id="rId86" Type="http://schemas.openxmlformats.org/officeDocument/2006/relationships/hyperlink" Target="https://emenscr.nesdc.go.th/viewer/view.html?id=nrJG43wAmQUqjAZJXER6" TargetMode="External"/><Relationship Id="rId4" Type="http://schemas.openxmlformats.org/officeDocument/2006/relationships/hyperlink" Target="https://emenscr.nesdc.go.th/viewer/view.html?id=5bc5b148b0bb8f05b8702397&amp;username=mfu590131" TargetMode="External"/><Relationship Id="rId9" Type="http://schemas.openxmlformats.org/officeDocument/2006/relationships/hyperlink" Target="https://emenscr.nesdc.go.th/viewer/view.html?id=5c4a7358fa0300077dfaef8c&amp;username=psu05211031" TargetMode="External"/><Relationship Id="rId13" Type="http://schemas.openxmlformats.org/officeDocument/2006/relationships/hyperlink" Target="https://emenscr.nesdc.go.th/viewer/view.html?id=5d79a24b0ec2ae2e06629144&amp;username=moph02051" TargetMode="External"/><Relationship Id="rId18" Type="http://schemas.openxmlformats.org/officeDocument/2006/relationships/hyperlink" Target="https://emenscr.nesdc.go.th/viewer/view.html?id=5ddc95028785695329ec6914&amp;username=up0590081" TargetMode="External"/><Relationship Id="rId39" Type="http://schemas.openxmlformats.org/officeDocument/2006/relationships/hyperlink" Target="https://emenscr.nesdc.go.th/viewer/view.html?id=5ef4508e782b4f47817563ca&amp;username=moe52131" TargetMode="External"/><Relationship Id="rId34" Type="http://schemas.openxmlformats.org/officeDocument/2006/relationships/hyperlink" Target="https://emenscr.nesdc.go.th/viewer/view.html?id=5e0f0733ef424d0831c474ea&amp;username=moph03201" TargetMode="External"/><Relationship Id="rId50" Type="http://schemas.openxmlformats.org/officeDocument/2006/relationships/hyperlink" Target="https://emenscr.nesdc.go.th/viewer/view.html?id=5fc89cd75d06316aaee531d0&amp;username=redcross10111" TargetMode="External"/><Relationship Id="rId55" Type="http://schemas.openxmlformats.org/officeDocument/2006/relationships/hyperlink" Target="https://emenscr.nesdc.go.th/viewer/view.html?id=5fe9423555edc142c175dd5c&amp;username=moph08051" TargetMode="External"/><Relationship Id="rId76" Type="http://schemas.openxmlformats.org/officeDocument/2006/relationships/hyperlink" Target="https://emenscr.nesdc.go.th/viewer/view.html?id=619e28ba0334b361d2ad73df&amp;username=psu05211" TargetMode="External"/><Relationship Id="rId7" Type="http://schemas.openxmlformats.org/officeDocument/2006/relationships/hyperlink" Target="https://emenscr.nesdc.go.th/viewer/view.html?id=5c494546d810ca07733a5533&amp;username=psu05211031" TargetMode="External"/><Relationship Id="rId71" Type="http://schemas.openxmlformats.org/officeDocument/2006/relationships/hyperlink" Target="https://emenscr.nesdc.go.th/viewer/view.html?id=61177f554bf4461f93d6e5ad&amp;username=kku0514141" TargetMode="External"/><Relationship Id="rId2" Type="http://schemas.openxmlformats.org/officeDocument/2006/relationships/hyperlink" Target="https://emenscr.nesdc.go.th/viewer/view.html?id=5b20da597587e67e2e7211bf&amp;username=mfu590131" TargetMode="External"/><Relationship Id="rId29" Type="http://schemas.openxmlformats.org/officeDocument/2006/relationships/hyperlink" Target="https://emenscr.nesdc.go.th/viewer/view.html?id=5e030de0b459dd49a9ac7887&amp;username=moph0032811" TargetMode="External"/><Relationship Id="rId24" Type="http://schemas.openxmlformats.org/officeDocument/2006/relationships/hyperlink" Target="https://emenscr.nesdc.go.th/viewer/view.html?id=5dfb4c56b03e921a67e37495&amp;username=moph0032931" TargetMode="External"/><Relationship Id="rId40" Type="http://schemas.openxmlformats.org/officeDocument/2006/relationships/hyperlink" Target="https://emenscr.nesdc.go.th/viewer/view.html?id=5ef9b17f77aa5a28f7674a5d&amp;username=moe52131" TargetMode="External"/><Relationship Id="rId45" Type="http://schemas.openxmlformats.org/officeDocument/2006/relationships/hyperlink" Target="https://emenscr.nesdc.go.th/viewer/view.html?id=5fbb2a92beab9d2a7939bd67&amp;username=redcross10051" TargetMode="External"/><Relationship Id="rId66" Type="http://schemas.openxmlformats.org/officeDocument/2006/relationships/hyperlink" Target="https://emenscr.nesdc.go.th/viewer/view.html?id=60f05bcbb292e846d2420729&amp;username=mu05170171" TargetMode="External"/><Relationship Id="rId87" Type="http://schemas.openxmlformats.org/officeDocument/2006/relationships/hyperlink" Target="https://emenscr.nesdc.go.th/viewer/view.html?id=nrJG43wAmQUqjAZJXER6" TargetMode="External"/><Relationship Id="rId61" Type="http://schemas.openxmlformats.org/officeDocument/2006/relationships/hyperlink" Target="https://emenscr.nesdc.go.th/viewer/view.html?id=5fec4a1d6184281fb306e6dc&amp;username=moph02101" TargetMode="External"/><Relationship Id="rId82" Type="http://schemas.openxmlformats.org/officeDocument/2006/relationships/hyperlink" Target="https://emenscr.nesdc.go.th/viewer/view.html?id=61c04209c326516233ceda69&amp;username=mfu590131" TargetMode="External"/><Relationship Id="rId19" Type="http://schemas.openxmlformats.org/officeDocument/2006/relationships/hyperlink" Target="https://emenscr.nesdc.go.th/viewer/view.html?id=5dddf472ff7a105e57ac5c18&amp;username=cmu659381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dfc4eb2b03e921a67e375d7&amp;username=moph05051" TargetMode="External"/><Relationship Id="rId21" Type="http://schemas.openxmlformats.org/officeDocument/2006/relationships/hyperlink" Target="https://emenscr.nesdc.go.th/viewer/view.html?id=5df9e5646b12163f58d5f92b&amp;username=moph05101" TargetMode="External"/><Relationship Id="rId42" Type="http://schemas.openxmlformats.org/officeDocument/2006/relationships/hyperlink" Target="https://emenscr.nesdc.go.th/viewer/view.html?id=5f588460d506130fc4d48d49&amp;username=moph0032581" TargetMode="External"/><Relationship Id="rId47" Type="http://schemas.openxmlformats.org/officeDocument/2006/relationships/hyperlink" Target="https://emenscr.nesdc.go.th/viewer/view.html?id=5fc47c3bbeab9d2a7939c30d&amp;username=moph0032581" TargetMode="External"/><Relationship Id="rId63" Type="http://schemas.openxmlformats.org/officeDocument/2006/relationships/hyperlink" Target="https://emenscr.nesdc.go.th/viewer/view.html?id=5ff53087a0ce712359eb6399&amp;username=kku0514141" TargetMode="External"/><Relationship Id="rId68" Type="http://schemas.openxmlformats.org/officeDocument/2006/relationships/hyperlink" Target="https://emenscr.nesdc.go.th/viewer/view.html?id=6114bcba1b088e035d870e27&amp;username=psu05211051" TargetMode="External"/><Relationship Id="rId84" Type="http://schemas.openxmlformats.org/officeDocument/2006/relationships/hyperlink" Target="https://emenscr.nesdc.go.th/viewer/view.html?id=61cd5a5191854c614b74e01b&amp;username=moph02391" TargetMode="External"/><Relationship Id="rId16" Type="http://schemas.openxmlformats.org/officeDocument/2006/relationships/hyperlink" Target="https://emenscr.nesdc.go.th/viewer/view.html?id=5da96604161e9a5bd4af2f4c&amp;username=kku0514141" TargetMode="External"/><Relationship Id="rId11" Type="http://schemas.openxmlformats.org/officeDocument/2006/relationships/hyperlink" Target="https://emenscr.nesdc.go.th/viewer/view.html?id=5ca4791ea392573fe1bc6c9d&amp;username=ubu05291" TargetMode="External"/><Relationship Id="rId32" Type="http://schemas.openxmlformats.org/officeDocument/2006/relationships/hyperlink" Target="https://emenscr.nesdc.go.th/viewer/view.html?id=5e05842c0ad19a4457019e38&amp;username=moph0032741" TargetMode="External"/><Relationship Id="rId37" Type="http://schemas.openxmlformats.org/officeDocument/2006/relationships/hyperlink" Target="https://emenscr.nesdc.go.th/viewer/view.html?id=5e86b13ba0b9b705da203ebc&amp;username=cu05122381" TargetMode="External"/><Relationship Id="rId53" Type="http://schemas.openxmlformats.org/officeDocument/2006/relationships/hyperlink" Target="https://emenscr.nesdc.go.th/viewer/view.html?id=5fd09864e4c2575912afdf9c&amp;username=moph0032921" TargetMode="External"/><Relationship Id="rId58" Type="http://schemas.openxmlformats.org/officeDocument/2006/relationships/hyperlink" Target="https://emenscr.nesdc.go.th/viewer/view.html?id=5feac84448dad842bf57c997&amp;username=moph02031" TargetMode="External"/><Relationship Id="rId74" Type="http://schemas.openxmlformats.org/officeDocument/2006/relationships/hyperlink" Target="https://emenscr.nesdc.go.th/viewer/view.html?id=61960019d221902211f9b002&amp;username=redcross10111" TargetMode="External"/><Relationship Id="rId79" Type="http://schemas.openxmlformats.org/officeDocument/2006/relationships/hyperlink" Target="https://emenscr.nesdc.go.th/viewer/view.html?id=61b711eaf3473f0ca7a6c622&amp;username=moph0032121" TargetMode="External"/><Relationship Id="rId5" Type="http://schemas.openxmlformats.org/officeDocument/2006/relationships/hyperlink" Target="https://emenscr.nesdc.go.th/viewer/view.html?id=5c48228e7f70424d0d4a3c13&amp;username=psu05211031" TargetMode="External"/><Relationship Id="rId19" Type="http://schemas.openxmlformats.org/officeDocument/2006/relationships/hyperlink" Target="https://emenscr.nesdc.go.th/viewer/view.html?id=5dddf472ff7a105e57ac5c18&amp;username=cmu659381" TargetMode="External"/><Relationship Id="rId14" Type="http://schemas.openxmlformats.org/officeDocument/2006/relationships/hyperlink" Target="https://emenscr.nesdc.go.th/viewer/view.html?id=5d8ddac94286f936aeab039f&amp;username=moph02071" TargetMode="External"/><Relationship Id="rId22" Type="http://schemas.openxmlformats.org/officeDocument/2006/relationships/hyperlink" Target="https://emenscr.nesdc.go.th/viewer/view.html?id=5dfae699e02dae1a6dd4bae8&amp;username=moph05021" TargetMode="External"/><Relationship Id="rId27" Type="http://schemas.openxmlformats.org/officeDocument/2006/relationships/hyperlink" Target="https://emenscr.nesdc.go.th/viewer/view.html?id=5e01f1e96f155549ab8fba31&amp;username=moph03201" TargetMode="External"/><Relationship Id="rId30" Type="http://schemas.openxmlformats.org/officeDocument/2006/relationships/hyperlink" Target="https://emenscr.nesdc.go.th/viewer/view.html?id=5e047cf96f155549ab8fc248&amp;username=moph02111" TargetMode="External"/><Relationship Id="rId35" Type="http://schemas.openxmlformats.org/officeDocument/2006/relationships/hyperlink" Target="https://emenscr.nesdc.go.th/viewer/view.html?id=5e1439a56304d01f1c2f71cb&amp;username=moph03201" TargetMode="External"/><Relationship Id="rId43" Type="http://schemas.openxmlformats.org/officeDocument/2006/relationships/hyperlink" Target="https://emenscr.nesdc.go.th/viewer/view.html?id=5f9f749f27ad7236e17505b8&amp;username=up0590081" TargetMode="External"/><Relationship Id="rId48" Type="http://schemas.openxmlformats.org/officeDocument/2006/relationships/hyperlink" Target="https://emenscr.nesdc.go.th/viewer/view.html?id=5fc494230d3eec2a6b9e5192&amp;username=moph0032581" TargetMode="External"/><Relationship Id="rId56" Type="http://schemas.openxmlformats.org/officeDocument/2006/relationships/hyperlink" Target="https://emenscr.nesdc.go.th/viewer/view.html?id=5fe94a2d937fc042b84c9ca8&amp;username=moph08051" TargetMode="External"/><Relationship Id="rId64" Type="http://schemas.openxmlformats.org/officeDocument/2006/relationships/hyperlink" Target="https://emenscr.nesdc.go.th/viewer/view.html?id=6020c72fc0248c15b7543929&amp;username=mfu590131" TargetMode="External"/><Relationship Id="rId69" Type="http://schemas.openxmlformats.org/officeDocument/2006/relationships/hyperlink" Target="https://emenscr.nesdc.go.th/viewer/view.html?id=61177b979b236c1f95b0c138&amp;username=kku0514141" TargetMode="External"/><Relationship Id="rId77" Type="http://schemas.openxmlformats.org/officeDocument/2006/relationships/hyperlink" Target="https://emenscr.nesdc.go.th/viewer/view.html?id=61a5cccbe4a0ba43f163aea7&amp;username=moph08051" TargetMode="External"/><Relationship Id="rId8" Type="http://schemas.openxmlformats.org/officeDocument/2006/relationships/hyperlink" Target="https://emenscr.nesdc.go.th/viewer/view.html?id=5c495f01d810ca07733a5537&amp;username=psu05211031" TargetMode="External"/><Relationship Id="rId51" Type="http://schemas.openxmlformats.org/officeDocument/2006/relationships/hyperlink" Target="https://emenscr.nesdc.go.th/viewer/view.html?id=5fcdf41c1540bf161ab277d3&amp;username=moph0032121" TargetMode="External"/><Relationship Id="rId72" Type="http://schemas.openxmlformats.org/officeDocument/2006/relationships/hyperlink" Target="https://emenscr.nesdc.go.th/viewer/view.html?id=61178315ee6abd1f94902815&amp;username=kku0514141" TargetMode="External"/><Relationship Id="rId80" Type="http://schemas.openxmlformats.org/officeDocument/2006/relationships/hyperlink" Target="https://emenscr.nesdc.go.th/viewer/view.html?id=61b8271c8104c62e45b2ea1a&amp;username=redcross10241" TargetMode="External"/><Relationship Id="rId85" Type="http://schemas.openxmlformats.org/officeDocument/2006/relationships/hyperlink" Target="https://emenscr.nesdc.go.th/viewer/view.html?id=nrJG43wAmQUqjAZJXER6" TargetMode="External"/><Relationship Id="rId3" Type="http://schemas.openxmlformats.org/officeDocument/2006/relationships/hyperlink" Target="https://emenscr.nesdc.go.th/viewer/view.html?id=5bc56d4549b9c605ba609fb2&amp;username=mfu590131" TargetMode="External"/><Relationship Id="rId12" Type="http://schemas.openxmlformats.org/officeDocument/2006/relationships/hyperlink" Target="https://emenscr.nesdc.go.th/viewer/view.html?id=5d5a255513cb590507223500&amp;username=cmu659381" TargetMode="External"/><Relationship Id="rId17" Type="http://schemas.openxmlformats.org/officeDocument/2006/relationships/hyperlink" Target="https://emenscr.nesdc.go.th/viewer/view.html?id=5db91a6e7aa7d70a4477d8a9&amp;username=cru0562121" TargetMode="External"/><Relationship Id="rId25" Type="http://schemas.openxmlformats.org/officeDocument/2006/relationships/hyperlink" Target="https://emenscr.nesdc.go.th/viewer/view.html?id=5dfc3eb6b03e921a67e3755e&amp;username=moph05051" TargetMode="External"/><Relationship Id="rId33" Type="http://schemas.openxmlformats.org/officeDocument/2006/relationships/hyperlink" Target="https://emenscr.nesdc.go.th/viewer/view.html?id=5e0eff01700c16082bc6ef0e&amp;username=moph03201" TargetMode="External"/><Relationship Id="rId38" Type="http://schemas.openxmlformats.org/officeDocument/2006/relationships/hyperlink" Target="https://emenscr.nesdc.go.th/viewer/view.html?id=5ef2cc1c782b4f4781756250&amp;username=moe52131" TargetMode="External"/><Relationship Id="rId46" Type="http://schemas.openxmlformats.org/officeDocument/2006/relationships/hyperlink" Target="https://emenscr.nesdc.go.th/viewer/view.html?id=5fc4774ebeab9d2a7939c2fa&amp;username=moph0032581" TargetMode="External"/><Relationship Id="rId59" Type="http://schemas.openxmlformats.org/officeDocument/2006/relationships/hyperlink" Target="https://emenscr.nesdc.go.th/viewer/view.html?id=5feafe7c937fc042b84ca114&amp;username=moph02071" TargetMode="External"/><Relationship Id="rId67" Type="http://schemas.openxmlformats.org/officeDocument/2006/relationships/hyperlink" Target="https://emenscr.nesdc.go.th/viewer/view.html?id=60f8df4a1b7ccc5d6130ab84&amp;username=msu0530201" TargetMode="External"/><Relationship Id="rId20" Type="http://schemas.openxmlformats.org/officeDocument/2006/relationships/hyperlink" Target="https://emenscr.nesdc.go.th/viewer/view.html?id=5de77099a4f65846b25d41ac&amp;username=moph02391" TargetMode="External"/><Relationship Id="rId41" Type="http://schemas.openxmlformats.org/officeDocument/2006/relationships/hyperlink" Target="https://emenscr.nesdc.go.th/viewer/view.html?id=5efadd9453972633153fa078&amp;username=moe52131" TargetMode="External"/><Relationship Id="rId54" Type="http://schemas.openxmlformats.org/officeDocument/2006/relationships/hyperlink" Target="https://emenscr.nesdc.go.th/viewer/view.html?id=5fd97511a048ce28c3ee651e&amp;username=redcross10111" TargetMode="External"/><Relationship Id="rId62" Type="http://schemas.openxmlformats.org/officeDocument/2006/relationships/hyperlink" Target="https://emenscr.nesdc.go.th/viewer/view.html?id=5ff52d25c9161c234dc0b5cc&amp;username=kku0514141" TargetMode="External"/><Relationship Id="rId70" Type="http://schemas.openxmlformats.org/officeDocument/2006/relationships/hyperlink" Target="https://emenscr.nesdc.go.th/viewer/view.html?id=61177dfb4bf4461f93d6e5a8&amp;username=kku0514141" TargetMode="External"/><Relationship Id="rId75" Type="http://schemas.openxmlformats.org/officeDocument/2006/relationships/hyperlink" Target="https://emenscr.nesdc.go.th/viewer/view.html?id=619607bea679c7221758ec61&amp;username=redcross10111" TargetMode="External"/><Relationship Id="rId83" Type="http://schemas.openxmlformats.org/officeDocument/2006/relationships/hyperlink" Target="https://emenscr.nesdc.go.th/viewer/view.html?id=61cc08334db925615229ad3e&amp;username=moph02101" TargetMode="External"/><Relationship Id="rId88" Type="http://schemas.openxmlformats.org/officeDocument/2006/relationships/printerSettings" Target="../printerSettings/printerSettings4.bin"/><Relationship Id="rId1" Type="http://schemas.openxmlformats.org/officeDocument/2006/relationships/hyperlink" Target="https://emenscr.nesdc.go.th/viewer/view.html?id=5b20c57cbdb2d17e2f9a18b7&amp;username=kku0514141" TargetMode="External"/><Relationship Id="rId6" Type="http://schemas.openxmlformats.org/officeDocument/2006/relationships/hyperlink" Target="https://emenscr.nesdc.go.th/viewer/view.html?id=5c49295344c1184d06ede12a&amp;username=psu05211031" TargetMode="External"/><Relationship Id="rId15" Type="http://schemas.openxmlformats.org/officeDocument/2006/relationships/hyperlink" Target="https://emenscr.nesdc.go.th/viewer/view.html?id=5da93587d070455bd999d692&amp;username=kku0514141" TargetMode="External"/><Relationship Id="rId23" Type="http://schemas.openxmlformats.org/officeDocument/2006/relationships/hyperlink" Target="https://emenscr.nesdc.go.th/viewer/view.html?id=5dfb2bd0b03e921a67e373eb&amp;username=moph05061" TargetMode="External"/><Relationship Id="rId28" Type="http://schemas.openxmlformats.org/officeDocument/2006/relationships/hyperlink" Target="https://emenscr.nesdc.go.th/viewer/view.html?id=5e02d28c6f155549ab8fbb29&amp;username=sut56027011" TargetMode="External"/><Relationship Id="rId36" Type="http://schemas.openxmlformats.org/officeDocument/2006/relationships/hyperlink" Target="https://emenscr.nesdc.go.th/viewer/view.html?id=5e16d37b0db41330e7e02666&amp;username=moi0018661" TargetMode="External"/><Relationship Id="rId49" Type="http://schemas.openxmlformats.org/officeDocument/2006/relationships/hyperlink" Target="https://emenscr.nesdc.go.th/viewer/view.html?id=5fc7043deb591c133460e907&amp;username=redcross10111" TargetMode="External"/><Relationship Id="rId57" Type="http://schemas.openxmlformats.org/officeDocument/2006/relationships/hyperlink" Target="https://emenscr.nesdc.go.th/viewer/view.html?id=5fe985b148dad842bf57c733&amp;username=moph03201" TargetMode="External"/><Relationship Id="rId10" Type="http://schemas.openxmlformats.org/officeDocument/2006/relationships/hyperlink" Target="https://emenscr.nesdc.go.th/viewer/view.html?id=5c626f9f37cd112ef0bee9ea&amp;username=utk0579061" TargetMode="External"/><Relationship Id="rId31" Type="http://schemas.openxmlformats.org/officeDocument/2006/relationships/hyperlink" Target="https://emenscr.nesdc.go.th/viewer/view.html?id=5e049359b459dd49a9ac7eb0&amp;username=tu0516031" TargetMode="External"/><Relationship Id="rId44" Type="http://schemas.openxmlformats.org/officeDocument/2006/relationships/hyperlink" Target="https://emenscr.nesdc.go.th/viewer/view.html?id=5fbb24ad152e2542a428d174&amp;username=redcross10051" TargetMode="External"/><Relationship Id="rId52" Type="http://schemas.openxmlformats.org/officeDocument/2006/relationships/hyperlink" Target="https://emenscr.nesdc.go.th/viewer/view.html?id=5fd07fd1c97e955911453cc5&amp;username=moi08101" TargetMode="External"/><Relationship Id="rId60" Type="http://schemas.openxmlformats.org/officeDocument/2006/relationships/hyperlink" Target="https://emenscr.nesdc.go.th/viewer/view.html?id=5feb02e78c931742b9801d02&amp;username=moph02071" TargetMode="External"/><Relationship Id="rId65" Type="http://schemas.openxmlformats.org/officeDocument/2006/relationships/hyperlink" Target="https://emenscr.nesdc.go.th/viewer/view.html?id=6086a6ab5cb3382381e63bca&amp;username=cru05620151" TargetMode="External"/><Relationship Id="rId73" Type="http://schemas.openxmlformats.org/officeDocument/2006/relationships/hyperlink" Target="https://emenscr.nesdc.go.th/viewer/view.html?id=618a52731c41a9328354d511&amp;username=moi08101" TargetMode="External"/><Relationship Id="rId78" Type="http://schemas.openxmlformats.org/officeDocument/2006/relationships/hyperlink" Target="https://emenscr.nesdc.go.th/viewer/view.html?id=61a5e9c57a9fbf43eacea53d&amp;username=moph08051" TargetMode="External"/><Relationship Id="rId81" Type="http://schemas.openxmlformats.org/officeDocument/2006/relationships/hyperlink" Target="https://emenscr.nesdc.go.th/viewer/view.html?id=61c017f41a10626236233de9&amp;username=police000711" TargetMode="External"/><Relationship Id="rId86" Type="http://schemas.openxmlformats.org/officeDocument/2006/relationships/hyperlink" Target="https://emenscr.nesdc.go.th/viewer/view.html?id=nrJG43wAmQUqjAZJXER6" TargetMode="External"/><Relationship Id="rId4" Type="http://schemas.openxmlformats.org/officeDocument/2006/relationships/hyperlink" Target="https://emenscr.nesdc.go.th/viewer/view.html?id=5bc5b148b0bb8f05b8702397&amp;username=mfu590131" TargetMode="External"/><Relationship Id="rId9" Type="http://schemas.openxmlformats.org/officeDocument/2006/relationships/hyperlink" Target="https://emenscr.nesdc.go.th/viewer/view.html?id=5c4a7358fa0300077dfaef8c&amp;username=psu05211031" TargetMode="External"/><Relationship Id="rId13" Type="http://schemas.openxmlformats.org/officeDocument/2006/relationships/hyperlink" Target="https://emenscr.nesdc.go.th/viewer/view.html?id=5d79a24b0ec2ae2e06629144&amp;username=moph02051" TargetMode="External"/><Relationship Id="rId18" Type="http://schemas.openxmlformats.org/officeDocument/2006/relationships/hyperlink" Target="https://emenscr.nesdc.go.th/viewer/view.html?id=5ddc95028785695329ec6914&amp;username=up0590081" TargetMode="External"/><Relationship Id="rId39" Type="http://schemas.openxmlformats.org/officeDocument/2006/relationships/hyperlink" Target="https://emenscr.nesdc.go.th/viewer/view.html?id=5ef4508e782b4f47817563ca&amp;username=moe52131" TargetMode="External"/><Relationship Id="rId34" Type="http://schemas.openxmlformats.org/officeDocument/2006/relationships/hyperlink" Target="https://emenscr.nesdc.go.th/viewer/view.html?id=5e0f0733ef424d0831c474ea&amp;username=moph03201" TargetMode="External"/><Relationship Id="rId50" Type="http://schemas.openxmlformats.org/officeDocument/2006/relationships/hyperlink" Target="https://emenscr.nesdc.go.th/viewer/view.html?id=5fc89cd75d06316aaee531d0&amp;username=redcross10111" TargetMode="External"/><Relationship Id="rId55" Type="http://schemas.openxmlformats.org/officeDocument/2006/relationships/hyperlink" Target="https://emenscr.nesdc.go.th/viewer/view.html?id=5fe9423555edc142c175dd5c&amp;username=moph08051" TargetMode="External"/><Relationship Id="rId76" Type="http://schemas.openxmlformats.org/officeDocument/2006/relationships/hyperlink" Target="https://emenscr.nesdc.go.th/viewer/view.html?id=619e28ba0334b361d2ad73df&amp;username=psu05211" TargetMode="External"/><Relationship Id="rId7" Type="http://schemas.openxmlformats.org/officeDocument/2006/relationships/hyperlink" Target="https://emenscr.nesdc.go.th/viewer/view.html?id=5c494546d810ca07733a5533&amp;username=psu05211031" TargetMode="External"/><Relationship Id="rId71" Type="http://schemas.openxmlformats.org/officeDocument/2006/relationships/hyperlink" Target="https://emenscr.nesdc.go.th/viewer/view.html?id=61177f554bf4461f93d6e5ad&amp;username=kku0514141" TargetMode="External"/><Relationship Id="rId2" Type="http://schemas.openxmlformats.org/officeDocument/2006/relationships/hyperlink" Target="https://emenscr.nesdc.go.th/viewer/view.html?id=5b20da597587e67e2e7211bf&amp;username=mfu590131" TargetMode="External"/><Relationship Id="rId29" Type="http://schemas.openxmlformats.org/officeDocument/2006/relationships/hyperlink" Target="https://emenscr.nesdc.go.th/viewer/view.html?id=5e030de0b459dd49a9ac7887&amp;username=moph0032811" TargetMode="External"/><Relationship Id="rId24" Type="http://schemas.openxmlformats.org/officeDocument/2006/relationships/hyperlink" Target="https://emenscr.nesdc.go.th/viewer/view.html?id=5dfb4c56b03e921a67e37495&amp;username=moph0032931" TargetMode="External"/><Relationship Id="rId40" Type="http://schemas.openxmlformats.org/officeDocument/2006/relationships/hyperlink" Target="https://emenscr.nesdc.go.th/viewer/view.html?id=5ef9b17f77aa5a28f7674a5d&amp;username=moe52131" TargetMode="External"/><Relationship Id="rId45" Type="http://schemas.openxmlformats.org/officeDocument/2006/relationships/hyperlink" Target="https://emenscr.nesdc.go.th/viewer/view.html?id=5fbb2a92beab9d2a7939bd67&amp;username=redcross10051" TargetMode="External"/><Relationship Id="rId66" Type="http://schemas.openxmlformats.org/officeDocument/2006/relationships/hyperlink" Target="https://emenscr.nesdc.go.th/viewer/view.html?id=60f05bcbb292e846d2420729&amp;username=mu05170171" TargetMode="External"/><Relationship Id="rId87" Type="http://schemas.openxmlformats.org/officeDocument/2006/relationships/hyperlink" Target="https://emenscr.nesdc.go.th/viewer/view.html?id=nrJG43wAmQUqjAZJXER6" TargetMode="External"/><Relationship Id="rId61" Type="http://schemas.openxmlformats.org/officeDocument/2006/relationships/hyperlink" Target="https://emenscr.nesdc.go.th/viewer/view.html?id=5fec4a1d6184281fb306e6dc&amp;username=moph02101" TargetMode="External"/><Relationship Id="rId82" Type="http://schemas.openxmlformats.org/officeDocument/2006/relationships/hyperlink" Target="https://emenscr.nesdc.go.th/viewer/view.html?id=61c04209c326516233ceda69&amp;username=mfu59013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emenscr.nesdc.go.th/viewer/view.html?id=nrJG43wAmQUqjAZJXER6" TargetMode="External"/><Relationship Id="rId1" Type="http://schemas.openxmlformats.org/officeDocument/2006/relationships/hyperlink" Target="https://emenscr.nesdc.go.th/viewer/view.html?id=nrJG43wAmQUqjAZJXER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118"/>
  <sheetViews>
    <sheetView workbookViewId="0">
      <selection activeCell="C12" sqref="C12"/>
    </sheetView>
  </sheetViews>
  <sheetFormatPr defaultRowHeight="15" x14ac:dyDescent="0.25"/>
  <cols>
    <col min="1" max="1" width="17.5703125" customWidth="1"/>
    <col min="2" max="2" width="25.42578125" customWidth="1"/>
    <col min="3" max="3" width="37.85546875" style="2" customWidth="1"/>
    <col min="4" max="4" width="54" customWidth="1"/>
    <col min="5" max="5" width="44.5703125" customWidth="1"/>
    <col min="6" max="6" width="37.85546875" customWidth="1"/>
    <col min="7" max="8" width="54" customWidth="1"/>
    <col min="9" max="9" width="51.28515625" customWidth="1"/>
    <col min="10" max="10" width="54" customWidth="1"/>
    <col min="11" max="11" width="31" customWidth="1"/>
    <col min="12" max="12" width="54" customWidth="1"/>
    <col min="13" max="13" width="39.140625" customWidth="1"/>
    <col min="14" max="14" width="14.85546875" customWidth="1"/>
    <col min="15" max="15" width="28.28515625" customWidth="1"/>
    <col min="16" max="16" width="27" customWidth="1"/>
    <col min="17" max="17" width="32.42578125" customWidth="1"/>
    <col min="18" max="18" width="45.85546875" customWidth="1"/>
    <col min="19" max="22" width="54" customWidth="1"/>
    <col min="23" max="23" width="16.140625" customWidth="1"/>
    <col min="24" max="24" width="20.28515625" customWidth="1"/>
    <col min="25" max="25" width="17.5703125" customWidth="1"/>
  </cols>
  <sheetData>
    <row r="1" spans="1:25" x14ac:dyDescent="0.25">
      <c r="A1" s="75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</row>
    <row r="2" spans="1:25" x14ac:dyDescent="0.25">
      <c r="A2" s="6" t="s">
        <v>1</v>
      </c>
      <c r="B2" s="6" t="s">
        <v>2</v>
      </c>
      <c r="C2" s="6" t="s">
        <v>528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6" t="s">
        <v>19</v>
      </c>
      <c r="U2" s="6" t="s">
        <v>20</v>
      </c>
      <c r="V2" s="6" t="s">
        <v>21</v>
      </c>
      <c r="W2" s="6" t="s">
        <v>22</v>
      </c>
      <c r="X2" s="6" t="s">
        <v>23</v>
      </c>
      <c r="Y2" s="6" t="s">
        <v>24</v>
      </c>
    </row>
    <row r="3" spans="1:25" x14ac:dyDescent="0.25">
      <c r="A3" s="1" t="s">
        <v>25</v>
      </c>
      <c r="B3" s="5" t="s">
        <v>26</v>
      </c>
      <c r="C3" s="9" t="s">
        <v>27</v>
      </c>
      <c r="D3" s="10" t="s">
        <v>27</v>
      </c>
      <c r="E3" s="1"/>
      <c r="F3" s="1"/>
      <c r="G3" s="1" t="s">
        <v>28</v>
      </c>
      <c r="H3" s="1" t="s">
        <v>29</v>
      </c>
      <c r="I3" s="1" t="s">
        <v>30</v>
      </c>
      <c r="J3" s="1" t="s">
        <v>28</v>
      </c>
      <c r="K3" s="3">
        <v>130401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4">
        <v>8000000</v>
      </c>
      <c r="R3" s="3">
        <v>0</v>
      </c>
      <c r="S3" s="1" t="s">
        <v>36</v>
      </c>
      <c r="T3" s="1" t="s">
        <v>37</v>
      </c>
      <c r="U3" s="1" t="s">
        <v>38</v>
      </c>
      <c r="V3" s="1"/>
      <c r="W3" s="1"/>
      <c r="X3" s="1"/>
      <c r="Y3" s="1"/>
    </row>
    <row r="4" spans="1:25" x14ac:dyDescent="0.25">
      <c r="A4" s="1" t="s">
        <v>39</v>
      </c>
      <c r="B4" s="5" t="s">
        <v>40</v>
      </c>
      <c r="C4" s="9" t="s">
        <v>41</v>
      </c>
      <c r="D4" s="8" t="s">
        <v>41</v>
      </c>
      <c r="E4" s="1"/>
      <c r="F4" s="1"/>
      <c r="G4" s="1" t="s">
        <v>28</v>
      </c>
      <c r="H4" s="1" t="s">
        <v>42</v>
      </c>
      <c r="I4" s="1"/>
      <c r="J4" s="1" t="s">
        <v>28</v>
      </c>
      <c r="K4" s="3">
        <v>130401</v>
      </c>
      <c r="L4" s="1" t="s">
        <v>31</v>
      </c>
      <c r="M4" s="1" t="s">
        <v>43</v>
      </c>
      <c r="N4" s="1" t="s">
        <v>33</v>
      </c>
      <c r="O4" s="1" t="s">
        <v>34</v>
      </c>
      <c r="P4" s="1" t="s">
        <v>44</v>
      </c>
      <c r="Q4" s="4">
        <v>25397560</v>
      </c>
      <c r="R4" s="4">
        <v>25397560</v>
      </c>
      <c r="S4" s="1" t="s">
        <v>45</v>
      </c>
      <c r="T4" s="1" t="s">
        <v>46</v>
      </c>
      <c r="U4" s="1" t="s">
        <v>38</v>
      </c>
      <c r="V4" s="1"/>
      <c r="W4" s="1"/>
      <c r="X4" s="1"/>
      <c r="Y4" s="1"/>
    </row>
    <row r="5" spans="1:25" ht="27" customHeight="1" x14ac:dyDescent="0.25">
      <c r="A5" s="1" t="s">
        <v>39</v>
      </c>
      <c r="B5" s="5" t="s">
        <v>47</v>
      </c>
      <c r="C5" s="9" t="s">
        <v>48</v>
      </c>
      <c r="D5" s="8" t="s">
        <v>48</v>
      </c>
      <c r="E5" s="1"/>
      <c r="F5" s="1"/>
      <c r="G5" s="1" t="s">
        <v>28</v>
      </c>
      <c r="H5" s="1" t="s">
        <v>42</v>
      </c>
      <c r="I5" s="1"/>
      <c r="J5" s="1" t="s">
        <v>28</v>
      </c>
      <c r="K5" s="3">
        <v>130401</v>
      </c>
      <c r="L5" s="1" t="s">
        <v>31</v>
      </c>
      <c r="M5" s="1" t="s">
        <v>49</v>
      </c>
      <c r="N5" s="1" t="s">
        <v>33</v>
      </c>
      <c r="O5" s="1" t="s">
        <v>34</v>
      </c>
      <c r="P5" s="1" t="s">
        <v>44</v>
      </c>
      <c r="Q5" s="4">
        <v>1593540800</v>
      </c>
      <c r="R5" s="4">
        <v>1593540800</v>
      </c>
      <c r="S5" s="1" t="s">
        <v>45</v>
      </c>
      <c r="T5" s="1" t="s">
        <v>46</v>
      </c>
      <c r="U5" s="1" t="s">
        <v>38</v>
      </c>
      <c r="V5" s="1"/>
      <c r="W5" s="1"/>
      <c r="X5" s="1"/>
      <c r="Y5" s="1"/>
    </row>
    <row r="6" spans="1:25" ht="15.75" customHeight="1" x14ac:dyDescent="0.25">
      <c r="A6" s="1" t="s">
        <v>39</v>
      </c>
      <c r="B6" s="5" t="s">
        <v>50</v>
      </c>
      <c r="C6" s="9" t="s">
        <v>51</v>
      </c>
      <c r="D6" s="8" t="s">
        <v>51</v>
      </c>
      <c r="E6" s="1"/>
      <c r="F6" s="1"/>
      <c r="G6" s="1" t="s">
        <v>28</v>
      </c>
      <c r="H6" s="1" t="s">
        <v>42</v>
      </c>
      <c r="I6" s="1"/>
      <c r="J6" s="1" t="s">
        <v>28</v>
      </c>
      <c r="K6" s="3">
        <v>130401</v>
      </c>
      <c r="L6" s="1" t="s">
        <v>31</v>
      </c>
      <c r="M6" s="1" t="s">
        <v>52</v>
      </c>
      <c r="N6" s="1" t="s">
        <v>33</v>
      </c>
      <c r="O6" s="1" t="s">
        <v>34</v>
      </c>
      <c r="P6" s="1" t="s">
        <v>44</v>
      </c>
      <c r="Q6" s="4">
        <v>67404000</v>
      </c>
      <c r="R6" s="4">
        <v>67404000</v>
      </c>
      <c r="S6" s="1" t="s">
        <v>45</v>
      </c>
      <c r="T6" s="1" t="s">
        <v>46</v>
      </c>
      <c r="U6" s="1" t="s">
        <v>38</v>
      </c>
      <c r="V6" s="1"/>
      <c r="W6" s="1"/>
      <c r="X6" s="1"/>
      <c r="Y6" s="1"/>
    </row>
    <row r="7" spans="1:25" ht="24.75" customHeight="1" x14ac:dyDescent="0.25">
      <c r="A7" s="1" t="s">
        <v>53</v>
      </c>
      <c r="B7" s="5" t="s">
        <v>54</v>
      </c>
      <c r="C7" s="9" t="s">
        <v>55</v>
      </c>
      <c r="D7" s="8" t="s">
        <v>55</v>
      </c>
      <c r="E7" s="1"/>
      <c r="F7" s="1"/>
      <c r="G7" s="1" t="s">
        <v>28</v>
      </c>
      <c r="H7" s="1" t="s">
        <v>42</v>
      </c>
      <c r="I7" s="1"/>
      <c r="J7" s="1" t="s">
        <v>28</v>
      </c>
      <c r="K7" s="3">
        <v>130401</v>
      </c>
      <c r="L7" s="1" t="s">
        <v>31</v>
      </c>
      <c r="M7" s="1" t="s">
        <v>56</v>
      </c>
      <c r="N7" s="1" t="s">
        <v>33</v>
      </c>
      <c r="O7" s="1" t="s">
        <v>57</v>
      </c>
      <c r="P7" s="1" t="s">
        <v>58</v>
      </c>
      <c r="Q7" s="4">
        <v>480000</v>
      </c>
      <c r="R7" s="4">
        <v>480000</v>
      </c>
      <c r="S7" s="1" t="s">
        <v>59</v>
      </c>
      <c r="T7" s="1" t="s">
        <v>60</v>
      </c>
      <c r="U7" s="1" t="s">
        <v>38</v>
      </c>
      <c r="V7" s="1"/>
      <c r="W7" s="1"/>
      <c r="X7" s="1"/>
      <c r="Y7" s="1"/>
    </row>
    <row r="8" spans="1:25" x14ac:dyDescent="0.25">
      <c r="A8" s="1" t="s">
        <v>53</v>
      </c>
      <c r="B8" s="5" t="s">
        <v>61</v>
      </c>
      <c r="C8" s="9" t="s">
        <v>62</v>
      </c>
      <c r="D8" s="8" t="s">
        <v>62</v>
      </c>
      <c r="E8" s="1"/>
      <c r="F8" s="1"/>
      <c r="G8" s="1" t="s">
        <v>28</v>
      </c>
      <c r="H8" s="1" t="s">
        <v>29</v>
      </c>
      <c r="I8" s="1"/>
      <c r="J8" s="1" t="s">
        <v>28</v>
      </c>
      <c r="K8" s="3">
        <v>130401</v>
      </c>
      <c r="L8" s="1" t="s">
        <v>31</v>
      </c>
      <c r="M8" s="1" t="s">
        <v>63</v>
      </c>
      <c r="N8" s="1" t="s">
        <v>33</v>
      </c>
      <c r="O8" s="1" t="s">
        <v>57</v>
      </c>
      <c r="P8" s="1" t="s">
        <v>58</v>
      </c>
      <c r="Q8" s="4">
        <v>3943100</v>
      </c>
      <c r="R8" s="4">
        <v>3943100</v>
      </c>
      <c r="S8" s="1" t="s">
        <v>59</v>
      </c>
      <c r="T8" s="1" t="s">
        <v>60</v>
      </c>
      <c r="U8" s="1" t="s">
        <v>38</v>
      </c>
      <c r="V8" s="1"/>
      <c r="W8" s="1"/>
      <c r="X8" s="1"/>
      <c r="Y8" s="1"/>
    </row>
    <row r="9" spans="1:25" ht="43.5" customHeight="1" x14ac:dyDescent="0.25">
      <c r="A9" s="1" t="s">
        <v>53</v>
      </c>
      <c r="B9" s="5" t="s">
        <v>64</v>
      </c>
      <c r="C9" s="9" t="s">
        <v>65</v>
      </c>
      <c r="D9" s="10" t="s">
        <v>65</v>
      </c>
      <c r="E9" s="1"/>
      <c r="F9" s="1"/>
      <c r="G9" s="1" t="s">
        <v>28</v>
      </c>
      <c r="H9" s="1" t="s">
        <v>42</v>
      </c>
      <c r="I9" s="1"/>
      <c r="J9" s="1" t="s">
        <v>28</v>
      </c>
      <c r="K9" s="3">
        <v>130401</v>
      </c>
      <c r="L9" s="1" t="s">
        <v>31</v>
      </c>
      <c r="M9" s="1" t="s">
        <v>66</v>
      </c>
      <c r="N9" s="1" t="s">
        <v>33</v>
      </c>
      <c r="O9" s="1" t="s">
        <v>57</v>
      </c>
      <c r="P9" s="1" t="s">
        <v>44</v>
      </c>
      <c r="Q9" s="4">
        <v>10946500</v>
      </c>
      <c r="R9" s="4">
        <v>10546900</v>
      </c>
      <c r="S9" s="1" t="s">
        <v>59</v>
      </c>
      <c r="T9" s="1" t="s">
        <v>60</v>
      </c>
      <c r="U9" s="1" t="s">
        <v>38</v>
      </c>
      <c r="V9" s="1"/>
      <c r="W9" s="1"/>
      <c r="X9" s="1"/>
      <c r="Y9" s="1"/>
    </row>
    <row r="10" spans="1:25" x14ac:dyDescent="0.25">
      <c r="A10" s="1" t="s">
        <v>53</v>
      </c>
      <c r="B10" s="5" t="s">
        <v>67</v>
      </c>
      <c r="C10" s="9" t="s">
        <v>68</v>
      </c>
      <c r="D10" s="8" t="s">
        <v>68</v>
      </c>
      <c r="E10" s="1"/>
      <c r="F10" s="1"/>
      <c r="G10" s="1" t="s">
        <v>28</v>
      </c>
      <c r="H10" s="1" t="s">
        <v>42</v>
      </c>
      <c r="I10" s="1"/>
      <c r="J10" s="1" t="s">
        <v>28</v>
      </c>
      <c r="K10" s="3">
        <v>130401</v>
      </c>
      <c r="L10" s="1" t="s">
        <v>31</v>
      </c>
      <c r="M10" s="1" t="s">
        <v>69</v>
      </c>
      <c r="N10" s="1" t="s">
        <v>33</v>
      </c>
      <c r="O10" s="1" t="s">
        <v>57</v>
      </c>
      <c r="P10" s="1" t="s">
        <v>44</v>
      </c>
      <c r="Q10" s="4">
        <v>4000000</v>
      </c>
      <c r="R10" s="4">
        <v>4000000</v>
      </c>
      <c r="S10" s="1" t="s">
        <v>59</v>
      </c>
      <c r="T10" s="1" t="s">
        <v>60</v>
      </c>
      <c r="U10" s="1" t="s">
        <v>38</v>
      </c>
      <c r="V10" s="1"/>
      <c r="W10" s="1"/>
      <c r="X10" s="1"/>
      <c r="Y10" s="1"/>
    </row>
    <row r="11" spans="1:25" x14ac:dyDescent="0.25">
      <c r="A11" s="1" t="s">
        <v>53</v>
      </c>
      <c r="B11" s="5" t="s">
        <v>70</v>
      </c>
      <c r="C11" s="9" t="s">
        <v>71</v>
      </c>
      <c r="D11" s="8" t="s">
        <v>71</v>
      </c>
      <c r="E11" s="1"/>
      <c r="F11" s="1"/>
      <c r="G11" s="1" t="s">
        <v>28</v>
      </c>
      <c r="H11" s="1" t="s">
        <v>42</v>
      </c>
      <c r="I11" s="1"/>
      <c r="J11" s="1" t="s">
        <v>28</v>
      </c>
      <c r="K11" s="3">
        <v>130401</v>
      </c>
      <c r="L11" s="1" t="s">
        <v>31</v>
      </c>
      <c r="M11" s="1" t="s">
        <v>72</v>
      </c>
      <c r="N11" s="1" t="s">
        <v>33</v>
      </c>
      <c r="O11" s="1" t="s">
        <v>57</v>
      </c>
      <c r="P11" s="1" t="s">
        <v>44</v>
      </c>
      <c r="Q11" s="4">
        <v>25178800</v>
      </c>
      <c r="R11" s="4">
        <v>25178800</v>
      </c>
      <c r="S11" s="1" t="s">
        <v>59</v>
      </c>
      <c r="T11" s="1" t="s">
        <v>60</v>
      </c>
      <c r="U11" s="1" t="s">
        <v>38</v>
      </c>
      <c r="V11" s="1"/>
      <c r="W11" s="1"/>
      <c r="X11" s="1"/>
      <c r="Y11" s="1"/>
    </row>
    <row r="12" spans="1:25" x14ac:dyDescent="0.25">
      <c r="A12" s="1" t="s">
        <v>73</v>
      </c>
      <c r="B12" s="5" t="s">
        <v>74</v>
      </c>
      <c r="C12" s="9" t="s">
        <v>75</v>
      </c>
      <c r="D12" s="8" t="s">
        <v>75</v>
      </c>
      <c r="E12" s="1"/>
      <c r="F12" s="1"/>
      <c r="G12" s="1" t="s">
        <v>28</v>
      </c>
      <c r="H12" s="1" t="s">
        <v>29</v>
      </c>
      <c r="I12" s="1"/>
      <c r="J12" s="1" t="s">
        <v>28</v>
      </c>
      <c r="K12" s="3">
        <v>130401</v>
      </c>
      <c r="L12" s="1" t="s">
        <v>31</v>
      </c>
      <c r="M12" s="1" t="s">
        <v>76</v>
      </c>
      <c r="N12" s="1" t="s">
        <v>33</v>
      </c>
      <c r="O12" s="1" t="s">
        <v>77</v>
      </c>
      <c r="P12" s="1" t="s">
        <v>77</v>
      </c>
      <c r="Q12" s="4">
        <v>243700</v>
      </c>
      <c r="R12" s="4">
        <v>243700</v>
      </c>
      <c r="S12" s="1" t="s">
        <v>78</v>
      </c>
      <c r="T12" s="1" t="s">
        <v>79</v>
      </c>
      <c r="U12" s="1" t="s">
        <v>38</v>
      </c>
      <c r="V12" s="1"/>
      <c r="W12" s="1"/>
      <c r="X12" s="1"/>
      <c r="Y12" s="1"/>
    </row>
    <row r="13" spans="1:25" x14ac:dyDescent="0.25">
      <c r="A13" s="1" t="s">
        <v>80</v>
      </c>
      <c r="B13" s="5" t="s">
        <v>81</v>
      </c>
      <c r="C13" s="9" t="s">
        <v>82</v>
      </c>
      <c r="D13" s="10" t="s">
        <v>82</v>
      </c>
      <c r="E13" s="1"/>
      <c r="F13" s="1"/>
      <c r="G13" s="1" t="s">
        <v>28</v>
      </c>
      <c r="H13" s="1" t="s">
        <v>42</v>
      </c>
      <c r="I13" s="1"/>
      <c r="J13" s="1" t="s">
        <v>28</v>
      </c>
      <c r="K13" s="3">
        <v>130401</v>
      </c>
      <c r="L13" s="1" t="s">
        <v>31</v>
      </c>
      <c r="M13" s="1" t="s">
        <v>83</v>
      </c>
      <c r="N13" s="1" t="s">
        <v>33</v>
      </c>
      <c r="O13" s="1" t="s">
        <v>57</v>
      </c>
      <c r="P13" s="1" t="s">
        <v>58</v>
      </c>
      <c r="Q13" s="4">
        <v>38311300</v>
      </c>
      <c r="R13" s="4">
        <v>38311300</v>
      </c>
      <c r="S13" s="1" t="s">
        <v>84</v>
      </c>
      <c r="T13" s="1" t="s">
        <v>84</v>
      </c>
      <c r="U13" s="1" t="s">
        <v>38</v>
      </c>
      <c r="V13" s="1"/>
      <c r="W13" s="1"/>
      <c r="X13" s="1"/>
      <c r="Y13" s="1"/>
    </row>
    <row r="14" spans="1:25" x14ac:dyDescent="0.25">
      <c r="A14" s="1" t="s">
        <v>85</v>
      </c>
      <c r="B14" s="5" t="s">
        <v>86</v>
      </c>
      <c r="C14" s="9" t="s">
        <v>87</v>
      </c>
      <c r="D14" s="8" t="s">
        <v>87</v>
      </c>
      <c r="E14" s="1"/>
      <c r="F14" s="1"/>
      <c r="G14" s="1" t="s">
        <v>28</v>
      </c>
      <c r="H14" s="1" t="s">
        <v>29</v>
      </c>
      <c r="I14" s="1"/>
      <c r="J14" s="1" t="s">
        <v>28</v>
      </c>
      <c r="K14" s="3">
        <v>130401</v>
      </c>
      <c r="L14" s="1" t="s">
        <v>31</v>
      </c>
      <c r="M14" s="1" t="s">
        <v>88</v>
      </c>
      <c r="N14" s="1" t="s">
        <v>33</v>
      </c>
      <c r="O14" s="1" t="s">
        <v>57</v>
      </c>
      <c r="P14" s="1" t="s">
        <v>58</v>
      </c>
      <c r="Q14" s="4">
        <v>6173801</v>
      </c>
      <c r="R14" s="4">
        <v>6173801</v>
      </c>
      <c r="S14" s="1" t="s">
        <v>89</v>
      </c>
      <c r="T14" s="1" t="s">
        <v>90</v>
      </c>
      <c r="U14" s="1" t="s">
        <v>38</v>
      </c>
      <c r="V14" s="1"/>
      <c r="W14" s="1"/>
      <c r="X14" s="1"/>
      <c r="Y14" s="1"/>
    </row>
    <row r="15" spans="1:25" x14ac:dyDescent="0.25">
      <c r="A15" s="1" t="s">
        <v>85</v>
      </c>
      <c r="B15" s="5" t="s">
        <v>91</v>
      </c>
      <c r="C15" s="9" t="s">
        <v>92</v>
      </c>
      <c r="D15" s="8" t="s">
        <v>92</v>
      </c>
      <c r="E15" s="1"/>
      <c r="F15" s="1"/>
      <c r="G15" s="1" t="s">
        <v>28</v>
      </c>
      <c r="H15" s="1" t="s">
        <v>42</v>
      </c>
      <c r="I15" s="1"/>
      <c r="J15" s="1" t="s">
        <v>28</v>
      </c>
      <c r="K15" s="3">
        <v>130401</v>
      </c>
      <c r="L15" s="1" t="s">
        <v>31</v>
      </c>
      <c r="M15" s="1" t="s">
        <v>93</v>
      </c>
      <c r="N15" s="1" t="s">
        <v>33</v>
      </c>
      <c r="O15" s="1" t="s">
        <v>94</v>
      </c>
      <c r="P15" s="1" t="s">
        <v>95</v>
      </c>
      <c r="Q15" s="4">
        <v>1544700000</v>
      </c>
      <c r="R15" s="4">
        <v>1544700000</v>
      </c>
      <c r="S15" s="1" t="s">
        <v>89</v>
      </c>
      <c r="T15" s="1" t="s">
        <v>90</v>
      </c>
      <c r="U15" s="1" t="s">
        <v>38</v>
      </c>
      <c r="V15" s="1"/>
      <c r="W15" s="1"/>
      <c r="X15" s="1"/>
      <c r="Y15" s="1"/>
    </row>
    <row r="16" spans="1:25" x14ac:dyDescent="0.25">
      <c r="A16" s="1" t="s">
        <v>96</v>
      </c>
      <c r="B16" s="5" t="s">
        <v>97</v>
      </c>
      <c r="C16" s="9" t="s">
        <v>98</v>
      </c>
      <c r="D16" s="8" t="s">
        <v>98</v>
      </c>
      <c r="E16" s="1"/>
      <c r="F16" s="1"/>
      <c r="G16" s="1" t="s">
        <v>28</v>
      </c>
      <c r="H16" s="1" t="s">
        <v>42</v>
      </c>
      <c r="I16" s="1" t="s">
        <v>99</v>
      </c>
      <c r="J16" s="1" t="s">
        <v>28</v>
      </c>
      <c r="K16" s="3">
        <v>130401</v>
      </c>
      <c r="L16" s="1" t="s">
        <v>31</v>
      </c>
      <c r="M16" s="1" t="s">
        <v>100</v>
      </c>
      <c r="N16" s="1" t="s">
        <v>33</v>
      </c>
      <c r="O16" s="1" t="s">
        <v>57</v>
      </c>
      <c r="P16" s="1" t="s">
        <v>58</v>
      </c>
      <c r="Q16" s="4">
        <v>29590</v>
      </c>
      <c r="R16" s="4">
        <v>29590</v>
      </c>
      <c r="S16" s="1" t="s">
        <v>101</v>
      </c>
      <c r="T16" s="1" t="s">
        <v>102</v>
      </c>
      <c r="U16" s="1" t="s">
        <v>103</v>
      </c>
      <c r="V16" s="1"/>
      <c r="W16" s="1"/>
      <c r="X16" s="1"/>
      <c r="Y16" s="1"/>
    </row>
    <row r="17" spans="1:25" x14ac:dyDescent="0.25">
      <c r="A17" s="1" t="s">
        <v>104</v>
      </c>
      <c r="B17" s="5" t="s">
        <v>105</v>
      </c>
      <c r="C17" s="9" t="s">
        <v>106</v>
      </c>
      <c r="D17" s="8" t="s">
        <v>106</v>
      </c>
      <c r="E17" s="1"/>
      <c r="F17" s="1"/>
      <c r="G17" s="1" t="s">
        <v>28</v>
      </c>
      <c r="H17" s="1" t="s">
        <v>29</v>
      </c>
      <c r="I17" s="1" t="s">
        <v>99</v>
      </c>
      <c r="J17" s="1" t="s">
        <v>28</v>
      </c>
      <c r="K17" s="3">
        <v>130401</v>
      </c>
      <c r="L17" s="1" t="s">
        <v>31</v>
      </c>
      <c r="M17" s="1" t="s">
        <v>107</v>
      </c>
      <c r="N17" s="1" t="s">
        <v>33</v>
      </c>
      <c r="O17" s="1" t="s">
        <v>57</v>
      </c>
      <c r="P17" s="1" t="s">
        <v>58</v>
      </c>
      <c r="Q17" s="4">
        <v>1740000</v>
      </c>
      <c r="R17" s="4">
        <v>1740000</v>
      </c>
      <c r="S17" s="1" t="s">
        <v>108</v>
      </c>
      <c r="T17" s="1" t="s">
        <v>102</v>
      </c>
      <c r="U17" s="1" t="s">
        <v>103</v>
      </c>
      <c r="V17" s="1"/>
      <c r="W17" s="1"/>
      <c r="X17" s="1"/>
      <c r="Y17" s="1"/>
    </row>
    <row r="18" spans="1:25" x14ac:dyDescent="0.25">
      <c r="A18" s="1" t="s">
        <v>25</v>
      </c>
      <c r="B18" s="5" t="s">
        <v>109</v>
      </c>
      <c r="C18" s="9" t="s">
        <v>48</v>
      </c>
      <c r="D18" s="8" t="s">
        <v>48</v>
      </c>
      <c r="E18" s="1"/>
      <c r="F18" s="1"/>
      <c r="G18" s="1" t="s">
        <v>28</v>
      </c>
      <c r="H18" s="1" t="s">
        <v>29</v>
      </c>
      <c r="I18" s="1"/>
      <c r="J18" s="1" t="s">
        <v>28</v>
      </c>
      <c r="K18" s="3">
        <v>130401</v>
      </c>
      <c r="L18" s="1" t="s">
        <v>31</v>
      </c>
      <c r="M18" s="1" t="s">
        <v>110</v>
      </c>
      <c r="N18" s="1" t="s">
        <v>33</v>
      </c>
      <c r="O18" s="1" t="s">
        <v>111</v>
      </c>
      <c r="P18" s="1" t="s">
        <v>44</v>
      </c>
      <c r="Q18" s="4">
        <v>129600000</v>
      </c>
      <c r="R18" s="4">
        <v>129600000</v>
      </c>
      <c r="S18" s="1" t="s">
        <v>36</v>
      </c>
      <c r="T18" s="1" t="s">
        <v>37</v>
      </c>
      <c r="U18" s="1" t="s">
        <v>38</v>
      </c>
      <c r="V18" s="1"/>
      <c r="W18" s="1"/>
      <c r="X18" s="1"/>
      <c r="Y18" s="1"/>
    </row>
    <row r="19" spans="1:25" x14ac:dyDescent="0.25">
      <c r="A19" s="1" t="s">
        <v>25</v>
      </c>
      <c r="B19" s="5" t="s">
        <v>112</v>
      </c>
      <c r="C19" s="9" t="s">
        <v>51</v>
      </c>
      <c r="D19" s="8" t="s">
        <v>51</v>
      </c>
      <c r="E19" s="1"/>
      <c r="F19" s="1"/>
      <c r="G19" s="1" t="s">
        <v>28</v>
      </c>
      <c r="H19" s="1" t="s">
        <v>29</v>
      </c>
      <c r="I19" s="1"/>
      <c r="J19" s="1" t="s">
        <v>28</v>
      </c>
      <c r="K19" s="3">
        <v>130401</v>
      </c>
      <c r="L19" s="1" t="s">
        <v>31</v>
      </c>
      <c r="M19" s="1" t="s">
        <v>113</v>
      </c>
      <c r="N19" s="1" t="s">
        <v>33</v>
      </c>
      <c r="O19" s="1" t="s">
        <v>111</v>
      </c>
      <c r="P19" s="1" t="s">
        <v>44</v>
      </c>
      <c r="Q19" s="4">
        <v>22916000</v>
      </c>
      <c r="R19" s="4">
        <v>22916000</v>
      </c>
      <c r="S19" s="1" t="s">
        <v>36</v>
      </c>
      <c r="T19" s="1" t="s">
        <v>37</v>
      </c>
      <c r="U19" s="1" t="s">
        <v>38</v>
      </c>
      <c r="V19" s="1"/>
      <c r="W19" s="1"/>
      <c r="X19" s="1"/>
      <c r="Y19" s="1"/>
    </row>
    <row r="20" spans="1:25" x14ac:dyDescent="0.25">
      <c r="A20" s="1" t="s">
        <v>114</v>
      </c>
      <c r="B20" s="5" t="s">
        <v>115</v>
      </c>
      <c r="C20" s="9" t="s">
        <v>116</v>
      </c>
      <c r="D20" s="8" t="s">
        <v>116</v>
      </c>
      <c r="E20" s="1"/>
      <c r="F20" s="1"/>
      <c r="G20" s="1" t="s">
        <v>28</v>
      </c>
      <c r="H20" s="1" t="s">
        <v>42</v>
      </c>
      <c r="I20" s="1"/>
      <c r="J20" s="1" t="s">
        <v>28</v>
      </c>
      <c r="K20" s="3">
        <v>130401</v>
      </c>
      <c r="L20" s="1" t="s">
        <v>31</v>
      </c>
      <c r="M20" s="1" t="s">
        <v>117</v>
      </c>
      <c r="N20" s="1" t="s">
        <v>33</v>
      </c>
      <c r="O20" s="1" t="s">
        <v>57</v>
      </c>
      <c r="P20" s="1" t="s">
        <v>58</v>
      </c>
      <c r="Q20" s="4">
        <v>200000</v>
      </c>
      <c r="R20" s="4">
        <v>200000</v>
      </c>
      <c r="S20" s="1" t="s">
        <v>118</v>
      </c>
      <c r="T20" s="1" t="s">
        <v>119</v>
      </c>
      <c r="U20" s="1" t="s">
        <v>38</v>
      </c>
      <c r="V20" s="1"/>
      <c r="W20" s="1"/>
      <c r="X20" s="1"/>
      <c r="Y20" s="1"/>
    </row>
    <row r="21" spans="1:25" x14ac:dyDescent="0.25">
      <c r="A21" s="1" t="s">
        <v>120</v>
      </c>
      <c r="B21" s="5" t="s">
        <v>121</v>
      </c>
      <c r="C21" s="9" t="s">
        <v>48</v>
      </c>
      <c r="D21" s="8" t="s">
        <v>48</v>
      </c>
      <c r="E21" s="1"/>
      <c r="F21" s="1"/>
      <c r="G21" s="1" t="s">
        <v>28</v>
      </c>
      <c r="H21" s="1" t="s">
        <v>29</v>
      </c>
      <c r="I21" s="1" t="s">
        <v>99</v>
      </c>
      <c r="J21" s="1" t="s">
        <v>28</v>
      </c>
      <c r="K21" s="3">
        <v>130401</v>
      </c>
      <c r="L21" s="1" t="s">
        <v>31</v>
      </c>
      <c r="M21" s="1" t="s">
        <v>122</v>
      </c>
      <c r="N21" s="1" t="s">
        <v>33</v>
      </c>
      <c r="O21" s="1" t="s">
        <v>111</v>
      </c>
      <c r="P21" s="1" t="s">
        <v>44</v>
      </c>
      <c r="Q21" s="4">
        <v>22280900</v>
      </c>
      <c r="R21" s="4">
        <v>22280900</v>
      </c>
      <c r="S21" s="1" t="s">
        <v>123</v>
      </c>
      <c r="T21" s="1" t="s">
        <v>124</v>
      </c>
      <c r="U21" s="1" t="s">
        <v>38</v>
      </c>
      <c r="V21" s="1"/>
      <c r="W21" s="1"/>
      <c r="X21" s="1"/>
      <c r="Y21" s="1"/>
    </row>
    <row r="22" spans="1:25" x14ac:dyDescent="0.25">
      <c r="A22" s="1" t="s">
        <v>85</v>
      </c>
      <c r="B22" s="5" t="s">
        <v>125</v>
      </c>
      <c r="C22" s="9" t="s">
        <v>126</v>
      </c>
      <c r="D22" s="8" t="s">
        <v>126</v>
      </c>
      <c r="E22" s="1"/>
      <c r="F22" s="1"/>
      <c r="G22" s="1" t="s">
        <v>28</v>
      </c>
      <c r="H22" s="1" t="s">
        <v>127</v>
      </c>
      <c r="I22" s="1" t="s">
        <v>99</v>
      </c>
      <c r="J22" s="1" t="s">
        <v>28</v>
      </c>
      <c r="K22" s="3">
        <v>130401</v>
      </c>
      <c r="L22" s="1" t="s">
        <v>31</v>
      </c>
      <c r="M22" s="1" t="s">
        <v>128</v>
      </c>
      <c r="N22" s="1" t="s">
        <v>33</v>
      </c>
      <c r="O22" s="1" t="s">
        <v>111</v>
      </c>
      <c r="P22" s="1" t="s">
        <v>44</v>
      </c>
      <c r="Q22" s="4">
        <v>44979000</v>
      </c>
      <c r="R22" s="4">
        <v>44979000</v>
      </c>
      <c r="S22" s="1" t="s">
        <v>89</v>
      </c>
      <c r="T22" s="1" t="s">
        <v>90</v>
      </c>
      <c r="U22" s="1" t="s">
        <v>38</v>
      </c>
      <c r="V22" s="1"/>
      <c r="W22" s="1"/>
      <c r="X22" s="1"/>
      <c r="Y22" s="1"/>
    </row>
    <row r="23" spans="1:25" x14ac:dyDescent="0.25">
      <c r="A23" s="1" t="s">
        <v>129</v>
      </c>
      <c r="B23" s="5" t="s">
        <v>130</v>
      </c>
      <c r="C23" s="9" t="s">
        <v>131</v>
      </c>
      <c r="D23" s="8" t="s">
        <v>131</v>
      </c>
      <c r="E23" s="1"/>
      <c r="F23" s="1"/>
      <c r="G23" s="1" t="s">
        <v>28</v>
      </c>
      <c r="H23" s="1" t="s">
        <v>29</v>
      </c>
      <c r="I23" s="1" t="s">
        <v>99</v>
      </c>
      <c r="J23" s="1" t="s">
        <v>28</v>
      </c>
      <c r="K23" s="3">
        <v>130401</v>
      </c>
      <c r="L23" s="1" t="s">
        <v>31</v>
      </c>
      <c r="M23" s="1" t="s">
        <v>132</v>
      </c>
      <c r="N23" s="1" t="s">
        <v>33</v>
      </c>
      <c r="O23" s="1" t="s">
        <v>111</v>
      </c>
      <c r="P23" s="1" t="s">
        <v>44</v>
      </c>
      <c r="Q23" s="4">
        <v>80933300</v>
      </c>
      <c r="R23" s="4">
        <v>80933300</v>
      </c>
      <c r="S23" s="1" t="s">
        <v>133</v>
      </c>
      <c r="T23" s="1" t="s">
        <v>102</v>
      </c>
      <c r="U23" s="1" t="s">
        <v>103</v>
      </c>
      <c r="V23" s="1"/>
      <c r="W23" s="1"/>
      <c r="X23" s="1"/>
      <c r="Y23" s="1"/>
    </row>
    <row r="24" spans="1:25" x14ac:dyDescent="0.25">
      <c r="A24" s="1" t="s">
        <v>134</v>
      </c>
      <c r="B24" s="5" t="s">
        <v>135</v>
      </c>
      <c r="C24" s="9" t="s">
        <v>136</v>
      </c>
      <c r="D24" s="8" t="s">
        <v>136</v>
      </c>
      <c r="E24" s="1"/>
      <c r="F24" s="1"/>
      <c r="G24" s="1" t="s">
        <v>28</v>
      </c>
      <c r="H24" s="1" t="s">
        <v>29</v>
      </c>
      <c r="I24" s="1"/>
      <c r="J24" s="1" t="s">
        <v>28</v>
      </c>
      <c r="K24" s="3">
        <v>130401</v>
      </c>
      <c r="L24" s="1" t="s">
        <v>31</v>
      </c>
      <c r="M24" s="1" t="s">
        <v>137</v>
      </c>
      <c r="N24" s="1" t="s">
        <v>33</v>
      </c>
      <c r="O24" s="1" t="s">
        <v>111</v>
      </c>
      <c r="P24" s="1" t="s">
        <v>44</v>
      </c>
      <c r="Q24" s="4">
        <v>626300</v>
      </c>
      <c r="R24" s="4">
        <v>626300</v>
      </c>
      <c r="S24" s="1" t="s">
        <v>138</v>
      </c>
      <c r="T24" s="1" t="s">
        <v>139</v>
      </c>
      <c r="U24" s="1" t="s">
        <v>103</v>
      </c>
      <c r="V24" s="1"/>
      <c r="W24" s="1"/>
      <c r="X24" s="1"/>
      <c r="Y24" s="1"/>
    </row>
    <row r="25" spans="1:25" x14ac:dyDescent="0.25">
      <c r="A25" s="1" t="s">
        <v>140</v>
      </c>
      <c r="B25" s="5" t="s">
        <v>141</v>
      </c>
      <c r="C25" s="9" t="s">
        <v>529</v>
      </c>
      <c r="D25" s="8" t="s">
        <v>142</v>
      </c>
      <c r="E25" s="1"/>
      <c r="F25" s="1"/>
      <c r="G25" s="1" t="s">
        <v>28</v>
      </c>
      <c r="H25" s="1" t="s">
        <v>29</v>
      </c>
      <c r="I25" s="1"/>
      <c r="J25" s="1" t="s">
        <v>28</v>
      </c>
      <c r="K25" s="3">
        <v>130401</v>
      </c>
      <c r="L25" s="1" t="s">
        <v>31</v>
      </c>
      <c r="M25" s="1" t="s">
        <v>143</v>
      </c>
      <c r="N25" s="1" t="s">
        <v>33</v>
      </c>
      <c r="O25" s="1" t="s">
        <v>111</v>
      </c>
      <c r="P25" s="1" t="s">
        <v>44</v>
      </c>
      <c r="Q25" s="4">
        <v>288800</v>
      </c>
      <c r="R25" s="4">
        <v>288800</v>
      </c>
      <c r="S25" s="1" t="s">
        <v>144</v>
      </c>
      <c r="T25" s="1" t="s">
        <v>139</v>
      </c>
      <c r="U25" s="1" t="s">
        <v>103</v>
      </c>
      <c r="V25" s="1"/>
      <c r="W25" s="1"/>
      <c r="X25" s="1"/>
      <c r="Y25" s="1"/>
    </row>
    <row r="26" spans="1:25" x14ac:dyDescent="0.25">
      <c r="A26" s="1" t="s">
        <v>145</v>
      </c>
      <c r="B26" s="5" t="s">
        <v>146</v>
      </c>
      <c r="C26" s="9" t="s">
        <v>147</v>
      </c>
      <c r="D26" s="8" t="s">
        <v>147</v>
      </c>
      <c r="E26" s="1"/>
      <c r="F26" s="1"/>
      <c r="G26" s="1" t="s">
        <v>28</v>
      </c>
      <c r="H26" s="1" t="s">
        <v>29</v>
      </c>
      <c r="I26" s="1"/>
      <c r="J26" s="1" t="s">
        <v>28</v>
      </c>
      <c r="K26" s="3">
        <v>130401</v>
      </c>
      <c r="L26" s="1" t="s">
        <v>31</v>
      </c>
      <c r="M26" s="1" t="s">
        <v>148</v>
      </c>
      <c r="N26" s="1" t="s">
        <v>33</v>
      </c>
      <c r="O26" s="1" t="s">
        <v>111</v>
      </c>
      <c r="P26" s="1" t="s">
        <v>44</v>
      </c>
      <c r="Q26" s="4">
        <v>600000</v>
      </c>
      <c r="R26" s="4">
        <v>600000</v>
      </c>
      <c r="S26" s="1" t="s">
        <v>149</v>
      </c>
      <c r="T26" s="1" t="s">
        <v>139</v>
      </c>
      <c r="U26" s="1" t="s">
        <v>103</v>
      </c>
      <c r="V26" s="1"/>
      <c r="W26" s="1"/>
      <c r="X26" s="1"/>
      <c r="Y26" s="1"/>
    </row>
    <row r="27" spans="1:25" x14ac:dyDescent="0.25">
      <c r="A27" s="1" t="s">
        <v>150</v>
      </c>
      <c r="B27" s="5" t="s">
        <v>151</v>
      </c>
      <c r="C27" s="9" t="s">
        <v>152</v>
      </c>
      <c r="D27" s="8" t="s">
        <v>152</v>
      </c>
      <c r="E27" s="1"/>
      <c r="F27" s="1"/>
      <c r="G27" s="1" t="s">
        <v>28</v>
      </c>
      <c r="H27" s="1" t="s">
        <v>42</v>
      </c>
      <c r="I27" s="1"/>
      <c r="J27" s="1" t="s">
        <v>28</v>
      </c>
      <c r="K27" s="3">
        <v>130401</v>
      </c>
      <c r="L27" s="1" t="s">
        <v>31</v>
      </c>
      <c r="M27" s="1" t="s">
        <v>153</v>
      </c>
      <c r="N27" s="1" t="s">
        <v>33</v>
      </c>
      <c r="O27" s="1" t="s">
        <v>111</v>
      </c>
      <c r="P27" s="1" t="s">
        <v>44</v>
      </c>
      <c r="Q27" s="4">
        <v>1282100</v>
      </c>
      <c r="R27" s="4">
        <v>1282100</v>
      </c>
      <c r="S27" s="1" t="s">
        <v>154</v>
      </c>
      <c r="T27" s="1" t="s">
        <v>102</v>
      </c>
      <c r="U27" s="1" t="s">
        <v>103</v>
      </c>
      <c r="V27" s="1"/>
      <c r="W27" s="1"/>
      <c r="X27" s="1"/>
      <c r="Y27" s="1"/>
    </row>
    <row r="28" spans="1:25" x14ac:dyDescent="0.25">
      <c r="A28" s="1" t="s">
        <v>155</v>
      </c>
      <c r="B28" s="5" t="s">
        <v>156</v>
      </c>
      <c r="C28" s="9" t="s">
        <v>157</v>
      </c>
      <c r="D28" s="8" t="s">
        <v>157</v>
      </c>
      <c r="E28" s="1"/>
      <c r="F28" s="1"/>
      <c r="G28" s="1" t="s">
        <v>28</v>
      </c>
      <c r="H28" s="1" t="s">
        <v>29</v>
      </c>
      <c r="I28" s="1" t="s">
        <v>99</v>
      </c>
      <c r="J28" s="1" t="s">
        <v>28</v>
      </c>
      <c r="K28" s="3">
        <v>130401</v>
      </c>
      <c r="L28" s="1" t="s">
        <v>31</v>
      </c>
      <c r="M28" s="1" t="s">
        <v>158</v>
      </c>
      <c r="N28" s="1" t="s">
        <v>33</v>
      </c>
      <c r="O28" s="1" t="s">
        <v>111</v>
      </c>
      <c r="P28" s="1" t="s">
        <v>44</v>
      </c>
      <c r="Q28" s="4">
        <v>220000</v>
      </c>
      <c r="R28" s="4">
        <v>220000</v>
      </c>
      <c r="S28" s="1" t="s">
        <v>159</v>
      </c>
      <c r="T28" s="1" t="s">
        <v>139</v>
      </c>
      <c r="U28" s="1" t="s">
        <v>103</v>
      </c>
      <c r="V28" s="1"/>
      <c r="W28" s="1"/>
      <c r="X28" s="1"/>
      <c r="Y28" s="1"/>
    </row>
    <row r="29" spans="1:25" x14ac:dyDescent="0.25">
      <c r="A29" s="1" t="s">
        <v>155</v>
      </c>
      <c r="B29" s="5" t="s">
        <v>160</v>
      </c>
      <c r="C29" s="9" t="s">
        <v>161</v>
      </c>
      <c r="D29" s="8" t="s">
        <v>161</v>
      </c>
      <c r="E29" s="1"/>
      <c r="F29" s="1"/>
      <c r="G29" s="1" t="s">
        <v>28</v>
      </c>
      <c r="H29" s="1" t="s">
        <v>29</v>
      </c>
      <c r="I29" s="1"/>
      <c r="J29" s="1" t="s">
        <v>28</v>
      </c>
      <c r="K29" s="3">
        <v>130401</v>
      </c>
      <c r="L29" s="1" t="s">
        <v>31</v>
      </c>
      <c r="M29" s="1" t="s">
        <v>162</v>
      </c>
      <c r="N29" s="1" t="s">
        <v>33</v>
      </c>
      <c r="O29" s="1" t="s">
        <v>111</v>
      </c>
      <c r="P29" s="1" t="s">
        <v>44</v>
      </c>
      <c r="Q29" s="4">
        <v>740000</v>
      </c>
      <c r="R29" s="4">
        <v>740000</v>
      </c>
      <c r="S29" s="1" t="s">
        <v>159</v>
      </c>
      <c r="T29" s="1" t="s">
        <v>139</v>
      </c>
      <c r="U29" s="1" t="s">
        <v>103</v>
      </c>
      <c r="V29" s="1"/>
      <c r="W29" s="1"/>
      <c r="X29" s="1"/>
      <c r="Y29" s="1"/>
    </row>
    <row r="30" spans="1:25" x14ac:dyDescent="0.25">
      <c r="A30" s="1" t="s">
        <v>163</v>
      </c>
      <c r="B30" s="5" t="s">
        <v>164</v>
      </c>
      <c r="C30" s="9" t="s">
        <v>165</v>
      </c>
      <c r="D30" s="8" t="s">
        <v>165</v>
      </c>
      <c r="E30" s="1"/>
      <c r="F30" s="1"/>
      <c r="G30" s="1" t="s">
        <v>28</v>
      </c>
      <c r="H30" s="1" t="s">
        <v>42</v>
      </c>
      <c r="I30" s="1" t="s">
        <v>99</v>
      </c>
      <c r="J30" s="1" t="s">
        <v>28</v>
      </c>
      <c r="K30" s="3">
        <v>130401</v>
      </c>
      <c r="L30" s="1" t="s">
        <v>31</v>
      </c>
      <c r="M30" s="1" t="s">
        <v>166</v>
      </c>
      <c r="N30" s="1" t="s">
        <v>33</v>
      </c>
      <c r="O30" s="1" t="s">
        <v>111</v>
      </c>
      <c r="P30" s="1" t="s">
        <v>44</v>
      </c>
      <c r="Q30" s="4">
        <v>49400000</v>
      </c>
      <c r="R30" s="4">
        <v>49400000</v>
      </c>
      <c r="S30" s="1" t="s">
        <v>167</v>
      </c>
      <c r="T30" s="1" t="s">
        <v>168</v>
      </c>
      <c r="U30" s="1" t="s">
        <v>103</v>
      </c>
      <c r="V30" s="1"/>
      <c r="W30" s="1"/>
      <c r="X30" s="1"/>
      <c r="Y30" s="1"/>
    </row>
    <row r="31" spans="1:25" x14ac:dyDescent="0.25">
      <c r="A31" s="1" t="s">
        <v>169</v>
      </c>
      <c r="B31" s="5" t="s">
        <v>170</v>
      </c>
      <c r="C31" s="9" t="s">
        <v>171</v>
      </c>
      <c r="D31" s="8" t="s">
        <v>171</v>
      </c>
      <c r="E31" s="1"/>
      <c r="F31" s="1"/>
      <c r="G31" s="1" t="s">
        <v>28</v>
      </c>
      <c r="H31" s="1" t="s">
        <v>29</v>
      </c>
      <c r="I31" s="1"/>
      <c r="J31" s="1" t="s">
        <v>28</v>
      </c>
      <c r="K31" s="3">
        <v>130401</v>
      </c>
      <c r="L31" s="1" t="s">
        <v>31</v>
      </c>
      <c r="M31" s="1" t="s">
        <v>172</v>
      </c>
      <c r="N31" s="1" t="s">
        <v>33</v>
      </c>
      <c r="O31" s="1" t="s">
        <v>111</v>
      </c>
      <c r="P31" s="1" t="s">
        <v>44</v>
      </c>
      <c r="Q31" s="4">
        <v>241352500</v>
      </c>
      <c r="R31" s="4">
        <v>241352500</v>
      </c>
      <c r="S31" s="1" t="s">
        <v>173</v>
      </c>
      <c r="T31" s="1" t="s">
        <v>174</v>
      </c>
      <c r="U31" s="1" t="s">
        <v>38</v>
      </c>
      <c r="V31" s="1"/>
      <c r="W31" s="1"/>
      <c r="X31" s="1"/>
      <c r="Y31" s="1"/>
    </row>
    <row r="32" spans="1:25" x14ac:dyDescent="0.25">
      <c r="A32" s="1" t="s">
        <v>175</v>
      </c>
      <c r="B32" s="5" t="s">
        <v>176</v>
      </c>
      <c r="C32" s="9" t="s">
        <v>177</v>
      </c>
      <c r="D32" s="8" t="s">
        <v>177</v>
      </c>
      <c r="E32" s="1"/>
      <c r="F32" s="1"/>
      <c r="G32" s="1" t="s">
        <v>28</v>
      </c>
      <c r="H32" s="1" t="s">
        <v>29</v>
      </c>
      <c r="I32" s="1"/>
      <c r="J32" s="1" t="s">
        <v>28</v>
      </c>
      <c r="K32" s="3">
        <v>130401</v>
      </c>
      <c r="L32" s="1" t="s">
        <v>31</v>
      </c>
      <c r="M32" s="1" t="s">
        <v>178</v>
      </c>
      <c r="N32" s="1" t="s">
        <v>33</v>
      </c>
      <c r="O32" s="1" t="s">
        <v>179</v>
      </c>
      <c r="P32" s="1" t="s">
        <v>180</v>
      </c>
      <c r="Q32" s="4">
        <v>1549500</v>
      </c>
      <c r="R32" s="4">
        <v>1549500</v>
      </c>
      <c r="S32" s="1" t="s">
        <v>181</v>
      </c>
      <c r="T32" s="1" t="s">
        <v>102</v>
      </c>
      <c r="U32" s="1" t="s">
        <v>103</v>
      </c>
      <c r="V32" s="1"/>
      <c r="W32" s="1"/>
      <c r="X32" s="1"/>
      <c r="Y32" s="1"/>
    </row>
    <row r="33" spans="1:25" x14ac:dyDescent="0.25">
      <c r="A33" s="1" t="s">
        <v>182</v>
      </c>
      <c r="B33" s="5" t="s">
        <v>183</v>
      </c>
      <c r="C33" s="9" t="s">
        <v>184</v>
      </c>
      <c r="D33" s="8" t="s">
        <v>184</v>
      </c>
      <c r="E33" s="1"/>
      <c r="F33" s="1"/>
      <c r="G33" s="1" t="s">
        <v>28</v>
      </c>
      <c r="H33" s="1" t="s">
        <v>29</v>
      </c>
      <c r="I33" s="1" t="s">
        <v>99</v>
      </c>
      <c r="J33" s="1" t="s">
        <v>28</v>
      </c>
      <c r="K33" s="3">
        <v>130401</v>
      </c>
      <c r="L33" s="1" t="s">
        <v>31</v>
      </c>
      <c r="M33" s="1" t="s">
        <v>185</v>
      </c>
      <c r="N33" s="1" t="s">
        <v>33</v>
      </c>
      <c r="O33" s="1" t="s">
        <v>111</v>
      </c>
      <c r="P33" s="1" t="s">
        <v>44</v>
      </c>
      <c r="Q33" s="4">
        <v>526080</v>
      </c>
      <c r="R33" s="4">
        <v>526080</v>
      </c>
      <c r="S33" s="1" t="s">
        <v>186</v>
      </c>
      <c r="T33" s="1" t="s">
        <v>102</v>
      </c>
      <c r="U33" s="1" t="s">
        <v>103</v>
      </c>
      <c r="V33" s="1"/>
      <c r="W33" s="1"/>
      <c r="X33" s="1"/>
      <c r="Y33" s="1"/>
    </row>
    <row r="34" spans="1:25" x14ac:dyDescent="0.25">
      <c r="A34" s="1" t="s">
        <v>187</v>
      </c>
      <c r="B34" s="5" t="s">
        <v>188</v>
      </c>
      <c r="C34" s="9" t="s">
        <v>189</v>
      </c>
      <c r="D34" s="8" t="s">
        <v>189</v>
      </c>
      <c r="E34" s="1"/>
      <c r="F34" s="1"/>
      <c r="G34" s="1" t="s">
        <v>28</v>
      </c>
      <c r="H34" s="1" t="s">
        <v>29</v>
      </c>
      <c r="I34" s="1"/>
      <c r="J34" s="1" t="s">
        <v>28</v>
      </c>
      <c r="K34" s="3">
        <v>130401</v>
      </c>
      <c r="L34" s="1" t="s">
        <v>31</v>
      </c>
      <c r="M34" s="1" t="s">
        <v>190</v>
      </c>
      <c r="N34" s="1" t="s">
        <v>33</v>
      </c>
      <c r="O34" s="1" t="s">
        <v>111</v>
      </c>
      <c r="P34" s="1" t="s">
        <v>35</v>
      </c>
      <c r="Q34" s="4">
        <v>440000000</v>
      </c>
      <c r="R34" s="4">
        <v>440000000</v>
      </c>
      <c r="S34" s="1" t="s">
        <v>123</v>
      </c>
      <c r="T34" s="1" t="s">
        <v>191</v>
      </c>
      <c r="U34" s="1" t="s">
        <v>38</v>
      </c>
      <c r="V34" s="1"/>
      <c r="W34" s="1"/>
      <c r="X34" s="1"/>
      <c r="Y34" s="1"/>
    </row>
    <row r="35" spans="1:25" x14ac:dyDescent="0.25">
      <c r="A35" s="1" t="s">
        <v>192</v>
      </c>
      <c r="B35" s="5" t="s">
        <v>193</v>
      </c>
      <c r="C35" s="9" t="s">
        <v>194</v>
      </c>
      <c r="D35" s="8" t="s">
        <v>194</v>
      </c>
      <c r="E35" s="1"/>
      <c r="F35" s="1"/>
      <c r="G35" s="1" t="s">
        <v>28</v>
      </c>
      <c r="H35" s="1" t="s">
        <v>29</v>
      </c>
      <c r="I35" s="1"/>
      <c r="J35" s="1" t="s">
        <v>28</v>
      </c>
      <c r="K35" s="3">
        <v>130401</v>
      </c>
      <c r="L35" s="1" t="s">
        <v>31</v>
      </c>
      <c r="M35" s="1" t="s">
        <v>195</v>
      </c>
      <c r="N35" s="1" t="s">
        <v>33</v>
      </c>
      <c r="O35" s="1" t="s">
        <v>196</v>
      </c>
      <c r="P35" s="1" t="s">
        <v>44</v>
      </c>
      <c r="Q35" s="4">
        <v>400000</v>
      </c>
      <c r="R35" s="4">
        <v>400000</v>
      </c>
      <c r="S35" s="1" t="s">
        <v>197</v>
      </c>
      <c r="T35" s="1" t="s">
        <v>102</v>
      </c>
      <c r="U35" s="1" t="s">
        <v>103</v>
      </c>
      <c r="V35" s="1"/>
      <c r="W35" s="1"/>
      <c r="X35" s="1"/>
      <c r="Y35" s="1"/>
    </row>
    <row r="36" spans="1:25" x14ac:dyDescent="0.25">
      <c r="A36" s="1" t="s">
        <v>163</v>
      </c>
      <c r="B36" s="5" t="s">
        <v>198</v>
      </c>
      <c r="C36" s="9" t="s">
        <v>199</v>
      </c>
      <c r="D36" s="8" t="s">
        <v>199</v>
      </c>
      <c r="E36" s="1"/>
      <c r="F36" s="1"/>
      <c r="G36" s="1" t="s">
        <v>28</v>
      </c>
      <c r="H36" s="1" t="s">
        <v>29</v>
      </c>
      <c r="I36" s="1"/>
      <c r="J36" s="1" t="s">
        <v>28</v>
      </c>
      <c r="K36" s="3">
        <v>130401</v>
      </c>
      <c r="L36" s="1" t="s">
        <v>31</v>
      </c>
      <c r="M36" s="1" t="s">
        <v>200</v>
      </c>
      <c r="N36" s="1" t="s">
        <v>33</v>
      </c>
      <c r="O36" s="1" t="s">
        <v>111</v>
      </c>
      <c r="P36" s="1" t="s">
        <v>44</v>
      </c>
      <c r="Q36" s="4">
        <v>500000</v>
      </c>
      <c r="R36" s="4">
        <v>500000</v>
      </c>
      <c r="S36" s="1" t="s">
        <v>167</v>
      </c>
      <c r="T36" s="1" t="s">
        <v>168</v>
      </c>
      <c r="U36" s="1" t="s">
        <v>103</v>
      </c>
      <c r="V36" s="1"/>
      <c r="W36" s="1"/>
      <c r="X36" s="1"/>
      <c r="Y36" s="1"/>
    </row>
    <row r="37" spans="1:25" x14ac:dyDescent="0.25">
      <c r="A37" s="1" t="s">
        <v>163</v>
      </c>
      <c r="B37" s="5" t="s">
        <v>201</v>
      </c>
      <c r="C37" s="9" t="s">
        <v>202</v>
      </c>
      <c r="D37" s="8" t="s">
        <v>202</v>
      </c>
      <c r="E37" s="1"/>
      <c r="F37" s="1"/>
      <c r="G37" s="1" t="s">
        <v>28</v>
      </c>
      <c r="H37" s="1" t="s">
        <v>29</v>
      </c>
      <c r="I37" s="1"/>
      <c r="J37" s="1" t="s">
        <v>28</v>
      </c>
      <c r="K37" s="3">
        <v>130401</v>
      </c>
      <c r="L37" s="1" t="s">
        <v>31</v>
      </c>
      <c r="M37" s="1" t="s">
        <v>203</v>
      </c>
      <c r="N37" s="1" t="s">
        <v>33</v>
      </c>
      <c r="O37" s="1" t="s">
        <v>111</v>
      </c>
      <c r="P37" s="1" t="s">
        <v>44</v>
      </c>
      <c r="Q37" s="4">
        <v>1000000</v>
      </c>
      <c r="R37" s="4">
        <v>1000000</v>
      </c>
      <c r="S37" s="1" t="s">
        <v>167</v>
      </c>
      <c r="T37" s="1" t="s">
        <v>168</v>
      </c>
      <c r="U37" s="1" t="s">
        <v>103</v>
      </c>
      <c r="V37" s="1"/>
      <c r="W37" s="1"/>
      <c r="X37" s="1"/>
      <c r="Y37" s="1"/>
    </row>
    <row r="38" spans="1:25" x14ac:dyDescent="0.25">
      <c r="A38" s="1" t="s">
        <v>163</v>
      </c>
      <c r="B38" s="5" t="s">
        <v>204</v>
      </c>
      <c r="C38" s="9" t="s">
        <v>205</v>
      </c>
      <c r="D38" s="8" t="s">
        <v>205</v>
      </c>
      <c r="E38" s="1"/>
      <c r="F38" s="1"/>
      <c r="G38" s="1" t="s">
        <v>28</v>
      </c>
      <c r="H38" s="1" t="s">
        <v>29</v>
      </c>
      <c r="I38" s="1"/>
      <c r="J38" s="1" t="s">
        <v>28</v>
      </c>
      <c r="K38" s="3">
        <v>130401</v>
      </c>
      <c r="L38" s="1" t="s">
        <v>31</v>
      </c>
      <c r="M38" s="1" t="s">
        <v>206</v>
      </c>
      <c r="N38" s="1" t="s">
        <v>33</v>
      </c>
      <c r="O38" s="1" t="s">
        <v>111</v>
      </c>
      <c r="P38" s="1" t="s">
        <v>44</v>
      </c>
      <c r="Q38" s="4">
        <v>4353031600</v>
      </c>
      <c r="R38" s="4">
        <v>4353031600</v>
      </c>
      <c r="S38" s="1" t="s">
        <v>167</v>
      </c>
      <c r="T38" s="1" t="s">
        <v>168</v>
      </c>
      <c r="U38" s="1" t="s">
        <v>103</v>
      </c>
      <c r="V38" s="1"/>
      <c r="W38" s="1"/>
      <c r="X38" s="1"/>
      <c r="Y38" s="1"/>
    </row>
    <row r="39" spans="1:25" x14ac:dyDescent="0.25">
      <c r="A39" s="1" t="s">
        <v>207</v>
      </c>
      <c r="B39" s="5" t="s">
        <v>208</v>
      </c>
      <c r="C39" s="9" t="s">
        <v>209</v>
      </c>
      <c r="D39" s="8" t="s">
        <v>209</v>
      </c>
      <c r="E39" s="1"/>
      <c r="F39" s="1"/>
      <c r="G39" s="1" t="s">
        <v>28</v>
      </c>
      <c r="H39" s="1" t="s">
        <v>127</v>
      </c>
      <c r="I39" s="1"/>
      <c r="J39" s="1" t="s">
        <v>28</v>
      </c>
      <c r="K39" s="3">
        <v>130401</v>
      </c>
      <c r="L39" s="1" t="s">
        <v>31</v>
      </c>
      <c r="M39" s="1" t="s">
        <v>210</v>
      </c>
      <c r="N39" s="1" t="s">
        <v>33</v>
      </c>
      <c r="O39" s="1" t="s">
        <v>111</v>
      </c>
      <c r="P39" s="1" t="s">
        <v>44</v>
      </c>
      <c r="Q39" s="4">
        <v>144000</v>
      </c>
      <c r="R39" s="4">
        <v>144000</v>
      </c>
      <c r="S39" s="1" t="s">
        <v>211</v>
      </c>
      <c r="T39" s="1" t="s">
        <v>212</v>
      </c>
      <c r="U39" s="1" t="s">
        <v>213</v>
      </c>
      <c r="V39" s="1"/>
      <c r="W39" s="1"/>
      <c r="X39" s="1"/>
      <c r="Y39" s="1"/>
    </row>
    <row r="40" spans="1:25" x14ac:dyDescent="0.25">
      <c r="A40" s="1" t="s">
        <v>214</v>
      </c>
      <c r="B40" s="5" t="s">
        <v>215</v>
      </c>
      <c r="C40" s="9" t="s">
        <v>48</v>
      </c>
      <c r="D40" s="8" t="s">
        <v>48</v>
      </c>
      <c r="E40" s="1"/>
      <c r="F40" s="1"/>
      <c r="G40" s="1" t="s">
        <v>28</v>
      </c>
      <c r="H40" s="1" t="s">
        <v>29</v>
      </c>
      <c r="I40" s="1"/>
      <c r="J40" s="1" t="s">
        <v>28</v>
      </c>
      <c r="K40" s="3">
        <v>130401</v>
      </c>
      <c r="L40" s="1" t="s">
        <v>31</v>
      </c>
      <c r="M40" s="1" t="s">
        <v>216</v>
      </c>
      <c r="N40" s="1" t="s">
        <v>33</v>
      </c>
      <c r="O40" s="1" t="s">
        <v>217</v>
      </c>
      <c r="P40" s="1" t="s">
        <v>44</v>
      </c>
      <c r="Q40" s="4">
        <v>213450000</v>
      </c>
      <c r="R40" s="4">
        <v>213450000</v>
      </c>
      <c r="S40" s="1" t="s">
        <v>218</v>
      </c>
      <c r="T40" s="1" t="s">
        <v>219</v>
      </c>
      <c r="U40" s="1" t="s">
        <v>38</v>
      </c>
      <c r="V40" s="1"/>
      <c r="W40" s="1"/>
      <c r="X40" s="1"/>
      <c r="Y40" s="1"/>
    </row>
    <row r="41" spans="1:25" x14ac:dyDescent="0.25">
      <c r="A41" s="1" t="s">
        <v>220</v>
      </c>
      <c r="B41" s="5" t="s">
        <v>221</v>
      </c>
      <c r="C41" s="9" t="s">
        <v>222</v>
      </c>
      <c r="D41" s="8" t="s">
        <v>222</v>
      </c>
      <c r="E41" s="1"/>
      <c r="F41" s="1"/>
      <c r="G41" s="1" t="s">
        <v>28</v>
      </c>
      <c r="H41" s="1" t="s">
        <v>29</v>
      </c>
      <c r="I41" s="1" t="s">
        <v>223</v>
      </c>
      <c r="J41" s="1" t="s">
        <v>28</v>
      </c>
      <c r="K41" s="3">
        <v>130401</v>
      </c>
      <c r="L41" s="1" t="s">
        <v>31</v>
      </c>
      <c r="M41" s="1" t="s">
        <v>224</v>
      </c>
      <c r="N41" s="1" t="s">
        <v>33</v>
      </c>
      <c r="O41" s="1" t="s">
        <v>111</v>
      </c>
      <c r="P41" s="1" t="s">
        <v>44</v>
      </c>
      <c r="Q41" s="4">
        <v>35501610</v>
      </c>
      <c r="R41" s="4">
        <v>35501610</v>
      </c>
      <c r="S41" s="1" t="s">
        <v>225</v>
      </c>
      <c r="T41" s="1" t="s">
        <v>226</v>
      </c>
      <c r="U41" s="1" t="s">
        <v>227</v>
      </c>
      <c r="V41" s="1"/>
      <c r="W41" s="1"/>
      <c r="X41" s="1"/>
      <c r="Y41" s="1"/>
    </row>
    <row r="42" spans="1:25" x14ac:dyDescent="0.25">
      <c r="A42" s="1" t="s">
        <v>220</v>
      </c>
      <c r="B42" s="5" t="s">
        <v>228</v>
      </c>
      <c r="C42" s="9" t="s">
        <v>229</v>
      </c>
      <c r="D42" s="8" t="s">
        <v>229</v>
      </c>
      <c r="E42" s="1"/>
      <c r="F42" s="1"/>
      <c r="G42" s="1" t="s">
        <v>28</v>
      </c>
      <c r="H42" s="1" t="s">
        <v>29</v>
      </c>
      <c r="I42" s="1" t="s">
        <v>223</v>
      </c>
      <c r="J42" s="1" t="s">
        <v>28</v>
      </c>
      <c r="K42" s="3">
        <v>130401</v>
      </c>
      <c r="L42" s="1" t="s">
        <v>31</v>
      </c>
      <c r="M42" s="1" t="s">
        <v>230</v>
      </c>
      <c r="N42" s="1" t="s">
        <v>33</v>
      </c>
      <c r="O42" s="1" t="s">
        <v>111</v>
      </c>
      <c r="P42" s="1" t="s">
        <v>44</v>
      </c>
      <c r="Q42" s="4">
        <v>4815600</v>
      </c>
      <c r="R42" s="4">
        <v>4815600</v>
      </c>
      <c r="S42" s="1" t="s">
        <v>225</v>
      </c>
      <c r="T42" s="1" t="s">
        <v>226</v>
      </c>
      <c r="U42" s="1" t="s">
        <v>227</v>
      </c>
      <c r="V42" s="1"/>
      <c r="W42" s="1"/>
      <c r="X42" s="1"/>
      <c r="Y42" s="1"/>
    </row>
    <row r="43" spans="1:25" x14ac:dyDescent="0.25">
      <c r="A43" s="1" t="s">
        <v>220</v>
      </c>
      <c r="B43" s="5" t="s">
        <v>231</v>
      </c>
      <c r="C43" s="9" t="s">
        <v>232</v>
      </c>
      <c r="D43" s="8" t="s">
        <v>232</v>
      </c>
      <c r="E43" s="1"/>
      <c r="F43" s="1"/>
      <c r="G43" s="1" t="s">
        <v>28</v>
      </c>
      <c r="H43" s="1" t="s">
        <v>29</v>
      </c>
      <c r="I43" s="1" t="s">
        <v>223</v>
      </c>
      <c r="J43" s="1" t="s">
        <v>28</v>
      </c>
      <c r="K43" s="3">
        <v>130401</v>
      </c>
      <c r="L43" s="1" t="s">
        <v>31</v>
      </c>
      <c r="M43" s="1" t="s">
        <v>233</v>
      </c>
      <c r="N43" s="1" t="s">
        <v>33</v>
      </c>
      <c r="O43" s="1" t="s">
        <v>111</v>
      </c>
      <c r="P43" s="1" t="s">
        <v>44</v>
      </c>
      <c r="Q43" s="4">
        <v>3675200</v>
      </c>
      <c r="R43" s="4">
        <v>3675200</v>
      </c>
      <c r="S43" s="1" t="s">
        <v>225</v>
      </c>
      <c r="T43" s="1" t="s">
        <v>226</v>
      </c>
      <c r="U43" s="1" t="s">
        <v>227</v>
      </c>
      <c r="V43" s="1"/>
      <c r="W43" s="1"/>
      <c r="X43" s="1"/>
      <c r="Y43" s="1"/>
    </row>
    <row r="44" spans="1:25" x14ac:dyDescent="0.25">
      <c r="A44" s="1" t="s">
        <v>220</v>
      </c>
      <c r="B44" s="5" t="s">
        <v>234</v>
      </c>
      <c r="C44" s="9" t="s">
        <v>235</v>
      </c>
      <c r="D44" s="8" t="s">
        <v>235</v>
      </c>
      <c r="E44" s="1"/>
      <c r="F44" s="1"/>
      <c r="G44" s="1" t="s">
        <v>28</v>
      </c>
      <c r="H44" s="1" t="s">
        <v>29</v>
      </c>
      <c r="I44" s="1" t="s">
        <v>223</v>
      </c>
      <c r="J44" s="1" t="s">
        <v>28</v>
      </c>
      <c r="K44" s="3">
        <v>130401</v>
      </c>
      <c r="L44" s="1" t="s">
        <v>31</v>
      </c>
      <c r="M44" s="1" t="s">
        <v>236</v>
      </c>
      <c r="N44" s="1" t="s">
        <v>33</v>
      </c>
      <c r="O44" s="1" t="s">
        <v>111</v>
      </c>
      <c r="P44" s="1" t="s">
        <v>44</v>
      </c>
      <c r="Q44" s="4">
        <v>13885100</v>
      </c>
      <c r="R44" s="4">
        <v>13885100</v>
      </c>
      <c r="S44" s="1" t="s">
        <v>225</v>
      </c>
      <c r="T44" s="1" t="s">
        <v>226</v>
      </c>
      <c r="U44" s="1" t="s">
        <v>227</v>
      </c>
      <c r="V44" s="1"/>
      <c r="W44" s="1"/>
      <c r="X44" s="1"/>
      <c r="Y44" s="1"/>
    </row>
    <row r="45" spans="1:25" x14ac:dyDescent="0.25">
      <c r="A45" s="1" t="s">
        <v>237</v>
      </c>
      <c r="B45" s="5" t="s">
        <v>238</v>
      </c>
      <c r="C45" s="9" t="s">
        <v>239</v>
      </c>
      <c r="D45" s="8" t="s">
        <v>239</v>
      </c>
      <c r="E45" s="1"/>
      <c r="F45" s="1"/>
      <c r="G45" s="1" t="s">
        <v>28</v>
      </c>
      <c r="H45" s="1" t="s">
        <v>29</v>
      </c>
      <c r="I45" s="1"/>
      <c r="J45" s="1" t="s">
        <v>28</v>
      </c>
      <c r="K45" s="3">
        <v>130401</v>
      </c>
      <c r="L45" s="1" t="s">
        <v>31</v>
      </c>
      <c r="M45" s="1" t="s">
        <v>240</v>
      </c>
      <c r="N45" s="1" t="s">
        <v>33</v>
      </c>
      <c r="O45" s="1" t="s">
        <v>241</v>
      </c>
      <c r="P45" s="1" t="s">
        <v>35</v>
      </c>
      <c r="Q45" s="4">
        <v>19000000</v>
      </c>
      <c r="R45" s="4">
        <v>19000000</v>
      </c>
      <c r="S45" s="1" t="s">
        <v>242</v>
      </c>
      <c r="T45" s="1" t="s">
        <v>243</v>
      </c>
      <c r="U45" s="1" t="s">
        <v>103</v>
      </c>
      <c r="V45" s="1" t="s">
        <v>244</v>
      </c>
      <c r="W45" s="1" t="s">
        <v>245</v>
      </c>
      <c r="X45" s="1" t="s">
        <v>246</v>
      </c>
      <c r="Y45" s="1"/>
    </row>
    <row r="46" spans="1:25" x14ac:dyDescent="0.25">
      <c r="A46" s="1" t="s">
        <v>237</v>
      </c>
      <c r="B46" s="5" t="s">
        <v>247</v>
      </c>
      <c r="C46" s="9" t="s">
        <v>248</v>
      </c>
      <c r="D46" s="8" t="s">
        <v>248</v>
      </c>
      <c r="E46" s="1"/>
      <c r="F46" s="1"/>
      <c r="G46" s="1" t="s">
        <v>28</v>
      </c>
      <c r="H46" s="1" t="s">
        <v>29</v>
      </c>
      <c r="I46" s="1"/>
      <c r="J46" s="1" t="s">
        <v>28</v>
      </c>
      <c r="K46" s="3">
        <v>130401</v>
      </c>
      <c r="L46" s="1" t="s">
        <v>31</v>
      </c>
      <c r="M46" s="1" t="s">
        <v>249</v>
      </c>
      <c r="N46" s="1" t="s">
        <v>33</v>
      </c>
      <c r="O46" s="1" t="s">
        <v>241</v>
      </c>
      <c r="P46" s="1" t="s">
        <v>35</v>
      </c>
      <c r="Q46" s="4">
        <v>29900000</v>
      </c>
      <c r="R46" s="4">
        <v>29900000</v>
      </c>
      <c r="S46" s="1" t="s">
        <v>242</v>
      </c>
      <c r="T46" s="1" t="s">
        <v>243</v>
      </c>
      <c r="U46" s="1" t="s">
        <v>103</v>
      </c>
      <c r="V46" s="1" t="s">
        <v>250</v>
      </c>
      <c r="W46" s="1" t="s">
        <v>251</v>
      </c>
      <c r="X46" s="1" t="s">
        <v>252</v>
      </c>
      <c r="Y46" s="1"/>
    </row>
    <row r="47" spans="1:25" x14ac:dyDescent="0.25">
      <c r="A47" s="1" t="s">
        <v>237</v>
      </c>
      <c r="B47" s="5" t="s">
        <v>253</v>
      </c>
      <c r="C47" s="9" t="s">
        <v>254</v>
      </c>
      <c r="D47" s="8" t="s">
        <v>254</v>
      </c>
      <c r="E47" s="1"/>
      <c r="F47" s="1"/>
      <c r="G47" s="1" t="s">
        <v>28</v>
      </c>
      <c r="H47" s="1" t="s">
        <v>29</v>
      </c>
      <c r="I47" s="1"/>
      <c r="J47" s="1" t="s">
        <v>28</v>
      </c>
      <c r="K47" s="3">
        <v>130401</v>
      </c>
      <c r="L47" s="1" t="s">
        <v>31</v>
      </c>
      <c r="M47" s="1" t="s">
        <v>255</v>
      </c>
      <c r="N47" s="1" t="s">
        <v>33</v>
      </c>
      <c r="O47" s="1" t="s">
        <v>241</v>
      </c>
      <c r="P47" s="1" t="s">
        <v>35</v>
      </c>
      <c r="Q47" s="4">
        <v>1023000</v>
      </c>
      <c r="R47" s="4">
        <v>1023000</v>
      </c>
      <c r="S47" s="1" t="s">
        <v>242</v>
      </c>
      <c r="T47" s="1" t="s">
        <v>243</v>
      </c>
      <c r="U47" s="1" t="s">
        <v>103</v>
      </c>
      <c r="V47" s="1" t="s">
        <v>250</v>
      </c>
      <c r="W47" s="1" t="s">
        <v>251</v>
      </c>
      <c r="X47" s="1" t="s">
        <v>252</v>
      </c>
      <c r="Y47" s="1"/>
    </row>
    <row r="48" spans="1:25" x14ac:dyDescent="0.25">
      <c r="A48" s="1" t="s">
        <v>155</v>
      </c>
      <c r="B48" s="5" t="s">
        <v>256</v>
      </c>
      <c r="C48" s="9" t="s">
        <v>257</v>
      </c>
      <c r="D48" s="8" t="s">
        <v>257</v>
      </c>
      <c r="E48" s="1"/>
      <c r="F48" s="1"/>
      <c r="G48" s="1" t="s">
        <v>28</v>
      </c>
      <c r="H48" s="1" t="s">
        <v>29</v>
      </c>
      <c r="I48" s="1"/>
      <c r="J48" s="1" t="s">
        <v>28</v>
      </c>
      <c r="K48" s="3">
        <v>130401</v>
      </c>
      <c r="L48" s="1" t="s">
        <v>31</v>
      </c>
      <c r="M48" s="1" t="s">
        <v>258</v>
      </c>
      <c r="N48" s="1" t="s">
        <v>33</v>
      </c>
      <c r="O48" s="1" t="s">
        <v>241</v>
      </c>
      <c r="P48" s="1" t="s">
        <v>35</v>
      </c>
      <c r="Q48" s="4">
        <v>4455000</v>
      </c>
      <c r="R48" s="4">
        <v>4455000</v>
      </c>
      <c r="S48" s="1" t="s">
        <v>159</v>
      </c>
      <c r="T48" s="1" t="s">
        <v>139</v>
      </c>
      <c r="U48" s="1" t="s">
        <v>103</v>
      </c>
      <c r="V48" s="1" t="s">
        <v>244</v>
      </c>
      <c r="W48" s="1" t="s">
        <v>259</v>
      </c>
      <c r="X48" s="1" t="s">
        <v>260</v>
      </c>
      <c r="Y48" s="1"/>
    </row>
    <row r="49" spans="1:25" x14ac:dyDescent="0.25">
      <c r="A49" s="1" t="s">
        <v>155</v>
      </c>
      <c r="B49" s="5" t="s">
        <v>261</v>
      </c>
      <c r="C49" s="9" t="s">
        <v>262</v>
      </c>
      <c r="D49" s="8" t="s">
        <v>262</v>
      </c>
      <c r="E49" s="1"/>
      <c r="F49" s="1"/>
      <c r="G49" s="1" t="s">
        <v>28</v>
      </c>
      <c r="H49" s="1" t="s">
        <v>29</v>
      </c>
      <c r="I49" s="1"/>
      <c r="J49" s="1" t="s">
        <v>28</v>
      </c>
      <c r="K49" s="3">
        <v>130401</v>
      </c>
      <c r="L49" s="1" t="s">
        <v>31</v>
      </c>
      <c r="M49" s="1" t="s">
        <v>263</v>
      </c>
      <c r="N49" s="1" t="s">
        <v>33</v>
      </c>
      <c r="O49" s="1" t="s">
        <v>241</v>
      </c>
      <c r="P49" s="1" t="s">
        <v>35</v>
      </c>
      <c r="Q49" s="4">
        <v>16585520</v>
      </c>
      <c r="R49" s="4">
        <v>16585520</v>
      </c>
      <c r="S49" s="1" t="s">
        <v>159</v>
      </c>
      <c r="T49" s="1" t="s">
        <v>139</v>
      </c>
      <c r="U49" s="1" t="s">
        <v>103</v>
      </c>
      <c r="V49" s="1" t="s">
        <v>250</v>
      </c>
      <c r="W49" s="1" t="s">
        <v>245</v>
      </c>
      <c r="X49" s="1" t="s">
        <v>264</v>
      </c>
      <c r="Y49" s="1"/>
    </row>
    <row r="50" spans="1:25" x14ac:dyDescent="0.25">
      <c r="A50" s="1" t="s">
        <v>155</v>
      </c>
      <c r="B50" s="5" t="s">
        <v>265</v>
      </c>
      <c r="C50" s="9" t="s">
        <v>266</v>
      </c>
      <c r="D50" s="8" t="s">
        <v>266</v>
      </c>
      <c r="E50" s="1"/>
      <c r="F50" s="1"/>
      <c r="G50" s="1" t="s">
        <v>28</v>
      </c>
      <c r="H50" s="1" t="s">
        <v>29</v>
      </c>
      <c r="I50" s="1"/>
      <c r="J50" s="1" t="s">
        <v>28</v>
      </c>
      <c r="K50" s="3">
        <v>130401</v>
      </c>
      <c r="L50" s="1" t="s">
        <v>31</v>
      </c>
      <c r="M50" s="1" t="s">
        <v>258</v>
      </c>
      <c r="N50" s="1" t="s">
        <v>33</v>
      </c>
      <c r="O50" s="1" t="s">
        <v>241</v>
      </c>
      <c r="P50" s="1" t="s">
        <v>35</v>
      </c>
      <c r="Q50" s="4">
        <v>3500000</v>
      </c>
      <c r="R50" s="4">
        <v>3500000</v>
      </c>
      <c r="S50" s="1" t="s">
        <v>159</v>
      </c>
      <c r="T50" s="1" t="s">
        <v>139</v>
      </c>
      <c r="U50" s="1" t="s">
        <v>103</v>
      </c>
      <c r="V50" s="1" t="s">
        <v>244</v>
      </c>
      <c r="W50" s="1" t="s">
        <v>245</v>
      </c>
      <c r="X50" s="1" t="s">
        <v>267</v>
      </c>
      <c r="Y50" s="1"/>
    </row>
    <row r="51" spans="1:25" x14ac:dyDescent="0.25">
      <c r="A51" s="1" t="s">
        <v>268</v>
      </c>
      <c r="B51" s="5" t="s">
        <v>269</v>
      </c>
      <c r="C51" s="9" t="s">
        <v>270</v>
      </c>
      <c r="D51" s="8" t="s">
        <v>270</v>
      </c>
      <c r="E51" s="1"/>
      <c r="F51" s="1"/>
      <c r="G51" s="1" t="s">
        <v>28</v>
      </c>
      <c r="H51" s="1" t="s">
        <v>127</v>
      </c>
      <c r="I51" s="1"/>
      <c r="J51" s="1" t="s">
        <v>28</v>
      </c>
      <c r="K51" s="3">
        <v>130401</v>
      </c>
      <c r="L51" s="1" t="s">
        <v>31</v>
      </c>
      <c r="M51" s="1" t="s">
        <v>271</v>
      </c>
      <c r="N51" s="1" t="s">
        <v>33</v>
      </c>
      <c r="O51" s="1" t="s">
        <v>241</v>
      </c>
      <c r="P51" s="1" t="s">
        <v>35</v>
      </c>
      <c r="Q51" s="4">
        <v>23000000</v>
      </c>
      <c r="R51" s="4">
        <v>23000000</v>
      </c>
      <c r="S51" s="1" t="s">
        <v>123</v>
      </c>
      <c r="T51" s="1" t="s">
        <v>272</v>
      </c>
      <c r="U51" s="1" t="s">
        <v>38</v>
      </c>
      <c r="V51" s="1" t="s">
        <v>250</v>
      </c>
      <c r="W51" s="1" t="s">
        <v>245</v>
      </c>
      <c r="X51" s="1" t="s">
        <v>264</v>
      </c>
      <c r="Y51" s="1"/>
    </row>
    <row r="52" spans="1:25" x14ac:dyDescent="0.25">
      <c r="A52" s="1" t="s">
        <v>273</v>
      </c>
      <c r="B52" s="5" t="s">
        <v>274</v>
      </c>
      <c r="C52" s="9" t="s">
        <v>275</v>
      </c>
      <c r="D52" s="8" t="s">
        <v>275</v>
      </c>
      <c r="E52" s="1"/>
      <c r="F52" s="1"/>
      <c r="G52" s="1" t="s">
        <v>28</v>
      </c>
      <c r="H52" s="1" t="s">
        <v>29</v>
      </c>
      <c r="I52" s="1"/>
      <c r="J52" s="1" t="s">
        <v>28</v>
      </c>
      <c r="K52" s="3">
        <v>130401</v>
      </c>
      <c r="L52" s="1" t="s">
        <v>31</v>
      </c>
      <c r="M52" s="1" t="s">
        <v>276</v>
      </c>
      <c r="N52" s="1" t="s">
        <v>33</v>
      </c>
      <c r="O52" s="1" t="s">
        <v>217</v>
      </c>
      <c r="P52" s="1" t="s">
        <v>277</v>
      </c>
      <c r="Q52" s="4">
        <v>10000000</v>
      </c>
      <c r="R52" s="4">
        <v>10000000</v>
      </c>
      <c r="S52" s="1" t="s">
        <v>278</v>
      </c>
      <c r="T52" s="1" t="s">
        <v>60</v>
      </c>
      <c r="U52" s="1" t="s">
        <v>38</v>
      </c>
      <c r="V52" s="1" t="s">
        <v>250</v>
      </c>
      <c r="W52" s="1" t="s">
        <v>251</v>
      </c>
      <c r="X52" s="1" t="s">
        <v>252</v>
      </c>
      <c r="Y52" s="1"/>
    </row>
    <row r="53" spans="1:25" x14ac:dyDescent="0.25">
      <c r="A53" s="1" t="s">
        <v>273</v>
      </c>
      <c r="B53" s="5" t="s">
        <v>279</v>
      </c>
      <c r="C53" s="9" t="s">
        <v>280</v>
      </c>
      <c r="D53" s="8" t="s">
        <v>280</v>
      </c>
      <c r="E53" s="1"/>
      <c r="F53" s="1"/>
      <c r="G53" s="1" t="s">
        <v>28</v>
      </c>
      <c r="H53" s="1" t="s">
        <v>42</v>
      </c>
      <c r="I53" s="1"/>
      <c r="J53" s="1" t="s">
        <v>28</v>
      </c>
      <c r="K53" s="3">
        <v>130401</v>
      </c>
      <c r="L53" s="1" t="s">
        <v>31</v>
      </c>
      <c r="M53" s="1" t="s">
        <v>281</v>
      </c>
      <c r="N53" s="1" t="s">
        <v>33</v>
      </c>
      <c r="O53" s="1" t="s">
        <v>95</v>
      </c>
      <c r="P53" s="1" t="s">
        <v>282</v>
      </c>
      <c r="Q53" s="4">
        <v>4870962532</v>
      </c>
      <c r="R53" s="4">
        <v>4870962532</v>
      </c>
      <c r="S53" s="1" t="s">
        <v>278</v>
      </c>
      <c r="T53" s="1" t="s">
        <v>60</v>
      </c>
      <c r="U53" s="1" t="s">
        <v>38</v>
      </c>
      <c r="V53" s="1" t="s">
        <v>250</v>
      </c>
      <c r="W53" s="1" t="s">
        <v>259</v>
      </c>
      <c r="X53" s="1" t="s">
        <v>260</v>
      </c>
      <c r="Y53" s="1"/>
    </row>
    <row r="54" spans="1:25" x14ac:dyDescent="0.25">
      <c r="A54" s="1" t="s">
        <v>39</v>
      </c>
      <c r="B54" s="5" t="s">
        <v>283</v>
      </c>
      <c r="C54" s="9" t="s">
        <v>284</v>
      </c>
      <c r="D54" s="8" t="s">
        <v>284</v>
      </c>
      <c r="E54" s="1"/>
      <c r="F54" s="1"/>
      <c r="G54" s="1" t="s">
        <v>28</v>
      </c>
      <c r="H54" s="1" t="s">
        <v>42</v>
      </c>
      <c r="I54" s="1"/>
      <c r="J54" s="1" t="s">
        <v>28</v>
      </c>
      <c r="K54" s="3">
        <v>130401</v>
      </c>
      <c r="L54" s="1" t="s">
        <v>31</v>
      </c>
      <c r="M54" s="1" t="s">
        <v>285</v>
      </c>
      <c r="N54" s="1" t="s">
        <v>33</v>
      </c>
      <c r="O54" s="1" t="s">
        <v>241</v>
      </c>
      <c r="P54" s="1" t="s">
        <v>35</v>
      </c>
      <c r="Q54" s="4">
        <v>10000000</v>
      </c>
      <c r="R54" s="3">
        <v>0</v>
      </c>
      <c r="S54" s="1" t="s">
        <v>45</v>
      </c>
      <c r="T54" s="1" t="s">
        <v>46</v>
      </c>
      <c r="U54" s="1" t="s">
        <v>38</v>
      </c>
      <c r="V54" s="1" t="s">
        <v>250</v>
      </c>
      <c r="W54" s="1" t="s">
        <v>286</v>
      </c>
      <c r="X54" s="1" t="s">
        <v>287</v>
      </c>
      <c r="Y54" s="1"/>
    </row>
    <row r="55" spans="1:25" x14ac:dyDescent="0.25">
      <c r="A55" s="1" t="s">
        <v>39</v>
      </c>
      <c r="B55" s="5" t="s">
        <v>288</v>
      </c>
      <c r="C55" s="9" t="s">
        <v>289</v>
      </c>
      <c r="D55" s="8" t="s">
        <v>289</v>
      </c>
      <c r="E55" s="1"/>
      <c r="F55" s="1"/>
      <c r="G55" s="1" t="s">
        <v>28</v>
      </c>
      <c r="H55" s="1" t="s">
        <v>42</v>
      </c>
      <c r="I55" s="1"/>
      <c r="J55" s="1" t="s">
        <v>28</v>
      </c>
      <c r="K55" s="3">
        <v>130401</v>
      </c>
      <c r="L55" s="1" t="s">
        <v>31</v>
      </c>
      <c r="M55" s="1" t="s">
        <v>290</v>
      </c>
      <c r="N55" s="1" t="s">
        <v>33</v>
      </c>
      <c r="O55" s="1" t="s">
        <v>241</v>
      </c>
      <c r="P55" s="1" t="s">
        <v>35</v>
      </c>
      <c r="Q55" s="4">
        <v>11000000</v>
      </c>
      <c r="R55" s="3">
        <v>0</v>
      </c>
      <c r="S55" s="1" t="s">
        <v>45</v>
      </c>
      <c r="T55" s="1" t="s">
        <v>46</v>
      </c>
      <c r="U55" s="1" t="s">
        <v>38</v>
      </c>
      <c r="V55" s="1" t="s">
        <v>250</v>
      </c>
      <c r="W55" s="1" t="s">
        <v>286</v>
      </c>
      <c r="X55" s="1" t="s">
        <v>287</v>
      </c>
      <c r="Y55" s="1"/>
    </row>
    <row r="56" spans="1:25" x14ac:dyDescent="0.25">
      <c r="A56" s="1" t="s">
        <v>291</v>
      </c>
      <c r="B56" s="5" t="s">
        <v>292</v>
      </c>
      <c r="C56" s="9" t="s">
        <v>293</v>
      </c>
      <c r="D56" s="8" t="s">
        <v>293</v>
      </c>
      <c r="E56" s="1"/>
      <c r="F56" s="1"/>
      <c r="G56" s="1" t="s">
        <v>28</v>
      </c>
      <c r="H56" s="1" t="s">
        <v>29</v>
      </c>
      <c r="I56" s="1"/>
      <c r="J56" s="1" t="s">
        <v>28</v>
      </c>
      <c r="K56" s="3">
        <v>130401</v>
      </c>
      <c r="L56" s="1" t="s">
        <v>31</v>
      </c>
      <c r="M56" s="1" t="s">
        <v>294</v>
      </c>
      <c r="N56" s="1" t="s">
        <v>33</v>
      </c>
      <c r="O56" s="1" t="s">
        <v>241</v>
      </c>
      <c r="P56" s="1" t="s">
        <v>295</v>
      </c>
      <c r="Q56" s="3">
        <v>0</v>
      </c>
      <c r="R56" s="3">
        <v>0</v>
      </c>
      <c r="S56" s="1" t="s">
        <v>296</v>
      </c>
      <c r="T56" s="1" t="s">
        <v>297</v>
      </c>
      <c r="U56" s="1" t="s">
        <v>298</v>
      </c>
      <c r="V56" s="1" t="s">
        <v>250</v>
      </c>
      <c r="W56" s="1" t="s">
        <v>286</v>
      </c>
      <c r="X56" s="1" t="s">
        <v>287</v>
      </c>
      <c r="Y56" s="1"/>
    </row>
    <row r="57" spans="1:25" x14ac:dyDescent="0.25">
      <c r="A57" s="1" t="s">
        <v>299</v>
      </c>
      <c r="B57" s="5" t="s">
        <v>300</v>
      </c>
      <c r="C57" s="9" t="s">
        <v>301</v>
      </c>
      <c r="D57" s="8" t="s">
        <v>301</v>
      </c>
      <c r="E57" s="1"/>
      <c r="F57" s="1"/>
      <c r="G57" s="1" t="s">
        <v>28</v>
      </c>
      <c r="H57" s="1" t="s">
        <v>29</v>
      </c>
      <c r="I57" s="1"/>
      <c r="J57" s="1" t="s">
        <v>28</v>
      </c>
      <c r="K57" s="3">
        <v>130401</v>
      </c>
      <c r="L57" s="1" t="s">
        <v>31</v>
      </c>
      <c r="M57" s="1" t="s">
        <v>302</v>
      </c>
      <c r="N57" s="1" t="s">
        <v>33</v>
      </c>
      <c r="O57" s="1" t="s">
        <v>95</v>
      </c>
      <c r="P57" s="1" t="s">
        <v>303</v>
      </c>
      <c r="Q57" s="4">
        <v>1486670720</v>
      </c>
      <c r="R57" s="4">
        <v>1486670720</v>
      </c>
      <c r="S57" s="1" t="s">
        <v>242</v>
      </c>
      <c r="T57" s="1" t="s">
        <v>102</v>
      </c>
      <c r="U57" s="1" t="s">
        <v>103</v>
      </c>
      <c r="V57" s="1" t="s">
        <v>244</v>
      </c>
      <c r="W57" s="1" t="s">
        <v>245</v>
      </c>
      <c r="X57" s="1" t="s">
        <v>264</v>
      </c>
      <c r="Y57" s="1"/>
    </row>
    <row r="58" spans="1:25" x14ac:dyDescent="0.25">
      <c r="A58" s="1" t="s">
        <v>304</v>
      </c>
      <c r="B58" s="5" t="s">
        <v>305</v>
      </c>
      <c r="C58" s="9" t="s">
        <v>306</v>
      </c>
      <c r="D58" s="8" t="s">
        <v>306</v>
      </c>
      <c r="E58" s="1"/>
      <c r="F58" s="1"/>
      <c r="G58" s="1" t="s">
        <v>28</v>
      </c>
      <c r="H58" s="1" t="s">
        <v>42</v>
      </c>
      <c r="I58" s="1"/>
      <c r="J58" s="1" t="s">
        <v>28</v>
      </c>
      <c r="K58" s="3">
        <v>130401</v>
      </c>
      <c r="L58" s="1" t="s">
        <v>31</v>
      </c>
      <c r="M58" s="1" t="s">
        <v>307</v>
      </c>
      <c r="N58" s="1" t="s">
        <v>33</v>
      </c>
      <c r="O58" s="1" t="s">
        <v>308</v>
      </c>
      <c r="P58" s="1" t="s">
        <v>44</v>
      </c>
      <c r="Q58" s="4">
        <v>1193700</v>
      </c>
      <c r="R58" s="4">
        <v>1193700</v>
      </c>
      <c r="S58" s="1" t="s">
        <v>309</v>
      </c>
      <c r="T58" s="1" t="s">
        <v>102</v>
      </c>
      <c r="U58" s="1" t="s">
        <v>103</v>
      </c>
      <c r="V58" s="1"/>
      <c r="W58" s="1" t="s">
        <v>259</v>
      </c>
      <c r="X58" s="1" t="s">
        <v>260</v>
      </c>
      <c r="Y58" s="1"/>
    </row>
    <row r="59" spans="1:25" x14ac:dyDescent="0.25">
      <c r="A59" s="1" t="s">
        <v>120</v>
      </c>
      <c r="B59" s="5" t="s">
        <v>310</v>
      </c>
      <c r="C59" s="9" t="s">
        <v>48</v>
      </c>
      <c r="D59" s="8" t="s">
        <v>48</v>
      </c>
      <c r="E59" s="1"/>
      <c r="F59" s="1"/>
      <c r="G59" s="1" t="s">
        <v>28</v>
      </c>
      <c r="H59" s="1" t="s">
        <v>29</v>
      </c>
      <c r="I59" s="1" t="s">
        <v>99</v>
      </c>
      <c r="J59" s="1" t="s">
        <v>28</v>
      </c>
      <c r="K59" s="3">
        <v>130401</v>
      </c>
      <c r="L59" s="1" t="s">
        <v>31</v>
      </c>
      <c r="M59" s="1" t="s">
        <v>311</v>
      </c>
      <c r="N59" s="1" t="s">
        <v>33</v>
      </c>
      <c r="O59" s="1" t="s">
        <v>95</v>
      </c>
      <c r="P59" s="1" t="s">
        <v>312</v>
      </c>
      <c r="Q59" s="3">
        <v>0</v>
      </c>
      <c r="R59" s="4">
        <v>30000000</v>
      </c>
      <c r="S59" s="1" t="s">
        <v>123</v>
      </c>
      <c r="T59" s="1" t="s">
        <v>124</v>
      </c>
      <c r="U59" s="1" t="s">
        <v>38</v>
      </c>
      <c r="V59" s="1"/>
      <c r="W59" s="1" t="s">
        <v>259</v>
      </c>
      <c r="X59" s="1" t="s">
        <v>260</v>
      </c>
      <c r="Y59" s="1"/>
    </row>
    <row r="60" spans="1:25" x14ac:dyDescent="0.25">
      <c r="A60" s="1" t="s">
        <v>313</v>
      </c>
      <c r="B60" s="5" t="s">
        <v>314</v>
      </c>
      <c r="C60" s="9" t="s">
        <v>315</v>
      </c>
      <c r="D60" s="8" t="s">
        <v>315</v>
      </c>
      <c r="E60" s="1"/>
      <c r="F60" s="1"/>
      <c r="G60" s="1" t="s">
        <v>28</v>
      </c>
      <c r="H60" s="1" t="s">
        <v>29</v>
      </c>
      <c r="I60" s="1"/>
      <c r="J60" s="1" t="s">
        <v>28</v>
      </c>
      <c r="K60" s="3">
        <v>130401</v>
      </c>
      <c r="L60" s="1" t="s">
        <v>31</v>
      </c>
      <c r="M60" s="1" t="s">
        <v>316</v>
      </c>
      <c r="N60" s="1" t="s">
        <v>33</v>
      </c>
      <c r="O60" s="1" t="s">
        <v>95</v>
      </c>
      <c r="P60" s="1" t="s">
        <v>312</v>
      </c>
      <c r="Q60" s="4">
        <v>212500</v>
      </c>
      <c r="R60" s="4">
        <v>212500</v>
      </c>
      <c r="S60" s="1" t="s">
        <v>317</v>
      </c>
      <c r="T60" s="1" t="s">
        <v>318</v>
      </c>
      <c r="U60" s="1" t="s">
        <v>319</v>
      </c>
      <c r="V60" s="1"/>
      <c r="W60" s="1" t="s">
        <v>245</v>
      </c>
      <c r="X60" s="1" t="s">
        <v>320</v>
      </c>
      <c r="Y60" s="1"/>
    </row>
    <row r="61" spans="1:25" x14ac:dyDescent="0.25">
      <c r="A61" s="1" t="s">
        <v>313</v>
      </c>
      <c r="B61" s="5" t="s">
        <v>321</v>
      </c>
      <c r="C61" s="9" t="s">
        <v>322</v>
      </c>
      <c r="D61" s="8" t="s">
        <v>322</v>
      </c>
      <c r="E61" s="1"/>
      <c r="F61" s="1"/>
      <c r="G61" s="1" t="s">
        <v>28</v>
      </c>
      <c r="H61" s="1" t="s">
        <v>29</v>
      </c>
      <c r="I61" s="1"/>
      <c r="J61" s="1" t="s">
        <v>28</v>
      </c>
      <c r="K61" s="3">
        <v>130401</v>
      </c>
      <c r="L61" s="1" t="s">
        <v>31</v>
      </c>
      <c r="M61" s="1" t="s">
        <v>323</v>
      </c>
      <c r="N61" s="1" t="s">
        <v>33</v>
      </c>
      <c r="O61" s="1" t="s">
        <v>95</v>
      </c>
      <c r="P61" s="1" t="s">
        <v>312</v>
      </c>
      <c r="Q61" s="4">
        <v>6784000</v>
      </c>
      <c r="R61" s="4">
        <v>6784000</v>
      </c>
      <c r="S61" s="1" t="s">
        <v>317</v>
      </c>
      <c r="T61" s="1" t="s">
        <v>318</v>
      </c>
      <c r="U61" s="1" t="s">
        <v>319</v>
      </c>
      <c r="V61" s="1"/>
      <c r="W61" s="1" t="s">
        <v>245</v>
      </c>
      <c r="X61" s="1" t="s">
        <v>320</v>
      </c>
      <c r="Y61" s="1"/>
    </row>
    <row r="62" spans="1:25" x14ac:dyDescent="0.25">
      <c r="A62" s="1" t="s">
        <v>304</v>
      </c>
      <c r="B62" s="5" t="s">
        <v>324</v>
      </c>
      <c r="C62" s="9" t="s">
        <v>325</v>
      </c>
      <c r="D62" s="8" t="s">
        <v>325</v>
      </c>
      <c r="E62" s="1"/>
      <c r="F62" s="1"/>
      <c r="G62" s="1" t="s">
        <v>28</v>
      </c>
      <c r="H62" s="1" t="s">
        <v>29</v>
      </c>
      <c r="I62" s="1"/>
      <c r="J62" s="1" t="s">
        <v>28</v>
      </c>
      <c r="K62" s="3">
        <v>130401</v>
      </c>
      <c r="L62" s="1" t="s">
        <v>31</v>
      </c>
      <c r="M62" s="1" t="s">
        <v>326</v>
      </c>
      <c r="N62" s="1" t="s">
        <v>33</v>
      </c>
      <c r="O62" s="1" t="s">
        <v>95</v>
      </c>
      <c r="P62" s="1" t="s">
        <v>312</v>
      </c>
      <c r="Q62" s="4">
        <v>45815000</v>
      </c>
      <c r="R62" s="4">
        <v>45815000</v>
      </c>
      <c r="S62" s="1" t="s">
        <v>309</v>
      </c>
      <c r="T62" s="1" t="s">
        <v>102</v>
      </c>
      <c r="U62" s="1" t="s">
        <v>103</v>
      </c>
      <c r="V62" s="1"/>
      <c r="W62" s="1" t="s">
        <v>245</v>
      </c>
      <c r="X62" s="1" t="s">
        <v>267</v>
      </c>
      <c r="Y62" s="1"/>
    </row>
    <row r="63" spans="1:25" x14ac:dyDescent="0.25">
      <c r="A63" s="1" t="s">
        <v>304</v>
      </c>
      <c r="B63" s="5" t="s">
        <v>327</v>
      </c>
      <c r="C63" s="9" t="s">
        <v>328</v>
      </c>
      <c r="D63" s="8" t="s">
        <v>328</v>
      </c>
      <c r="E63" s="1"/>
      <c r="F63" s="1"/>
      <c r="G63" s="1" t="s">
        <v>28</v>
      </c>
      <c r="H63" s="1" t="s">
        <v>29</v>
      </c>
      <c r="I63" s="1"/>
      <c r="J63" s="1" t="s">
        <v>28</v>
      </c>
      <c r="K63" s="3">
        <v>130401</v>
      </c>
      <c r="L63" s="1" t="s">
        <v>31</v>
      </c>
      <c r="M63" s="1" t="s">
        <v>329</v>
      </c>
      <c r="N63" s="1" t="s">
        <v>33</v>
      </c>
      <c r="O63" s="1" t="s">
        <v>95</v>
      </c>
      <c r="P63" s="1" t="s">
        <v>312</v>
      </c>
      <c r="Q63" s="4">
        <v>1816400</v>
      </c>
      <c r="R63" s="4">
        <v>1816400</v>
      </c>
      <c r="S63" s="1" t="s">
        <v>309</v>
      </c>
      <c r="T63" s="1" t="s">
        <v>102</v>
      </c>
      <c r="U63" s="1" t="s">
        <v>103</v>
      </c>
      <c r="V63" s="1"/>
      <c r="W63" s="1" t="s">
        <v>245</v>
      </c>
      <c r="X63" s="1" t="s">
        <v>246</v>
      </c>
      <c r="Y63" s="1"/>
    </row>
    <row r="64" spans="1:25" x14ac:dyDescent="0.25">
      <c r="A64" s="1" t="s">
        <v>304</v>
      </c>
      <c r="B64" s="5" t="s">
        <v>330</v>
      </c>
      <c r="C64" s="9" t="s">
        <v>331</v>
      </c>
      <c r="D64" s="8" t="s">
        <v>331</v>
      </c>
      <c r="E64" s="1"/>
      <c r="F64" s="1"/>
      <c r="G64" s="1" t="s">
        <v>28</v>
      </c>
      <c r="H64" s="1" t="s">
        <v>29</v>
      </c>
      <c r="I64" s="1"/>
      <c r="J64" s="1" t="s">
        <v>28</v>
      </c>
      <c r="K64" s="3">
        <v>130401</v>
      </c>
      <c r="L64" s="1" t="s">
        <v>31</v>
      </c>
      <c r="M64" s="1" t="s">
        <v>332</v>
      </c>
      <c r="N64" s="1" t="s">
        <v>33</v>
      </c>
      <c r="O64" s="1" t="s">
        <v>95</v>
      </c>
      <c r="P64" s="1" t="s">
        <v>312</v>
      </c>
      <c r="Q64" s="4">
        <v>970600</v>
      </c>
      <c r="R64" s="4">
        <v>970600</v>
      </c>
      <c r="S64" s="1" t="s">
        <v>309</v>
      </c>
      <c r="T64" s="1" t="s">
        <v>102</v>
      </c>
      <c r="U64" s="1" t="s">
        <v>103</v>
      </c>
      <c r="V64" s="1"/>
      <c r="W64" s="1" t="s">
        <v>245</v>
      </c>
      <c r="X64" s="1" t="s">
        <v>246</v>
      </c>
      <c r="Y64" s="1"/>
    </row>
    <row r="65" spans="1:25" x14ac:dyDescent="0.25">
      <c r="A65" s="1" t="s">
        <v>333</v>
      </c>
      <c r="B65" s="5" t="s">
        <v>334</v>
      </c>
      <c r="C65" s="9" t="s">
        <v>335</v>
      </c>
      <c r="D65" s="8" t="s">
        <v>335</v>
      </c>
      <c r="E65" s="1"/>
      <c r="F65" s="1"/>
      <c r="G65" s="1" t="s">
        <v>28</v>
      </c>
      <c r="H65" s="1" t="s">
        <v>29</v>
      </c>
      <c r="I65" s="1"/>
      <c r="J65" s="1" t="s">
        <v>28</v>
      </c>
      <c r="K65" s="3">
        <v>130401</v>
      </c>
      <c r="L65" s="1" t="s">
        <v>31</v>
      </c>
      <c r="M65" s="1" t="s">
        <v>336</v>
      </c>
      <c r="N65" s="1" t="s">
        <v>33</v>
      </c>
      <c r="O65" s="1" t="s">
        <v>95</v>
      </c>
      <c r="P65" s="1" t="s">
        <v>295</v>
      </c>
      <c r="Q65" s="4">
        <v>494018800</v>
      </c>
      <c r="R65" s="4">
        <v>494018800</v>
      </c>
      <c r="S65" s="1" t="s">
        <v>337</v>
      </c>
      <c r="T65" s="1" t="s">
        <v>318</v>
      </c>
      <c r="U65" s="1" t="s">
        <v>319</v>
      </c>
      <c r="V65" s="1"/>
      <c r="W65" s="1" t="s">
        <v>286</v>
      </c>
      <c r="X65" s="1" t="s">
        <v>338</v>
      </c>
      <c r="Y65" s="1"/>
    </row>
    <row r="66" spans="1:25" x14ac:dyDescent="0.25">
      <c r="A66" s="1" t="s">
        <v>333</v>
      </c>
      <c r="B66" s="5" t="s">
        <v>339</v>
      </c>
      <c r="C66" s="9" t="s">
        <v>340</v>
      </c>
      <c r="D66" s="8" t="s">
        <v>340</v>
      </c>
      <c r="E66" s="1"/>
      <c r="F66" s="1"/>
      <c r="G66" s="1" t="s">
        <v>28</v>
      </c>
      <c r="H66" s="1" t="s">
        <v>29</v>
      </c>
      <c r="I66" s="1"/>
      <c r="J66" s="1" t="s">
        <v>28</v>
      </c>
      <c r="K66" s="3">
        <v>130401</v>
      </c>
      <c r="L66" s="1" t="s">
        <v>31</v>
      </c>
      <c r="M66" s="1" t="s">
        <v>341</v>
      </c>
      <c r="N66" s="1" t="s">
        <v>33</v>
      </c>
      <c r="O66" s="1" t="s">
        <v>95</v>
      </c>
      <c r="P66" s="1" t="s">
        <v>35</v>
      </c>
      <c r="Q66" s="3">
        <v>0</v>
      </c>
      <c r="R66" s="3">
        <v>0</v>
      </c>
      <c r="S66" s="1" t="s">
        <v>337</v>
      </c>
      <c r="T66" s="1" t="s">
        <v>318</v>
      </c>
      <c r="U66" s="1" t="s">
        <v>319</v>
      </c>
      <c r="V66" s="1"/>
      <c r="W66" s="1" t="s">
        <v>259</v>
      </c>
      <c r="X66" s="1" t="s">
        <v>342</v>
      </c>
      <c r="Y66" s="1"/>
    </row>
    <row r="67" spans="1:25" x14ac:dyDescent="0.25">
      <c r="A67" s="1" t="s">
        <v>343</v>
      </c>
      <c r="B67" s="5" t="s">
        <v>344</v>
      </c>
      <c r="C67" s="9" t="s">
        <v>530</v>
      </c>
      <c r="D67" s="8" t="s">
        <v>345</v>
      </c>
      <c r="E67" s="1"/>
      <c r="F67" s="1"/>
      <c r="G67" s="1" t="s">
        <v>28</v>
      </c>
      <c r="H67" s="1" t="s">
        <v>29</v>
      </c>
      <c r="I67" s="1" t="s">
        <v>99</v>
      </c>
      <c r="J67" s="1" t="s">
        <v>28</v>
      </c>
      <c r="K67" s="3">
        <v>130401</v>
      </c>
      <c r="L67" s="1" t="s">
        <v>31</v>
      </c>
      <c r="M67" s="1" t="s">
        <v>346</v>
      </c>
      <c r="N67" s="1" t="s">
        <v>33</v>
      </c>
      <c r="O67" s="1" t="s">
        <v>95</v>
      </c>
      <c r="P67" s="1" t="s">
        <v>312</v>
      </c>
      <c r="Q67" s="4">
        <v>3664000</v>
      </c>
      <c r="R67" s="4">
        <v>3664000</v>
      </c>
      <c r="S67" s="1" t="s">
        <v>347</v>
      </c>
      <c r="T67" s="1" t="s">
        <v>102</v>
      </c>
      <c r="U67" s="1" t="s">
        <v>103</v>
      </c>
      <c r="V67" s="1"/>
      <c r="W67" s="1" t="s">
        <v>251</v>
      </c>
      <c r="X67" s="1" t="s">
        <v>348</v>
      </c>
      <c r="Y67" s="1"/>
    </row>
    <row r="68" spans="1:25" x14ac:dyDescent="0.25">
      <c r="A68" s="1" t="s">
        <v>349</v>
      </c>
      <c r="B68" s="5" t="s">
        <v>350</v>
      </c>
      <c r="C68" s="9" t="s">
        <v>351</v>
      </c>
      <c r="D68" s="8" t="s">
        <v>351</v>
      </c>
      <c r="E68" s="1"/>
      <c r="F68" s="1"/>
      <c r="G68" s="1" t="s">
        <v>28</v>
      </c>
      <c r="H68" s="1" t="s">
        <v>29</v>
      </c>
      <c r="I68" s="1" t="s">
        <v>99</v>
      </c>
      <c r="J68" s="1" t="s">
        <v>28</v>
      </c>
      <c r="K68" s="3">
        <v>130401</v>
      </c>
      <c r="L68" s="1" t="s">
        <v>31</v>
      </c>
      <c r="M68" s="1" t="s">
        <v>352</v>
      </c>
      <c r="N68" s="1" t="s">
        <v>33</v>
      </c>
      <c r="O68" s="1" t="s">
        <v>95</v>
      </c>
      <c r="P68" s="1" t="s">
        <v>312</v>
      </c>
      <c r="Q68" s="4">
        <v>2320037700</v>
      </c>
      <c r="R68" s="4">
        <v>2320037700</v>
      </c>
      <c r="S68" s="1" t="s">
        <v>353</v>
      </c>
      <c r="T68" s="1" t="s">
        <v>354</v>
      </c>
      <c r="U68" s="1" t="s">
        <v>213</v>
      </c>
      <c r="V68" s="1"/>
      <c r="W68" s="1" t="s">
        <v>245</v>
      </c>
      <c r="X68" s="1" t="s">
        <v>264</v>
      </c>
      <c r="Y68" s="1"/>
    </row>
    <row r="69" spans="1:25" x14ac:dyDescent="0.25">
      <c r="A69" s="1" t="s">
        <v>355</v>
      </c>
      <c r="B69" s="5" t="s">
        <v>356</v>
      </c>
      <c r="C69" s="9" t="s">
        <v>531</v>
      </c>
      <c r="D69" s="8" t="s">
        <v>357</v>
      </c>
      <c r="E69" s="1"/>
      <c r="F69" s="1"/>
      <c r="G69" s="1" t="s">
        <v>28</v>
      </c>
      <c r="H69" s="1" t="s">
        <v>29</v>
      </c>
      <c r="I69" s="1"/>
      <c r="J69" s="1" t="s">
        <v>28</v>
      </c>
      <c r="K69" s="3">
        <v>130401</v>
      </c>
      <c r="L69" s="1" t="s">
        <v>31</v>
      </c>
      <c r="M69" s="1" t="s">
        <v>358</v>
      </c>
      <c r="N69" s="1" t="s">
        <v>33</v>
      </c>
      <c r="O69" s="1" t="s">
        <v>359</v>
      </c>
      <c r="P69" s="1" t="s">
        <v>312</v>
      </c>
      <c r="Q69" s="4">
        <v>24646500</v>
      </c>
      <c r="R69" s="4">
        <v>14026000</v>
      </c>
      <c r="S69" s="1" t="s">
        <v>360</v>
      </c>
      <c r="T69" s="1" t="s">
        <v>102</v>
      </c>
      <c r="U69" s="1" t="s">
        <v>103</v>
      </c>
      <c r="V69" s="1"/>
      <c r="W69" s="1" t="s">
        <v>245</v>
      </c>
      <c r="X69" s="1" t="s">
        <v>267</v>
      </c>
      <c r="Y69" s="1"/>
    </row>
    <row r="70" spans="1:25" x14ac:dyDescent="0.25">
      <c r="A70" s="1" t="s">
        <v>333</v>
      </c>
      <c r="B70" s="5" t="s">
        <v>361</v>
      </c>
      <c r="C70" s="9" t="s">
        <v>362</v>
      </c>
      <c r="D70" s="8" t="s">
        <v>362</v>
      </c>
      <c r="E70" s="1"/>
      <c r="F70" s="1"/>
      <c r="G70" s="1" t="s">
        <v>28</v>
      </c>
      <c r="H70" s="1" t="s">
        <v>42</v>
      </c>
      <c r="I70" s="1"/>
      <c r="J70" s="1" t="s">
        <v>28</v>
      </c>
      <c r="K70" s="3">
        <v>130401</v>
      </c>
      <c r="L70" s="1" t="s">
        <v>31</v>
      </c>
      <c r="M70" s="1" t="s">
        <v>363</v>
      </c>
      <c r="N70" s="1" t="s">
        <v>33</v>
      </c>
      <c r="O70" s="1" t="s">
        <v>95</v>
      </c>
      <c r="P70" s="1" t="s">
        <v>312</v>
      </c>
      <c r="Q70" s="4">
        <v>3437929000</v>
      </c>
      <c r="R70" s="4">
        <v>3437929000</v>
      </c>
      <c r="S70" s="1" t="s">
        <v>337</v>
      </c>
      <c r="T70" s="1" t="s">
        <v>318</v>
      </c>
      <c r="U70" s="1" t="s">
        <v>319</v>
      </c>
      <c r="V70" s="1"/>
      <c r="W70" s="1" t="s">
        <v>286</v>
      </c>
      <c r="X70" s="1" t="s">
        <v>338</v>
      </c>
      <c r="Y70" s="1"/>
    </row>
    <row r="71" spans="1:25" x14ac:dyDescent="0.25">
      <c r="A71" s="1" t="s">
        <v>155</v>
      </c>
      <c r="B71" s="5" t="s">
        <v>364</v>
      </c>
      <c r="C71" s="9" t="s">
        <v>257</v>
      </c>
      <c r="D71" s="8" t="s">
        <v>257</v>
      </c>
      <c r="E71" s="1"/>
      <c r="F71" s="1"/>
      <c r="G71" s="1" t="s">
        <v>28</v>
      </c>
      <c r="H71" s="1" t="s">
        <v>29</v>
      </c>
      <c r="I71" s="1"/>
      <c r="J71" s="1" t="s">
        <v>28</v>
      </c>
      <c r="K71" s="3">
        <v>130401</v>
      </c>
      <c r="L71" s="1" t="s">
        <v>31</v>
      </c>
      <c r="M71" s="1" t="s">
        <v>365</v>
      </c>
      <c r="N71" s="1" t="s">
        <v>33</v>
      </c>
      <c r="O71" s="1" t="s">
        <v>241</v>
      </c>
      <c r="P71" s="1" t="s">
        <v>35</v>
      </c>
      <c r="Q71" s="4">
        <v>11432700</v>
      </c>
      <c r="R71" s="4">
        <v>11432700</v>
      </c>
      <c r="S71" s="1" t="s">
        <v>159</v>
      </c>
      <c r="T71" s="1" t="s">
        <v>139</v>
      </c>
      <c r="U71" s="1" t="s">
        <v>103</v>
      </c>
      <c r="V71" s="1" t="s">
        <v>366</v>
      </c>
      <c r="W71" s="1" t="s">
        <v>259</v>
      </c>
      <c r="X71" s="1" t="s">
        <v>260</v>
      </c>
      <c r="Y71" s="1"/>
    </row>
    <row r="72" spans="1:25" x14ac:dyDescent="0.25">
      <c r="A72" s="1" t="s">
        <v>145</v>
      </c>
      <c r="B72" s="5" t="s">
        <v>367</v>
      </c>
      <c r="C72" s="9" t="s">
        <v>266</v>
      </c>
      <c r="D72" s="8" t="s">
        <v>266</v>
      </c>
      <c r="E72" s="1"/>
      <c r="F72" s="1"/>
      <c r="G72" s="1" t="s">
        <v>28</v>
      </c>
      <c r="H72" s="1" t="s">
        <v>29</v>
      </c>
      <c r="I72" s="1"/>
      <c r="J72" s="1" t="s">
        <v>28</v>
      </c>
      <c r="K72" s="3">
        <v>130401</v>
      </c>
      <c r="L72" s="1" t="s">
        <v>31</v>
      </c>
      <c r="M72" s="1" t="s">
        <v>368</v>
      </c>
      <c r="N72" s="1" t="s">
        <v>33</v>
      </c>
      <c r="O72" s="1" t="s">
        <v>241</v>
      </c>
      <c r="P72" s="1" t="s">
        <v>35</v>
      </c>
      <c r="Q72" s="4">
        <v>5014300</v>
      </c>
      <c r="R72" s="4">
        <v>5014300</v>
      </c>
      <c r="S72" s="1" t="s">
        <v>149</v>
      </c>
      <c r="T72" s="1" t="s">
        <v>139</v>
      </c>
      <c r="U72" s="1" t="s">
        <v>103</v>
      </c>
      <c r="V72" s="1" t="s">
        <v>366</v>
      </c>
      <c r="W72" s="1" t="s">
        <v>245</v>
      </c>
      <c r="X72" s="1" t="s">
        <v>267</v>
      </c>
      <c r="Y72" s="1"/>
    </row>
    <row r="73" spans="1:25" x14ac:dyDescent="0.25">
      <c r="A73" s="1" t="s">
        <v>237</v>
      </c>
      <c r="B73" s="5" t="s">
        <v>369</v>
      </c>
      <c r="C73" s="9" t="s">
        <v>239</v>
      </c>
      <c r="D73" s="8" t="s">
        <v>239</v>
      </c>
      <c r="E73" s="1"/>
      <c r="F73" s="1"/>
      <c r="G73" s="1" t="s">
        <v>28</v>
      </c>
      <c r="H73" s="1" t="s">
        <v>29</v>
      </c>
      <c r="I73" s="1" t="s">
        <v>99</v>
      </c>
      <c r="J73" s="1" t="s">
        <v>28</v>
      </c>
      <c r="K73" s="3">
        <v>130401</v>
      </c>
      <c r="L73" s="1" t="s">
        <v>31</v>
      </c>
      <c r="M73" s="1" t="s">
        <v>370</v>
      </c>
      <c r="N73" s="1" t="s">
        <v>33</v>
      </c>
      <c r="O73" s="1" t="s">
        <v>95</v>
      </c>
      <c r="P73" s="1" t="s">
        <v>312</v>
      </c>
      <c r="Q73" s="4">
        <v>5747000</v>
      </c>
      <c r="R73" s="4">
        <v>5747000</v>
      </c>
      <c r="S73" s="1" t="s">
        <v>242</v>
      </c>
      <c r="T73" s="1" t="s">
        <v>243</v>
      </c>
      <c r="U73" s="1" t="s">
        <v>103</v>
      </c>
      <c r="V73" s="1"/>
      <c r="W73" s="1" t="s">
        <v>245</v>
      </c>
      <c r="X73" s="1" t="s">
        <v>246</v>
      </c>
      <c r="Y73" s="1"/>
    </row>
    <row r="74" spans="1:25" x14ac:dyDescent="0.25">
      <c r="A74" s="1" t="s">
        <v>237</v>
      </c>
      <c r="B74" s="5" t="s">
        <v>371</v>
      </c>
      <c r="C74" s="9" t="s">
        <v>372</v>
      </c>
      <c r="D74" s="8" t="s">
        <v>372</v>
      </c>
      <c r="E74" s="1"/>
      <c r="F74" s="1"/>
      <c r="G74" s="1" t="s">
        <v>28</v>
      </c>
      <c r="H74" s="1" t="s">
        <v>29</v>
      </c>
      <c r="I74" s="1"/>
      <c r="J74" s="1" t="s">
        <v>28</v>
      </c>
      <c r="K74" s="3">
        <v>130401</v>
      </c>
      <c r="L74" s="1" t="s">
        <v>31</v>
      </c>
      <c r="M74" s="1" t="s">
        <v>373</v>
      </c>
      <c r="N74" s="1" t="s">
        <v>33</v>
      </c>
      <c r="O74" s="1" t="s">
        <v>95</v>
      </c>
      <c r="P74" s="1" t="s">
        <v>312</v>
      </c>
      <c r="Q74" s="4">
        <v>11200000</v>
      </c>
      <c r="R74" s="4">
        <v>11200000</v>
      </c>
      <c r="S74" s="1" t="s">
        <v>242</v>
      </c>
      <c r="T74" s="1" t="s">
        <v>243</v>
      </c>
      <c r="U74" s="1" t="s">
        <v>103</v>
      </c>
      <c r="V74" s="1"/>
      <c r="W74" s="1" t="s">
        <v>251</v>
      </c>
      <c r="X74" s="1" t="s">
        <v>252</v>
      </c>
      <c r="Y74" s="1"/>
    </row>
    <row r="75" spans="1:25" x14ac:dyDescent="0.25">
      <c r="A75" s="1" t="s">
        <v>163</v>
      </c>
      <c r="B75" s="5" t="s">
        <v>374</v>
      </c>
      <c r="C75" s="9" t="s">
        <v>375</v>
      </c>
      <c r="D75" s="8" t="s">
        <v>375</v>
      </c>
      <c r="E75" s="1"/>
      <c r="F75" s="1"/>
      <c r="G75" s="1" t="s">
        <v>28</v>
      </c>
      <c r="H75" s="1" t="s">
        <v>29</v>
      </c>
      <c r="I75" s="1"/>
      <c r="J75" s="1" t="s">
        <v>28</v>
      </c>
      <c r="K75" s="3">
        <v>130401</v>
      </c>
      <c r="L75" s="1" t="s">
        <v>31</v>
      </c>
      <c r="M75" s="1" t="s">
        <v>376</v>
      </c>
      <c r="N75" s="1" t="s">
        <v>33</v>
      </c>
      <c r="O75" s="1" t="s">
        <v>95</v>
      </c>
      <c r="P75" s="1" t="s">
        <v>312</v>
      </c>
      <c r="Q75" s="4">
        <v>3133480</v>
      </c>
      <c r="R75" s="4">
        <v>3133480</v>
      </c>
      <c r="S75" s="1" t="s">
        <v>167</v>
      </c>
      <c r="T75" s="1" t="s">
        <v>168</v>
      </c>
      <c r="U75" s="1" t="s">
        <v>103</v>
      </c>
      <c r="V75" s="1"/>
      <c r="W75" s="1" t="s">
        <v>259</v>
      </c>
      <c r="X75" s="1" t="s">
        <v>260</v>
      </c>
      <c r="Y75" s="1"/>
    </row>
    <row r="76" spans="1:25" x14ac:dyDescent="0.25">
      <c r="A76" s="1" t="s">
        <v>377</v>
      </c>
      <c r="B76" s="5" t="s">
        <v>378</v>
      </c>
      <c r="C76" s="9" t="s">
        <v>379</v>
      </c>
      <c r="D76" s="8" t="s">
        <v>379</v>
      </c>
      <c r="E76" s="1"/>
      <c r="F76" s="1"/>
      <c r="G76" s="1" t="s">
        <v>28</v>
      </c>
      <c r="H76" s="1" t="s">
        <v>29</v>
      </c>
      <c r="I76" s="1"/>
      <c r="J76" s="1" t="s">
        <v>28</v>
      </c>
      <c r="K76" s="3">
        <v>130401</v>
      </c>
      <c r="L76" s="1" t="s">
        <v>31</v>
      </c>
      <c r="M76" s="1" t="s">
        <v>380</v>
      </c>
      <c r="N76" s="1" t="s">
        <v>33</v>
      </c>
      <c r="O76" s="1" t="s">
        <v>95</v>
      </c>
      <c r="P76" s="1" t="s">
        <v>312</v>
      </c>
      <c r="Q76" s="4">
        <v>60000000</v>
      </c>
      <c r="R76" s="4">
        <v>60000000</v>
      </c>
      <c r="S76" s="1" t="s">
        <v>381</v>
      </c>
      <c r="T76" s="1" t="s">
        <v>102</v>
      </c>
      <c r="U76" s="1" t="s">
        <v>103</v>
      </c>
      <c r="V76" s="1"/>
      <c r="W76" s="1" t="s">
        <v>245</v>
      </c>
      <c r="X76" s="1" t="s">
        <v>264</v>
      </c>
      <c r="Y76" s="1"/>
    </row>
    <row r="77" spans="1:25" x14ac:dyDescent="0.25">
      <c r="A77" s="1" t="s">
        <v>104</v>
      </c>
      <c r="B77" s="5" t="s">
        <v>382</v>
      </c>
      <c r="C77" s="9" t="s">
        <v>383</v>
      </c>
      <c r="D77" s="8" t="s">
        <v>383</v>
      </c>
      <c r="E77" s="1"/>
      <c r="F77" s="1"/>
      <c r="G77" s="1" t="s">
        <v>28</v>
      </c>
      <c r="H77" s="1" t="s">
        <v>29</v>
      </c>
      <c r="I77" s="1"/>
      <c r="J77" s="1" t="s">
        <v>28</v>
      </c>
      <c r="K77" s="3">
        <v>130401</v>
      </c>
      <c r="L77" s="1" t="s">
        <v>31</v>
      </c>
      <c r="M77" s="1" t="s">
        <v>384</v>
      </c>
      <c r="N77" s="1" t="s">
        <v>33</v>
      </c>
      <c r="O77" s="1" t="s">
        <v>95</v>
      </c>
      <c r="P77" s="1" t="s">
        <v>312</v>
      </c>
      <c r="Q77" s="4">
        <v>1098840</v>
      </c>
      <c r="R77" s="4">
        <v>1098840</v>
      </c>
      <c r="S77" s="1" t="s">
        <v>108</v>
      </c>
      <c r="T77" s="1" t="s">
        <v>102</v>
      </c>
      <c r="U77" s="1" t="s">
        <v>103</v>
      </c>
      <c r="V77" s="1"/>
      <c r="W77" s="1" t="s">
        <v>245</v>
      </c>
      <c r="X77" s="1" t="s">
        <v>246</v>
      </c>
      <c r="Y77" s="1"/>
    </row>
    <row r="78" spans="1:25" x14ac:dyDescent="0.25">
      <c r="A78" s="1" t="s">
        <v>104</v>
      </c>
      <c r="B78" s="5" t="s">
        <v>385</v>
      </c>
      <c r="C78" s="9" t="s">
        <v>386</v>
      </c>
      <c r="D78" s="8" t="s">
        <v>386</v>
      </c>
      <c r="E78" s="1"/>
      <c r="F78" s="1"/>
      <c r="G78" s="1" t="s">
        <v>28</v>
      </c>
      <c r="H78" s="1" t="s">
        <v>29</v>
      </c>
      <c r="I78" s="1"/>
      <c r="J78" s="1" t="s">
        <v>28</v>
      </c>
      <c r="K78" s="3">
        <v>130401</v>
      </c>
      <c r="L78" s="1" t="s">
        <v>31</v>
      </c>
      <c r="M78" s="1" t="s">
        <v>387</v>
      </c>
      <c r="N78" s="1" t="s">
        <v>33</v>
      </c>
      <c r="O78" s="1" t="s">
        <v>95</v>
      </c>
      <c r="P78" s="1" t="s">
        <v>312</v>
      </c>
      <c r="Q78" s="4">
        <v>826360</v>
      </c>
      <c r="R78" s="4">
        <v>826360</v>
      </c>
      <c r="S78" s="1" t="s">
        <v>108</v>
      </c>
      <c r="T78" s="1" t="s">
        <v>102</v>
      </c>
      <c r="U78" s="1" t="s">
        <v>103</v>
      </c>
      <c r="V78" s="1"/>
      <c r="W78" s="1" t="s">
        <v>245</v>
      </c>
      <c r="X78" s="1" t="s">
        <v>267</v>
      </c>
      <c r="Y78" s="1"/>
    </row>
    <row r="79" spans="1:25" x14ac:dyDescent="0.25">
      <c r="A79" s="1" t="s">
        <v>388</v>
      </c>
      <c r="B79" s="5" t="s">
        <v>389</v>
      </c>
      <c r="C79" s="9" t="s">
        <v>390</v>
      </c>
      <c r="D79" s="8" t="s">
        <v>390</v>
      </c>
      <c r="E79" s="1"/>
      <c r="F79" s="1"/>
      <c r="G79" s="1" t="s">
        <v>28</v>
      </c>
      <c r="H79" s="1" t="s">
        <v>29</v>
      </c>
      <c r="I79" s="1"/>
      <c r="J79" s="1" t="s">
        <v>28</v>
      </c>
      <c r="K79" s="3">
        <v>130401</v>
      </c>
      <c r="L79" s="1" t="s">
        <v>31</v>
      </c>
      <c r="M79" s="1" t="s">
        <v>391</v>
      </c>
      <c r="N79" s="1" t="s">
        <v>33</v>
      </c>
      <c r="O79" s="1" t="s">
        <v>95</v>
      </c>
      <c r="P79" s="1" t="s">
        <v>312</v>
      </c>
      <c r="Q79" s="4">
        <v>7258045850</v>
      </c>
      <c r="R79" s="4">
        <v>7258045850</v>
      </c>
      <c r="S79" s="1" t="s">
        <v>392</v>
      </c>
      <c r="T79" s="1" t="s">
        <v>102</v>
      </c>
      <c r="U79" s="1" t="s">
        <v>103</v>
      </c>
      <c r="V79" s="1"/>
      <c r="W79" s="1" t="s">
        <v>259</v>
      </c>
      <c r="X79" s="1" t="s">
        <v>342</v>
      </c>
      <c r="Y79" s="1"/>
    </row>
    <row r="80" spans="1:25" x14ac:dyDescent="0.25">
      <c r="A80" s="1" t="s">
        <v>25</v>
      </c>
      <c r="B80" s="5" t="s">
        <v>393</v>
      </c>
      <c r="C80" s="9" t="s">
        <v>48</v>
      </c>
      <c r="D80" s="8" t="s">
        <v>48</v>
      </c>
      <c r="E80" s="1"/>
      <c r="F80" s="1"/>
      <c r="G80" s="1" t="s">
        <v>28</v>
      </c>
      <c r="H80" s="1" t="s">
        <v>29</v>
      </c>
      <c r="I80" s="1"/>
      <c r="J80" s="1" t="s">
        <v>28</v>
      </c>
      <c r="K80" s="3">
        <v>130401</v>
      </c>
      <c r="L80" s="1" t="s">
        <v>31</v>
      </c>
      <c r="M80" s="1" t="s">
        <v>394</v>
      </c>
      <c r="N80" s="1" t="s">
        <v>33</v>
      </c>
      <c r="O80" s="1" t="s">
        <v>95</v>
      </c>
      <c r="P80" s="1" t="s">
        <v>312</v>
      </c>
      <c r="Q80" s="4">
        <v>413200000</v>
      </c>
      <c r="R80" s="4">
        <v>413200000</v>
      </c>
      <c r="S80" s="1" t="s">
        <v>36</v>
      </c>
      <c r="T80" s="1" t="s">
        <v>37</v>
      </c>
      <c r="U80" s="1" t="s">
        <v>38</v>
      </c>
      <c r="V80" s="1"/>
      <c r="W80" s="1" t="s">
        <v>259</v>
      </c>
      <c r="X80" s="1" t="s">
        <v>260</v>
      </c>
      <c r="Y80" s="1"/>
    </row>
    <row r="81" spans="1:25" x14ac:dyDescent="0.25">
      <c r="A81" s="1" t="s">
        <v>25</v>
      </c>
      <c r="B81" s="5" t="s">
        <v>395</v>
      </c>
      <c r="C81" s="9" t="s">
        <v>51</v>
      </c>
      <c r="D81" s="8" t="s">
        <v>51</v>
      </c>
      <c r="E81" s="1"/>
      <c r="F81" s="1"/>
      <c r="G81" s="1" t="s">
        <v>28</v>
      </c>
      <c r="H81" s="1" t="s">
        <v>29</v>
      </c>
      <c r="I81" s="1"/>
      <c r="J81" s="1" t="s">
        <v>28</v>
      </c>
      <c r="K81" s="3">
        <v>130401</v>
      </c>
      <c r="L81" s="1" t="s">
        <v>31</v>
      </c>
      <c r="M81" s="1" t="s">
        <v>396</v>
      </c>
      <c r="N81" s="1" t="s">
        <v>33</v>
      </c>
      <c r="O81" s="1" t="s">
        <v>95</v>
      </c>
      <c r="P81" s="1" t="s">
        <v>312</v>
      </c>
      <c r="Q81" s="4">
        <v>17428000</v>
      </c>
      <c r="R81" s="4">
        <v>1742800000</v>
      </c>
      <c r="S81" s="1" t="s">
        <v>36</v>
      </c>
      <c r="T81" s="1" t="s">
        <v>37</v>
      </c>
      <c r="U81" s="1" t="s">
        <v>38</v>
      </c>
      <c r="V81" s="1"/>
      <c r="W81" s="1" t="s">
        <v>259</v>
      </c>
      <c r="X81" s="1" t="s">
        <v>260</v>
      </c>
      <c r="Y81" s="1"/>
    </row>
    <row r="82" spans="1:25" x14ac:dyDescent="0.25">
      <c r="A82" s="1" t="s">
        <v>237</v>
      </c>
      <c r="B82" s="5" t="s">
        <v>397</v>
      </c>
      <c r="C82" s="9" t="s">
        <v>239</v>
      </c>
      <c r="D82" s="8" t="s">
        <v>239</v>
      </c>
      <c r="E82" s="1"/>
      <c r="F82" s="1"/>
      <c r="G82" s="1" t="s">
        <v>28</v>
      </c>
      <c r="H82" s="1" t="s">
        <v>29</v>
      </c>
      <c r="I82" s="1"/>
      <c r="J82" s="1" t="s">
        <v>28</v>
      </c>
      <c r="K82" s="3">
        <v>130401</v>
      </c>
      <c r="L82" s="1" t="s">
        <v>31</v>
      </c>
      <c r="M82" s="1" t="s">
        <v>398</v>
      </c>
      <c r="N82" s="1" t="s">
        <v>33</v>
      </c>
      <c r="O82" s="1" t="s">
        <v>241</v>
      </c>
      <c r="P82" s="1" t="s">
        <v>35</v>
      </c>
      <c r="Q82" s="4">
        <v>19000000</v>
      </c>
      <c r="R82" s="4">
        <v>19000000</v>
      </c>
      <c r="S82" s="1" t="s">
        <v>242</v>
      </c>
      <c r="T82" s="1" t="s">
        <v>243</v>
      </c>
      <c r="U82" s="1" t="s">
        <v>103</v>
      </c>
      <c r="V82" s="1" t="s">
        <v>366</v>
      </c>
      <c r="W82" s="1" t="s">
        <v>245</v>
      </c>
      <c r="X82" s="1" t="s">
        <v>246</v>
      </c>
      <c r="Y82" s="1"/>
    </row>
    <row r="83" spans="1:25" x14ac:dyDescent="0.25">
      <c r="A83" s="1" t="s">
        <v>129</v>
      </c>
      <c r="B83" s="5" t="s">
        <v>399</v>
      </c>
      <c r="C83" s="9" t="s">
        <v>301</v>
      </c>
      <c r="D83" s="8" t="s">
        <v>301</v>
      </c>
      <c r="E83" s="1"/>
      <c r="F83" s="1"/>
      <c r="G83" s="1" t="s">
        <v>28</v>
      </c>
      <c r="H83" s="1" t="s">
        <v>29</v>
      </c>
      <c r="I83" s="1" t="s">
        <v>99</v>
      </c>
      <c r="J83" s="1" t="s">
        <v>28</v>
      </c>
      <c r="K83" s="3">
        <v>130401</v>
      </c>
      <c r="L83" s="1" t="s">
        <v>31</v>
      </c>
      <c r="M83" s="1" t="s">
        <v>400</v>
      </c>
      <c r="N83" s="1" t="s">
        <v>33</v>
      </c>
      <c r="O83" s="1" t="s">
        <v>95</v>
      </c>
      <c r="P83" s="1" t="s">
        <v>303</v>
      </c>
      <c r="Q83" s="4">
        <v>62550900</v>
      </c>
      <c r="R83" s="4">
        <v>62550900</v>
      </c>
      <c r="S83" s="1" t="s">
        <v>133</v>
      </c>
      <c r="T83" s="1" t="s">
        <v>102</v>
      </c>
      <c r="U83" s="1" t="s">
        <v>103</v>
      </c>
      <c r="V83" s="1" t="s">
        <v>366</v>
      </c>
      <c r="W83" s="1" t="s">
        <v>245</v>
      </c>
      <c r="X83" s="1" t="s">
        <v>264</v>
      </c>
      <c r="Y83" s="1"/>
    </row>
    <row r="84" spans="1:25" x14ac:dyDescent="0.25">
      <c r="A84" s="1" t="s">
        <v>39</v>
      </c>
      <c r="B84" s="5" t="s">
        <v>401</v>
      </c>
      <c r="C84" s="9" t="s">
        <v>41</v>
      </c>
      <c r="D84" s="8" t="s">
        <v>41</v>
      </c>
      <c r="E84" s="1"/>
      <c r="F84" s="1"/>
      <c r="G84" s="1" t="s">
        <v>28</v>
      </c>
      <c r="H84" s="1" t="s">
        <v>42</v>
      </c>
      <c r="I84" s="1"/>
      <c r="J84" s="1" t="s">
        <v>28</v>
      </c>
      <c r="K84" s="3">
        <v>130401</v>
      </c>
      <c r="L84" s="1" t="s">
        <v>31</v>
      </c>
      <c r="M84" s="1" t="s">
        <v>402</v>
      </c>
      <c r="N84" s="1" t="s">
        <v>33</v>
      </c>
      <c r="O84" s="1" t="s">
        <v>95</v>
      </c>
      <c r="P84" s="1" t="s">
        <v>312</v>
      </c>
      <c r="Q84" s="4">
        <v>5622808</v>
      </c>
      <c r="R84" s="4">
        <v>5622808</v>
      </c>
      <c r="S84" s="1" t="s">
        <v>45</v>
      </c>
      <c r="T84" s="1" t="s">
        <v>46</v>
      </c>
      <c r="U84" s="1" t="s">
        <v>38</v>
      </c>
      <c r="V84" s="1"/>
      <c r="W84" s="1" t="s">
        <v>245</v>
      </c>
      <c r="X84" s="1" t="s">
        <v>246</v>
      </c>
      <c r="Y84" s="1"/>
    </row>
    <row r="85" spans="1:25" x14ac:dyDescent="0.25">
      <c r="A85" s="1" t="s">
        <v>403</v>
      </c>
      <c r="B85" s="5" t="s">
        <v>404</v>
      </c>
      <c r="C85" s="9" t="s">
        <v>405</v>
      </c>
      <c r="D85" s="8" t="s">
        <v>405</v>
      </c>
      <c r="E85" s="1"/>
      <c r="F85" s="1"/>
      <c r="G85" s="1" t="s">
        <v>28</v>
      </c>
      <c r="H85" s="1" t="s">
        <v>29</v>
      </c>
      <c r="I85" s="1"/>
      <c r="J85" s="1" t="s">
        <v>28</v>
      </c>
      <c r="K85" s="3">
        <v>130401</v>
      </c>
      <c r="L85" s="1" t="s">
        <v>31</v>
      </c>
      <c r="M85" s="1" t="s">
        <v>406</v>
      </c>
      <c r="N85" s="1" t="s">
        <v>33</v>
      </c>
      <c r="O85" s="1" t="s">
        <v>179</v>
      </c>
      <c r="P85" s="1" t="s">
        <v>407</v>
      </c>
      <c r="Q85" s="3">
        <v>0</v>
      </c>
      <c r="R85" s="3">
        <v>0</v>
      </c>
      <c r="S85" s="1" t="s">
        <v>408</v>
      </c>
      <c r="T85" s="1" t="s">
        <v>354</v>
      </c>
      <c r="U85" s="1" t="s">
        <v>213</v>
      </c>
      <c r="V85" s="1"/>
      <c r="W85" s="1"/>
      <c r="X85" s="1"/>
      <c r="Y85" s="1"/>
    </row>
    <row r="86" spans="1:25" x14ac:dyDescent="0.25">
      <c r="A86" s="1" t="s">
        <v>403</v>
      </c>
      <c r="B86" s="5" t="s">
        <v>409</v>
      </c>
      <c r="C86" s="9" t="s">
        <v>410</v>
      </c>
      <c r="D86" s="8" t="s">
        <v>410</v>
      </c>
      <c r="E86" s="1"/>
      <c r="F86" s="1"/>
      <c r="G86" s="1" t="s">
        <v>28</v>
      </c>
      <c r="H86" s="1" t="s">
        <v>29</v>
      </c>
      <c r="I86" s="1"/>
      <c r="J86" s="1" t="s">
        <v>28</v>
      </c>
      <c r="K86" s="3">
        <v>130401</v>
      </c>
      <c r="L86" s="1" t="s">
        <v>31</v>
      </c>
      <c r="M86" s="1" t="s">
        <v>406</v>
      </c>
      <c r="N86" s="1" t="s">
        <v>33</v>
      </c>
      <c r="O86" s="1" t="s">
        <v>179</v>
      </c>
      <c r="P86" s="1" t="s">
        <v>407</v>
      </c>
      <c r="Q86" s="3">
        <v>0</v>
      </c>
      <c r="R86" s="3">
        <v>0</v>
      </c>
      <c r="S86" s="1" t="s">
        <v>408</v>
      </c>
      <c r="T86" s="1" t="s">
        <v>354</v>
      </c>
      <c r="U86" s="1" t="s">
        <v>213</v>
      </c>
      <c r="V86" s="1"/>
      <c r="W86" s="1"/>
      <c r="X86" s="1"/>
      <c r="Y86" s="1"/>
    </row>
    <row r="87" spans="1:25" x14ac:dyDescent="0.25">
      <c r="A87" s="1" t="s">
        <v>403</v>
      </c>
      <c r="B87" s="5" t="s">
        <v>411</v>
      </c>
      <c r="C87" s="9" t="s">
        <v>412</v>
      </c>
      <c r="D87" s="8" t="s">
        <v>412</v>
      </c>
      <c r="E87" s="1"/>
      <c r="F87" s="1"/>
      <c r="G87" s="1" t="s">
        <v>28</v>
      </c>
      <c r="H87" s="1" t="s">
        <v>29</v>
      </c>
      <c r="I87" s="1"/>
      <c r="J87" s="1" t="s">
        <v>28</v>
      </c>
      <c r="K87" s="3">
        <v>130401</v>
      </c>
      <c r="L87" s="1" t="s">
        <v>31</v>
      </c>
      <c r="M87" s="1" t="s">
        <v>406</v>
      </c>
      <c r="N87" s="1" t="s">
        <v>33</v>
      </c>
      <c r="O87" s="1" t="s">
        <v>413</v>
      </c>
      <c r="P87" s="1" t="s">
        <v>407</v>
      </c>
      <c r="Q87" s="3">
        <v>0</v>
      </c>
      <c r="R87" s="3">
        <v>0</v>
      </c>
      <c r="S87" s="1" t="s">
        <v>408</v>
      </c>
      <c r="T87" s="1" t="s">
        <v>354</v>
      </c>
      <c r="U87" s="1" t="s">
        <v>213</v>
      </c>
      <c r="V87" s="1"/>
      <c r="W87" s="1"/>
      <c r="X87" s="1"/>
      <c r="Y87" s="1"/>
    </row>
    <row r="88" spans="1:25" x14ac:dyDescent="0.25">
      <c r="A88" s="1" t="s">
        <v>403</v>
      </c>
      <c r="B88" s="5" t="s">
        <v>414</v>
      </c>
      <c r="C88" s="9" t="s">
        <v>415</v>
      </c>
      <c r="D88" s="8" t="s">
        <v>415</v>
      </c>
      <c r="E88" s="1"/>
      <c r="F88" s="1"/>
      <c r="G88" s="1" t="s">
        <v>28</v>
      </c>
      <c r="H88" s="1" t="s">
        <v>29</v>
      </c>
      <c r="I88" s="1"/>
      <c r="J88" s="1" t="s">
        <v>28</v>
      </c>
      <c r="K88" s="3">
        <v>130401</v>
      </c>
      <c r="L88" s="1" t="s">
        <v>31</v>
      </c>
      <c r="M88" s="1" t="s">
        <v>416</v>
      </c>
      <c r="N88" s="1" t="s">
        <v>33</v>
      </c>
      <c r="O88" s="1" t="s">
        <v>413</v>
      </c>
      <c r="P88" s="1" t="s">
        <v>407</v>
      </c>
      <c r="Q88" s="3">
        <v>0</v>
      </c>
      <c r="R88" s="3">
        <v>0</v>
      </c>
      <c r="S88" s="1" t="s">
        <v>408</v>
      </c>
      <c r="T88" s="1" t="s">
        <v>354</v>
      </c>
      <c r="U88" s="1" t="s">
        <v>213</v>
      </c>
      <c r="V88" s="1"/>
      <c r="W88" s="1"/>
      <c r="X88" s="1"/>
      <c r="Y88" s="1"/>
    </row>
    <row r="89" spans="1:25" x14ac:dyDescent="0.25">
      <c r="A89" s="1" t="s">
        <v>403</v>
      </c>
      <c r="B89" s="5" t="s">
        <v>417</v>
      </c>
      <c r="C89" s="9" t="s">
        <v>418</v>
      </c>
      <c r="D89" s="8" t="s">
        <v>418</v>
      </c>
      <c r="E89" s="1"/>
      <c r="F89" s="1"/>
      <c r="G89" s="1" t="s">
        <v>28</v>
      </c>
      <c r="H89" s="1" t="s">
        <v>29</v>
      </c>
      <c r="I89" s="1"/>
      <c r="J89" s="1" t="s">
        <v>28</v>
      </c>
      <c r="K89" s="3">
        <v>130401</v>
      </c>
      <c r="L89" s="1" t="s">
        <v>31</v>
      </c>
      <c r="M89" s="1" t="s">
        <v>419</v>
      </c>
      <c r="N89" s="1" t="s">
        <v>33</v>
      </c>
      <c r="O89" s="1" t="s">
        <v>413</v>
      </c>
      <c r="P89" s="1" t="s">
        <v>407</v>
      </c>
      <c r="Q89" s="3">
        <v>0</v>
      </c>
      <c r="R89" s="3">
        <v>0</v>
      </c>
      <c r="S89" s="1" t="s">
        <v>408</v>
      </c>
      <c r="T89" s="1" t="s">
        <v>354</v>
      </c>
      <c r="U89" s="1" t="s">
        <v>213</v>
      </c>
      <c r="V89" s="1"/>
      <c r="W89" s="1"/>
      <c r="X89" s="1"/>
      <c r="Y89" s="1"/>
    </row>
    <row r="90" spans="1:25" x14ac:dyDescent="0.25">
      <c r="A90" s="1" t="s">
        <v>403</v>
      </c>
      <c r="B90" s="5" t="s">
        <v>420</v>
      </c>
      <c r="C90" s="9" t="s">
        <v>421</v>
      </c>
      <c r="D90" s="8" t="s">
        <v>421</v>
      </c>
      <c r="E90" s="1"/>
      <c r="F90" s="1"/>
      <c r="G90" s="1" t="s">
        <v>28</v>
      </c>
      <c r="H90" s="1" t="s">
        <v>29</v>
      </c>
      <c r="I90" s="1"/>
      <c r="J90" s="1" t="s">
        <v>28</v>
      </c>
      <c r="K90" s="3">
        <v>130401</v>
      </c>
      <c r="L90" s="1" t="s">
        <v>31</v>
      </c>
      <c r="M90" s="1" t="s">
        <v>419</v>
      </c>
      <c r="N90" s="1" t="s">
        <v>33</v>
      </c>
      <c r="O90" s="1" t="s">
        <v>413</v>
      </c>
      <c r="P90" s="1" t="s">
        <v>407</v>
      </c>
      <c r="Q90" s="3">
        <v>0</v>
      </c>
      <c r="R90" s="3">
        <v>0</v>
      </c>
      <c r="S90" s="1" t="s">
        <v>408</v>
      </c>
      <c r="T90" s="1" t="s">
        <v>354</v>
      </c>
      <c r="U90" s="1" t="s">
        <v>213</v>
      </c>
      <c r="V90" s="1"/>
      <c r="W90" s="1"/>
      <c r="X90" s="1"/>
      <c r="Y90" s="1"/>
    </row>
    <row r="91" spans="1:25" x14ac:dyDescent="0.25">
      <c r="A91" s="1" t="s">
        <v>403</v>
      </c>
      <c r="B91" s="5" t="s">
        <v>422</v>
      </c>
      <c r="C91" s="9" t="s">
        <v>423</v>
      </c>
      <c r="D91" s="8" t="s">
        <v>423</v>
      </c>
      <c r="E91" s="1"/>
      <c r="F91" s="1"/>
      <c r="G91" s="1" t="s">
        <v>28</v>
      </c>
      <c r="H91" s="1" t="s">
        <v>29</v>
      </c>
      <c r="I91" s="1"/>
      <c r="J91" s="1" t="s">
        <v>28</v>
      </c>
      <c r="K91" s="3">
        <v>130401</v>
      </c>
      <c r="L91" s="1" t="s">
        <v>31</v>
      </c>
      <c r="M91" s="1" t="s">
        <v>419</v>
      </c>
      <c r="N91" s="1" t="s">
        <v>33</v>
      </c>
      <c r="O91" s="1" t="s">
        <v>413</v>
      </c>
      <c r="P91" s="1" t="s">
        <v>407</v>
      </c>
      <c r="Q91" s="3">
        <v>0</v>
      </c>
      <c r="R91" s="3">
        <v>0</v>
      </c>
      <c r="S91" s="1" t="s">
        <v>408</v>
      </c>
      <c r="T91" s="1" t="s">
        <v>354</v>
      </c>
      <c r="U91" s="1" t="s">
        <v>213</v>
      </c>
      <c r="V91" s="1"/>
      <c r="W91" s="1"/>
      <c r="X91" s="1"/>
      <c r="Y91" s="1"/>
    </row>
    <row r="92" spans="1:25" x14ac:dyDescent="0.25">
      <c r="A92" s="1" t="s">
        <v>403</v>
      </c>
      <c r="B92" s="5" t="s">
        <v>424</v>
      </c>
      <c r="C92" s="9" t="s">
        <v>425</v>
      </c>
      <c r="D92" s="8" t="s">
        <v>425</v>
      </c>
      <c r="E92" s="1"/>
      <c r="F92" s="1"/>
      <c r="G92" s="1" t="s">
        <v>28</v>
      </c>
      <c r="H92" s="1" t="s">
        <v>29</v>
      </c>
      <c r="I92" s="1"/>
      <c r="J92" s="1" t="s">
        <v>28</v>
      </c>
      <c r="K92" s="3">
        <v>130401</v>
      </c>
      <c r="L92" s="1" t="s">
        <v>31</v>
      </c>
      <c r="M92" s="1" t="s">
        <v>419</v>
      </c>
      <c r="N92" s="1" t="s">
        <v>33</v>
      </c>
      <c r="O92" s="1" t="s">
        <v>413</v>
      </c>
      <c r="P92" s="1" t="s">
        <v>407</v>
      </c>
      <c r="Q92" s="3">
        <v>0</v>
      </c>
      <c r="R92" s="3">
        <v>0</v>
      </c>
      <c r="S92" s="1" t="s">
        <v>408</v>
      </c>
      <c r="T92" s="1" t="s">
        <v>354</v>
      </c>
      <c r="U92" s="1" t="s">
        <v>213</v>
      </c>
      <c r="V92" s="1"/>
      <c r="W92" s="1"/>
      <c r="X92" s="1"/>
      <c r="Y92" s="1"/>
    </row>
    <row r="93" spans="1:25" x14ac:dyDescent="0.25">
      <c r="A93" s="1" t="s">
        <v>403</v>
      </c>
      <c r="B93" s="5" t="s">
        <v>426</v>
      </c>
      <c r="C93" s="9" t="s">
        <v>427</v>
      </c>
      <c r="D93" s="8" t="s">
        <v>427</v>
      </c>
      <c r="E93" s="1"/>
      <c r="F93" s="1"/>
      <c r="G93" s="1" t="s">
        <v>28</v>
      </c>
      <c r="H93" s="1" t="s">
        <v>29</v>
      </c>
      <c r="I93" s="1"/>
      <c r="J93" s="1" t="s">
        <v>28</v>
      </c>
      <c r="K93" s="3">
        <v>130401</v>
      </c>
      <c r="L93" s="1" t="s">
        <v>31</v>
      </c>
      <c r="M93" s="1" t="s">
        <v>419</v>
      </c>
      <c r="N93" s="1" t="s">
        <v>33</v>
      </c>
      <c r="O93" s="1" t="s">
        <v>413</v>
      </c>
      <c r="P93" s="1" t="s">
        <v>407</v>
      </c>
      <c r="Q93" s="3">
        <v>0</v>
      </c>
      <c r="R93" s="3">
        <v>0</v>
      </c>
      <c r="S93" s="1" t="s">
        <v>408</v>
      </c>
      <c r="T93" s="1" t="s">
        <v>354</v>
      </c>
      <c r="U93" s="1" t="s">
        <v>213</v>
      </c>
      <c r="V93" s="1"/>
      <c r="W93" s="1"/>
      <c r="X93" s="1"/>
      <c r="Y93" s="1"/>
    </row>
    <row r="94" spans="1:25" x14ac:dyDescent="0.25">
      <c r="A94" s="1" t="s">
        <v>403</v>
      </c>
      <c r="B94" s="5" t="s">
        <v>428</v>
      </c>
      <c r="C94" s="9" t="s">
        <v>429</v>
      </c>
      <c r="D94" s="8" t="s">
        <v>429</v>
      </c>
      <c r="E94" s="1"/>
      <c r="F94" s="1"/>
      <c r="G94" s="1" t="s">
        <v>28</v>
      </c>
      <c r="H94" s="1" t="s">
        <v>29</v>
      </c>
      <c r="I94" s="1"/>
      <c r="J94" s="1" t="s">
        <v>28</v>
      </c>
      <c r="K94" s="3">
        <v>130401</v>
      </c>
      <c r="L94" s="1" t="s">
        <v>31</v>
      </c>
      <c r="M94" s="1" t="s">
        <v>430</v>
      </c>
      <c r="N94" s="1" t="s">
        <v>33</v>
      </c>
      <c r="O94" s="1" t="s">
        <v>179</v>
      </c>
      <c r="P94" s="1" t="s">
        <v>407</v>
      </c>
      <c r="Q94" s="3">
        <v>0</v>
      </c>
      <c r="R94" s="3">
        <v>0</v>
      </c>
      <c r="S94" s="1" t="s">
        <v>408</v>
      </c>
      <c r="T94" s="1" t="s">
        <v>354</v>
      </c>
      <c r="U94" s="1" t="s">
        <v>213</v>
      </c>
      <c r="V94" s="1"/>
      <c r="W94" s="1"/>
      <c r="X94" s="1"/>
      <c r="Y94" s="1"/>
    </row>
    <row r="95" spans="1:25" x14ac:dyDescent="0.25">
      <c r="A95" s="1" t="s">
        <v>431</v>
      </c>
      <c r="B95" s="5" t="s">
        <v>432</v>
      </c>
      <c r="C95" s="9" t="s">
        <v>433</v>
      </c>
      <c r="D95" s="8" t="s">
        <v>433</v>
      </c>
      <c r="E95" s="1"/>
      <c r="F95" s="1"/>
      <c r="G95" s="1" t="s">
        <v>28</v>
      </c>
      <c r="H95" s="1" t="s">
        <v>29</v>
      </c>
      <c r="I95" s="1"/>
      <c r="J95" s="1" t="s">
        <v>28</v>
      </c>
      <c r="K95" s="3">
        <v>130401</v>
      </c>
      <c r="L95" s="1" t="s">
        <v>31</v>
      </c>
      <c r="M95" s="1" t="s">
        <v>434</v>
      </c>
      <c r="N95" s="1" t="s">
        <v>33</v>
      </c>
      <c r="O95" s="1" t="s">
        <v>95</v>
      </c>
      <c r="P95" s="1" t="s">
        <v>312</v>
      </c>
      <c r="Q95" s="4">
        <v>120000</v>
      </c>
      <c r="R95" s="4">
        <v>120000</v>
      </c>
      <c r="S95" s="1" t="s">
        <v>435</v>
      </c>
      <c r="T95" s="1" t="s">
        <v>119</v>
      </c>
      <c r="U95" s="1" t="s">
        <v>38</v>
      </c>
      <c r="V95" s="1"/>
      <c r="W95" s="1" t="s">
        <v>251</v>
      </c>
      <c r="X95" s="1" t="s">
        <v>252</v>
      </c>
      <c r="Y95" s="1"/>
    </row>
    <row r="96" spans="1:25" x14ac:dyDescent="0.25">
      <c r="A96" s="1" t="s">
        <v>436</v>
      </c>
      <c r="B96" s="5" t="s">
        <v>437</v>
      </c>
      <c r="C96" s="9" t="s">
        <v>438</v>
      </c>
      <c r="D96" s="8" t="s">
        <v>438</v>
      </c>
      <c r="E96" s="1"/>
      <c r="F96" s="1"/>
      <c r="G96" s="1" t="s">
        <v>28</v>
      </c>
      <c r="H96" s="1" t="s">
        <v>29</v>
      </c>
      <c r="I96" s="1"/>
      <c r="J96" s="1" t="s">
        <v>28</v>
      </c>
      <c r="K96" s="3">
        <v>130401</v>
      </c>
      <c r="L96" s="1" t="s">
        <v>31</v>
      </c>
      <c r="M96" s="1" t="s">
        <v>439</v>
      </c>
      <c r="N96" s="1" t="s">
        <v>33</v>
      </c>
      <c r="O96" s="1" t="s">
        <v>95</v>
      </c>
      <c r="P96" s="1" t="s">
        <v>312</v>
      </c>
      <c r="Q96" s="4">
        <v>4000000</v>
      </c>
      <c r="R96" s="4">
        <v>4000000</v>
      </c>
      <c r="S96" s="1" t="s">
        <v>440</v>
      </c>
      <c r="T96" s="1" t="s">
        <v>441</v>
      </c>
      <c r="U96" s="1" t="s">
        <v>38</v>
      </c>
      <c r="V96" s="1"/>
      <c r="W96" s="1" t="s">
        <v>245</v>
      </c>
      <c r="X96" s="1" t="s">
        <v>442</v>
      </c>
      <c r="Y96" s="1"/>
    </row>
    <row r="97" spans="1:25" x14ac:dyDescent="0.25">
      <c r="A97" s="1" t="s">
        <v>443</v>
      </c>
      <c r="B97" s="5" t="s">
        <v>444</v>
      </c>
      <c r="C97" s="9" t="s">
        <v>445</v>
      </c>
      <c r="D97" s="8" t="s">
        <v>445</v>
      </c>
      <c r="E97" s="1"/>
      <c r="F97" s="1"/>
      <c r="G97" s="1" t="s">
        <v>28</v>
      </c>
      <c r="H97" s="1" t="s">
        <v>29</v>
      </c>
      <c r="I97" s="1"/>
      <c r="J97" s="1" t="s">
        <v>28</v>
      </c>
      <c r="K97" s="3">
        <v>130401</v>
      </c>
      <c r="L97" s="1" t="s">
        <v>31</v>
      </c>
      <c r="M97" s="1" t="s">
        <v>446</v>
      </c>
      <c r="N97" s="1" t="s">
        <v>33</v>
      </c>
      <c r="O97" s="1" t="s">
        <v>95</v>
      </c>
      <c r="P97" s="1" t="s">
        <v>312</v>
      </c>
      <c r="Q97" s="4">
        <v>98800</v>
      </c>
      <c r="R97" s="3">
        <v>0</v>
      </c>
      <c r="S97" s="1" t="s">
        <v>89</v>
      </c>
      <c r="T97" s="1" t="s">
        <v>447</v>
      </c>
      <c r="U97" s="1" t="s">
        <v>38</v>
      </c>
      <c r="V97" s="1"/>
      <c r="W97" s="1" t="s">
        <v>245</v>
      </c>
      <c r="X97" s="1" t="s">
        <v>264</v>
      </c>
      <c r="Y97" s="1"/>
    </row>
    <row r="98" spans="1:25" x14ac:dyDescent="0.25">
      <c r="A98" s="1" t="s">
        <v>237</v>
      </c>
      <c r="B98" s="5" t="s">
        <v>448</v>
      </c>
      <c r="C98" s="9" t="s">
        <v>449</v>
      </c>
      <c r="D98" s="8" t="s">
        <v>449</v>
      </c>
      <c r="E98" s="1"/>
      <c r="F98" s="1"/>
      <c r="G98" s="1" t="s">
        <v>28</v>
      </c>
      <c r="H98" s="1" t="s">
        <v>29</v>
      </c>
      <c r="I98" s="1"/>
      <c r="J98" s="1" t="s">
        <v>28</v>
      </c>
      <c r="K98" s="3">
        <v>130401</v>
      </c>
      <c r="L98" s="1" t="s">
        <v>31</v>
      </c>
      <c r="M98" s="1" t="s">
        <v>450</v>
      </c>
      <c r="N98" s="1" t="s">
        <v>33</v>
      </c>
      <c r="O98" s="1" t="s">
        <v>451</v>
      </c>
      <c r="P98" s="1" t="s">
        <v>295</v>
      </c>
      <c r="Q98" s="4">
        <v>10000000</v>
      </c>
      <c r="R98" s="4">
        <v>10000000</v>
      </c>
      <c r="S98" s="1" t="s">
        <v>242</v>
      </c>
      <c r="T98" s="1" t="s">
        <v>243</v>
      </c>
      <c r="U98" s="1" t="s">
        <v>103</v>
      </c>
      <c r="V98" s="1" t="s">
        <v>452</v>
      </c>
      <c r="W98" s="1" t="s">
        <v>453</v>
      </c>
      <c r="X98" s="1" t="s">
        <v>454</v>
      </c>
      <c r="Y98" s="1"/>
    </row>
    <row r="99" spans="1:25" x14ac:dyDescent="0.25">
      <c r="A99" s="1" t="s">
        <v>455</v>
      </c>
      <c r="B99" s="5" t="s">
        <v>456</v>
      </c>
      <c r="C99" s="9" t="s">
        <v>457</v>
      </c>
      <c r="D99" s="8" t="s">
        <v>457</v>
      </c>
      <c r="E99" s="1"/>
      <c r="F99" s="1"/>
      <c r="G99" s="1" t="s">
        <v>28</v>
      </c>
      <c r="H99" s="1" t="s">
        <v>42</v>
      </c>
      <c r="I99" s="1"/>
      <c r="J99" s="1" t="s">
        <v>28</v>
      </c>
      <c r="K99" s="3">
        <v>130401</v>
      </c>
      <c r="L99" s="1" t="s">
        <v>31</v>
      </c>
      <c r="M99" s="1" t="s">
        <v>458</v>
      </c>
      <c r="N99" s="1" t="s">
        <v>33</v>
      </c>
      <c r="O99" s="1" t="s">
        <v>95</v>
      </c>
      <c r="P99" s="1" t="s">
        <v>312</v>
      </c>
      <c r="Q99" s="4">
        <v>14356000</v>
      </c>
      <c r="R99" s="4">
        <v>14356000</v>
      </c>
      <c r="S99" s="1" t="s">
        <v>459</v>
      </c>
      <c r="T99" s="1" t="s">
        <v>60</v>
      </c>
      <c r="U99" s="1" t="s">
        <v>38</v>
      </c>
      <c r="V99" s="1"/>
      <c r="W99" s="1" t="s">
        <v>259</v>
      </c>
      <c r="X99" s="1" t="s">
        <v>260</v>
      </c>
      <c r="Y99" s="1"/>
    </row>
    <row r="100" spans="1:25" x14ac:dyDescent="0.25">
      <c r="A100" s="1" t="s">
        <v>25</v>
      </c>
      <c r="B100" s="5" t="s">
        <v>460</v>
      </c>
      <c r="C100" s="9" t="s">
        <v>171</v>
      </c>
      <c r="D100" s="8" t="s">
        <v>171</v>
      </c>
      <c r="E100" s="1"/>
      <c r="F100" s="1"/>
      <c r="G100" s="1" t="s">
        <v>28</v>
      </c>
      <c r="H100" s="1" t="s">
        <v>29</v>
      </c>
      <c r="I100" s="1"/>
      <c r="J100" s="1" t="s">
        <v>28</v>
      </c>
      <c r="K100" s="3">
        <v>130401</v>
      </c>
      <c r="L100" s="1" t="s">
        <v>31</v>
      </c>
      <c r="M100" s="1" t="s">
        <v>461</v>
      </c>
      <c r="N100" s="1" t="s">
        <v>33</v>
      </c>
      <c r="O100" s="1" t="s">
        <v>95</v>
      </c>
      <c r="P100" s="1" t="s">
        <v>312</v>
      </c>
      <c r="Q100" s="4">
        <v>733744200</v>
      </c>
      <c r="R100" s="4">
        <v>733744200</v>
      </c>
      <c r="S100" s="1" t="s">
        <v>36</v>
      </c>
      <c r="T100" s="1" t="s">
        <v>37</v>
      </c>
      <c r="U100" s="1" t="s">
        <v>38</v>
      </c>
      <c r="V100" s="1"/>
      <c r="W100" s="1" t="s">
        <v>259</v>
      </c>
      <c r="X100" s="1" t="s">
        <v>260</v>
      </c>
      <c r="Y100" s="1"/>
    </row>
    <row r="101" spans="1:25" x14ac:dyDescent="0.25">
      <c r="A101" s="1" t="s">
        <v>25</v>
      </c>
      <c r="B101" s="5" t="s">
        <v>462</v>
      </c>
      <c r="C101" s="9" t="s">
        <v>463</v>
      </c>
      <c r="D101" s="8" t="s">
        <v>463</v>
      </c>
      <c r="E101" s="1"/>
      <c r="F101" s="1"/>
      <c r="G101" s="1" t="s">
        <v>28</v>
      </c>
      <c r="H101" s="1" t="s">
        <v>29</v>
      </c>
      <c r="I101" s="1"/>
      <c r="J101" s="1" t="s">
        <v>28</v>
      </c>
      <c r="K101" s="3">
        <v>130401</v>
      </c>
      <c r="L101" s="1" t="s">
        <v>31</v>
      </c>
      <c r="M101" s="1" t="s">
        <v>464</v>
      </c>
      <c r="N101" s="1" t="s">
        <v>33</v>
      </c>
      <c r="O101" s="1" t="s">
        <v>95</v>
      </c>
      <c r="P101" s="1" t="s">
        <v>312</v>
      </c>
      <c r="Q101" s="4">
        <v>4000000</v>
      </c>
      <c r="R101" s="4">
        <v>4000000</v>
      </c>
      <c r="S101" s="1" t="s">
        <v>36</v>
      </c>
      <c r="T101" s="1" t="s">
        <v>37</v>
      </c>
      <c r="U101" s="1" t="s">
        <v>38</v>
      </c>
      <c r="V101" s="1"/>
      <c r="W101" s="1" t="s">
        <v>245</v>
      </c>
      <c r="X101" s="1" t="s">
        <v>267</v>
      </c>
      <c r="Y101" s="1"/>
    </row>
    <row r="102" spans="1:25" x14ac:dyDescent="0.25">
      <c r="A102" s="1" t="s">
        <v>25</v>
      </c>
      <c r="B102" s="5" t="s">
        <v>465</v>
      </c>
      <c r="C102" s="9" t="s">
        <v>48</v>
      </c>
      <c r="D102" s="8" t="s">
        <v>48</v>
      </c>
      <c r="E102" s="1"/>
      <c r="F102" s="1"/>
      <c r="G102" s="1" t="s">
        <v>28</v>
      </c>
      <c r="H102" s="1" t="s">
        <v>29</v>
      </c>
      <c r="I102" s="1"/>
      <c r="J102" s="1" t="s">
        <v>28</v>
      </c>
      <c r="K102" s="3">
        <v>130401</v>
      </c>
      <c r="L102" s="1" t="s">
        <v>31</v>
      </c>
      <c r="M102" s="1" t="s">
        <v>466</v>
      </c>
      <c r="N102" s="1" t="s">
        <v>33</v>
      </c>
      <c r="O102" s="1" t="s">
        <v>95</v>
      </c>
      <c r="P102" s="1" t="s">
        <v>312</v>
      </c>
      <c r="Q102" s="4">
        <v>309600000</v>
      </c>
      <c r="R102" s="4">
        <v>309600000</v>
      </c>
      <c r="S102" s="1" t="s">
        <v>36</v>
      </c>
      <c r="T102" s="1" t="s">
        <v>37</v>
      </c>
      <c r="U102" s="1" t="s">
        <v>38</v>
      </c>
      <c r="V102" s="1"/>
      <c r="W102" s="1" t="s">
        <v>259</v>
      </c>
      <c r="X102" s="1" t="s">
        <v>467</v>
      </c>
      <c r="Y102" s="1"/>
    </row>
    <row r="103" spans="1:25" x14ac:dyDescent="0.25">
      <c r="A103" s="1" t="s">
        <v>25</v>
      </c>
      <c r="B103" s="5" t="s">
        <v>468</v>
      </c>
      <c r="C103" s="9" t="s">
        <v>51</v>
      </c>
      <c r="D103" s="8" t="s">
        <v>51</v>
      </c>
      <c r="E103" s="1"/>
      <c r="F103" s="1"/>
      <c r="G103" s="1" t="s">
        <v>28</v>
      </c>
      <c r="H103" s="1" t="s">
        <v>29</v>
      </c>
      <c r="I103" s="1"/>
      <c r="J103" s="1" t="s">
        <v>28</v>
      </c>
      <c r="K103" s="3">
        <v>130401</v>
      </c>
      <c r="L103" s="1" t="s">
        <v>31</v>
      </c>
      <c r="M103" s="1" t="s">
        <v>469</v>
      </c>
      <c r="N103" s="1" t="s">
        <v>33</v>
      </c>
      <c r="O103" s="1" t="s">
        <v>95</v>
      </c>
      <c r="P103" s="1" t="s">
        <v>312</v>
      </c>
      <c r="Q103" s="4">
        <v>4923000</v>
      </c>
      <c r="R103" s="4">
        <v>4923000</v>
      </c>
      <c r="S103" s="1" t="s">
        <v>36</v>
      </c>
      <c r="T103" s="1" t="s">
        <v>37</v>
      </c>
      <c r="U103" s="1" t="s">
        <v>38</v>
      </c>
      <c r="V103" s="1"/>
      <c r="W103" s="1" t="s">
        <v>259</v>
      </c>
      <c r="X103" s="1" t="s">
        <v>260</v>
      </c>
      <c r="Y103" s="1"/>
    </row>
    <row r="104" spans="1:25" x14ac:dyDescent="0.25">
      <c r="A104" s="1" t="s">
        <v>470</v>
      </c>
      <c r="B104" s="5" t="s">
        <v>471</v>
      </c>
      <c r="C104" s="9" t="s">
        <v>472</v>
      </c>
      <c r="D104" s="8" t="s">
        <v>472</v>
      </c>
      <c r="E104" s="1"/>
      <c r="F104" s="1"/>
      <c r="G104" s="1" t="s">
        <v>28</v>
      </c>
      <c r="H104" s="1" t="s">
        <v>29</v>
      </c>
      <c r="I104" s="1" t="s">
        <v>99</v>
      </c>
      <c r="J104" s="1" t="s">
        <v>28</v>
      </c>
      <c r="K104" s="3">
        <v>130401</v>
      </c>
      <c r="L104" s="1" t="s">
        <v>31</v>
      </c>
      <c r="M104" s="1" t="s">
        <v>473</v>
      </c>
      <c r="N104" s="1" t="s">
        <v>33</v>
      </c>
      <c r="O104" s="1" t="s">
        <v>451</v>
      </c>
      <c r="P104" s="1" t="s">
        <v>295</v>
      </c>
      <c r="Q104" s="4">
        <v>1142400000</v>
      </c>
      <c r="R104" s="4">
        <v>1142400000</v>
      </c>
      <c r="S104" s="1" t="s">
        <v>474</v>
      </c>
      <c r="T104" s="1" t="s">
        <v>475</v>
      </c>
      <c r="U104" s="1" t="s">
        <v>103</v>
      </c>
      <c r="V104" s="1" t="s">
        <v>452</v>
      </c>
      <c r="W104" s="1" t="s">
        <v>453</v>
      </c>
      <c r="X104" s="1" t="s">
        <v>476</v>
      </c>
      <c r="Y104" s="1"/>
    </row>
    <row r="105" spans="1:25" x14ac:dyDescent="0.25">
      <c r="A105" s="1" t="s">
        <v>268</v>
      </c>
      <c r="B105" s="5" t="s">
        <v>477</v>
      </c>
      <c r="C105" s="9" t="s">
        <v>478</v>
      </c>
      <c r="D105" s="8" t="s">
        <v>478</v>
      </c>
      <c r="E105" s="1"/>
      <c r="F105" s="1"/>
      <c r="G105" s="1" t="s">
        <v>28</v>
      </c>
      <c r="H105" s="1" t="s">
        <v>29</v>
      </c>
      <c r="I105" s="1"/>
      <c r="J105" s="1" t="s">
        <v>28</v>
      </c>
      <c r="K105" s="3">
        <v>130401</v>
      </c>
      <c r="L105" s="1" t="s">
        <v>31</v>
      </c>
      <c r="M105" s="1" t="s">
        <v>479</v>
      </c>
      <c r="N105" s="1" t="s">
        <v>33</v>
      </c>
      <c r="O105" s="1" t="s">
        <v>451</v>
      </c>
      <c r="P105" s="1" t="s">
        <v>295</v>
      </c>
      <c r="Q105" s="4">
        <v>1500000</v>
      </c>
      <c r="R105" s="4">
        <v>1500000</v>
      </c>
      <c r="S105" s="1" t="s">
        <v>123</v>
      </c>
      <c r="T105" s="1" t="s">
        <v>272</v>
      </c>
      <c r="U105" s="1" t="s">
        <v>38</v>
      </c>
      <c r="V105" s="1" t="s">
        <v>452</v>
      </c>
      <c r="W105" s="1" t="s">
        <v>453</v>
      </c>
      <c r="X105" s="1" t="s">
        <v>480</v>
      </c>
      <c r="Y105" s="1"/>
    </row>
    <row r="106" spans="1:25" x14ac:dyDescent="0.25">
      <c r="A106" s="1" t="s">
        <v>349</v>
      </c>
      <c r="B106" s="5" t="s">
        <v>481</v>
      </c>
      <c r="C106" s="9" t="s">
        <v>482</v>
      </c>
      <c r="D106" s="8" t="s">
        <v>482</v>
      </c>
      <c r="E106" s="1"/>
      <c r="F106" s="1"/>
      <c r="G106" s="1" t="s">
        <v>28</v>
      </c>
      <c r="H106" s="1" t="s">
        <v>42</v>
      </c>
      <c r="I106" s="1" t="s">
        <v>483</v>
      </c>
      <c r="J106" s="1" t="s">
        <v>28</v>
      </c>
      <c r="K106" s="3">
        <v>130401</v>
      </c>
      <c r="L106" s="1" t="s">
        <v>31</v>
      </c>
      <c r="M106" s="1" t="s">
        <v>484</v>
      </c>
      <c r="N106" s="1" t="s">
        <v>33</v>
      </c>
      <c r="O106" s="1" t="s">
        <v>241</v>
      </c>
      <c r="P106" s="1" t="s">
        <v>35</v>
      </c>
      <c r="Q106" s="4">
        <v>216121800</v>
      </c>
      <c r="R106" s="4">
        <v>216121800</v>
      </c>
      <c r="S106" s="1" t="s">
        <v>353</v>
      </c>
      <c r="T106" s="1" t="s">
        <v>354</v>
      </c>
      <c r="U106" s="1" t="s">
        <v>213</v>
      </c>
      <c r="V106" s="1"/>
      <c r="W106" s="1" t="s">
        <v>245</v>
      </c>
      <c r="X106" s="1" t="s">
        <v>267</v>
      </c>
      <c r="Y106" s="1"/>
    </row>
    <row r="107" spans="1:25" x14ac:dyDescent="0.25">
      <c r="A107" s="1" t="s">
        <v>333</v>
      </c>
      <c r="B107" s="5" t="s">
        <v>485</v>
      </c>
      <c r="C107" s="9" t="s">
        <v>486</v>
      </c>
      <c r="D107" s="8" t="s">
        <v>486</v>
      </c>
      <c r="E107" s="1"/>
      <c r="F107" s="1"/>
      <c r="G107" s="1" t="s">
        <v>28</v>
      </c>
      <c r="H107" s="1" t="s">
        <v>42</v>
      </c>
      <c r="I107" s="1"/>
      <c r="J107" s="1" t="s">
        <v>28</v>
      </c>
      <c r="K107" s="3">
        <v>130401</v>
      </c>
      <c r="L107" s="1" t="s">
        <v>31</v>
      </c>
      <c r="M107" s="1" t="s">
        <v>487</v>
      </c>
      <c r="N107" s="1" t="s">
        <v>33</v>
      </c>
      <c r="O107" s="1" t="s">
        <v>241</v>
      </c>
      <c r="P107" s="1" t="s">
        <v>35</v>
      </c>
      <c r="Q107" s="4">
        <v>2915811800</v>
      </c>
      <c r="R107" s="4">
        <v>2915811800</v>
      </c>
      <c r="S107" s="1" t="s">
        <v>337</v>
      </c>
      <c r="T107" s="1" t="s">
        <v>318</v>
      </c>
      <c r="U107" s="1" t="s">
        <v>319</v>
      </c>
      <c r="V107" s="1"/>
      <c r="W107" s="1" t="s">
        <v>286</v>
      </c>
      <c r="X107" s="1" t="s">
        <v>338</v>
      </c>
      <c r="Y107" s="1"/>
    </row>
    <row r="108" spans="1:25" x14ac:dyDescent="0.25">
      <c r="A108" s="1" t="s">
        <v>333</v>
      </c>
      <c r="B108" s="5" t="s">
        <v>488</v>
      </c>
      <c r="C108" s="9" t="s">
        <v>489</v>
      </c>
      <c r="D108" s="8" t="s">
        <v>489</v>
      </c>
      <c r="E108" s="1"/>
      <c r="F108" s="1"/>
      <c r="G108" s="1" t="s">
        <v>28</v>
      </c>
      <c r="H108" s="1" t="s">
        <v>29</v>
      </c>
      <c r="I108" s="1"/>
      <c r="J108" s="1" t="s">
        <v>28</v>
      </c>
      <c r="K108" s="3">
        <v>130401</v>
      </c>
      <c r="L108" s="1" t="s">
        <v>31</v>
      </c>
      <c r="M108" s="1" t="s">
        <v>490</v>
      </c>
      <c r="N108" s="1" t="s">
        <v>33</v>
      </c>
      <c r="O108" s="1" t="s">
        <v>95</v>
      </c>
      <c r="P108" s="1" t="s">
        <v>35</v>
      </c>
      <c r="Q108" s="3">
        <v>0</v>
      </c>
      <c r="R108" s="3">
        <v>0</v>
      </c>
      <c r="S108" s="1" t="s">
        <v>337</v>
      </c>
      <c r="T108" s="1" t="s">
        <v>318</v>
      </c>
      <c r="U108" s="1" t="s">
        <v>319</v>
      </c>
      <c r="V108" s="1"/>
      <c r="W108" s="1" t="s">
        <v>259</v>
      </c>
      <c r="X108" s="1" t="s">
        <v>342</v>
      </c>
      <c r="Y108" s="1"/>
    </row>
    <row r="109" spans="1:25" x14ac:dyDescent="0.25">
      <c r="A109" s="1" t="s">
        <v>273</v>
      </c>
      <c r="B109" s="5" t="s">
        <v>491</v>
      </c>
      <c r="C109" s="9" t="s">
        <v>51</v>
      </c>
      <c r="D109" s="8" t="s">
        <v>51</v>
      </c>
      <c r="E109" s="1"/>
      <c r="F109" s="1"/>
      <c r="G109" s="1" t="s">
        <v>28</v>
      </c>
      <c r="H109" s="1" t="s">
        <v>29</v>
      </c>
      <c r="I109" s="1"/>
      <c r="J109" s="1" t="s">
        <v>28</v>
      </c>
      <c r="K109" s="3">
        <v>130401</v>
      </c>
      <c r="L109" s="1" t="s">
        <v>31</v>
      </c>
      <c r="M109" s="1" t="s">
        <v>492</v>
      </c>
      <c r="N109" s="1" t="s">
        <v>33</v>
      </c>
      <c r="O109" s="1" t="s">
        <v>241</v>
      </c>
      <c r="P109" s="1" t="s">
        <v>35</v>
      </c>
      <c r="Q109" s="4">
        <v>17423000</v>
      </c>
      <c r="R109" s="4">
        <v>17423000</v>
      </c>
      <c r="S109" s="1" t="s">
        <v>278</v>
      </c>
      <c r="T109" s="1" t="s">
        <v>60</v>
      </c>
      <c r="U109" s="1" t="s">
        <v>38</v>
      </c>
      <c r="V109" s="1"/>
      <c r="W109" s="1" t="s">
        <v>259</v>
      </c>
      <c r="X109" s="1" t="s">
        <v>260</v>
      </c>
      <c r="Y109" s="1"/>
    </row>
    <row r="110" spans="1:25" x14ac:dyDescent="0.25">
      <c r="A110" s="1" t="s">
        <v>237</v>
      </c>
      <c r="B110" s="5" t="s">
        <v>493</v>
      </c>
      <c r="C110" s="9" t="s">
        <v>239</v>
      </c>
      <c r="D110" s="8" t="s">
        <v>239</v>
      </c>
      <c r="E110" s="1"/>
      <c r="F110" s="1"/>
      <c r="G110" s="1" t="s">
        <v>28</v>
      </c>
      <c r="H110" s="1" t="s">
        <v>29</v>
      </c>
      <c r="I110" s="1"/>
      <c r="J110" s="1" t="s">
        <v>28</v>
      </c>
      <c r="K110" s="3">
        <v>130401</v>
      </c>
      <c r="L110" s="1" t="s">
        <v>31</v>
      </c>
      <c r="M110" s="1" t="s">
        <v>494</v>
      </c>
      <c r="N110" s="1" t="s">
        <v>33</v>
      </c>
      <c r="O110" s="1" t="s">
        <v>241</v>
      </c>
      <c r="P110" s="1" t="s">
        <v>35</v>
      </c>
      <c r="Q110" s="4">
        <v>4747000</v>
      </c>
      <c r="R110" s="4">
        <v>4747000</v>
      </c>
      <c r="S110" s="1" t="s">
        <v>242</v>
      </c>
      <c r="T110" s="1" t="s">
        <v>243</v>
      </c>
      <c r="U110" s="1" t="s">
        <v>103</v>
      </c>
      <c r="V110" s="1"/>
      <c r="W110" s="1" t="s">
        <v>245</v>
      </c>
      <c r="X110" s="1" t="s">
        <v>442</v>
      </c>
      <c r="Y110" s="1"/>
    </row>
    <row r="111" spans="1:25" x14ac:dyDescent="0.25">
      <c r="A111" s="1" t="s">
        <v>237</v>
      </c>
      <c r="B111" s="5" t="s">
        <v>495</v>
      </c>
      <c r="C111" s="9" t="s">
        <v>248</v>
      </c>
      <c r="D111" s="8" t="s">
        <v>248</v>
      </c>
      <c r="E111" s="1"/>
      <c r="F111" s="1"/>
      <c r="G111" s="1" t="s">
        <v>28</v>
      </c>
      <c r="H111" s="1" t="s">
        <v>29</v>
      </c>
      <c r="I111" s="1"/>
      <c r="J111" s="1" t="s">
        <v>28</v>
      </c>
      <c r="K111" s="3">
        <v>130401</v>
      </c>
      <c r="L111" s="1" t="s">
        <v>31</v>
      </c>
      <c r="M111" s="1" t="s">
        <v>496</v>
      </c>
      <c r="N111" s="1" t="s">
        <v>33</v>
      </c>
      <c r="O111" s="1" t="s">
        <v>241</v>
      </c>
      <c r="P111" s="1" t="s">
        <v>35</v>
      </c>
      <c r="Q111" s="4">
        <v>5965800</v>
      </c>
      <c r="R111" s="4">
        <v>5965800</v>
      </c>
      <c r="S111" s="1" t="s">
        <v>242</v>
      </c>
      <c r="T111" s="1" t="s">
        <v>243</v>
      </c>
      <c r="U111" s="1" t="s">
        <v>103</v>
      </c>
      <c r="V111" s="1"/>
      <c r="W111" s="1" t="s">
        <v>251</v>
      </c>
      <c r="X111" s="1" t="s">
        <v>252</v>
      </c>
      <c r="Y111" s="1"/>
    </row>
    <row r="112" spans="1:25" x14ac:dyDescent="0.25">
      <c r="A112" s="1" t="s">
        <v>343</v>
      </c>
      <c r="B112" s="5" t="s">
        <v>497</v>
      </c>
      <c r="C112" s="9" t="s">
        <v>498</v>
      </c>
      <c r="D112" s="8" t="s">
        <v>498</v>
      </c>
      <c r="E112" s="1"/>
      <c r="F112" s="1"/>
      <c r="G112" s="1" t="s">
        <v>28</v>
      </c>
      <c r="H112" s="1" t="s">
        <v>29</v>
      </c>
      <c r="I112" s="1" t="s">
        <v>99</v>
      </c>
      <c r="J112" s="1" t="s">
        <v>28</v>
      </c>
      <c r="K112" s="3">
        <v>130401</v>
      </c>
      <c r="L112" s="1" t="s">
        <v>31</v>
      </c>
      <c r="M112" s="1" t="s">
        <v>499</v>
      </c>
      <c r="N112" s="1" t="s">
        <v>33</v>
      </c>
      <c r="O112" s="1" t="s">
        <v>241</v>
      </c>
      <c r="P112" s="1" t="s">
        <v>35</v>
      </c>
      <c r="Q112" s="4">
        <v>2355800</v>
      </c>
      <c r="R112" s="4">
        <v>2355800</v>
      </c>
      <c r="S112" s="1" t="s">
        <v>347</v>
      </c>
      <c r="T112" s="1" t="s">
        <v>102</v>
      </c>
      <c r="U112" s="1" t="s">
        <v>103</v>
      </c>
      <c r="V112" s="1"/>
      <c r="W112" s="1" t="s">
        <v>245</v>
      </c>
      <c r="X112" s="1" t="s">
        <v>246</v>
      </c>
      <c r="Y112" s="1"/>
    </row>
    <row r="113" spans="1:25" x14ac:dyDescent="0.25">
      <c r="A113" s="1" t="s">
        <v>500</v>
      </c>
      <c r="B113" s="5" t="s">
        <v>501</v>
      </c>
      <c r="C113" s="9" t="s">
        <v>502</v>
      </c>
      <c r="D113" s="8" t="s">
        <v>502</v>
      </c>
      <c r="E113" s="1"/>
      <c r="F113" s="1"/>
      <c r="G113" s="1" t="s">
        <v>28</v>
      </c>
      <c r="H113" s="1" t="s">
        <v>29</v>
      </c>
      <c r="I113" s="1"/>
      <c r="J113" s="1" t="s">
        <v>28</v>
      </c>
      <c r="K113" s="3">
        <v>130401</v>
      </c>
      <c r="L113" s="1" t="s">
        <v>31</v>
      </c>
      <c r="M113" s="1" t="s">
        <v>503</v>
      </c>
      <c r="N113" s="1" t="s">
        <v>33</v>
      </c>
      <c r="O113" s="1" t="s">
        <v>241</v>
      </c>
      <c r="P113" s="1" t="s">
        <v>504</v>
      </c>
      <c r="Q113" s="4">
        <v>1000000</v>
      </c>
      <c r="R113" s="4">
        <v>1000000</v>
      </c>
      <c r="S113" s="1" t="s">
        <v>505</v>
      </c>
      <c r="T113" s="1" t="s">
        <v>318</v>
      </c>
      <c r="U113" s="1" t="s">
        <v>319</v>
      </c>
      <c r="V113" s="1"/>
      <c r="W113" s="1" t="s">
        <v>251</v>
      </c>
      <c r="X113" s="1" t="s">
        <v>252</v>
      </c>
      <c r="Y113" s="1"/>
    </row>
    <row r="114" spans="1:25" x14ac:dyDescent="0.25">
      <c r="A114" s="1" t="s">
        <v>506</v>
      </c>
      <c r="B114" s="5" t="s">
        <v>507</v>
      </c>
      <c r="C114" s="9" t="s">
        <v>508</v>
      </c>
      <c r="D114" s="8" t="s">
        <v>508</v>
      </c>
      <c r="E114" s="1"/>
      <c r="F114" s="1"/>
      <c r="G114" s="1" t="s">
        <v>28</v>
      </c>
      <c r="H114" s="1" t="s">
        <v>42</v>
      </c>
      <c r="I114" s="1"/>
      <c r="J114" s="1" t="s">
        <v>28</v>
      </c>
      <c r="K114" s="3">
        <v>130401</v>
      </c>
      <c r="L114" s="1" t="s">
        <v>31</v>
      </c>
      <c r="M114" s="1" t="s">
        <v>509</v>
      </c>
      <c r="N114" s="1" t="s">
        <v>33</v>
      </c>
      <c r="O114" s="1" t="s">
        <v>241</v>
      </c>
      <c r="P114" s="1" t="s">
        <v>35</v>
      </c>
      <c r="Q114" s="4">
        <v>30000000</v>
      </c>
      <c r="R114" s="4">
        <v>30000000</v>
      </c>
      <c r="S114" s="1" t="s">
        <v>510</v>
      </c>
      <c r="T114" s="1" t="s">
        <v>511</v>
      </c>
      <c r="U114" s="1" t="s">
        <v>298</v>
      </c>
      <c r="V114" s="1"/>
      <c r="W114" s="1" t="s">
        <v>245</v>
      </c>
      <c r="X114" s="1" t="s">
        <v>320</v>
      </c>
      <c r="Y114" s="1"/>
    </row>
    <row r="115" spans="1:25" x14ac:dyDescent="0.25">
      <c r="A115" s="1" t="s">
        <v>39</v>
      </c>
      <c r="B115" s="5" t="s">
        <v>512</v>
      </c>
      <c r="C115" s="9" t="s">
        <v>284</v>
      </c>
      <c r="D115" s="8" t="s">
        <v>284</v>
      </c>
      <c r="E115" s="1"/>
      <c r="F115" s="1"/>
      <c r="G115" s="1" t="s">
        <v>28</v>
      </c>
      <c r="H115" s="1" t="s">
        <v>42</v>
      </c>
      <c r="I115" s="1"/>
      <c r="J115" s="1" t="s">
        <v>28</v>
      </c>
      <c r="K115" s="3">
        <v>130401</v>
      </c>
      <c r="L115" s="1" t="s">
        <v>31</v>
      </c>
      <c r="M115" s="1" t="s">
        <v>513</v>
      </c>
      <c r="N115" s="1" t="s">
        <v>33</v>
      </c>
      <c r="O115" s="1" t="s">
        <v>241</v>
      </c>
      <c r="P115" s="1" t="s">
        <v>35</v>
      </c>
      <c r="Q115" s="4">
        <v>1740200</v>
      </c>
      <c r="R115" s="4">
        <v>1740200</v>
      </c>
      <c r="S115" s="1" t="s">
        <v>45</v>
      </c>
      <c r="T115" s="1" t="s">
        <v>46</v>
      </c>
      <c r="U115" s="1" t="s">
        <v>38</v>
      </c>
      <c r="V115" s="1"/>
      <c r="W115" s="1" t="s">
        <v>245</v>
      </c>
      <c r="X115" s="1" t="s">
        <v>246</v>
      </c>
      <c r="Y115" s="1"/>
    </row>
    <row r="116" spans="1:25" x14ac:dyDescent="0.25">
      <c r="A116" s="1" t="s">
        <v>388</v>
      </c>
      <c r="B116" s="5" t="s">
        <v>514</v>
      </c>
      <c r="C116" s="9" t="s">
        <v>390</v>
      </c>
      <c r="D116" s="8" t="s">
        <v>390</v>
      </c>
      <c r="E116" s="1"/>
      <c r="F116" s="1"/>
      <c r="G116" s="1" t="s">
        <v>28</v>
      </c>
      <c r="H116" s="1" t="s">
        <v>29</v>
      </c>
      <c r="I116" s="1"/>
      <c r="J116" s="1" t="s">
        <v>28</v>
      </c>
      <c r="K116" s="3">
        <v>130401</v>
      </c>
      <c r="L116" s="1" t="s">
        <v>31</v>
      </c>
      <c r="M116" s="1" t="s">
        <v>515</v>
      </c>
      <c r="N116" s="1" t="s">
        <v>33</v>
      </c>
      <c r="O116" s="1" t="s">
        <v>241</v>
      </c>
      <c r="P116" s="1" t="s">
        <v>35</v>
      </c>
      <c r="Q116" s="4">
        <v>7121570000</v>
      </c>
      <c r="R116" s="4">
        <v>7121570000</v>
      </c>
      <c r="S116" s="1" t="s">
        <v>392</v>
      </c>
      <c r="T116" s="1" t="s">
        <v>102</v>
      </c>
      <c r="U116" s="1" t="s">
        <v>103</v>
      </c>
      <c r="V116" s="1"/>
      <c r="W116" s="1" t="s">
        <v>259</v>
      </c>
      <c r="X116" s="1" t="s">
        <v>342</v>
      </c>
      <c r="Y116" s="1"/>
    </row>
    <row r="117" spans="1:25" x14ac:dyDescent="0.25">
      <c r="A117" s="1" t="s">
        <v>129</v>
      </c>
      <c r="B117" s="5" t="s">
        <v>516</v>
      </c>
      <c r="C117" s="9" t="s">
        <v>517</v>
      </c>
      <c r="D117" s="8" t="s">
        <v>517</v>
      </c>
      <c r="E117" s="1"/>
      <c r="F117" s="1"/>
      <c r="G117" s="1" t="s">
        <v>28</v>
      </c>
      <c r="H117" s="1" t="s">
        <v>29</v>
      </c>
      <c r="I117" s="1"/>
      <c r="J117" s="1" t="s">
        <v>28</v>
      </c>
      <c r="K117" s="3">
        <v>130401</v>
      </c>
      <c r="L117" s="1" t="s">
        <v>31</v>
      </c>
      <c r="M117" s="1" t="s">
        <v>518</v>
      </c>
      <c r="N117" s="1" t="s">
        <v>33</v>
      </c>
      <c r="O117" s="1" t="s">
        <v>241</v>
      </c>
      <c r="P117" s="1" t="s">
        <v>35</v>
      </c>
      <c r="Q117" s="4">
        <v>163380900</v>
      </c>
      <c r="R117" s="4">
        <v>163380900</v>
      </c>
      <c r="S117" s="1" t="s">
        <v>133</v>
      </c>
      <c r="T117" s="1" t="s">
        <v>102</v>
      </c>
      <c r="U117" s="1" t="s">
        <v>103</v>
      </c>
      <c r="V117" s="1"/>
      <c r="W117" s="1" t="s">
        <v>245</v>
      </c>
      <c r="X117" s="1" t="s">
        <v>264</v>
      </c>
      <c r="Y117" s="1"/>
    </row>
    <row r="118" spans="1:25" x14ac:dyDescent="0.25">
      <c r="A118" s="1" t="s">
        <v>519</v>
      </c>
      <c r="B118" s="5" t="s">
        <v>520</v>
      </c>
      <c r="C118" s="9" t="s">
        <v>521</v>
      </c>
      <c r="D118" s="8" t="s">
        <v>521</v>
      </c>
      <c r="E118" s="1"/>
      <c r="F118" s="1"/>
      <c r="G118" s="1" t="s">
        <v>28</v>
      </c>
      <c r="H118" s="1" t="s">
        <v>42</v>
      </c>
      <c r="I118" s="1"/>
      <c r="J118" s="1" t="s">
        <v>28</v>
      </c>
      <c r="K118" s="3">
        <v>130401</v>
      </c>
      <c r="L118" s="1" t="s">
        <v>31</v>
      </c>
      <c r="M118" s="1" t="s">
        <v>522</v>
      </c>
      <c r="N118" s="1" t="s">
        <v>33</v>
      </c>
      <c r="O118" s="1" t="s">
        <v>523</v>
      </c>
      <c r="P118" s="1" t="s">
        <v>303</v>
      </c>
      <c r="Q118" s="3">
        <v>0</v>
      </c>
      <c r="R118" s="3">
        <v>0</v>
      </c>
      <c r="S118" s="1" t="s">
        <v>278</v>
      </c>
      <c r="T118" s="1" t="s">
        <v>524</v>
      </c>
      <c r="U118" s="1" t="s">
        <v>38</v>
      </c>
      <c r="V118" s="1" t="s">
        <v>525</v>
      </c>
      <c r="W118" s="1" t="s">
        <v>526</v>
      </c>
      <c r="X118" s="1" t="s">
        <v>527</v>
      </c>
      <c r="Y118" s="1"/>
    </row>
  </sheetData>
  <mergeCells count="1">
    <mergeCell ref="A1:Y1"/>
  </mergeCells>
  <hyperlinks>
    <hyperlink ref="C3" r:id="rId1" display="https://emenscr.nesdc.go.th/viewer/view.html?id=5b20c57cbdb2d17e2f9a18b7&amp;username=kku0514141" xr:uid="{00000000-0004-0000-0000-000000000000}"/>
    <hyperlink ref="C4" r:id="rId2" display="https://emenscr.nesdc.go.th/viewer/view.html?id=5b20da597587e67e2e7211bf&amp;username=mfu590131" xr:uid="{00000000-0004-0000-0000-000001000000}"/>
    <hyperlink ref="C5" r:id="rId3" display="https://emenscr.nesdc.go.th/viewer/view.html?id=5bc56d4549b9c605ba609fb2&amp;username=mfu590131" xr:uid="{00000000-0004-0000-0000-000002000000}"/>
    <hyperlink ref="C6" r:id="rId4" display="https://emenscr.nesdc.go.th/viewer/view.html?id=5bc5b148b0bb8f05b8702397&amp;username=mfu590131" xr:uid="{00000000-0004-0000-0000-000003000000}"/>
    <hyperlink ref="C7" r:id="rId5" display="https://emenscr.nesdc.go.th/viewer/view.html?id=5c48228e7f70424d0d4a3c13&amp;username=psu05211031" xr:uid="{00000000-0004-0000-0000-000004000000}"/>
    <hyperlink ref="C8" r:id="rId6" display="https://emenscr.nesdc.go.th/viewer/view.html?id=5c49295344c1184d06ede12a&amp;username=psu05211031" xr:uid="{00000000-0004-0000-0000-000005000000}"/>
    <hyperlink ref="C9" r:id="rId7" display="https://emenscr.nesdc.go.th/viewer/view.html?id=5c494546d810ca07733a5533&amp;username=psu05211031" xr:uid="{00000000-0004-0000-0000-000006000000}"/>
    <hyperlink ref="C10" r:id="rId8" display="https://emenscr.nesdc.go.th/viewer/view.html?id=5c495f01d810ca07733a5537&amp;username=psu05211031" xr:uid="{00000000-0004-0000-0000-000007000000}"/>
    <hyperlink ref="C11" r:id="rId9" display="https://emenscr.nesdc.go.th/viewer/view.html?id=5c4a7358fa0300077dfaef8c&amp;username=psu05211031" xr:uid="{00000000-0004-0000-0000-000008000000}"/>
    <hyperlink ref="C12" r:id="rId10" display="https://emenscr.nesdc.go.th/viewer/view.html?id=5c626f9f37cd112ef0bee9ea&amp;username=utk0579061" xr:uid="{00000000-0004-0000-0000-000009000000}"/>
    <hyperlink ref="C13" r:id="rId11" display="https://emenscr.nesdc.go.th/viewer/view.html?id=5ca4791ea392573fe1bc6c9d&amp;username=ubu05291" xr:uid="{00000000-0004-0000-0000-00000A000000}"/>
    <hyperlink ref="C14" r:id="rId12" display="https://emenscr.nesdc.go.th/viewer/view.html?id=5d5a255513cb590507223500&amp;username=cmu659381" xr:uid="{00000000-0004-0000-0000-00000B000000}"/>
    <hyperlink ref="C15" r:id="rId13" display="https://emenscr.nesdc.go.th/viewer/view.html?id=5d78b63060510a2e01a948f8&amp;username=cmu659381" xr:uid="{00000000-0004-0000-0000-00000C000000}"/>
    <hyperlink ref="C16" r:id="rId14" display="https://emenscr.nesdc.go.th/viewer/view.html?id=5d79a24b0ec2ae2e06629144&amp;username=moph02051" xr:uid="{00000000-0004-0000-0000-00000D000000}"/>
    <hyperlink ref="C17" r:id="rId15" display="https://emenscr.nesdc.go.th/viewer/view.html?id=5d8ddac94286f936aeab039f&amp;username=moph02071" xr:uid="{00000000-0004-0000-0000-00000E000000}"/>
    <hyperlink ref="C18" r:id="rId16" display="https://emenscr.nesdc.go.th/viewer/view.html?id=5da93587d070455bd999d692&amp;username=kku0514141" xr:uid="{00000000-0004-0000-0000-00000F000000}"/>
    <hyperlink ref="C19" r:id="rId17" display="https://emenscr.nesdc.go.th/viewer/view.html?id=5da96604161e9a5bd4af2f4c&amp;username=kku0514141" xr:uid="{00000000-0004-0000-0000-000010000000}"/>
    <hyperlink ref="C20" r:id="rId18" display="https://emenscr.nesdc.go.th/viewer/view.html?id=5db91a6e7aa7d70a4477d8a9&amp;username=cru0562121" xr:uid="{00000000-0004-0000-0000-000011000000}"/>
    <hyperlink ref="C21" r:id="rId19" display="https://emenscr.nesdc.go.th/viewer/view.html?id=5ddc95028785695329ec6914&amp;username=up0590081" xr:uid="{00000000-0004-0000-0000-000012000000}"/>
    <hyperlink ref="C22" r:id="rId20" display="https://emenscr.nesdc.go.th/viewer/view.html?id=5dddf472ff7a105e57ac5c18&amp;username=cmu659381" xr:uid="{00000000-0004-0000-0000-000013000000}"/>
    <hyperlink ref="C23" r:id="rId21" display="https://emenscr.nesdc.go.th/viewer/view.html?id=5de77099a4f65846b25d41ac&amp;username=moph02391" xr:uid="{00000000-0004-0000-0000-000014000000}"/>
    <hyperlink ref="C24" r:id="rId22" display="https://emenscr.nesdc.go.th/viewer/view.html?id=5df9e5646b12163f58d5f92b&amp;username=moph05101" xr:uid="{00000000-0004-0000-0000-000015000000}"/>
    <hyperlink ref="C25" r:id="rId23" display="https://emenscr.nesdc.go.th/viewer/view.html?id=5dfae699e02dae1a6dd4bae8&amp;username=moph05021" xr:uid="{00000000-0004-0000-0000-000016000000}"/>
    <hyperlink ref="C26" r:id="rId24" display="https://emenscr.nesdc.go.th/viewer/view.html?id=5dfb2bd0b03e921a67e373eb&amp;username=moph05061" xr:uid="{00000000-0004-0000-0000-000017000000}"/>
    <hyperlink ref="C27" r:id="rId25" display="https://emenscr.nesdc.go.th/viewer/view.html?id=5dfb4c56b03e921a67e37495&amp;username=moph0032931" xr:uid="{00000000-0004-0000-0000-000018000000}"/>
    <hyperlink ref="C28" r:id="rId26" display="https://emenscr.nesdc.go.th/viewer/view.html?id=5dfc3eb6b03e921a67e3755e&amp;username=moph05051" xr:uid="{00000000-0004-0000-0000-000019000000}"/>
    <hyperlink ref="C29" r:id="rId27" display="https://emenscr.nesdc.go.th/viewer/view.html?id=5dfc4eb2b03e921a67e375d7&amp;username=moph05051" xr:uid="{00000000-0004-0000-0000-00001A000000}"/>
    <hyperlink ref="C30" r:id="rId28" display="https://emenscr.nesdc.go.th/viewer/view.html?id=5e01f1e96f155549ab8fba31&amp;username=moph03201" xr:uid="{00000000-0004-0000-0000-00001B000000}"/>
    <hyperlink ref="C31" r:id="rId29" display="https://emenscr.nesdc.go.th/viewer/view.html?id=5e02d28c6f155549ab8fbb29&amp;username=sut56027011" xr:uid="{00000000-0004-0000-0000-00001C000000}"/>
    <hyperlink ref="C32" r:id="rId30" display="https://emenscr.nesdc.go.th/viewer/view.html?id=5e030de0b459dd49a9ac7887&amp;username=moph0032811" xr:uid="{00000000-0004-0000-0000-00001D000000}"/>
    <hyperlink ref="C33" r:id="rId31" display="https://emenscr.nesdc.go.th/viewer/view.html?id=5e047cf96f155549ab8fc248&amp;username=moph02111" xr:uid="{00000000-0004-0000-0000-00001E000000}"/>
    <hyperlink ref="C34" r:id="rId32" display="https://emenscr.nesdc.go.th/viewer/view.html?id=5e049359b459dd49a9ac7eb0&amp;username=tu0516031" xr:uid="{00000000-0004-0000-0000-00001F000000}"/>
    <hyperlink ref="C35" r:id="rId33" display="https://emenscr.nesdc.go.th/viewer/view.html?id=5e05842c0ad19a4457019e38&amp;username=moph0032741" xr:uid="{00000000-0004-0000-0000-000020000000}"/>
    <hyperlink ref="C36" r:id="rId34" display="https://emenscr.nesdc.go.th/viewer/view.html?id=5e0eff01700c16082bc6ef0e&amp;username=moph03201" xr:uid="{00000000-0004-0000-0000-000021000000}"/>
    <hyperlink ref="C37" r:id="rId35" display="https://emenscr.nesdc.go.th/viewer/view.html?id=5e0f0733ef424d0831c474ea&amp;username=moph03201" xr:uid="{00000000-0004-0000-0000-000022000000}"/>
    <hyperlink ref="C38" r:id="rId36" display="https://emenscr.nesdc.go.th/viewer/view.html?id=5e1439a56304d01f1c2f71cb&amp;username=moph03201" xr:uid="{00000000-0004-0000-0000-000023000000}"/>
    <hyperlink ref="C39" r:id="rId37" display="https://emenscr.nesdc.go.th/viewer/view.html?id=5e16d37b0db41330e7e02666&amp;username=moi0018661" xr:uid="{00000000-0004-0000-0000-000024000000}"/>
    <hyperlink ref="C40" r:id="rId38" display="https://emenscr.nesdc.go.th/viewer/view.html?id=5e86b13ba0b9b705da203ebc&amp;username=cu05122381" xr:uid="{00000000-0004-0000-0000-000025000000}"/>
    <hyperlink ref="C41" r:id="rId39" display="https://emenscr.nesdc.go.th/viewer/view.html?id=5ef2cc1c782b4f4781756250&amp;username=moe52131" xr:uid="{00000000-0004-0000-0000-000026000000}"/>
    <hyperlink ref="C42" r:id="rId40" display="https://emenscr.nesdc.go.th/viewer/view.html?id=5ef4508e782b4f47817563ca&amp;username=moe52131" xr:uid="{00000000-0004-0000-0000-000027000000}"/>
    <hyperlink ref="C43" r:id="rId41" display="https://emenscr.nesdc.go.th/viewer/view.html?id=5ef9b17f77aa5a28f7674a5d&amp;username=moe52131" xr:uid="{00000000-0004-0000-0000-000028000000}"/>
    <hyperlink ref="C44" r:id="rId42" display="https://emenscr.nesdc.go.th/viewer/view.html?id=5efadd9453972633153fa078&amp;username=moe52131" xr:uid="{00000000-0004-0000-0000-000029000000}"/>
    <hyperlink ref="C45" r:id="rId43" display="https://emenscr.nesdc.go.th/viewer/view.html?id=5f2500275eb2cd2eaa464a6e&amp;username=moph08051" xr:uid="{00000000-0004-0000-0000-00002A000000}"/>
    <hyperlink ref="C46" r:id="rId44" display="https://emenscr.nesdc.go.th/viewer/view.html?id=5f28cb0c14c4720c160d0603&amp;username=moph08051" xr:uid="{00000000-0004-0000-0000-00002B000000}"/>
    <hyperlink ref="C47" r:id="rId45" display="https://emenscr.nesdc.go.th/viewer/view.html?id=5f28cc2014c4720c160d0607&amp;username=moph08051" xr:uid="{00000000-0004-0000-0000-00002C000000}"/>
    <hyperlink ref="C48" r:id="rId46" display="https://emenscr.nesdc.go.th/viewer/view.html?id=5f2a45234ae89a0c1450e034&amp;username=moph05051" xr:uid="{00000000-0004-0000-0000-00002D000000}"/>
    <hyperlink ref="C49" r:id="rId47" display="https://emenscr.nesdc.go.th/viewer/view.html?id=5f2a7e1b3be9f03fb267b250&amp;username=moph05051" xr:uid="{00000000-0004-0000-0000-00002E000000}"/>
    <hyperlink ref="C50" r:id="rId48" display="https://emenscr.nesdc.go.th/viewer/view.html?id=5f2a811dc65fbf3fac320fc6&amp;username=moph05051" xr:uid="{00000000-0004-0000-0000-00002F000000}"/>
    <hyperlink ref="C51" r:id="rId49" display="https://emenscr.nesdc.go.th/viewer/view.html?id=5f2abbfa3be9f03fb267b2d1&amp;username=nu052701041" xr:uid="{00000000-0004-0000-0000-000030000000}"/>
    <hyperlink ref="C52" r:id="rId50" display="https://emenscr.nesdc.go.th/viewer/view.html?id=5f2bd3565ae40c252664c233&amp;username=psu05211" xr:uid="{00000000-0004-0000-0000-000031000000}"/>
    <hyperlink ref="C53" r:id="rId51" display="https://emenscr.nesdc.go.th/viewer/view.html?id=5f2cb30267a1a91b6c4af076&amp;username=psu05211" xr:uid="{00000000-0004-0000-0000-000032000000}"/>
    <hyperlink ref="C54" r:id="rId52" display="https://emenscr.nesdc.go.th/viewer/view.html?id=5f2cf38dab64071b723c6c6a&amp;username=mfu590131" xr:uid="{00000000-0004-0000-0000-000033000000}"/>
    <hyperlink ref="C55" r:id="rId53" display="https://emenscr.nesdc.go.th/viewer/view.html?id=5f2cf8dd67a1a91b6c4af1eb&amp;username=mfu590131" xr:uid="{00000000-0004-0000-0000-000034000000}"/>
    <hyperlink ref="C56" r:id="rId54" display="https://emenscr.nesdc.go.th/viewer/view.html?id=5f2d003b5d3d8c1b64cee272&amp;username=thaihealth021" xr:uid="{00000000-0004-0000-0000-000035000000}"/>
    <hyperlink ref="C57" r:id="rId55" display="https://emenscr.nesdc.go.th/viewer/view.html?id=5f2d1b0c1e9bcf1b6a33687f&amp;username=moph02091" xr:uid="{00000000-0004-0000-0000-000036000000}"/>
    <hyperlink ref="C58" r:id="rId56" display="https://emenscr.nesdc.go.th/viewer/view.html?id=5f588460d506130fc4d48d49&amp;username=moph0032581" xr:uid="{00000000-0004-0000-0000-000037000000}"/>
    <hyperlink ref="C59" r:id="rId57" display="https://emenscr.nesdc.go.th/viewer/view.html?id=5f9f749f27ad7236e17505b8&amp;username=up0590081" xr:uid="{00000000-0004-0000-0000-000038000000}"/>
    <hyperlink ref="C60" r:id="rId58" display="https://emenscr.nesdc.go.th/viewer/view.html?id=5fbb24ad152e2542a428d174&amp;username=redcross10051" xr:uid="{00000000-0004-0000-0000-000039000000}"/>
    <hyperlink ref="C61" r:id="rId59" display="https://emenscr.nesdc.go.th/viewer/view.html?id=5fbb2a92beab9d2a7939bd67&amp;username=redcross10051" xr:uid="{00000000-0004-0000-0000-00003A000000}"/>
    <hyperlink ref="C62" r:id="rId60" display="https://emenscr.nesdc.go.th/viewer/view.html?id=5fc4774ebeab9d2a7939c2fa&amp;username=moph0032581" xr:uid="{00000000-0004-0000-0000-00003B000000}"/>
    <hyperlink ref="C63" r:id="rId61" display="https://emenscr.nesdc.go.th/viewer/view.html?id=5fc47c3bbeab9d2a7939c30d&amp;username=moph0032581" xr:uid="{00000000-0004-0000-0000-00003C000000}"/>
    <hyperlink ref="C64" r:id="rId62" display="https://emenscr.nesdc.go.th/viewer/view.html?id=5fc494230d3eec2a6b9e5192&amp;username=moph0032581" xr:uid="{00000000-0004-0000-0000-00003D000000}"/>
    <hyperlink ref="C65" r:id="rId63" display="https://emenscr.nesdc.go.th/viewer/view.html?id=5fc7043deb591c133460e907&amp;username=redcross10111" xr:uid="{00000000-0004-0000-0000-00003E000000}"/>
    <hyperlink ref="C66" r:id="rId64" display="https://emenscr.nesdc.go.th/viewer/view.html?id=5fc89cd75d06316aaee531d0&amp;username=redcross10111" xr:uid="{00000000-0004-0000-0000-00003F000000}"/>
    <hyperlink ref="C67" r:id="rId65" display="https://emenscr.nesdc.go.th/viewer/view.html?id=5fcdf41c1540bf161ab277d3&amp;username=moph0032121" xr:uid="{00000000-0004-0000-0000-000040000000}"/>
    <hyperlink ref="C68" r:id="rId66" display="https://emenscr.nesdc.go.th/viewer/view.html?id=5fd07fd1c97e955911453cc5&amp;username=moi08101" xr:uid="{00000000-0004-0000-0000-000041000000}"/>
    <hyperlink ref="C69" r:id="rId67" display="https://emenscr.nesdc.go.th/viewer/view.html?id=5fd09864e4c2575912afdf9c&amp;username=moph0032921" xr:uid="{00000000-0004-0000-0000-000042000000}"/>
    <hyperlink ref="C70" r:id="rId68" display="https://emenscr.nesdc.go.th/viewer/view.html?id=5fd97511a048ce28c3ee651e&amp;username=redcross10111" xr:uid="{00000000-0004-0000-0000-000043000000}"/>
    <hyperlink ref="C71" r:id="rId69" display="https://emenscr.nesdc.go.th/viewer/view.html?id=5fe025750573ae1b2863223e&amp;username=moph05051" xr:uid="{00000000-0004-0000-0000-000044000000}"/>
    <hyperlink ref="C72" r:id="rId70" display="https://emenscr.nesdc.go.th/viewer/view.html?id=5fe3fe2a8838350dbfec9323&amp;username=moph05061" xr:uid="{00000000-0004-0000-0000-000045000000}"/>
    <hyperlink ref="C73" r:id="rId71" display="https://emenscr.nesdc.go.th/viewer/view.html?id=5fe9423555edc142c175dd5c&amp;username=moph08051" xr:uid="{00000000-0004-0000-0000-000046000000}"/>
    <hyperlink ref="C74" r:id="rId72" display="https://emenscr.nesdc.go.th/viewer/view.html?id=5fe94a2d937fc042b84c9ca8&amp;username=moph08051" xr:uid="{00000000-0004-0000-0000-000047000000}"/>
    <hyperlink ref="C75" r:id="rId73" display="https://emenscr.nesdc.go.th/viewer/view.html?id=5fe985b148dad842bf57c733&amp;username=moph03201" xr:uid="{00000000-0004-0000-0000-000048000000}"/>
    <hyperlink ref="C76" r:id="rId74" display="https://emenscr.nesdc.go.th/viewer/view.html?id=5feac84448dad842bf57c997&amp;username=moph02031" xr:uid="{00000000-0004-0000-0000-000049000000}"/>
    <hyperlink ref="C77" r:id="rId75" display="https://emenscr.nesdc.go.th/viewer/view.html?id=5feafe7c937fc042b84ca114&amp;username=moph02071" xr:uid="{00000000-0004-0000-0000-00004A000000}"/>
    <hyperlink ref="C78" r:id="rId76" display="https://emenscr.nesdc.go.th/viewer/view.html?id=5feb02e78c931742b9801d02&amp;username=moph02071" xr:uid="{00000000-0004-0000-0000-00004B000000}"/>
    <hyperlink ref="C79" r:id="rId77" display="https://emenscr.nesdc.go.th/viewer/view.html?id=5fec4a1d6184281fb306e6dc&amp;username=moph02101" xr:uid="{00000000-0004-0000-0000-00004C000000}"/>
    <hyperlink ref="C80" r:id="rId78" display="https://emenscr.nesdc.go.th/viewer/view.html?id=5ff52d25c9161c234dc0b5cc&amp;username=kku0514141" xr:uid="{00000000-0004-0000-0000-00004D000000}"/>
    <hyperlink ref="C81" r:id="rId79" display="https://emenscr.nesdc.go.th/viewer/view.html?id=5ff53087a0ce712359eb6399&amp;username=kku0514141" xr:uid="{00000000-0004-0000-0000-00004E000000}"/>
    <hyperlink ref="C82" r:id="rId80" display="https://emenscr.nesdc.go.th/viewer/view.html?id=60053464d32d761c9affb10a&amp;username=moph08051" xr:uid="{00000000-0004-0000-0000-00004F000000}"/>
    <hyperlink ref="C83" r:id="rId81" display="https://emenscr.nesdc.go.th/viewer/view.html?id=600fe7372d779347e1626a5f&amp;username=moph02391" xr:uid="{00000000-0004-0000-0000-000050000000}"/>
    <hyperlink ref="C84" r:id="rId82" display="https://emenscr.nesdc.go.th/viewer/view.html?id=6020c72fc0248c15b7543929&amp;username=mfu590131" xr:uid="{00000000-0004-0000-0000-000051000000}"/>
    <hyperlink ref="C85" r:id="rId83" display="https://emenscr.nesdc.go.th/viewer/view.html?id=602fdc273eed1c7838197b16&amp;username=eplan31" xr:uid="{00000000-0004-0000-0000-000052000000}"/>
    <hyperlink ref="C86" r:id="rId84" display="https://emenscr.nesdc.go.th/viewer/view.html?id=602fdc303eed1c7838197b21&amp;username=eplan31" xr:uid="{00000000-0004-0000-0000-000053000000}"/>
    <hyperlink ref="C87" r:id="rId85" display="https://emenscr.nesdc.go.th/viewer/view.html?id=602fdc316fb631784021bce5&amp;username=eplan31" xr:uid="{00000000-0004-0000-0000-000054000000}"/>
    <hyperlink ref="C88" r:id="rId86" display="https://emenscr.nesdc.go.th/viewer/view.html?id=602fdc786fb631784021bd56&amp;username=eplan31" xr:uid="{00000000-0004-0000-0000-000055000000}"/>
    <hyperlink ref="C89" r:id="rId87" display="https://emenscr.nesdc.go.th/viewer/view.html?id=602fdc9b9f63367832cd8d83&amp;username=eplan31" xr:uid="{00000000-0004-0000-0000-000056000000}"/>
    <hyperlink ref="C90" r:id="rId88" display="https://emenscr.nesdc.go.th/viewer/view.html?id=602fdc9c6fb631784021bd95&amp;username=eplan31" xr:uid="{00000000-0004-0000-0000-000057000000}"/>
    <hyperlink ref="C91" r:id="rId89" display="https://emenscr.nesdc.go.th/viewer/view.html?id=602fdc9d9f63367832cd8d86&amp;username=eplan31" xr:uid="{00000000-0004-0000-0000-000058000000}"/>
    <hyperlink ref="C92" r:id="rId90" display="https://emenscr.nesdc.go.th/viewer/view.html?id=602fdc9e6fb631784021bd9a&amp;username=eplan31" xr:uid="{00000000-0004-0000-0000-000059000000}"/>
    <hyperlink ref="C93" r:id="rId91" display="https://emenscr.nesdc.go.th/viewer/view.html?id=602fdca26fb631784021bda3&amp;username=eplan31" xr:uid="{00000000-0004-0000-0000-00005A000000}"/>
    <hyperlink ref="C94" r:id="rId92" display="https://emenscr.nesdc.go.th/viewer/view.html?id=602fdcc83eed1c7838197be7&amp;username=eplan31" xr:uid="{00000000-0004-0000-0000-00005B000000}"/>
    <hyperlink ref="C95" r:id="rId93" display="https://emenscr.nesdc.go.th/viewer/view.html?id=6086a6ab5cb3382381e63bca&amp;username=cru05620151" xr:uid="{00000000-0004-0000-0000-00005C000000}"/>
    <hyperlink ref="C96" r:id="rId94" display="https://emenscr.nesdc.go.th/viewer/view.html?id=60f05bcbb292e846d2420729&amp;username=mu05170171" xr:uid="{00000000-0004-0000-0000-00005D000000}"/>
    <hyperlink ref="C97" r:id="rId95" display="https://emenscr.nesdc.go.th/viewer/view.html?id=60f8df4a1b7ccc5d6130ab84&amp;username=msu0530201" xr:uid="{00000000-0004-0000-0000-00005E000000}"/>
    <hyperlink ref="C98" r:id="rId96" display="https://emenscr.nesdc.go.th/viewer/view.html?id=610cbc9beeb6226fa20f4037&amp;username=moph08051" xr:uid="{00000000-0004-0000-0000-00005F000000}"/>
    <hyperlink ref="C99" r:id="rId97" display="https://emenscr.nesdc.go.th/viewer/view.html?id=6114bcba1b088e035d870e27&amp;username=psu05211051" xr:uid="{00000000-0004-0000-0000-000060000000}"/>
    <hyperlink ref="C100" r:id="rId98" display="https://emenscr.nesdc.go.th/viewer/view.html?id=61177b979b236c1f95b0c138&amp;username=kku0514141" xr:uid="{00000000-0004-0000-0000-000061000000}"/>
    <hyperlink ref="C101" r:id="rId99" display="https://emenscr.nesdc.go.th/viewer/view.html?id=61177dfb4bf4461f93d6e5a8&amp;username=kku0514141" xr:uid="{00000000-0004-0000-0000-000062000000}"/>
    <hyperlink ref="C102" r:id="rId100" display="https://emenscr.nesdc.go.th/viewer/view.html?id=61177f554bf4461f93d6e5ad&amp;username=kku0514141" xr:uid="{00000000-0004-0000-0000-000063000000}"/>
    <hyperlink ref="C103" r:id="rId101" display="https://emenscr.nesdc.go.th/viewer/view.html?id=61178315ee6abd1f94902815&amp;username=kku0514141" xr:uid="{00000000-0004-0000-0000-000064000000}"/>
    <hyperlink ref="C104" r:id="rId102" display="https://emenscr.nesdc.go.th/viewer/view.html?id=6117d52b8b5f6c1fa114cc32&amp;username=niems021" xr:uid="{00000000-0004-0000-0000-000065000000}"/>
    <hyperlink ref="C105" r:id="rId103" display="https://emenscr.nesdc.go.th/viewer/view.html?id=611a8d2183a6677074486389&amp;username=nu052701041" xr:uid="{00000000-0004-0000-0000-000066000000}"/>
    <hyperlink ref="C106" r:id="rId104" display="https://emenscr.nesdc.go.th/viewer/view.html?id=618a52731c41a9328354d511&amp;username=moi08101" xr:uid="{00000000-0004-0000-0000-000067000000}"/>
    <hyperlink ref="C107" r:id="rId105" display="https://emenscr.nesdc.go.th/viewer/view.html?id=61960019d221902211f9b002&amp;username=redcross10111" xr:uid="{00000000-0004-0000-0000-000068000000}"/>
    <hyperlink ref="C108" r:id="rId106" display="https://emenscr.nesdc.go.th/viewer/view.html?id=619607bea679c7221758ec61&amp;username=redcross10111" xr:uid="{00000000-0004-0000-0000-000069000000}"/>
    <hyperlink ref="C109" r:id="rId107" display="https://emenscr.nesdc.go.th/viewer/view.html?id=619e28ba0334b361d2ad73df&amp;username=psu05211" xr:uid="{00000000-0004-0000-0000-00006A000000}"/>
    <hyperlink ref="C110" r:id="rId108" display="https://emenscr.nesdc.go.th/viewer/view.html?id=61a5cccbe4a0ba43f163aea7&amp;username=moph08051" xr:uid="{00000000-0004-0000-0000-00006B000000}"/>
    <hyperlink ref="C111" r:id="rId109" display="https://emenscr.nesdc.go.th/viewer/view.html?id=61a5e9c57a9fbf43eacea53d&amp;username=moph08051" xr:uid="{00000000-0004-0000-0000-00006C000000}"/>
    <hyperlink ref="C112" r:id="rId110" display="https://emenscr.nesdc.go.th/viewer/view.html?id=61b711eaf3473f0ca7a6c622&amp;username=moph0032121" xr:uid="{00000000-0004-0000-0000-00006D000000}"/>
    <hyperlink ref="C113" r:id="rId111" display="https://emenscr.nesdc.go.th/viewer/view.html?id=61b8271c8104c62e45b2ea1a&amp;username=redcross10241" xr:uid="{00000000-0004-0000-0000-00006E000000}"/>
    <hyperlink ref="C114" r:id="rId112" display="https://emenscr.nesdc.go.th/viewer/view.html?id=61c017f41a10626236233de9&amp;username=police000711" xr:uid="{00000000-0004-0000-0000-00006F000000}"/>
    <hyperlink ref="C115" r:id="rId113" display="https://emenscr.nesdc.go.th/viewer/view.html?id=61c04209c326516233ceda69&amp;username=mfu590131" xr:uid="{00000000-0004-0000-0000-000070000000}"/>
    <hyperlink ref="C116" r:id="rId114" display="https://emenscr.nesdc.go.th/viewer/view.html?id=61cc08334db925615229ad3e&amp;username=moph02101" xr:uid="{00000000-0004-0000-0000-000071000000}"/>
    <hyperlink ref="C117" r:id="rId115" display="https://emenscr.nesdc.go.th/viewer/view.html?id=61cd5a5191854c614b74e01b&amp;username=moph02391" xr:uid="{00000000-0004-0000-0000-000072000000}"/>
    <hyperlink ref="C118" r:id="rId116" display="https://emenscr.nesdc.go.th/viewer/view.html?id=61e11dc84ffe1678d7f7a146&amp;username=ku05131011" xr:uid="{00000000-0004-0000-0000-000073000000}"/>
  </hyperlinks>
  <pageMargins left="0.7" right="0.7" top="0.75" bottom="0.75" header="0.3" footer="0.3"/>
  <pageSetup paperSize="9" orientation="portrait" r:id="rId11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63AD1-7144-4257-ACCC-E002A639EBAA}">
  <sheetPr filterMode="1"/>
  <dimension ref="A1:Q18"/>
  <sheetViews>
    <sheetView topLeftCell="H1" workbookViewId="0">
      <selection activeCell="H8" sqref="A8:XFD18"/>
    </sheetView>
  </sheetViews>
  <sheetFormatPr defaultRowHeight="15" x14ac:dyDescent="0.25"/>
  <cols>
    <col min="1" max="2" width="24.28515625" style="18" customWidth="1"/>
    <col min="3" max="4" width="54" style="18" customWidth="1"/>
    <col min="5" max="5" width="13.42578125" style="18" customWidth="1"/>
    <col min="6" max="6" width="28.28515625" style="18" customWidth="1"/>
    <col min="7" max="7" width="27" style="18" customWidth="1"/>
    <col min="8" max="8" width="54" style="18" customWidth="1"/>
    <col min="9" max="9" width="39.140625" style="18" customWidth="1"/>
    <col min="10" max="11" width="54" style="18" customWidth="1"/>
    <col min="12" max="12" width="13.42578125" style="18" customWidth="1"/>
    <col min="13" max="13" width="16.140625" style="18" customWidth="1"/>
    <col min="14" max="14" width="74.5703125" style="18" customWidth="1"/>
    <col min="15" max="15" width="9.140625" style="18"/>
    <col min="16" max="17" width="18.42578125" style="18" customWidth="1"/>
    <col min="18" max="16384" width="9.140625" style="18"/>
  </cols>
  <sheetData>
    <row r="1" spans="1:17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7" x14ac:dyDescent="0.25">
      <c r="A2" s="19" t="s">
        <v>2</v>
      </c>
      <c r="B2" s="19"/>
      <c r="C2" s="19" t="s">
        <v>3</v>
      </c>
      <c r="D2" s="19" t="s">
        <v>7</v>
      </c>
      <c r="E2" s="19" t="s">
        <v>532</v>
      </c>
      <c r="F2" s="19" t="s">
        <v>14</v>
      </c>
      <c r="G2" s="19" t="s">
        <v>15</v>
      </c>
      <c r="H2" s="19" t="s">
        <v>18</v>
      </c>
      <c r="I2" s="19" t="s">
        <v>19</v>
      </c>
      <c r="J2" s="19" t="s">
        <v>20</v>
      </c>
      <c r="K2" s="19" t="s">
        <v>21</v>
      </c>
      <c r="L2" s="19" t="s">
        <v>22</v>
      </c>
      <c r="M2" s="19" t="s">
        <v>23</v>
      </c>
      <c r="N2" s="19" t="s">
        <v>583</v>
      </c>
      <c r="P2" s="18" t="s">
        <v>581</v>
      </c>
      <c r="Q2" s="18" t="s">
        <v>582</v>
      </c>
    </row>
    <row r="3" spans="1:17" hidden="1" x14ac:dyDescent="0.25">
      <c r="A3" s="18" t="s">
        <v>688</v>
      </c>
      <c r="C3" s="18" t="s">
        <v>689</v>
      </c>
      <c r="D3" s="18" t="s">
        <v>29</v>
      </c>
      <c r="E3" s="20">
        <v>2567</v>
      </c>
      <c r="F3" s="18" t="s">
        <v>523</v>
      </c>
      <c r="G3" s="18" t="s">
        <v>282</v>
      </c>
      <c r="H3" s="18" t="s">
        <v>337</v>
      </c>
      <c r="I3" s="18" t="s">
        <v>318</v>
      </c>
      <c r="J3" s="18" t="s">
        <v>319</v>
      </c>
      <c r="K3" s="18" t="s">
        <v>690</v>
      </c>
      <c r="L3" s="18" t="s">
        <v>245</v>
      </c>
      <c r="M3" s="18" t="s">
        <v>553</v>
      </c>
      <c r="N3" s="18" t="s">
        <v>691</v>
      </c>
      <c r="P3" s="18" t="s">
        <v>453</v>
      </c>
      <c r="Q3" s="18" t="s">
        <v>454</v>
      </c>
    </row>
    <row r="4" spans="1:17" hidden="1" x14ac:dyDescent="0.25">
      <c r="A4" s="18" t="s">
        <v>692</v>
      </c>
      <c r="C4" s="18" t="s">
        <v>693</v>
      </c>
      <c r="D4" s="18" t="s">
        <v>42</v>
      </c>
      <c r="E4" s="20">
        <v>2567</v>
      </c>
      <c r="F4" s="18" t="s">
        <v>523</v>
      </c>
      <c r="G4" s="18" t="s">
        <v>694</v>
      </c>
      <c r="H4" s="18" t="s">
        <v>337</v>
      </c>
      <c r="I4" s="18" t="s">
        <v>318</v>
      </c>
      <c r="J4" s="18" t="s">
        <v>319</v>
      </c>
      <c r="K4" s="18" t="s">
        <v>690</v>
      </c>
      <c r="L4" s="18" t="s">
        <v>245</v>
      </c>
      <c r="M4" s="18" t="s">
        <v>553</v>
      </c>
      <c r="N4" s="18" t="s">
        <v>695</v>
      </c>
      <c r="P4" s="18" t="s">
        <v>453</v>
      </c>
      <c r="Q4" s="18" t="s">
        <v>454</v>
      </c>
    </row>
    <row r="5" spans="1:17" hidden="1" x14ac:dyDescent="0.25">
      <c r="A5" s="18" t="s">
        <v>696</v>
      </c>
      <c r="C5" s="18" t="s">
        <v>280</v>
      </c>
      <c r="D5" s="18" t="s">
        <v>42</v>
      </c>
      <c r="E5" s="20">
        <v>2567</v>
      </c>
      <c r="F5" s="18" t="s">
        <v>523</v>
      </c>
      <c r="G5" s="18" t="s">
        <v>697</v>
      </c>
      <c r="H5" s="18" t="s">
        <v>278</v>
      </c>
      <c r="I5" s="18" t="s">
        <v>60</v>
      </c>
      <c r="J5" s="18" t="s">
        <v>38</v>
      </c>
      <c r="K5" s="18" t="s">
        <v>690</v>
      </c>
      <c r="L5" s="18" t="s">
        <v>245</v>
      </c>
      <c r="M5" s="18" t="s">
        <v>553</v>
      </c>
      <c r="N5" s="18" t="s">
        <v>698</v>
      </c>
      <c r="P5" s="18" t="s">
        <v>453</v>
      </c>
      <c r="Q5" s="18" t="s">
        <v>454</v>
      </c>
    </row>
    <row r="6" spans="1:17" hidden="1" x14ac:dyDescent="0.25">
      <c r="A6" s="18" t="s">
        <v>699</v>
      </c>
      <c r="C6" s="18" t="s">
        <v>449</v>
      </c>
      <c r="D6" s="18" t="s">
        <v>29</v>
      </c>
      <c r="E6" s="20">
        <v>2567</v>
      </c>
      <c r="F6" s="18" t="s">
        <v>523</v>
      </c>
      <c r="G6" s="18" t="s">
        <v>697</v>
      </c>
      <c r="H6" s="18" t="s">
        <v>242</v>
      </c>
      <c r="I6" s="18" t="s">
        <v>243</v>
      </c>
      <c r="J6" s="18" t="s">
        <v>103</v>
      </c>
      <c r="K6" s="18" t="s">
        <v>690</v>
      </c>
      <c r="L6" s="18" t="s">
        <v>245</v>
      </c>
      <c r="M6" s="18" t="s">
        <v>553</v>
      </c>
      <c r="N6" s="18" t="s">
        <v>700</v>
      </c>
      <c r="P6" s="18" t="s">
        <v>453</v>
      </c>
      <c r="Q6" s="18" t="s">
        <v>454</v>
      </c>
    </row>
    <row r="7" spans="1:17" hidden="1" x14ac:dyDescent="0.25">
      <c r="A7" s="18" t="s">
        <v>701</v>
      </c>
      <c r="C7" s="18" t="s">
        <v>702</v>
      </c>
      <c r="D7" s="18" t="s">
        <v>29</v>
      </c>
      <c r="E7" s="20">
        <v>2567</v>
      </c>
      <c r="F7" s="18" t="s">
        <v>523</v>
      </c>
      <c r="G7" s="18" t="s">
        <v>697</v>
      </c>
      <c r="H7" s="18" t="s">
        <v>108</v>
      </c>
      <c r="I7" s="18" t="s">
        <v>102</v>
      </c>
      <c r="J7" s="18" t="s">
        <v>103</v>
      </c>
      <c r="K7" s="18" t="s">
        <v>690</v>
      </c>
      <c r="L7" s="18" t="s">
        <v>245</v>
      </c>
      <c r="M7" s="18" t="s">
        <v>553</v>
      </c>
      <c r="N7" s="18" t="s">
        <v>703</v>
      </c>
      <c r="P7" s="18" t="s">
        <v>453</v>
      </c>
      <c r="Q7" s="18" t="s">
        <v>454</v>
      </c>
    </row>
    <row r="8" spans="1:17" x14ac:dyDescent="0.25">
      <c r="A8" s="18" t="s">
        <v>704</v>
      </c>
      <c r="C8" s="18" t="s">
        <v>705</v>
      </c>
      <c r="D8" s="18" t="s">
        <v>29</v>
      </c>
      <c r="E8" s="20">
        <v>2567</v>
      </c>
      <c r="F8" s="18" t="s">
        <v>523</v>
      </c>
      <c r="G8" s="18" t="s">
        <v>697</v>
      </c>
      <c r="H8" s="18" t="s">
        <v>706</v>
      </c>
      <c r="I8" s="18" t="s">
        <v>475</v>
      </c>
      <c r="J8" s="18" t="s">
        <v>103</v>
      </c>
      <c r="K8" s="18" t="s">
        <v>707</v>
      </c>
      <c r="L8" s="18" t="s">
        <v>245</v>
      </c>
      <c r="M8" s="18" t="s">
        <v>570</v>
      </c>
      <c r="N8" s="18" t="s">
        <v>708</v>
      </c>
      <c r="P8" s="18" t="s">
        <v>453</v>
      </c>
      <c r="Q8" s="18" t="s">
        <v>476</v>
      </c>
    </row>
    <row r="9" spans="1:17" hidden="1" x14ac:dyDescent="0.25">
      <c r="A9" s="18" t="s">
        <v>709</v>
      </c>
      <c r="C9" s="18" t="s">
        <v>301</v>
      </c>
      <c r="D9" s="18" t="s">
        <v>29</v>
      </c>
      <c r="E9" s="20">
        <v>2567</v>
      </c>
      <c r="F9" s="18" t="s">
        <v>523</v>
      </c>
      <c r="G9" s="18" t="s">
        <v>697</v>
      </c>
      <c r="H9" s="18" t="s">
        <v>133</v>
      </c>
      <c r="I9" s="18" t="s">
        <v>102</v>
      </c>
      <c r="J9" s="18" t="s">
        <v>103</v>
      </c>
      <c r="K9" s="18" t="s">
        <v>690</v>
      </c>
      <c r="L9" s="18" t="s">
        <v>245</v>
      </c>
      <c r="M9" s="18" t="s">
        <v>574</v>
      </c>
      <c r="N9" s="18" t="s">
        <v>710</v>
      </c>
      <c r="P9" s="18" t="s">
        <v>453</v>
      </c>
      <c r="Q9" s="18" t="s">
        <v>480</v>
      </c>
    </row>
    <row r="10" spans="1:17" hidden="1" x14ac:dyDescent="0.25">
      <c r="A10" s="18" t="s">
        <v>711</v>
      </c>
      <c r="C10" s="18" t="s">
        <v>712</v>
      </c>
      <c r="D10" s="18" t="s">
        <v>29</v>
      </c>
      <c r="E10" s="20">
        <v>2567</v>
      </c>
      <c r="F10" s="18" t="s">
        <v>523</v>
      </c>
      <c r="G10" s="18" t="s">
        <v>713</v>
      </c>
      <c r="H10" s="18" t="s">
        <v>242</v>
      </c>
      <c r="I10" s="18" t="s">
        <v>714</v>
      </c>
      <c r="J10" s="18" t="s">
        <v>103</v>
      </c>
      <c r="K10" s="18" t="s">
        <v>690</v>
      </c>
      <c r="L10" s="18" t="s">
        <v>245</v>
      </c>
      <c r="M10" s="18" t="s">
        <v>567</v>
      </c>
      <c r="N10" s="18" t="s">
        <v>715</v>
      </c>
      <c r="P10" s="18" t="s">
        <v>453</v>
      </c>
      <c r="Q10" s="18" t="s">
        <v>621</v>
      </c>
    </row>
    <row r="11" spans="1:17" hidden="1" x14ac:dyDescent="0.25">
      <c r="A11" s="18" t="s">
        <v>716</v>
      </c>
      <c r="C11" s="18" t="s">
        <v>717</v>
      </c>
      <c r="D11" s="18" t="s">
        <v>29</v>
      </c>
      <c r="E11" s="20">
        <v>2567</v>
      </c>
      <c r="F11" s="18" t="s">
        <v>523</v>
      </c>
      <c r="G11" s="18" t="s">
        <v>697</v>
      </c>
      <c r="H11" s="18" t="s">
        <v>242</v>
      </c>
      <c r="I11" s="18" t="s">
        <v>714</v>
      </c>
      <c r="J11" s="18" t="s">
        <v>103</v>
      </c>
      <c r="K11" s="18" t="s">
        <v>690</v>
      </c>
      <c r="L11" s="18" t="s">
        <v>245</v>
      </c>
      <c r="M11" s="18" t="s">
        <v>567</v>
      </c>
      <c r="N11" s="18" t="s">
        <v>718</v>
      </c>
      <c r="P11" s="18" t="s">
        <v>453</v>
      </c>
      <c r="Q11" s="18" t="s">
        <v>621</v>
      </c>
    </row>
    <row r="12" spans="1:17" x14ac:dyDescent="0.25">
      <c r="A12" s="18" t="s">
        <v>719</v>
      </c>
      <c r="C12" s="18" t="s">
        <v>720</v>
      </c>
      <c r="D12" s="18" t="s">
        <v>29</v>
      </c>
      <c r="E12" s="20">
        <v>2567</v>
      </c>
      <c r="F12" s="18" t="s">
        <v>523</v>
      </c>
      <c r="G12" s="18" t="s">
        <v>697</v>
      </c>
      <c r="H12" s="18" t="s">
        <v>337</v>
      </c>
      <c r="I12" s="18" t="s">
        <v>318</v>
      </c>
      <c r="J12" s="18" t="s">
        <v>319</v>
      </c>
      <c r="L12" s="18" t="s">
        <v>259</v>
      </c>
      <c r="M12" s="18" t="s">
        <v>560</v>
      </c>
      <c r="N12" s="18" t="s">
        <v>723</v>
      </c>
      <c r="P12" s="18" t="s">
        <v>721</v>
      </c>
      <c r="Q12" s="18" t="s">
        <v>722</v>
      </c>
    </row>
    <row r="13" spans="1:17" x14ac:dyDescent="0.25">
      <c r="A13" s="18" t="s">
        <v>724</v>
      </c>
      <c r="C13" s="18" t="s">
        <v>486</v>
      </c>
      <c r="D13" s="18" t="s">
        <v>42</v>
      </c>
      <c r="E13" s="20">
        <v>2567</v>
      </c>
      <c r="F13" s="18" t="s">
        <v>523</v>
      </c>
      <c r="G13" s="18" t="s">
        <v>697</v>
      </c>
      <c r="H13" s="18" t="s">
        <v>337</v>
      </c>
      <c r="I13" s="18" t="s">
        <v>318</v>
      </c>
      <c r="J13" s="18" t="s">
        <v>319</v>
      </c>
      <c r="L13" s="18" t="s">
        <v>245</v>
      </c>
      <c r="M13" s="18" t="s">
        <v>553</v>
      </c>
      <c r="N13" s="18" t="s">
        <v>727</v>
      </c>
      <c r="P13" s="18" t="s">
        <v>725</v>
      </c>
      <c r="Q13" s="18" t="s">
        <v>726</v>
      </c>
    </row>
    <row r="14" spans="1:17" x14ac:dyDescent="0.25">
      <c r="A14" s="18" t="s">
        <v>728</v>
      </c>
      <c r="C14" s="18" t="s">
        <v>614</v>
      </c>
      <c r="D14" s="18" t="s">
        <v>29</v>
      </c>
      <c r="E14" s="20">
        <v>2567</v>
      </c>
      <c r="F14" s="18" t="s">
        <v>523</v>
      </c>
      <c r="G14" s="18" t="s">
        <v>697</v>
      </c>
      <c r="H14" s="18" t="s">
        <v>615</v>
      </c>
      <c r="I14" s="18" t="s">
        <v>318</v>
      </c>
      <c r="J14" s="18" t="s">
        <v>319</v>
      </c>
      <c r="L14" s="18" t="s">
        <v>286</v>
      </c>
      <c r="M14" s="18" t="s">
        <v>558</v>
      </c>
      <c r="N14" s="18" t="s">
        <v>731</v>
      </c>
      <c r="P14" s="18" t="s">
        <v>729</v>
      </c>
      <c r="Q14" s="18" t="s">
        <v>730</v>
      </c>
    </row>
    <row r="15" spans="1:17" x14ac:dyDescent="0.25">
      <c r="A15" s="18" t="s">
        <v>732</v>
      </c>
      <c r="C15" s="18" t="s">
        <v>733</v>
      </c>
      <c r="D15" s="18" t="s">
        <v>42</v>
      </c>
      <c r="E15" s="20">
        <v>2567</v>
      </c>
      <c r="F15" s="18" t="s">
        <v>523</v>
      </c>
      <c r="G15" s="18" t="s">
        <v>697</v>
      </c>
      <c r="H15" s="18" t="s">
        <v>89</v>
      </c>
      <c r="I15" s="18" t="s">
        <v>90</v>
      </c>
      <c r="J15" s="18" t="s">
        <v>38</v>
      </c>
      <c r="L15" s="18" t="s">
        <v>259</v>
      </c>
      <c r="M15" s="18" t="s">
        <v>551</v>
      </c>
      <c r="N15" s="18" t="s">
        <v>735</v>
      </c>
      <c r="P15" s="18" t="s">
        <v>721</v>
      </c>
      <c r="Q15" s="18" t="s">
        <v>734</v>
      </c>
    </row>
    <row r="16" spans="1:17" x14ac:dyDescent="0.25">
      <c r="A16" s="18" t="s">
        <v>736</v>
      </c>
      <c r="C16" s="18" t="s">
        <v>737</v>
      </c>
      <c r="D16" s="18" t="s">
        <v>29</v>
      </c>
      <c r="E16" s="20">
        <v>2567</v>
      </c>
      <c r="F16" s="18" t="s">
        <v>738</v>
      </c>
      <c r="G16" s="18" t="s">
        <v>739</v>
      </c>
      <c r="H16" s="18" t="s">
        <v>598</v>
      </c>
      <c r="I16" s="18" t="s">
        <v>102</v>
      </c>
      <c r="J16" s="18" t="s">
        <v>103</v>
      </c>
      <c r="L16" s="18" t="s">
        <v>245</v>
      </c>
      <c r="M16" s="18" t="s">
        <v>567</v>
      </c>
      <c r="N16" s="18" t="s">
        <v>741</v>
      </c>
      <c r="P16" s="18" t="s">
        <v>725</v>
      </c>
      <c r="Q16" s="18" t="s">
        <v>740</v>
      </c>
    </row>
    <row r="17" spans="1:17" x14ac:dyDescent="0.25">
      <c r="A17" s="18" t="s">
        <v>742</v>
      </c>
      <c r="C17" s="18" t="s">
        <v>743</v>
      </c>
      <c r="D17" s="18" t="s">
        <v>29</v>
      </c>
      <c r="E17" s="20">
        <v>2567</v>
      </c>
      <c r="F17" s="18" t="s">
        <v>523</v>
      </c>
      <c r="G17" s="18" t="s">
        <v>744</v>
      </c>
      <c r="H17" s="18" t="s">
        <v>745</v>
      </c>
      <c r="I17" s="18" t="s">
        <v>102</v>
      </c>
      <c r="J17" s="18" t="s">
        <v>103</v>
      </c>
      <c r="L17" s="18" t="s">
        <v>259</v>
      </c>
      <c r="M17" s="18" t="s">
        <v>551</v>
      </c>
      <c r="N17" s="18" t="s">
        <v>746</v>
      </c>
      <c r="P17" s="18" t="s">
        <v>721</v>
      </c>
      <c r="Q17" s="18" t="s">
        <v>734</v>
      </c>
    </row>
    <row r="18" spans="1:17" x14ac:dyDescent="0.25">
      <c r="A18" s="18" t="s">
        <v>747</v>
      </c>
      <c r="C18" s="18" t="s">
        <v>632</v>
      </c>
      <c r="D18" s="18" t="s">
        <v>29</v>
      </c>
      <c r="E18" s="20">
        <v>2567</v>
      </c>
      <c r="F18" s="18" t="s">
        <v>523</v>
      </c>
      <c r="G18" s="18" t="s">
        <v>697</v>
      </c>
      <c r="H18" s="18" t="s">
        <v>133</v>
      </c>
      <c r="I18" s="18" t="s">
        <v>102</v>
      </c>
      <c r="J18" s="18" t="s">
        <v>103</v>
      </c>
      <c r="L18" s="18" t="s">
        <v>245</v>
      </c>
      <c r="M18" s="18" t="s">
        <v>574</v>
      </c>
      <c r="N18" s="18" t="s">
        <v>749</v>
      </c>
      <c r="P18" s="18" t="s">
        <v>725</v>
      </c>
      <c r="Q18" s="18" t="s">
        <v>748</v>
      </c>
    </row>
  </sheetData>
  <autoFilter ref="A2:S18" xr:uid="{3A11ACD6-8562-43E5-966D-AA811F413E68}"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</sheetPr>
  <dimension ref="A1:L118"/>
  <sheetViews>
    <sheetView topLeftCell="G1" workbookViewId="0">
      <selection activeCell="C12" sqref="C12"/>
    </sheetView>
  </sheetViews>
  <sheetFormatPr defaultRowHeight="15" x14ac:dyDescent="0.25"/>
  <cols>
    <col min="1" max="1" width="22.28515625" customWidth="1"/>
    <col min="2" max="2" width="37.85546875" style="2" customWidth="1"/>
    <col min="3" max="4" width="54" customWidth="1"/>
    <col min="5" max="5" width="28.28515625" customWidth="1"/>
    <col min="6" max="6" width="27" customWidth="1"/>
    <col min="7" max="10" width="54" customWidth="1"/>
    <col min="11" max="11" width="16.140625" customWidth="1"/>
    <col min="12" max="12" width="20.28515625" customWidth="1"/>
  </cols>
  <sheetData>
    <row r="1" spans="1:12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x14ac:dyDescent="0.25">
      <c r="A2" s="6" t="s">
        <v>2</v>
      </c>
      <c r="B2" s="6" t="s">
        <v>528</v>
      </c>
      <c r="C2" s="6" t="s">
        <v>3</v>
      </c>
      <c r="D2" s="6" t="s">
        <v>7</v>
      </c>
      <c r="E2" s="6" t="s">
        <v>14</v>
      </c>
      <c r="F2" s="6" t="s">
        <v>15</v>
      </c>
      <c r="G2" s="6" t="s">
        <v>18</v>
      </c>
      <c r="H2" s="6" t="s">
        <v>19</v>
      </c>
      <c r="I2" s="6" t="s">
        <v>20</v>
      </c>
      <c r="J2" s="6" t="s">
        <v>21</v>
      </c>
      <c r="K2" s="6" t="s">
        <v>22</v>
      </c>
      <c r="L2" s="6" t="s">
        <v>23</v>
      </c>
    </row>
    <row r="3" spans="1:12" x14ac:dyDescent="0.25">
      <c r="A3" s="5" t="s">
        <v>26</v>
      </c>
      <c r="B3" s="9" t="s">
        <v>27</v>
      </c>
      <c r="C3" s="10" t="s">
        <v>27</v>
      </c>
      <c r="D3" s="1" t="s">
        <v>29</v>
      </c>
      <c r="E3" s="1" t="s">
        <v>34</v>
      </c>
      <c r="F3" s="1" t="s">
        <v>35</v>
      </c>
      <c r="G3" s="1" t="s">
        <v>36</v>
      </c>
      <c r="H3" s="1" t="s">
        <v>37</v>
      </c>
      <c r="I3" s="1" t="s">
        <v>38</v>
      </c>
      <c r="J3" s="1"/>
      <c r="K3" s="1"/>
      <c r="L3" s="1"/>
    </row>
    <row r="4" spans="1:12" x14ac:dyDescent="0.25">
      <c r="A4" s="5" t="s">
        <v>40</v>
      </c>
      <c r="B4" s="9" t="s">
        <v>41</v>
      </c>
      <c r="C4" s="8" t="s">
        <v>41</v>
      </c>
      <c r="D4" s="1" t="s">
        <v>42</v>
      </c>
      <c r="E4" s="1" t="s">
        <v>34</v>
      </c>
      <c r="F4" s="1" t="s">
        <v>44</v>
      </c>
      <c r="G4" s="1" t="s">
        <v>45</v>
      </c>
      <c r="H4" s="1" t="s">
        <v>46</v>
      </c>
      <c r="I4" s="1" t="s">
        <v>38</v>
      </c>
      <c r="J4" s="1"/>
      <c r="K4" s="1"/>
      <c r="L4" s="1"/>
    </row>
    <row r="5" spans="1:12" ht="27" customHeight="1" x14ac:dyDescent="0.25">
      <c r="A5" s="5" t="s">
        <v>47</v>
      </c>
      <c r="B5" s="9" t="s">
        <v>48</v>
      </c>
      <c r="C5" s="8" t="s">
        <v>48</v>
      </c>
      <c r="D5" s="1" t="s">
        <v>42</v>
      </c>
      <c r="E5" s="1" t="s">
        <v>34</v>
      </c>
      <c r="F5" s="1" t="s">
        <v>44</v>
      </c>
      <c r="G5" s="1" t="s">
        <v>45</v>
      </c>
      <c r="H5" s="1" t="s">
        <v>46</v>
      </c>
      <c r="I5" s="1" t="s">
        <v>38</v>
      </c>
      <c r="J5" s="1"/>
      <c r="K5" s="1"/>
      <c r="L5" s="1"/>
    </row>
    <row r="6" spans="1:12" ht="15.75" customHeight="1" x14ac:dyDescent="0.25">
      <c r="A6" s="5" t="s">
        <v>50</v>
      </c>
      <c r="B6" s="9" t="s">
        <v>51</v>
      </c>
      <c r="C6" s="8" t="s">
        <v>51</v>
      </c>
      <c r="D6" s="1" t="s">
        <v>42</v>
      </c>
      <c r="E6" s="1" t="s">
        <v>34</v>
      </c>
      <c r="F6" s="1" t="s">
        <v>44</v>
      </c>
      <c r="G6" s="1" t="s">
        <v>45</v>
      </c>
      <c r="H6" s="1" t="s">
        <v>46</v>
      </c>
      <c r="I6" s="1" t="s">
        <v>38</v>
      </c>
      <c r="J6" s="1"/>
      <c r="K6" s="1"/>
      <c r="L6" s="1"/>
    </row>
    <row r="7" spans="1:12" ht="24.75" customHeight="1" x14ac:dyDescent="0.25">
      <c r="A7" s="5" t="s">
        <v>54</v>
      </c>
      <c r="B7" s="9" t="s">
        <v>55</v>
      </c>
      <c r="C7" s="8" t="s">
        <v>55</v>
      </c>
      <c r="D7" s="1" t="s">
        <v>42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38</v>
      </c>
      <c r="J7" s="1"/>
      <c r="K7" s="1"/>
      <c r="L7" s="1"/>
    </row>
    <row r="8" spans="1:12" x14ac:dyDescent="0.25">
      <c r="A8" s="5" t="s">
        <v>61</v>
      </c>
      <c r="B8" s="9" t="s">
        <v>62</v>
      </c>
      <c r="C8" s="8" t="s">
        <v>62</v>
      </c>
      <c r="D8" s="1" t="s">
        <v>29</v>
      </c>
      <c r="E8" s="1" t="s">
        <v>57</v>
      </c>
      <c r="F8" s="1" t="s">
        <v>58</v>
      </c>
      <c r="G8" s="1" t="s">
        <v>59</v>
      </c>
      <c r="H8" s="1" t="s">
        <v>60</v>
      </c>
      <c r="I8" s="1" t="s">
        <v>38</v>
      </c>
      <c r="J8" s="1"/>
      <c r="K8" s="1"/>
      <c r="L8" s="1"/>
    </row>
    <row r="9" spans="1:12" ht="43.5" customHeight="1" x14ac:dyDescent="0.25">
      <c r="A9" s="5" t="s">
        <v>64</v>
      </c>
      <c r="B9" s="9" t="s">
        <v>65</v>
      </c>
      <c r="C9" s="10" t="s">
        <v>65</v>
      </c>
      <c r="D9" s="1" t="s">
        <v>42</v>
      </c>
      <c r="E9" s="1" t="s">
        <v>57</v>
      </c>
      <c r="F9" s="1" t="s">
        <v>44</v>
      </c>
      <c r="G9" s="1" t="s">
        <v>59</v>
      </c>
      <c r="H9" s="1" t="s">
        <v>60</v>
      </c>
      <c r="I9" s="1" t="s">
        <v>38</v>
      </c>
      <c r="J9" s="1"/>
      <c r="K9" s="1"/>
      <c r="L9" s="1"/>
    </row>
    <row r="10" spans="1:12" x14ac:dyDescent="0.25">
      <c r="A10" s="5" t="s">
        <v>67</v>
      </c>
      <c r="B10" s="9" t="s">
        <v>68</v>
      </c>
      <c r="C10" s="8" t="s">
        <v>68</v>
      </c>
      <c r="D10" s="1" t="s">
        <v>42</v>
      </c>
      <c r="E10" s="1" t="s">
        <v>57</v>
      </c>
      <c r="F10" s="1" t="s">
        <v>44</v>
      </c>
      <c r="G10" s="1" t="s">
        <v>59</v>
      </c>
      <c r="H10" s="1" t="s">
        <v>60</v>
      </c>
      <c r="I10" s="1" t="s">
        <v>38</v>
      </c>
      <c r="J10" s="1"/>
      <c r="K10" s="1"/>
      <c r="L10" s="1"/>
    </row>
    <row r="11" spans="1:12" x14ac:dyDescent="0.25">
      <c r="A11" s="5" t="s">
        <v>70</v>
      </c>
      <c r="B11" s="9" t="s">
        <v>71</v>
      </c>
      <c r="C11" s="8" t="s">
        <v>71</v>
      </c>
      <c r="D11" s="1" t="s">
        <v>42</v>
      </c>
      <c r="E11" s="1" t="s">
        <v>57</v>
      </c>
      <c r="F11" s="1" t="s">
        <v>44</v>
      </c>
      <c r="G11" s="1" t="s">
        <v>59</v>
      </c>
      <c r="H11" s="1" t="s">
        <v>60</v>
      </c>
      <c r="I11" s="1" t="s">
        <v>38</v>
      </c>
      <c r="J11" s="1"/>
      <c r="K11" s="1"/>
      <c r="L11" s="1"/>
    </row>
    <row r="12" spans="1:12" x14ac:dyDescent="0.25">
      <c r="A12" s="5" t="s">
        <v>74</v>
      </c>
      <c r="B12" s="9" t="s">
        <v>75</v>
      </c>
      <c r="C12" s="8" t="s">
        <v>75</v>
      </c>
      <c r="D12" s="1" t="s">
        <v>29</v>
      </c>
      <c r="E12" s="1" t="s">
        <v>77</v>
      </c>
      <c r="F12" s="1" t="s">
        <v>77</v>
      </c>
      <c r="G12" s="1" t="s">
        <v>78</v>
      </c>
      <c r="H12" s="1" t="s">
        <v>79</v>
      </c>
      <c r="I12" s="1" t="s">
        <v>38</v>
      </c>
      <c r="J12" s="1"/>
      <c r="K12" s="1"/>
      <c r="L12" s="1"/>
    </row>
    <row r="13" spans="1:12" x14ac:dyDescent="0.25">
      <c r="A13" s="5" t="s">
        <v>81</v>
      </c>
      <c r="B13" s="9" t="s">
        <v>82</v>
      </c>
      <c r="C13" s="10" t="s">
        <v>82</v>
      </c>
      <c r="D13" s="1" t="s">
        <v>42</v>
      </c>
      <c r="E13" s="1" t="s">
        <v>57</v>
      </c>
      <c r="F13" s="1" t="s">
        <v>58</v>
      </c>
      <c r="G13" s="1" t="s">
        <v>84</v>
      </c>
      <c r="H13" s="1" t="s">
        <v>84</v>
      </c>
      <c r="I13" s="1" t="s">
        <v>38</v>
      </c>
      <c r="J13" s="1"/>
      <c r="K13" s="1"/>
      <c r="L13" s="1"/>
    </row>
    <row r="14" spans="1:12" x14ac:dyDescent="0.25">
      <c r="A14" s="5" t="s">
        <v>86</v>
      </c>
      <c r="B14" s="9" t="s">
        <v>87</v>
      </c>
      <c r="C14" s="8" t="s">
        <v>87</v>
      </c>
      <c r="D14" s="1" t="s">
        <v>29</v>
      </c>
      <c r="E14" s="1" t="s">
        <v>57</v>
      </c>
      <c r="F14" s="1" t="s">
        <v>58</v>
      </c>
      <c r="G14" s="1" t="s">
        <v>89</v>
      </c>
      <c r="H14" s="1" t="s">
        <v>90</v>
      </c>
      <c r="I14" s="1" t="s">
        <v>38</v>
      </c>
      <c r="J14" s="1"/>
      <c r="K14" s="1"/>
      <c r="L14" s="1"/>
    </row>
    <row r="15" spans="1:12" x14ac:dyDescent="0.25">
      <c r="A15" s="5" t="s">
        <v>91</v>
      </c>
      <c r="B15" s="9" t="s">
        <v>92</v>
      </c>
      <c r="C15" s="8" t="s">
        <v>92</v>
      </c>
      <c r="D15" s="1" t="s">
        <v>42</v>
      </c>
      <c r="E15" s="1" t="s">
        <v>94</v>
      </c>
      <c r="F15" s="1" t="s">
        <v>95</v>
      </c>
      <c r="G15" s="1" t="s">
        <v>89</v>
      </c>
      <c r="H15" s="1" t="s">
        <v>90</v>
      </c>
      <c r="I15" s="1" t="s">
        <v>38</v>
      </c>
      <c r="J15" s="1"/>
      <c r="K15" s="1"/>
      <c r="L15" s="1"/>
    </row>
    <row r="16" spans="1:12" x14ac:dyDescent="0.25">
      <c r="A16" s="5" t="s">
        <v>97</v>
      </c>
      <c r="B16" s="9" t="s">
        <v>98</v>
      </c>
      <c r="C16" s="8" t="s">
        <v>98</v>
      </c>
      <c r="D16" s="1" t="s">
        <v>42</v>
      </c>
      <c r="E16" s="1" t="s">
        <v>57</v>
      </c>
      <c r="F16" s="1" t="s">
        <v>58</v>
      </c>
      <c r="G16" s="1" t="s">
        <v>101</v>
      </c>
      <c r="H16" s="1" t="s">
        <v>102</v>
      </c>
      <c r="I16" s="1" t="s">
        <v>103</v>
      </c>
      <c r="J16" s="1"/>
      <c r="K16" s="1"/>
      <c r="L16" s="1"/>
    </row>
    <row r="17" spans="1:12" x14ac:dyDescent="0.25">
      <c r="A17" s="5" t="s">
        <v>105</v>
      </c>
      <c r="B17" s="9" t="s">
        <v>106</v>
      </c>
      <c r="C17" s="8" t="s">
        <v>106</v>
      </c>
      <c r="D17" s="1" t="s">
        <v>29</v>
      </c>
      <c r="E17" s="1" t="s">
        <v>57</v>
      </c>
      <c r="F17" s="1" t="s">
        <v>58</v>
      </c>
      <c r="G17" s="1" t="s">
        <v>108</v>
      </c>
      <c r="H17" s="1" t="s">
        <v>102</v>
      </c>
      <c r="I17" s="1" t="s">
        <v>103</v>
      </c>
      <c r="J17" s="1"/>
      <c r="K17" s="1"/>
      <c r="L17" s="1"/>
    </row>
    <row r="18" spans="1:12" x14ac:dyDescent="0.25">
      <c r="A18" s="5" t="s">
        <v>109</v>
      </c>
      <c r="B18" s="9" t="s">
        <v>48</v>
      </c>
      <c r="C18" s="8" t="s">
        <v>48</v>
      </c>
      <c r="D18" s="1" t="s">
        <v>29</v>
      </c>
      <c r="E18" s="1" t="s">
        <v>111</v>
      </c>
      <c r="F18" s="1" t="s">
        <v>44</v>
      </c>
      <c r="G18" s="1" t="s">
        <v>36</v>
      </c>
      <c r="H18" s="1" t="s">
        <v>37</v>
      </c>
      <c r="I18" s="1" t="s">
        <v>38</v>
      </c>
      <c r="J18" s="1"/>
      <c r="K18" s="1"/>
      <c r="L18" s="1"/>
    </row>
    <row r="19" spans="1:12" x14ac:dyDescent="0.25">
      <c r="A19" s="5" t="s">
        <v>112</v>
      </c>
      <c r="B19" s="9" t="s">
        <v>51</v>
      </c>
      <c r="C19" s="8" t="s">
        <v>51</v>
      </c>
      <c r="D19" s="1" t="s">
        <v>29</v>
      </c>
      <c r="E19" s="1" t="s">
        <v>111</v>
      </c>
      <c r="F19" s="1" t="s">
        <v>44</v>
      </c>
      <c r="G19" s="1" t="s">
        <v>36</v>
      </c>
      <c r="H19" s="1" t="s">
        <v>37</v>
      </c>
      <c r="I19" s="1" t="s">
        <v>38</v>
      </c>
      <c r="J19" s="1"/>
      <c r="K19" s="1"/>
      <c r="L19" s="1"/>
    </row>
    <row r="20" spans="1:12" x14ac:dyDescent="0.25">
      <c r="A20" s="5" t="s">
        <v>115</v>
      </c>
      <c r="B20" s="9" t="s">
        <v>116</v>
      </c>
      <c r="C20" s="8" t="s">
        <v>116</v>
      </c>
      <c r="D20" s="1" t="s">
        <v>42</v>
      </c>
      <c r="E20" s="1" t="s">
        <v>57</v>
      </c>
      <c r="F20" s="1" t="s">
        <v>58</v>
      </c>
      <c r="G20" s="1" t="s">
        <v>118</v>
      </c>
      <c r="H20" s="1" t="s">
        <v>119</v>
      </c>
      <c r="I20" s="1" t="s">
        <v>38</v>
      </c>
      <c r="J20" s="1"/>
      <c r="K20" s="1"/>
      <c r="L20" s="1"/>
    </row>
    <row r="21" spans="1:12" x14ac:dyDescent="0.25">
      <c r="A21" s="5" t="s">
        <v>121</v>
      </c>
      <c r="B21" s="9" t="s">
        <v>48</v>
      </c>
      <c r="C21" s="8" t="s">
        <v>48</v>
      </c>
      <c r="D21" s="1" t="s">
        <v>29</v>
      </c>
      <c r="E21" s="1" t="s">
        <v>111</v>
      </c>
      <c r="F21" s="1" t="s">
        <v>44</v>
      </c>
      <c r="G21" s="1" t="s">
        <v>123</v>
      </c>
      <c r="H21" s="1" t="s">
        <v>124</v>
      </c>
      <c r="I21" s="1" t="s">
        <v>38</v>
      </c>
      <c r="J21" s="1"/>
      <c r="K21" s="1"/>
      <c r="L21" s="1"/>
    </row>
    <row r="22" spans="1:12" x14ac:dyDescent="0.25">
      <c r="A22" s="5" t="s">
        <v>125</v>
      </c>
      <c r="B22" s="9" t="s">
        <v>126</v>
      </c>
      <c r="C22" s="8" t="s">
        <v>126</v>
      </c>
      <c r="D22" s="1" t="s">
        <v>127</v>
      </c>
      <c r="E22" s="1" t="s">
        <v>111</v>
      </c>
      <c r="F22" s="1" t="s">
        <v>44</v>
      </c>
      <c r="G22" s="1" t="s">
        <v>89</v>
      </c>
      <c r="H22" s="1" t="s">
        <v>90</v>
      </c>
      <c r="I22" s="1" t="s">
        <v>38</v>
      </c>
      <c r="J22" s="1"/>
      <c r="K22" s="1"/>
      <c r="L22" s="1"/>
    </row>
    <row r="23" spans="1:12" x14ac:dyDescent="0.25">
      <c r="A23" s="5" t="s">
        <v>130</v>
      </c>
      <c r="B23" s="9" t="s">
        <v>131</v>
      </c>
      <c r="C23" s="8" t="s">
        <v>131</v>
      </c>
      <c r="D23" s="1" t="s">
        <v>29</v>
      </c>
      <c r="E23" s="1" t="s">
        <v>111</v>
      </c>
      <c r="F23" s="1" t="s">
        <v>44</v>
      </c>
      <c r="G23" s="1" t="s">
        <v>133</v>
      </c>
      <c r="H23" s="1" t="s">
        <v>102</v>
      </c>
      <c r="I23" s="1" t="s">
        <v>103</v>
      </c>
      <c r="J23" s="1"/>
      <c r="K23" s="1"/>
      <c r="L23" s="1"/>
    </row>
    <row r="24" spans="1:12" x14ac:dyDescent="0.25">
      <c r="A24" s="5" t="s">
        <v>135</v>
      </c>
      <c r="B24" s="9" t="s">
        <v>136</v>
      </c>
      <c r="C24" s="8" t="s">
        <v>136</v>
      </c>
      <c r="D24" s="1" t="s">
        <v>29</v>
      </c>
      <c r="E24" s="1" t="s">
        <v>111</v>
      </c>
      <c r="F24" s="1" t="s">
        <v>44</v>
      </c>
      <c r="G24" s="1" t="s">
        <v>138</v>
      </c>
      <c r="H24" s="1" t="s">
        <v>139</v>
      </c>
      <c r="I24" s="1" t="s">
        <v>103</v>
      </c>
      <c r="J24" s="1"/>
      <c r="K24" s="1"/>
      <c r="L24" s="1"/>
    </row>
    <row r="25" spans="1:12" x14ac:dyDescent="0.25">
      <c r="A25" s="5" t="s">
        <v>141</v>
      </c>
      <c r="B25" s="9" t="s">
        <v>529</v>
      </c>
      <c r="C25" s="8" t="s">
        <v>142</v>
      </c>
      <c r="D25" s="1" t="s">
        <v>29</v>
      </c>
      <c r="E25" s="1" t="s">
        <v>111</v>
      </c>
      <c r="F25" s="1" t="s">
        <v>44</v>
      </c>
      <c r="G25" s="1" t="s">
        <v>144</v>
      </c>
      <c r="H25" s="1" t="s">
        <v>139</v>
      </c>
      <c r="I25" s="1" t="s">
        <v>103</v>
      </c>
      <c r="J25" s="1"/>
      <c r="K25" s="1"/>
      <c r="L25" s="1"/>
    </row>
    <row r="26" spans="1:12" x14ac:dyDescent="0.25">
      <c r="A26" s="5" t="s">
        <v>146</v>
      </c>
      <c r="B26" s="9" t="s">
        <v>147</v>
      </c>
      <c r="C26" s="8" t="s">
        <v>147</v>
      </c>
      <c r="D26" s="1" t="s">
        <v>29</v>
      </c>
      <c r="E26" s="1" t="s">
        <v>111</v>
      </c>
      <c r="F26" s="1" t="s">
        <v>44</v>
      </c>
      <c r="G26" s="1" t="s">
        <v>149</v>
      </c>
      <c r="H26" s="1" t="s">
        <v>139</v>
      </c>
      <c r="I26" s="1" t="s">
        <v>103</v>
      </c>
      <c r="J26" s="1"/>
      <c r="K26" s="1"/>
      <c r="L26" s="1"/>
    </row>
    <row r="27" spans="1:12" x14ac:dyDescent="0.25">
      <c r="A27" s="5" t="s">
        <v>151</v>
      </c>
      <c r="B27" s="9" t="s">
        <v>152</v>
      </c>
      <c r="C27" s="8" t="s">
        <v>152</v>
      </c>
      <c r="D27" s="1" t="s">
        <v>42</v>
      </c>
      <c r="E27" s="1" t="s">
        <v>111</v>
      </c>
      <c r="F27" s="1" t="s">
        <v>44</v>
      </c>
      <c r="G27" s="1" t="s">
        <v>154</v>
      </c>
      <c r="H27" s="1" t="s">
        <v>102</v>
      </c>
      <c r="I27" s="1" t="s">
        <v>103</v>
      </c>
      <c r="J27" s="1"/>
      <c r="K27" s="1"/>
      <c r="L27" s="1"/>
    </row>
    <row r="28" spans="1:12" x14ac:dyDescent="0.25">
      <c r="A28" s="5" t="s">
        <v>156</v>
      </c>
      <c r="B28" s="9" t="s">
        <v>157</v>
      </c>
      <c r="C28" s="8" t="s">
        <v>157</v>
      </c>
      <c r="D28" s="1" t="s">
        <v>29</v>
      </c>
      <c r="E28" s="1" t="s">
        <v>111</v>
      </c>
      <c r="F28" s="1" t="s">
        <v>44</v>
      </c>
      <c r="G28" s="1" t="s">
        <v>159</v>
      </c>
      <c r="H28" s="1" t="s">
        <v>139</v>
      </c>
      <c r="I28" s="1" t="s">
        <v>103</v>
      </c>
      <c r="J28" s="1"/>
      <c r="K28" s="1"/>
      <c r="L28" s="1"/>
    </row>
    <row r="29" spans="1:12" x14ac:dyDescent="0.25">
      <c r="A29" s="5" t="s">
        <v>160</v>
      </c>
      <c r="B29" s="9" t="s">
        <v>161</v>
      </c>
      <c r="C29" s="8" t="s">
        <v>161</v>
      </c>
      <c r="D29" s="1" t="s">
        <v>29</v>
      </c>
      <c r="E29" s="1" t="s">
        <v>111</v>
      </c>
      <c r="F29" s="1" t="s">
        <v>44</v>
      </c>
      <c r="G29" s="1" t="s">
        <v>159</v>
      </c>
      <c r="H29" s="1" t="s">
        <v>139</v>
      </c>
      <c r="I29" s="1" t="s">
        <v>103</v>
      </c>
      <c r="J29" s="1"/>
      <c r="K29" s="1"/>
      <c r="L29" s="1"/>
    </row>
    <row r="30" spans="1:12" x14ac:dyDescent="0.25">
      <c r="A30" s="5" t="s">
        <v>164</v>
      </c>
      <c r="B30" s="9" t="s">
        <v>165</v>
      </c>
      <c r="C30" s="8" t="s">
        <v>165</v>
      </c>
      <c r="D30" s="1" t="s">
        <v>42</v>
      </c>
      <c r="E30" s="1" t="s">
        <v>111</v>
      </c>
      <c r="F30" s="1" t="s">
        <v>44</v>
      </c>
      <c r="G30" s="1" t="s">
        <v>167</v>
      </c>
      <c r="H30" s="1" t="s">
        <v>168</v>
      </c>
      <c r="I30" s="1" t="s">
        <v>103</v>
      </c>
      <c r="J30" s="1"/>
      <c r="K30" s="1"/>
      <c r="L30" s="1"/>
    </row>
    <row r="31" spans="1:12" x14ac:dyDescent="0.25">
      <c r="A31" s="5" t="s">
        <v>170</v>
      </c>
      <c r="B31" s="9" t="s">
        <v>171</v>
      </c>
      <c r="C31" s="8" t="s">
        <v>171</v>
      </c>
      <c r="D31" s="1" t="s">
        <v>29</v>
      </c>
      <c r="E31" s="1" t="s">
        <v>111</v>
      </c>
      <c r="F31" s="1" t="s">
        <v>44</v>
      </c>
      <c r="G31" s="1" t="s">
        <v>173</v>
      </c>
      <c r="H31" s="1" t="s">
        <v>174</v>
      </c>
      <c r="I31" s="1" t="s">
        <v>38</v>
      </c>
      <c r="J31" s="1"/>
      <c r="K31" s="1"/>
      <c r="L31" s="1"/>
    </row>
    <row r="32" spans="1:12" x14ac:dyDescent="0.25">
      <c r="A32" s="5" t="s">
        <v>176</v>
      </c>
      <c r="B32" s="9" t="s">
        <v>177</v>
      </c>
      <c r="C32" s="8" t="s">
        <v>177</v>
      </c>
      <c r="D32" s="1" t="s">
        <v>29</v>
      </c>
      <c r="E32" s="1" t="s">
        <v>179</v>
      </c>
      <c r="F32" s="1" t="s">
        <v>180</v>
      </c>
      <c r="G32" s="1" t="s">
        <v>181</v>
      </c>
      <c r="H32" s="1" t="s">
        <v>102</v>
      </c>
      <c r="I32" s="1" t="s">
        <v>103</v>
      </c>
      <c r="J32" s="1"/>
      <c r="K32" s="1"/>
      <c r="L32" s="1"/>
    </row>
    <row r="33" spans="1:12" x14ac:dyDescent="0.25">
      <c r="A33" s="5" t="s">
        <v>183</v>
      </c>
      <c r="B33" s="9" t="s">
        <v>184</v>
      </c>
      <c r="C33" s="8" t="s">
        <v>184</v>
      </c>
      <c r="D33" s="1" t="s">
        <v>29</v>
      </c>
      <c r="E33" s="1" t="s">
        <v>111</v>
      </c>
      <c r="F33" s="1" t="s">
        <v>44</v>
      </c>
      <c r="G33" s="1" t="s">
        <v>186</v>
      </c>
      <c r="H33" s="1" t="s">
        <v>102</v>
      </c>
      <c r="I33" s="1" t="s">
        <v>103</v>
      </c>
      <c r="J33" s="1"/>
      <c r="K33" s="1"/>
      <c r="L33" s="1"/>
    </row>
    <row r="34" spans="1:12" x14ac:dyDescent="0.25">
      <c r="A34" s="5" t="s">
        <v>188</v>
      </c>
      <c r="B34" s="9" t="s">
        <v>189</v>
      </c>
      <c r="C34" s="8" t="s">
        <v>189</v>
      </c>
      <c r="D34" s="1" t="s">
        <v>29</v>
      </c>
      <c r="E34" s="1" t="s">
        <v>111</v>
      </c>
      <c r="F34" s="1" t="s">
        <v>35</v>
      </c>
      <c r="G34" s="1" t="s">
        <v>123</v>
      </c>
      <c r="H34" s="1" t="s">
        <v>191</v>
      </c>
      <c r="I34" s="1" t="s">
        <v>38</v>
      </c>
      <c r="J34" s="1"/>
      <c r="K34" s="1"/>
      <c r="L34" s="1"/>
    </row>
    <row r="35" spans="1:12" x14ac:dyDescent="0.25">
      <c r="A35" s="5" t="s">
        <v>193</v>
      </c>
      <c r="B35" s="9" t="s">
        <v>194</v>
      </c>
      <c r="C35" s="8" t="s">
        <v>194</v>
      </c>
      <c r="D35" s="1" t="s">
        <v>29</v>
      </c>
      <c r="E35" s="1" t="s">
        <v>196</v>
      </c>
      <c r="F35" s="1" t="s">
        <v>44</v>
      </c>
      <c r="G35" s="1" t="s">
        <v>197</v>
      </c>
      <c r="H35" s="1" t="s">
        <v>102</v>
      </c>
      <c r="I35" s="1" t="s">
        <v>103</v>
      </c>
      <c r="J35" s="1"/>
      <c r="K35" s="1"/>
      <c r="L35" s="1"/>
    </row>
    <row r="36" spans="1:12" x14ac:dyDescent="0.25">
      <c r="A36" s="5" t="s">
        <v>198</v>
      </c>
      <c r="B36" s="9" t="s">
        <v>199</v>
      </c>
      <c r="C36" s="8" t="s">
        <v>199</v>
      </c>
      <c r="D36" s="1" t="s">
        <v>29</v>
      </c>
      <c r="E36" s="1" t="s">
        <v>111</v>
      </c>
      <c r="F36" s="1" t="s">
        <v>44</v>
      </c>
      <c r="G36" s="1" t="s">
        <v>167</v>
      </c>
      <c r="H36" s="1" t="s">
        <v>168</v>
      </c>
      <c r="I36" s="1" t="s">
        <v>103</v>
      </c>
      <c r="J36" s="1"/>
      <c r="K36" s="1"/>
      <c r="L36" s="1"/>
    </row>
    <row r="37" spans="1:12" x14ac:dyDescent="0.25">
      <c r="A37" s="5" t="s">
        <v>201</v>
      </c>
      <c r="B37" s="9" t="s">
        <v>202</v>
      </c>
      <c r="C37" s="8" t="s">
        <v>202</v>
      </c>
      <c r="D37" s="1" t="s">
        <v>29</v>
      </c>
      <c r="E37" s="1" t="s">
        <v>111</v>
      </c>
      <c r="F37" s="1" t="s">
        <v>44</v>
      </c>
      <c r="G37" s="1" t="s">
        <v>167</v>
      </c>
      <c r="H37" s="1" t="s">
        <v>168</v>
      </c>
      <c r="I37" s="1" t="s">
        <v>103</v>
      </c>
      <c r="J37" s="1"/>
      <c r="K37" s="1"/>
      <c r="L37" s="1"/>
    </row>
    <row r="38" spans="1:12" x14ac:dyDescent="0.25">
      <c r="A38" s="5" t="s">
        <v>204</v>
      </c>
      <c r="B38" s="9" t="s">
        <v>205</v>
      </c>
      <c r="C38" s="8" t="s">
        <v>205</v>
      </c>
      <c r="D38" s="1" t="s">
        <v>29</v>
      </c>
      <c r="E38" s="1" t="s">
        <v>111</v>
      </c>
      <c r="F38" s="1" t="s">
        <v>44</v>
      </c>
      <c r="G38" s="1" t="s">
        <v>167</v>
      </c>
      <c r="H38" s="1" t="s">
        <v>168</v>
      </c>
      <c r="I38" s="1" t="s">
        <v>103</v>
      </c>
      <c r="J38" s="1"/>
      <c r="K38" s="1"/>
      <c r="L38" s="1"/>
    </row>
    <row r="39" spans="1:12" x14ac:dyDescent="0.25">
      <c r="A39" s="5" t="s">
        <v>208</v>
      </c>
      <c r="B39" s="9" t="s">
        <v>209</v>
      </c>
      <c r="C39" s="8" t="s">
        <v>209</v>
      </c>
      <c r="D39" s="1" t="s">
        <v>127</v>
      </c>
      <c r="E39" s="1" t="s">
        <v>111</v>
      </c>
      <c r="F39" s="1" t="s">
        <v>44</v>
      </c>
      <c r="G39" s="1" t="s">
        <v>211</v>
      </c>
      <c r="H39" s="1" t="s">
        <v>212</v>
      </c>
      <c r="I39" s="1" t="s">
        <v>213</v>
      </c>
      <c r="J39" s="1"/>
      <c r="K39" s="1"/>
      <c r="L39" s="1"/>
    </row>
    <row r="40" spans="1:12" x14ac:dyDescent="0.25">
      <c r="A40" s="5" t="s">
        <v>215</v>
      </c>
      <c r="B40" s="9" t="s">
        <v>48</v>
      </c>
      <c r="C40" s="8" t="s">
        <v>48</v>
      </c>
      <c r="D40" s="1" t="s">
        <v>29</v>
      </c>
      <c r="E40" s="1" t="s">
        <v>217</v>
      </c>
      <c r="F40" s="1" t="s">
        <v>44</v>
      </c>
      <c r="G40" s="1" t="s">
        <v>218</v>
      </c>
      <c r="H40" s="1" t="s">
        <v>219</v>
      </c>
      <c r="I40" s="1" t="s">
        <v>38</v>
      </c>
      <c r="J40" s="1"/>
      <c r="K40" s="1"/>
      <c r="L40" s="1"/>
    </row>
    <row r="41" spans="1:12" x14ac:dyDescent="0.25">
      <c r="A41" s="5" t="s">
        <v>221</v>
      </c>
      <c r="B41" s="9" t="s">
        <v>222</v>
      </c>
      <c r="C41" s="8" t="s">
        <v>222</v>
      </c>
      <c r="D41" s="1" t="s">
        <v>29</v>
      </c>
      <c r="E41" s="1" t="s">
        <v>111</v>
      </c>
      <c r="F41" s="1" t="s">
        <v>44</v>
      </c>
      <c r="G41" s="1" t="s">
        <v>225</v>
      </c>
      <c r="H41" s="1" t="s">
        <v>226</v>
      </c>
      <c r="I41" s="1" t="s">
        <v>227</v>
      </c>
      <c r="J41" s="1"/>
      <c r="K41" s="1"/>
      <c r="L41" s="1"/>
    </row>
    <row r="42" spans="1:12" x14ac:dyDescent="0.25">
      <c r="A42" s="5" t="s">
        <v>228</v>
      </c>
      <c r="B42" s="9" t="s">
        <v>229</v>
      </c>
      <c r="C42" s="8" t="s">
        <v>229</v>
      </c>
      <c r="D42" s="1" t="s">
        <v>29</v>
      </c>
      <c r="E42" s="1" t="s">
        <v>111</v>
      </c>
      <c r="F42" s="1" t="s">
        <v>44</v>
      </c>
      <c r="G42" s="1" t="s">
        <v>225</v>
      </c>
      <c r="H42" s="1" t="s">
        <v>226</v>
      </c>
      <c r="I42" s="1" t="s">
        <v>227</v>
      </c>
      <c r="J42" s="1"/>
      <c r="K42" s="1"/>
      <c r="L42" s="1"/>
    </row>
    <row r="43" spans="1:12" x14ac:dyDescent="0.25">
      <c r="A43" s="5" t="s">
        <v>231</v>
      </c>
      <c r="B43" s="9" t="s">
        <v>232</v>
      </c>
      <c r="C43" s="8" t="s">
        <v>232</v>
      </c>
      <c r="D43" s="1" t="s">
        <v>29</v>
      </c>
      <c r="E43" s="1" t="s">
        <v>111</v>
      </c>
      <c r="F43" s="1" t="s">
        <v>44</v>
      </c>
      <c r="G43" s="1" t="s">
        <v>225</v>
      </c>
      <c r="H43" s="1" t="s">
        <v>226</v>
      </c>
      <c r="I43" s="1" t="s">
        <v>227</v>
      </c>
      <c r="J43" s="1"/>
      <c r="K43" s="1"/>
      <c r="L43" s="1"/>
    </row>
    <row r="44" spans="1:12" x14ac:dyDescent="0.25">
      <c r="A44" s="5" t="s">
        <v>234</v>
      </c>
      <c r="B44" s="9" t="s">
        <v>235</v>
      </c>
      <c r="C44" s="8" t="s">
        <v>235</v>
      </c>
      <c r="D44" s="1" t="s">
        <v>29</v>
      </c>
      <c r="E44" s="1" t="s">
        <v>111</v>
      </c>
      <c r="F44" s="1" t="s">
        <v>44</v>
      </c>
      <c r="G44" s="1" t="s">
        <v>225</v>
      </c>
      <c r="H44" s="1" t="s">
        <v>226</v>
      </c>
      <c r="I44" s="1" t="s">
        <v>227</v>
      </c>
      <c r="J44" s="1"/>
      <c r="K44" s="1"/>
      <c r="L44" s="1"/>
    </row>
    <row r="45" spans="1:12" hidden="1" x14ac:dyDescent="0.25">
      <c r="A45" s="5" t="s">
        <v>238</v>
      </c>
      <c r="B45" s="9" t="s">
        <v>239</v>
      </c>
      <c r="C45" s="8" t="s">
        <v>239</v>
      </c>
      <c r="D45" s="1" t="s">
        <v>29</v>
      </c>
      <c r="E45" s="1" t="s">
        <v>241</v>
      </c>
      <c r="F45" s="1" t="s">
        <v>35</v>
      </c>
      <c r="G45" s="1" t="s">
        <v>242</v>
      </c>
      <c r="H45" s="1" t="s">
        <v>243</v>
      </c>
      <c r="I45" s="1" t="s">
        <v>103</v>
      </c>
      <c r="J45" s="1" t="s">
        <v>244</v>
      </c>
      <c r="K45" s="1" t="s">
        <v>245</v>
      </c>
      <c r="L45" s="1" t="s">
        <v>246</v>
      </c>
    </row>
    <row r="46" spans="1:12" hidden="1" x14ac:dyDescent="0.25">
      <c r="A46" s="5" t="s">
        <v>247</v>
      </c>
      <c r="B46" s="9" t="s">
        <v>248</v>
      </c>
      <c r="C46" s="8" t="s">
        <v>248</v>
      </c>
      <c r="D46" s="1" t="s">
        <v>29</v>
      </c>
      <c r="E46" s="1" t="s">
        <v>241</v>
      </c>
      <c r="F46" s="1" t="s">
        <v>35</v>
      </c>
      <c r="G46" s="1" t="s">
        <v>242</v>
      </c>
      <c r="H46" s="1" t="s">
        <v>243</v>
      </c>
      <c r="I46" s="1" t="s">
        <v>103</v>
      </c>
      <c r="J46" s="1" t="s">
        <v>250</v>
      </c>
      <c r="K46" s="1" t="s">
        <v>251</v>
      </c>
      <c r="L46" s="1" t="s">
        <v>252</v>
      </c>
    </row>
    <row r="47" spans="1:12" hidden="1" x14ac:dyDescent="0.25">
      <c r="A47" s="5" t="s">
        <v>253</v>
      </c>
      <c r="B47" s="9" t="s">
        <v>254</v>
      </c>
      <c r="C47" s="8" t="s">
        <v>254</v>
      </c>
      <c r="D47" s="1" t="s">
        <v>29</v>
      </c>
      <c r="E47" s="1" t="s">
        <v>241</v>
      </c>
      <c r="F47" s="1" t="s">
        <v>35</v>
      </c>
      <c r="G47" s="1" t="s">
        <v>242</v>
      </c>
      <c r="H47" s="1" t="s">
        <v>243</v>
      </c>
      <c r="I47" s="1" t="s">
        <v>103</v>
      </c>
      <c r="J47" s="1" t="s">
        <v>250</v>
      </c>
      <c r="K47" s="1" t="s">
        <v>251</v>
      </c>
      <c r="L47" s="1" t="s">
        <v>252</v>
      </c>
    </row>
    <row r="48" spans="1:12" hidden="1" x14ac:dyDescent="0.25">
      <c r="A48" s="5" t="s">
        <v>256</v>
      </c>
      <c r="B48" s="9" t="s">
        <v>257</v>
      </c>
      <c r="C48" s="8" t="s">
        <v>257</v>
      </c>
      <c r="D48" s="1" t="s">
        <v>29</v>
      </c>
      <c r="E48" s="1" t="s">
        <v>241</v>
      </c>
      <c r="F48" s="1" t="s">
        <v>35</v>
      </c>
      <c r="G48" s="1" t="s">
        <v>159</v>
      </c>
      <c r="H48" s="1" t="s">
        <v>139</v>
      </c>
      <c r="I48" s="1" t="s">
        <v>103</v>
      </c>
      <c r="J48" s="1" t="s">
        <v>244</v>
      </c>
      <c r="K48" s="1" t="s">
        <v>259</v>
      </c>
      <c r="L48" s="1" t="s">
        <v>260</v>
      </c>
    </row>
    <row r="49" spans="1:12" hidden="1" x14ac:dyDescent="0.25">
      <c r="A49" s="5" t="s">
        <v>261</v>
      </c>
      <c r="B49" s="9" t="s">
        <v>262</v>
      </c>
      <c r="C49" s="8" t="s">
        <v>262</v>
      </c>
      <c r="D49" s="1" t="s">
        <v>29</v>
      </c>
      <c r="E49" s="1" t="s">
        <v>241</v>
      </c>
      <c r="F49" s="1" t="s">
        <v>35</v>
      </c>
      <c r="G49" s="1" t="s">
        <v>159</v>
      </c>
      <c r="H49" s="1" t="s">
        <v>139</v>
      </c>
      <c r="I49" s="1" t="s">
        <v>103</v>
      </c>
      <c r="J49" s="1" t="s">
        <v>250</v>
      </c>
      <c r="K49" s="1" t="s">
        <v>245</v>
      </c>
      <c r="L49" s="1" t="s">
        <v>264</v>
      </c>
    </row>
    <row r="50" spans="1:12" hidden="1" x14ac:dyDescent="0.25">
      <c r="A50" s="5" t="s">
        <v>265</v>
      </c>
      <c r="B50" s="9" t="s">
        <v>266</v>
      </c>
      <c r="C50" s="8" t="s">
        <v>266</v>
      </c>
      <c r="D50" s="1" t="s">
        <v>29</v>
      </c>
      <c r="E50" s="1" t="s">
        <v>241</v>
      </c>
      <c r="F50" s="1" t="s">
        <v>35</v>
      </c>
      <c r="G50" s="1" t="s">
        <v>159</v>
      </c>
      <c r="H50" s="1" t="s">
        <v>139</v>
      </c>
      <c r="I50" s="1" t="s">
        <v>103</v>
      </c>
      <c r="J50" s="1" t="s">
        <v>244</v>
      </c>
      <c r="K50" s="1" t="s">
        <v>245</v>
      </c>
      <c r="L50" s="1" t="s">
        <v>267</v>
      </c>
    </row>
    <row r="51" spans="1:12" hidden="1" x14ac:dyDescent="0.25">
      <c r="A51" s="5" t="s">
        <v>269</v>
      </c>
      <c r="B51" s="9" t="s">
        <v>270</v>
      </c>
      <c r="C51" s="8" t="s">
        <v>270</v>
      </c>
      <c r="D51" s="1" t="s">
        <v>127</v>
      </c>
      <c r="E51" s="1" t="s">
        <v>241</v>
      </c>
      <c r="F51" s="1" t="s">
        <v>35</v>
      </c>
      <c r="G51" s="1" t="s">
        <v>123</v>
      </c>
      <c r="H51" s="1" t="s">
        <v>272</v>
      </c>
      <c r="I51" s="1" t="s">
        <v>38</v>
      </c>
      <c r="J51" s="1" t="s">
        <v>250</v>
      </c>
      <c r="K51" s="1" t="s">
        <v>245</v>
      </c>
      <c r="L51" s="1" t="s">
        <v>264</v>
      </c>
    </row>
    <row r="52" spans="1:12" hidden="1" x14ac:dyDescent="0.25">
      <c r="A52" s="5" t="s">
        <v>274</v>
      </c>
      <c r="B52" s="9" t="s">
        <v>275</v>
      </c>
      <c r="C52" s="8" t="s">
        <v>275</v>
      </c>
      <c r="D52" s="1" t="s">
        <v>29</v>
      </c>
      <c r="E52" s="1" t="s">
        <v>217</v>
      </c>
      <c r="F52" s="1" t="s">
        <v>277</v>
      </c>
      <c r="G52" s="1" t="s">
        <v>278</v>
      </c>
      <c r="H52" s="1" t="s">
        <v>60</v>
      </c>
      <c r="I52" s="1" t="s">
        <v>38</v>
      </c>
      <c r="J52" s="1" t="s">
        <v>250</v>
      </c>
      <c r="K52" s="1" t="s">
        <v>251</v>
      </c>
      <c r="L52" s="1" t="s">
        <v>252</v>
      </c>
    </row>
    <row r="53" spans="1:12" hidden="1" x14ac:dyDescent="0.25">
      <c r="A53" s="5" t="s">
        <v>279</v>
      </c>
      <c r="B53" s="9" t="s">
        <v>280</v>
      </c>
      <c r="C53" s="8" t="s">
        <v>280</v>
      </c>
      <c r="D53" s="1" t="s">
        <v>42</v>
      </c>
      <c r="E53" s="1" t="s">
        <v>95</v>
      </c>
      <c r="F53" s="1" t="s">
        <v>282</v>
      </c>
      <c r="G53" s="1" t="s">
        <v>278</v>
      </c>
      <c r="H53" s="1" t="s">
        <v>60</v>
      </c>
      <c r="I53" s="1" t="s">
        <v>38</v>
      </c>
      <c r="J53" s="1" t="s">
        <v>250</v>
      </c>
      <c r="K53" s="1" t="s">
        <v>259</v>
      </c>
      <c r="L53" s="1" t="s">
        <v>260</v>
      </c>
    </row>
    <row r="54" spans="1:12" hidden="1" x14ac:dyDescent="0.25">
      <c r="A54" s="5" t="s">
        <v>283</v>
      </c>
      <c r="B54" s="9" t="s">
        <v>284</v>
      </c>
      <c r="C54" s="8" t="s">
        <v>284</v>
      </c>
      <c r="D54" s="1" t="s">
        <v>42</v>
      </c>
      <c r="E54" s="1" t="s">
        <v>241</v>
      </c>
      <c r="F54" s="1" t="s">
        <v>35</v>
      </c>
      <c r="G54" s="1" t="s">
        <v>45</v>
      </c>
      <c r="H54" s="1" t="s">
        <v>46</v>
      </c>
      <c r="I54" s="1" t="s">
        <v>38</v>
      </c>
      <c r="J54" s="1" t="s">
        <v>250</v>
      </c>
      <c r="K54" s="1" t="s">
        <v>286</v>
      </c>
      <c r="L54" s="1" t="s">
        <v>287</v>
      </c>
    </row>
    <row r="55" spans="1:12" hidden="1" x14ac:dyDescent="0.25">
      <c r="A55" s="5" t="s">
        <v>288</v>
      </c>
      <c r="B55" s="9" t="s">
        <v>289</v>
      </c>
      <c r="C55" s="8" t="s">
        <v>289</v>
      </c>
      <c r="D55" s="1" t="s">
        <v>42</v>
      </c>
      <c r="E55" s="1" t="s">
        <v>241</v>
      </c>
      <c r="F55" s="1" t="s">
        <v>35</v>
      </c>
      <c r="G55" s="1" t="s">
        <v>45</v>
      </c>
      <c r="H55" s="1" t="s">
        <v>46</v>
      </c>
      <c r="I55" s="1" t="s">
        <v>38</v>
      </c>
      <c r="J55" s="1" t="s">
        <v>250</v>
      </c>
      <c r="K55" s="1" t="s">
        <v>286</v>
      </c>
      <c r="L55" s="1" t="s">
        <v>287</v>
      </c>
    </row>
    <row r="56" spans="1:12" hidden="1" x14ac:dyDescent="0.25">
      <c r="A56" s="5" t="s">
        <v>292</v>
      </c>
      <c r="B56" s="9" t="s">
        <v>293</v>
      </c>
      <c r="C56" s="8" t="s">
        <v>293</v>
      </c>
      <c r="D56" s="1" t="s">
        <v>29</v>
      </c>
      <c r="E56" s="1" t="s">
        <v>241</v>
      </c>
      <c r="F56" s="1" t="s">
        <v>295</v>
      </c>
      <c r="G56" s="1" t="s">
        <v>296</v>
      </c>
      <c r="H56" s="1" t="s">
        <v>297</v>
      </c>
      <c r="I56" s="1" t="s">
        <v>298</v>
      </c>
      <c r="J56" s="1" t="s">
        <v>250</v>
      </c>
      <c r="K56" s="1" t="s">
        <v>286</v>
      </c>
      <c r="L56" s="1" t="s">
        <v>287</v>
      </c>
    </row>
    <row r="57" spans="1:12" hidden="1" x14ac:dyDescent="0.25">
      <c r="A57" s="5" t="s">
        <v>300</v>
      </c>
      <c r="B57" s="9" t="s">
        <v>301</v>
      </c>
      <c r="C57" s="8" t="s">
        <v>301</v>
      </c>
      <c r="D57" s="1" t="s">
        <v>29</v>
      </c>
      <c r="E57" s="1" t="s">
        <v>95</v>
      </c>
      <c r="F57" s="1" t="s">
        <v>303</v>
      </c>
      <c r="G57" s="1" t="s">
        <v>242</v>
      </c>
      <c r="H57" s="1" t="s">
        <v>102</v>
      </c>
      <c r="I57" s="1" t="s">
        <v>103</v>
      </c>
      <c r="J57" s="1" t="s">
        <v>244</v>
      </c>
      <c r="K57" s="1" t="s">
        <v>245</v>
      </c>
      <c r="L57" s="1" t="s">
        <v>264</v>
      </c>
    </row>
    <row r="58" spans="1:12" x14ac:dyDescent="0.25">
      <c r="A58" s="5" t="s">
        <v>305</v>
      </c>
      <c r="B58" s="9" t="s">
        <v>306</v>
      </c>
      <c r="C58" s="8" t="s">
        <v>306</v>
      </c>
      <c r="D58" s="1" t="s">
        <v>42</v>
      </c>
      <c r="E58" s="1" t="s">
        <v>308</v>
      </c>
      <c r="F58" s="1" t="s">
        <v>44</v>
      </c>
      <c r="G58" s="1" t="s">
        <v>309</v>
      </c>
      <c r="H58" s="1" t="s">
        <v>102</v>
      </c>
      <c r="I58" s="1" t="s">
        <v>103</v>
      </c>
      <c r="J58" s="1"/>
      <c r="K58" s="1" t="s">
        <v>259</v>
      </c>
      <c r="L58" s="1" t="s">
        <v>260</v>
      </c>
    </row>
    <row r="59" spans="1:12" x14ac:dyDescent="0.25">
      <c r="A59" s="5" t="s">
        <v>310</v>
      </c>
      <c r="B59" s="9" t="s">
        <v>48</v>
      </c>
      <c r="C59" s="8" t="s">
        <v>48</v>
      </c>
      <c r="D59" s="1" t="s">
        <v>29</v>
      </c>
      <c r="E59" s="1" t="s">
        <v>95</v>
      </c>
      <c r="F59" s="1" t="s">
        <v>312</v>
      </c>
      <c r="G59" s="1" t="s">
        <v>123</v>
      </c>
      <c r="H59" s="1" t="s">
        <v>124</v>
      </c>
      <c r="I59" s="1" t="s">
        <v>38</v>
      </c>
      <c r="J59" s="1"/>
      <c r="K59" s="1" t="s">
        <v>259</v>
      </c>
      <c r="L59" s="1" t="s">
        <v>260</v>
      </c>
    </row>
    <row r="60" spans="1:12" x14ac:dyDescent="0.25">
      <c r="A60" s="5" t="s">
        <v>314</v>
      </c>
      <c r="B60" s="9" t="s">
        <v>315</v>
      </c>
      <c r="C60" s="8" t="s">
        <v>315</v>
      </c>
      <c r="D60" s="1" t="s">
        <v>29</v>
      </c>
      <c r="E60" s="1" t="s">
        <v>95</v>
      </c>
      <c r="F60" s="1" t="s">
        <v>312</v>
      </c>
      <c r="G60" s="1" t="s">
        <v>317</v>
      </c>
      <c r="H60" s="1" t="s">
        <v>318</v>
      </c>
      <c r="I60" s="1" t="s">
        <v>319</v>
      </c>
      <c r="J60" s="1"/>
      <c r="K60" s="1" t="s">
        <v>245</v>
      </c>
      <c r="L60" s="1" t="s">
        <v>320</v>
      </c>
    </row>
    <row r="61" spans="1:12" x14ac:dyDescent="0.25">
      <c r="A61" s="5" t="s">
        <v>321</v>
      </c>
      <c r="B61" s="9" t="s">
        <v>322</v>
      </c>
      <c r="C61" s="8" t="s">
        <v>322</v>
      </c>
      <c r="D61" s="1" t="s">
        <v>29</v>
      </c>
      <c r="E61" s="1" t="s">
        <v>95</v>
      </c>
      <c r="F61" s="1" t="s">
        <v>312</v>
      </c>
      <c r="G61" s="1" t="s">
        <v>317</v>
      </c>
      <c r="H61" s="1" t="s">
        <v>318</v>
      </c>
      <c r="I61" s="1" t="s">
        <v>319</v>
      </c>
      <c r="J61" s="1"/>
      <c r="K61" s="1" t="s">
        <v>245</v>
      </c>
      <c r="L61" s="1" t="s">
        <v>320</v>
      </c>
    </row>
    <row r="62" spans="1:12" x14ac:dyDescent="0.25">
      <c r="A62" s="5" t="s">
        <v>324</v>
      </c>
      <c r="B62" s="9" t="s">
        <v>325</v>
      </c>
      <c r="C62" s="8" t="s">
        <v>325</v>
      </c>
      <c r="D62" s="1" t="s">
        <v>29</v>
      </c>
      <c r="E62" s="1" t="s">
        <v>95</v>
      </c>
      <c r="F62" s="1" t="s">
        <v>312</v>
      </c>
      <c r="G62" s="1" t="s">
        <v>309</v>
      </c>
      <c r="H62" s="1" t="s">
        <v>102</v>
      </c>
      <c r="I62" s="1" t="s">
        <v>103</v>
      </c>
      <c r="J62" s="1"/>
      <c r="K62" s="1" t="s">
        <v>245</v>
      </c>
      <c r="L62" s="1" t="s">
        <v>267</v>
      </c>
    </row>
    <row r="63" spans="1:12" x14ac:dyDescent="0.25">
      <c r="A63" s="5" t="s">
        <v>327</v>
      </c>
      <c r="B63" s="9" t="s">
        <v>328</v>
      </c>
      <c r="C63" s="8" t="s">
        <v>328</v>
      </c>
      <c r="D63" s="1" t="s">
        <v>29</v>
      </c>
      <c r="E63" s="1" t="s">
        <v>95</v>
      </c>
      <c r="F63" s="1" t="s">
        <v>312</v>
      </c>
      <c r="G63" s="1" t="s">
        <v>309</v>
      </c>
      <c r="H63" s="1" t="s">
        <v>102</v>
      </c>
      <c r="I63" s="1" t="s">
        <v>103</v>
      </c>
      <c r="J63" s="1"/>
      <c r="K63" s="1" t="s">
        <v>245</v>
      </c>
      <c r="L63" s="1" t="s">
        <v>246</v>
      </c>
    </row>
    <row r="64" spans="1:12" x14ac:dyDescent="0.25">
      <c r="A64" s="5" t="s">
        <v>330</v>
      </c>
      <c r="B64" s="9" t="s">
        <v>331</v>
      </c>
      <c r="C64" s="8" t="s">
        <v>331</v>
      </c>
      <c r="D64" s="1" t="s">
        <v>29</v>
      </c>
      <c r="E64" s="1" t="s">
        <v>95</v>
      </c>
      <c r="F64" s="1" t="s">
        <v>312</v>
      </c>
      <c r="G64" s="1" t="s">
        <v>309</v>
      </c>
      <c r="H64" s="1" t="s">
        <v>102</v>
      </c>
      <c r="I64" s="1" t="s">
        <v>103</v>
      </c>
      <c r="J64" s="1"/>
      <c r="K64" s="1" t="s">
        <v>245</v>
      </c>
      <c r="L64" s="1" t="s">
        <v>246</v>
      </c>
    </row>
    <row r="65" spans="1:12" x14ac:dyDescent="0.25">
      <c r="A65" s="5" t="s">
        <v>334</v>
      </c>
      <c r="B65" s="9" t="s">
        <v>335</v>
      </c>
      <c r="C65" s="8" t="s">
        <v>335</v>
      </c>
      <c r="D65" s="1" t="s">
        <v>29</v>
      </c>
      <c r="E65" s="1" t="s">
        <v>95</v>
      </c>
      <c r="F65" s="1" t="s">
        <v>295</v>
      </c>
      <c r="G65" s="1" t="s">
        <v>337</v>
      </c>
      <c r="H65" s="1" t="s">
        <v>318</v>
      </c>
      <c r="I65" s="1" t="s">
        <v>319</v>
      </c>
      <c r="J65" s="1"/>
      <c r="K65" s="1" t="s">
        <v>286</v>
      </c>
      <c r="L65" s="1" t="s">
        <v>338</v>
      </c>
    </row>
    <row r="66" spans="1:12" x14ac:dyDescent="0.25">
      <c r="A66" s="5" t="s">
        <v>339</v>
      </c>
      <c r="B66" s="9" t="s">
        <v>340</v>
      </c>
      <c r="C66" s="8" t="s">
        <v>340</v>
      </c>
      <c r="D66" s="1" t="s">
        <v>29</v>
      </c>
      <c r="E66" s="1" t="s">
        <v>95</v>
      </c>
      <c r="F66" s="1" t="s">
        <v>35</v>
      </c>
      <c r="G66" s="1" t="s">
        <v>337</v>
      </c>
      <c r="H66" s="1" t="s">
        <v>318</v>
      </c>
      <c r="I66" s="1" t="s">
        <v>319</v>
      </c>
      <c r="J66" s="1"/>
      <c r="K66" s="1" t="s">
        <v>259</v>
      </c>
      <c r="L66" s="1" t="s">
        <v>342</v>
      </c>
    </row>
    <row r="67" spans="1:12" x14ac:dyDescent="0.25">
      <c r="A67" s="5" t="s">
        <v>344</v>
      </c>
      <c r="B67" s="9" t="s">
        <v>530</v>
      </c>
      <c r="C67" s="8" t="s">
        <v>345</v>
      </c>
      <c r="D67" s="1" t="s">
        <v>29</v>
      </c>
      <c r="E67" s="1" t="s">
        <v>95</v>
      </c>
      <c r="F67" s="1" t="s">
        <v>312</v>
      </c>
      <c r="G67" s="1" t="s">
        <v>347</v>
      </c>
      <c r="H67" s="1" t="s">
        <v>102</v>
      </c>
      <c r="I67" s="1" t="s">
        <v>103</v>
      </c>
      <c r="J67" s="1"/>
      <c r="K67" s="1" t="s">
        <v>251</v>
      </c>
      <c r="L67" s="1" t="s">
        <v>348</v>
      </c>
    </row>
    <row r="68" spans="1:12" x14ac:dyDescent="0.25">
      <c r="A68" s="5" t="s">
        <v>350</v>
      </c>
      <c r="B68" s="9" t="s">
        <v>351</v>
      </c>
      <c r="C68" s="8" t="s">
        <v>351</v>
      </c>
      <c r="D68" s="1" t="s">
        <v>29</v>
      </c>
      <c r="E68" s="1" t="s">
        <v>95</v>
      </c>
      <c r="F68" s="1" t="s">
        <v>312</v>
      </c>
      <c r="G68" s="1" t="s">
        <v>353</v>
      </c>
      <c r="H68" s="1" t="s">
        <v>354</v>
      </c>
      <c r="I68" s="1" t="s">
        <v>213</v>
      </c>
      <c r="J68" s="1"/>
      <c r="K68" s="1" t="s">
        <v>245</v>
      </c>
      <c r="L68" s="1" t="s">
        <v>264</v>
      </c>
    </row>
    <row r="69" spans="1:12" x14ac:dyDescent="0.25">
      <c r="A69" s="5" t="s">
        <v>356</v>
      </c>
      <c r="B69" s="9" t="s">
        <v>531</v>
      </c>
      <c r="C69" s="8" t="s">
        <v>357</v>
      </c>
      <c r="D69" s="1" t="s">
        <v>29</v>
      </c>
      <c r="E69" s="1" t="s">
        <v>359</v>
      </c>
      <c r="F69" s="1" t="s">
        <v>312</v>
      </c>
      <c r="G69" s="1" t="s">
        <v>360</v>
      </c>
      <c r="H69" s="1" t="s">
        <v>102</v>
      </c>
      <c r="I69" s="1" t="s">
        <v>103</v>
      </c>
      <c r="J69" s="1"/>
      <c r="K69" s="1" t="s">
        <v>245</v>
      </c>
      <c r="L69" s="1" t="s">
        <v>267</v>
      </c>
    </row>
    <row r="70" spans="1:12" x14ac:dyDescent="0.25">
      <c r="A70" s="5" t="s">
        <v>361</v>
      </c>
      <c r="B70" s="9" t="s">
        <v>362</v>
      </c>
      <c r="C70" s="8" t="s">
        <v>362</v>
      </c>
      <c r="D70" s="1" t="s">
        <v>42</v>
      </c>
      <c r="E70" s="1" t="s">
        <v>95</v>
      </c>
      <c r="F70" s="1" t="s">
        <v>312</v>
      </c>
      <c r="G70" s="1" t="s">
        <v>337</v>
      </c>
      <c r="H70" s="1" t="s">
        <v>318</v>
      </c>
      <c r="I70" s="1" t="s">
        <v>319</v>
      </c>
      <c r="J70" s="1"/>
      <c r="K70" s="1" t="s">
        <v>286</v>
      </c>
      <c r="L70" s="1" t="s">
        <v>338</v>
      </c>
    </row>
    <row r="71" spans="1:12" hidden="1" x14ac:dyDescent="0.25">
      <c r="A71" s="5" t="s">
        <v>364</v>
      </c>
      <c r="B71" s="9" t="s">
        <v>257</v>
      </c>
      <c r="C71" s="8" t="s">
        <v>257</v>
      </c>
      <c r="D71" s="1" t="s">
        <v>29</v>
      </c>
      <c r="E71" s="1" t="s">
        <v>241</v>
      </c>
      <c r="F71" s="1" t="s">
        <v>35</v>
      </c>
      <c r="G71" s="1" t="s">
        <v>159</v>
      </c>
      <c r="H71" s="1" t="s">
        <v>139</v>
      </c>
      <c r="I71" s="1" t="s">
        <v>103</v>
      </c>
      <c r="J71" s="1" t="s">
        <v>366</v>
      </c>
      <c r="K71" s="1" t="s">
        <v>259</v>
      </c>
      <c r="L71" s="1" t="s">
        <v>260</v>
      </c>
    </row>
    <row r="72" spans="1:12" hidden="1" x14ac:dyDescent="0.25">
      <c r="A72" s="5" t="s">
        <v>367</v>
      </c>
      <c r="B72" s="9" t="s">
        <v>266</v>
      </c>
      <c r="C72" s="8" t="s">
        <v>266</v>
      </c>
      <c r="D72" s="1" t="s">
        <v>29</v>
      </c>
      <c r="E72" s="1" t="s">
        <v>241</v>
      </c>
      <c r="F72" s="1" t="s">
        <v>35</v>
      </c>
      <c r="G72" s="1" t="s">
        <v>149</v>
      </c>
      <c r="H72" s="1" t="s">
        <v>139</v>
      </c>
      <c r="I72" s="1" t="s">
        <v>103</v>
      </c>
      <c r="J72" s="1" t="s">
        <v>366</v>
      </c>
      <c r="K72" s="1" t="s">
        <v>245</v>
      </c>
      <c r="L72" s="1" t="s">
        <v>267</v>
      </c>
    </row>
    <row r="73" spans="1:12" x14ac:dyDescent="0.25">
      <c r="A73" s="5" t="s">
        <v>369</v>
      </c>
      <c r="B73" s="9" t="s">
        <v>239</v>
      </c>
      <c r="C73" s="8" t="s">
        <v>239</v>
      </c>
      <c r="D73" s="1" t="s">
        <v>29</v>
      </c>
      <c r="E73" s="1" t="s">
        <v>95</v>
      </c>
      <c r="F73" s="1" t="s">
        <v>312</v>
      </c>
      <c r="G73" s="1" t="s">
        <v>242</v>
      </c>
      <c r="H73" s="1" t="s">
        <v>243</v>
      </c>
      <c r="I73" s="1" t="s">
        <v>103</v>
      </c>
      <c r="J73" s="1"/>
      <c r="K73" s="1" t="s">
        <v>245</v>
      </c>
      <c r="L73" s="1" t="s">
        <v>246</v>
      </c>
    </row>
    <row r="74" spans="1:12" x14ac:dyDescent="0.25">
      <c r="A74" s="5" t="s">
        <v>371</v>
      </c>
      <c r="B74" s="9" t="s">
        <v>372</v>
      </c>
      <c r="C74" s="8" t="s">
        <v>372</v>
      </c>
      <c r="D74" s="1" t="s">
        <v>29</v>
      </c>
      <c r="E74" s="1" t="s">
        <v>95</v>
      </c>
      <c r="F74" s="1" t="s">
        <v>312</v>
      </c>
      <c r="G74" s="1" t="s">
        <v>242</v>
      </c>
      <c r="H74" s="1" t="s">
        <v>243</v>
      </c>
      <c r="I74" s="1" t="s">
        <v>103</v>
      </c>
      <c r="J74" s="1"/>
      <c r="K74" s="1" t="s">
        <v>251</v>
      </c>
      <c r="L74" s="1" t="s">
        <v>252</v>
      </c>
    </row>
    <row r="75" spans="1:12" x14ac:dyDescent="0.25">
      <c r="A75" s="5" t="s">
        <v>374</v>
      </c>
      <c r="B75" s="9" t="s">
        <v>375</v>
      </c>
      <c r="C75" s="8" t="s">
        <v>375</v>
      </c>
      <c r="D75" s="1" t="s">
        <v>29</v>
      </c>
      <c r="E75" s="1" t="s">
        <v>95</v>
      </c>
      <c r="F75" s="1" t="s">
        <v>312</v>
      </c>
      <c r="G75" s="1" t="s">
        <v>167</v>
      </c>
      <c r="H75" s="1" t="s">
        <v>168</v>
      </c>
      <c r="I75" s="1" t="s">
        <v>103</v>
      </c>
      <c r="J75" s="1"/>
      <c r="K75" s="1" t="s">
        <v>259</v>
      </c>
      <c r="L75" s="1" t="s">
        <v>260</v>
      </c>
    </row>
    <row r="76" spans="1:12" x14ac:dyDescent="0.25">
      <c r="A76" s="5" t="s">
        <v>378</v>
      </c>
      <c r="B76" s="9" t="s">
        <v>379</v>
      </c>
      <c r="C76" s="8" t="s">
        <v>379</v>
      </c>
      <c r="D76" s="1" t="s">
        <v>29</v>
      </c>
      <c r="E76" s="1" t="s">
        <v>95</v>
      </c>
      <c r="F76" s="1" t="s">
        <v>312</v>
      </c>
      <c r="G76" s="1" t="s">
        <v>381</v>
      </c>
      <c r="H76" s="1" t="s">
        <v>102</v>
      </c>
      <c r="I76" s="1" t="s">
        <v>103</v>
      </c>
      <c r="J76" s="1"/>
      <c r="K76" s="1" t="s">
        <v>245</v>
      </c>
      <c r="L76" s="1" t="s">
        <v>264</v>
      </c>
    </row>
    <row r="77" spans="1:12" x14ac:dyDescent="0.25">
      <c r="A77" s="5" t="s">
        <v>382</v>
      </c>
      <c r="B77" s="9" t="s">
        <v>383</v>
      </c>
      <c r="C77" s="8" t="s">
        <v>383</v>
      </c>
      <c r="D77" s="1" t="s">
        <v>29</v>
      </c>
      <c r="E77" s="1" t="s">
        <v>95</v>
      </c>
      <c r="F77" s="1" t="s">
        <v>312</v>
      </c>
      <c r="G77" s="1" t="s">
        <v>108</v>
      </c>
      <c r="H77" s="1" t="s">
        <v>102</v>
      </c>
      <c r="I77" s="1" t="s">
        <v>103</v>
      </c>
      <c r="J77" s="1"/>
      <c r="K77" s="1" t="s">
        <v>245</v>
      </c>
      <c r="L77" s="1" t="s">
        <v>246</v>
      </c>
    </row>
    <row r="78" spans="1:12" x14ac:dyDescent="0.25">
      <c r="A78" s="5" t="s">
        <v>385</v>
      </c>
      <c r="B78" s="9" t="s">
        <v>386</v>
      </c>
      <c r="C78" s="8" t="s">
        <v>386</v>
      </c>
      <c r="D78" s="1" t="s">
        <v>29</v>
      </c>
      <c r="E78" s="1" t="s">
        <v>95</v>
      </c>
      <c r="F78" s="1" t="s">
        <v>312</v>
      </c>
      <c r="G78" s="1" t="s">
        <v>108</v>
      </c>
      <c r="H78" s="1" t="s">
        <v>102</v>
      </c>
      <c r="I78" s="1" t="s">
        <v>103</v>
      </c>
      <c r="J78" s="1"/>
      <c r="K78" s="1" t="s">
        <v>245</v>
      </c>
      <c r="L78" s="1" t="s">
        <v>267</v>
      </c>
    </row>
    <row r="79" spans="1:12" x14ac:dyDescent="0.25">
      <c r="A79" s="5" t="s">
        <v>389</v>
      </c>
      <c r="B79" s="9" t="s">
        <v>390</v>
      </c>
      <c r="C79" s="8" t="s">
        <v>390</v>
      </c>
      <c r="D79" s="1" t="s">
        <v>29</v>
      </c>
      <c r="E79" s="1" t="s">
        <v>95</v>
      </c>
      <c r="F79" s="1" t="s">
        <v>312</v>
      </c>
      <c r="G79" s="1" t="s">
        <v>392</v>
      </c>
      <c r="H79" s="1" t="s">
        <v>102</v>
      </c>
      <c r="I79" s="1" t="s">
        <v>103</v>
      </c>
      <c r="J79" s="1"/>
      <c r="K79" s="1" t="s">
        <v>259</v>
      </c>
      <c r="L79" s="1" t="s">
        <v>342</v>
      </c>
    </row>
    <row r="80" spans="1:12" x14ac:dyDescent="0.25">
      <c r="A80" s="5" t="s">
        <v>393</v>
      </c>
      <c r="B80" s="9" t="s">
        <v>48</v>
      </c>
      <c r="C80" s="8" t="s">
        <v>48</v>
      </c>
      <c r="D80" s="1" t="s">
        <v>29</v>
      </c>
      <c r="E80" s="1" t="s">
        <v>95</v>
      </c>
      <c r="F80" s="1" t="s">
        <v>312</v>
      </c>
      <c r="G80" s="1" t="s">
        <v>36</v>
      </c>
      <c r="H80" s="1" t="s">
        <v>37</v>
      </c>
      <c r="I80" s="1" t="s">
        <v>38</v>
      </c>
      <c r="J80" s="1"/>
      <c r="K80" s="1" t="s">
        <v>259</v>
      </c>
      <c r="L80" s="1" t="s">
        <v>260</v>
      </c>
    </row>
    <row r="81" spans="1:12" x14ac:dyDescent="0.25">
      <c r="A81" s="5" t="s">
        <v>395</v>
      </c>
      <c r="B81" s="9" t="s">
        <v>51</v>
      </c>
      <c r="C81" s="8" t="s">
        <v>51</v>
      </c>
      <c r="D81" s="1" t="s">
        <v>29</v>
      </c>
      <c r="E81" s="1" t="s">
        <v>95</v>
      </c>
      <c r="F81" s="1" t="s">
        <v>312</v>
      </c>
      <c r="G81" s="1" t="s">
        <v>36</v>
      </c>
      <c r="H81" s="1" t="s">
        <v>37</v>
      </c>
      <c r="I81" s="1" t="s">
        <v>38</v>
      </c>
      <c r="J81" s="1"/>
      <c r="K81" s="1" t="s">
        <v>259</v>
      </c>
      <c r="L81" s="1" t="s">
        <v>260</v>
      </c>
    </row>
    <row r="82" spans="1:12" hidden="1" x14ac:dyDescent="0.25">
      <c r="A82" s="5" t="s">
        <v>397</v>
      </c>
      <c r="B82" s="9" t="s">
        <v>239</v>
      </c>
      <c r="C82" s="8" t="s">
        <v>239</v>
      </c>
      <c r="D82" s="1" t="s">
        <v>29</v>
      </c>
      <c r="E82" s="1" t="s">
        <v>241</v>
      </c>
      <c r="F82" s="1" t="s">
        <v>35</v>
      </c>
      <c r="G82" s="1" t="s">
        <v>242</v>
      </c>
      <c r="H82" s="1" t="s">
        <v>243</v>
      </c>
      <c r="I82" s="1" t="s">
        <v>103</v>
      </c>
      <c r="J82" s="1" t="s">
        <v>366</v>
      </c>
      <c r="K82" s="1" t="s">
        <v>245</v>
      </c>
      <c r="L82" s="1" t="s">
        <v>246</v>
      </c>
    </row>
    <row r="83" spans="1:12" hidden="1" x14ac:dyDescent="0.25">
      <c r="A83" s="5" t="s">
        <v>399</v>
      </c>
      <c r="B83" s="9" t="s">
        <v>301</v>
      </c>
      <c r="C83" s="8" t="s">
        <v>301</v>
      </c>
      <c r="D83" s="1" t="s">
        <v>29</v>
      </c>
      <c r="E83" s="1" t="s">
        <v>95</v>
      </c>
      <c r="F83" s="1" t="s">
        <v>303</v>
      </c>
      <c r="G83" s="1" t="s">
        <v>133</v>
      </c>
      <c r="H83" s="1" t="s">
        <v>102</v>
      </c>
      <c r="I83" s="1" t="s">
        <v>103</v>
      </c>
      <c r="J83" s="1" t="s">
        <v>366</v>
      </c>
      <c r="K83" s="1" t="s">
        <v>245</v>
      </c>
      <c r="L83" s="1" t="s">
        <v>264</v>
      </c>
    </row>
    <row r="84" spans="1:12" x14ac:dyDescent="0.25">
      <c r="A84" s="5" t="s">
        <v>401</v>
      </c>
      <c r="B84" s="9" t="s">
        <v>41</v>
      </c>
      <c r="C84" s="8" t="s">
        <v>41</v>
      </c>
      <c r="D84" s="1" t="s">
        <v>42</v>
      </c>
      <c r="E84" s="1" t="s">
        <v>95</v>
      </c>
      <c r="F84" s="1" t="s">
        <v>312</v>
      </c>
      <c r="G84" s="1" t="s">
        <v>45</v>
      </c>
      <c r="H84" s="1" t="s">
        <v>46</v>
      </c>
      <c r="I84" s="1" t="s">
        <v>38</v>
      </c>
      <c r="J84" s="1"/>
      <c r="K84" s="1" t="s">
        <v>245</v>
      </c>
      <c r="L84" s="1" t="s">
        <v>246</v>
      </c>
    </row>
    <row r="85" spans="1:12" x14ac:dyDescent="0.25">
      <c r="A85" s="5" t="s">
        <v>404</v>
      </c>
      <c r="B85" s="9" t="s">
        <v>405</v>
      </c>
      <c r="C85" s="8" t="s">
        <v>405</v>
      </c>
      <c r="D85" s="1" t="s">
        <v>29</v>
      </c>
      <c r="E85" s="1" t="s">
        <v>179</v>
      </c>
      <c r="F85" s="1" t="s">
        <v>407</v>
      </c>
      <c r="G85" s="1" t="s">
        <v>408</v>
      </c>
      <c r="H85" s="1" t="s">
        <v>354</v>
      </c>
      <c r="I85" s="1" t="s">
        <v>213</v>
      </c>
      <c r="J85" s="1"/>
      <c r="K85" s="1"/>
      <c r="L85" s="1"/>
    </row>
    <row r="86" spans="1:12" x14ac:dyDescent="0.25">
      <c r="A86" s="5" t="s">
        <v>409</v>
      </c>
      <c r="B86" s="9" t="s">
        <v>410</v>
      </c>
      <c r="C86" s="8" t="s">
        <v>410</v>
      </c>
      <c r="D86" s="1" t="s">
        <v>29</v>
      </c>
      <c r="E86" s="1" t="s">
        <v>179</v>
      </c>
      <c r="F86" s="1" t="s">
        <v>407</v>
      </c>
      <c r="G86" s="1" t="s">
        <v>408</v>
      </c>
      <c r="H86" s="1" t="s">
        <v>354</v>
      </c>
      <c r="I86" s="1" t="s">
        <v>213</v>
      </c>
      <c r="J86" s="1"/>
      <c r="K86" s="1"/>
      <c r="L86" s="1"/>
    </row>
    <row r="87" spans="1:12" x14ac:dyDescent="0.25">
      <c r="A87" s="5" t="s">
        <v>411</v>
      </c>
      <c r="B87" s="9" t="s">
        <v>412</v>
      </c>
      <c r="C87" s="8" t="s">
        <v>412</v>
      </c>
      <c r="D87" s="1" t="s">
        <v>29</v>
      </c>
      <c r="E87" s="1" t="s">
        <v>413</v>
      </c>
      <c r="F87" s="1" t="s">
        <v>407</v>
      </c>
      <c r="G87" s="1" t="s">
        <v>408</v>
      </c>
      <c r="H87" s="1" t="s">
        <v>354</v>
      </c>
      <c r="I87" s="1" t="s">
        <v>213</v>
      </c>
      <c r="J87" s="1"/>
      <c r="K87" s="1"/>
      <c r="L87" s="1"/>
    </row>
    <row r="88" spans="1:12" x14ac:dyDescent="0.25">
      <c r="A88" s="5" t="s">
        <v>414</v>
      </c>
      <c r="B88" s="9" t="s">
        <v>415</v>
      </c>
      <c r="C88" s="8" t="s">
        <v>415</v>
      </c>
      <c r="D88" s="1" t="s">
        <v>29</v>
      </c>
      <c r="E88" s="1" t="s">
        <v>413</v>
      </c>
      <c r="F88" s="1" t="s">
        <v>407</v>
      </c>
      <c r="G88" s="1" t="s">
        <v>408</v>
      </c>
      <c r="H88" s="1" t="s">
        <v>354</v>
      </c>
      <c r="I88" s="1" t="s">
        <v>213</v>
      </c>
      <c r="J88" s="1"/>
      <c r="K88" s="1"/>
      <c r="L88" s="1"/>
    </row>
    <row r="89" spans="1:12" x14ac:dyDescent="0.25">
      <c r="A89" s="5" t="s">
        <v>417</v>
      </c>
      <c r="B89" s="9" t="s">
        <v>418</v>
      </c>
      <c r="C89" s="8" t="s">
        <v>418</v>
      </c>
      <c r="D89" s="1" t="s">
        <v>29</v>
      </c>
      <c r="E89" s="1" t="s">
        <v>413</v>
      </c>
      <c r="F89" s="1" t="s">
        <v>407</v>
      </c>
      <c r="G89" s="1" t="s">
        <v>408</v>
      </c>
      <c r="H89" s="1" t="s">
        <v>354</v>
      </c>
      <c r="I89" s="1" t="s">
        <v>213</v>
      </c>
      <c r="J89" s="1"/>
      <c r="K89" s="1"/>
      <c r="L89" s="1"/>
    </row>
    <row r="90" spans="1:12" x14ac:dyDescent="0.25">
      <c r="A90" s="5" t="s">
        <v>420</v>
      </c>
      <c r="B90" s="9" t="s">
        <v>421</v>
      </c>
      <c r="C90" s="8" t="s">
        <v>421</v>
      </c>
      <c r="D90" s="1" t="s">
        <v>29</v>
      </c>
      <c r="E90" s="1" t="s">
        <v>413</v>
      </c>
      <c r="F90" s="1" t="s">
        <v>407</v>
      </c>
      <c r="G90" s="1" t="s">
        <v>408</v>
      </c>
      <c r="H90" s="1" t="s">
        <v>354</v>
      </c>
      <c r="I90" s="1" t="s">
        <v>213</v>
      </c>
      <c r="J90" s="1"/>
      <c r="K90" s="1"/>
      <c r="L90" s="1"/>
    </row>
    <row r="91" spans="1:12" x14ac:dyDescent="0.25">
      <c r="A91" s="5" t="s">
        <v>422</v>
      </c>
      <c r="B91" s="9" t="s">
        <v>423</v>
      </c>
      <c r="C91" s="8" t="s">
        <v>423</v>
      </c>
      <c r="D91" s="1" t="s">
        <v>29</v>
      </c>
      <c r="E91" s="1" t="s">
        <v>413</v>
      </c>
      <c r="F91" s="1" t="s">
        <v>407</v>
      </c>
      <c r="G91" s="1" t="s">
        <v>408</v>
      </c>
      <c r="H91" s="1" t="s">
        <v>354</v>
      </c>
      <c r="I91" s="1" t="s">
        <v>213</v>
      </c>
      <c r="J91" s="1"/>
      <c r="K91" s="1"/>
      <c r="L91" s="1"/>
    </row>
    <row r="92" spans="1:12" x14ac:dyDescent="0.25">
      <c r="A92" s="5" t="s">
        <v>424</v>
      </c>
      <c r="B92" s="9" t="s">
        <v>425</v>
      </c>
      <c r="C92" s="8" t="s">
        <v>425</v>
      </c>
      <c r="D92" s="1" t="s">
        <v>29</v>
      </c>
      <c r="E92" s="1" t="s">
        <v>413</v>
      </c>
      <c r="F92" s="1" t="s">
        <v>407</v>
      </c>
      <c r="G92" s="1" t="s">
        <v>408</v>
      </c>
      <c r="H92" s="1" t="s">
        <v>354</v>
      </c>
      <c r="I92" s="1" t="s">
        <v>213</v>
      </c>
      <c r="J92" s="1"/>
      <c r="K92" s="1"/>
      <c r="L92" s="1"/>
    </row>
    <row r="93" spans="1:12" x14ac:dyDescent="0.25">
      <c r="A93" s="5" t="s">
        <v>426</v>
      </c>
      <c r="B93" s="9" t="s">
        <v>427</v>
      </c>
      <c r="C93" s="8" t="s">
        <v>427</v>
      </c>
      <c r="D93" s="1" t="s">
        <v>29</v>
      </c>
      <c r="E93" s="1" t="s">
        <v>413</v>
      </c>
      <c r="F93" s="1" t="s">
        <v>407</v>
      </c>
      <c r="G93" s="1" t="s">
        <v>408</v>
      </c>
      <c r="H93" s="1" t="s">
        <v>354</v>
      </c>
      <c r="I93" s="1" t="s">
        <v>213</v>
      </c>
      <c r="J93" s="1"/>
      <c r="K93" s="1"/>
      <c r="L93" s="1"/>
    </row>
    <row r="94" spans="1:12" x14ac:dyDescent="0.25">
      <c r="A94" s="5" t="s">
        <v>428</v>
      </c>
      <c r="B94" s="9" t="s">
        <v>429</v>
      </c>
      <c r="C94" s="8" t="s">
        <v>429</v>
      </c>
      <c r="D94" s="1" t="s">
        <v>29</v>
      </c>
      <c r="E94" s="1" t="s">
        <v>179</v>
      </c>
      <c r="F94" s="1" t="s">
        <v>407</v>
      </c>
      <c r="G94" s="1" t="s">
        <v>408</v>
      </c>
      <c r="H94" s="1" t="s">
        <v>354</v>
      </c>
      <c r="I94" s="1" t="s">
        <v>213</v>
      </c>
      <c r="J94" s="1"/>
      <c r="K94" s="1"/>
      <c r="L94" s="1"/>
    </row>
    <row r="95" spans="1:12" x14ac:dyDescent="0.25">
      <c r="A95" s="5" t="s">
        <v>432</v>
      </c>
      <c r="B95" s="9" t="s">
        <v>433</v>
      </c>
      <c r="C95" s="8" t="s">
        <v>433</v>
      </c>
      <c r="D95" s="1" t="s">
        <v>29</v>
      </c>
      <c r="E95" s="1" t="s">
        <v>95</v>
      </c>
      <c r="F95" s="1" t="s">
        <v>312</v>
      </c>
      <c r="G95" s="1" t="s">
        <v>435</v>
      </c>
      <c r="H95" s="1" t="s">
        <v>119</v>
      </c>
      <c r="I95" s="1" t="s">
        <v>38</v>
      </c>
      <c r="J95" s="1"/>
      <c r="K95" s="1" t="s">
        <v>251</v>
      </c>
      <c r="L95" s="1" t="s">
        <v>252</v>
      </c>
    </row>
    <row r="96" spans="1:12" x14ac:dyDescent="0.25">
      <c r="A96" s="5" t="s">
        <v>437</v>
      </c>
      <c r="B96" s="9" t="s">
        <v>438</v>
      </c>
      <c r="C96" s="8" t="s">
        <v>438</v>
      </c>
      <c r="D96" s="1" t="s">
        <v>29</v>
      </c>
      <c r="E96" s="1" t="s">
        <v>95</v>
      </c>
      <c r="F96" s="1" t="s">
        <v>312</v>
      </c>
      <c r="G96" s="1" t="s">
        <v>440</v>
      </c>
      <c r="H96" s="1" t="s">
        <v>441</v>
      </c>
      <c r="I96" s="1" t="s">
        <v>38</v>
      </c>
      <c r="J96" s="1"/>
      <c r="K96" s="1" t="s">
        <v>245</v>
      </c>
      <c r="L96" s="1" t="s">
        <v>442</v>
      </c>
    </row>
    <row r="97" spans="1:12" x14ac:dyDescent="0.25">
      <c r="A97" s="5" t="s">
        <v>444</v>
      </c>
      <c r="B97" s="9" t="s">
        <v>445</v>
      </c>
      <c r="C97" s="8" t="s">
        <v>445</v>
      </c>
      <c r="D97" s="1" t="s">
        <v>29</v>
      </c>
      <c r="E97" s="1" t="s">
        <v>95</v>
      </c>
      <c r="F97" s="1" t="s">
        <v>312</v>
      </c>
      <c r="G97" s="1" t="s">
        <v>89</v>
      </c>
      <c r="H97" s="1" t="s">
        <v>447</v>
      </c>
      <c r="I97" s="1" t="s">
        <v>38</v>
      </c>
      <c r="J97" s="1"/>
      <c r="K97" s="1" t="s">
        <v>245</v>
      </c>
      <c r="L97" s="1" t="s">
        <v>264</v>
      </c>
    </row>
    <row r="98" spans="1:12" hidden="1" x14ac:dyDescent="0.25">
      <c r="A98" s="5" t="s">
        <v>448</v>
      </c>
      <c r="B98" s="9" t="s">
        <v>449</v>
      </c>
      <c r="C98" s="8" t="s">
        <v>449</v>
      </c>
      <c r="D98" s="1" t="s">
        <v>29</v>
      </c>
      <c r="E98" s="1" t="s">
        <v>451</v>
      </c>
      <c r="F98" s="1" t="s">
        <v>295</v>
      </c>
      <c r="G98" s="1" t="s">
        <v>242</v>
      </c>
      <c r="H98" s="1" t="s">
        <v>243</v>
      </c>
      <c r="I98" s="1" t="s">
        <v>103</v>
      </c>
      <c r="J98" s="1" t="s">
        <v>452</v>
      </c>
      <c r="K98" s="1" t="s">
        <v>453</v>
      </c>
      <c r="L98" s="1" t="s">
        <v>454</v>
      </c>
    </row>
    <row r="99" spans="1:12" x14ac:dyDescent="0.25">
      <c r="A99" s="5" t="s">
        <v>456</v>
      </c>
      <c r="B99" s="9" t="s">
        <v>457</v>
      </c>
      <c r="C99" s="8" t="s">
        <v>457</v>
      </c>
      <c r="D99" s="1" t="s">
        <v>42</v>
      </c>
      <c r="E99" s="1" t="s">
        <v>95</v>
      </c>
      <c r="F99" s="1" t="s">
        <v>312</v>
      </c>
      <c r="G99" s="1" t="s">
        <v>459</v>
      </c>
      <c r="H99" s="1" t="s">
        <v>60</v>
      </c>
      <c r="I99" s="1" t="s">
        <v>38</v>
      </c>
      <c r="J99" s="1"/>
      <c r="K99" s="1" t="s">
        <v>259</v>
      </c>
      <c r="L99" s="1" t="s">
        <v>260</v>
      </c>
    </row>
    <row r="100" spans="1:12" x14ac:dyDescent="0.25">
      <c r="A100" s="5" t="s">
        <v>460</v>
      </c>
      <c r="B100" s="9" t="s">
        <v>171</v>
      </c>
      <c r="C100" s="8" t="s">
        <v>171</v>
      </c>
      <c r="D100" s="1" t="s">
        <v>29</v>
      </c>
      <c r="E100" s="1" t="s">
        <v>95</v>
      </c>
      <c r="F100" s="1" t="s">
        <v>312</v>
      </c>
      <c r="G100" s="1" t="s">
        <v>36</v>
      </c>
      <c r="H100" s="1" t="s">
        <v>37</v>
      </c>
      <c r="I100" s="1" t="s">
        <v>38</v>
      </c>
      <c r="J100" s="1"/>
      <c r="K100" s="1" t="s">
        <v>259</v>
      </c>
      <c r="L100" s="1" t="s">
        <v>260</v>
      </c>
    </row>
    <row r="101" spans="1:12" x14ac:dyDescent="0.25">
      <c r="A101" s="5" t="s">
        <v>462</v>
      </c>
      <c r="B101" s="9" t="s">
        <v>463</v>
      </c>
      <c r="C101" s="8" t="s">
        <v>463</v>
      </c>
      <c r="D101" s="1" t="s">
        <v>29</v>
      </c>
      <c r="E101" s="1" t="s">
        <v>95</v>
      </c>
      <c r="F101" s="1" t="s">
        <v>312</v>
      </c>
      <c r="G101" s="1" t="s">
        <v>36</v>
      </c>
      <c r="H101" s="1" t="s">
        <v>37</v>
      </c>
      <c r="I101" s="1" t="s">
        <v>38</v>
      </c>
      <c r="J101" s="1"/>
      <c r="K101" s="1" t="s">
        <v>245</v>
      </c>
      <c r="L101" s="1" t="s">
        <v>267</v>
      </c>
    </row>
    <row r="102" spans="1:12" x14ac:dyDescent="0.25">
      <c r="A102" s="5" t="s">
        <v>465</v>
      </c>
      <c r="B102" s="9" t="s">
        <v>48</v>
      </c>
      <c r="C102" s="8" t="s">
        <v>48</v>
      </c>
      <c r="D102" s="1" t="s">
        <v>29</v>
      </c>
      <c r="E102" s="1" t="s">
        <v>95</v>
      </c>
      <c r="F102" s="1" t="s">
        <v>312</v>
      </c>
      <c r="G102" s="1" t="s">
        <v>36</v>
      </c>
      <c r="H102" s="1" t="s">
        <v>37</v>
      </c>
      <c r="I102" s="1" t="s">
        <v>38</v>
      </c>
      <c r="J102" s="1"/>
      <c r="K102" s="1" t="s">
        <v>259</v>
      </c>
      <c r="L102" s="1" t="s">
        <v>467</v>
      </c>
    </row>
    <row r="103" spans="1:12" x14ac:dyDescent="0.25">
      <c r="A103" s="5" t="s">
        <v>468</v>
      </c>
      <c r="B103" s="9" t="s">
        <v>51</v>
      </c>
      <c r="C103" s="8" t="s">
        <v>51</v>
      </c>
      <c r="D103" s="1" t="s">
        <v>29</v>
      </c>
      <c r="E103" s="1" t="s">
        <v>95</v>
      </c>
      <c r="F103" s="1" t="s">
        <v>312</v>
      </c>
      <c r="G103" s="1" t="s">
        <v>36</v>
      </c>
      <c r="H103" s="1" t="s">
        <v>37</v>
      </c>
      <c r="I103" s="1" t="s">
        <v>38</v>
      </c>
      <c r="J103" s="1"/>
      <c r="K103" s="1" t="s">
        <v>259</v>
      </c>
      <c r="L103" s="1" t="s">
        <v>260</v>
      </c>
    </row>
    <row r="104" spans="1:12" hidden="1" x14ac:dyDescent="0.25">
      <c r="A104" s="5" t="s">
        <v>471</v>
      </c>
      <c r="B104" s="9" t="s">
        <v>472</v>
      </c>
      <c r="C104" s="8" t="s">
        <v>472</v>
      </c>
      <c r="D104" s="1" t="s">
        <v>29</v>
      </c>
      <c r="E104" s="1" t="s">
        <v>451</v>
      </c>
      <c r="F104" s="1" t="s">
        <v>295</v>
      </c>
      <c r="G104" s="1" t="s">
        <v>474</v>
      </c>
      <c r="H104" s="1" t="s">
        <v>475</v>
      </c>
      <c r="I104" s="1" t="s">
        <v>103</v>
      </c>
      <c r="J104" s="1" t="s">
        <v>452</v>
      </c>
      <c r="K104" s="1" t="s">
        <v>453</v>
      </c>
      <c r="L104" s="1" t="s">
        <v>476</v>
      </c>
    </row>
    <row r="105" spans="1:12" hidden="1" x14ac:dyDescent="0.25">
      <c r="A105" s="5" t="s">
        <v>477</v>
      </c>
      <c r="B105" s="9" t="s">
        <v>478</v>
      </c>
      <c r="C105" s="8" t="s">
        <v>478</v>
      </c>
      <c r="D105" s="1" t="s">
        <v>29</v>
      </c>
      <c r="E105" s="1" t="s">
        <v>451</v>
      </c>
      <c r="F105" s="1" t="s">
        <v>295</v>
      </c>
      <c r="G105" s="1" t="s">
        <v>123</v>
      </c>
      <c r="H105" s="1" t="s">
        <v>272</v>
      </c>
      <c r="I105" s="1" t="s">
        <v>38</v>
      </c>
      <c r="J105" s="1" t="s">
        <v>452</v>
      </c>
      <c r="K105" s="1" t="s">
        <v>453</v>
      </c>
      <c r="L105" s="1" t="s">
        <v>480</v>
      </c>
    </row>
    <row r="106" spans="1:12" x14ac:dyDescent="0.25">
      <c r="A106" s="5" t="s">
        <v>481</v>
      </c>
      <c r="B106" s="9" t="s">
        <v>482</v>
      </c>
      <c r="C106" s="8" t="s">
        <v>482</v>
      </c>
      <c r="D106" s="1" t="s">
        <v>42</v>
      </c>
      <c r="E106" s="1" t="s">
        <v>241</v>
      </c>
      <c r="F106" s="1" t="s">
        <v>35</v>
      </c>
      <c r="G106" s="1" t="s">
        <v>353</v>
      </c>
      <c r="H106" s="1" t="s">
        <v>354</v>
      </c>
      <c r="I106" s="1" t="s">
        <v>213</v>
      </c>
      <c r="J106" s="1"/>
      <c r="K106" s="1" t="s">
        <v>245</v>
      </c>
      <c r="L106" s="1" t="s">
        <v>267</v>
      </c>
    </row>
    <row r="107" spans="1:12" x14ac:dyDescent="0.25">
      <c r="A107" s="5" t="s">
        <v>485</v>
      </c>
      <c r="B107" s="9" t="s">
        <v>486</v>
      </c>
      <c r="C107" s="8" t="s">
        <v>486</v>
      </c>
      <c r="D107" s="1" t="s">
        <v>42</v>
      </c>
      <c r="E107" s="1" t="s">
        <v>241</v>
      </c>
      <c r="F107" s="1" t="s">
        <v>35</v>
      </c>
      <c r="G107" s="1" t="s">
        <v>337</v>
      </c>
      <c r="H107" s="1" t="s">
        <v>318</v>
      </c>
      <c r="I107" s="1" t="s">
        <v>319</v>
      </c>
      <c r="J107" s="1"/>
      <c r="K107" s="1" t="s">
        <v>286</v>
      </c>
      <c r="L107" s="1" t="s">
        <v>338</v>
      </c>
    </row>
    <row r="108" spans="1:12" x14ac:dyDescent="0.25">
      <c r="A108" s="5" t="s">
        <v>488</v>
      </c>
      <c r="B108" s="9" t="s">
        <v>489</v>
      </c>
      <c r="C108" s="8" t="s">
        <v>489</v>
      </c>
      <c r="D108" s="1" t="s">
        <v>29</v>
      </c>
      <c r="E108" s="1" t="s">
        <v>95</v>
      </c>
      <c r="F108" s="1" t="s">
        <v>35</v>
      </c>
      <c r="G108" s="1" t="s">
        <v>337</v>
      </c>
      <c r="H108" s="1" t="s">
        <v>318</v>
      </c>
      <c r="I108" s="1" t="s">
        <v>319</v>
      </c>
      <c r="J108" s="1"/>
      <c r="K108" s="1" t="s">
        <v>259</v>
      </c>
      <c r="L108" s="1" t="s">
        <v>342</v>
      </c>
    </row>
    <row r="109" spans="1:12" x14ac:dyDescent="0.25">
      <c r="A109" s="5" t="s">
        <v>491</v>
      </c>
      <c r="B109" s="9" t="s">
        <v>51</v>
      </c>
      <c r="C109" s="8" t="s">
        <v>51</v>
      </c>
      <c r="D109" s="1" t="s">
        <v>29</v>
      </c>
      <c r="E109" s="1" t="s">
        <v>241</v>
      </c>
      <c r="F109" s="1" t="s">
        <v>35</v>
      </c>
      <c r="G109" s="1" t="s">
        <v>278</v>
      </c>
      <c r="H109" s="1" t="s">
        <v>60</v>
      </c>
      <c r="I109" s="1" t="s">
        <v>38</v>
      </c>
      <c r="J109" s="1"/>
      <c r="K109" s="1" t="s">
        <v>259</v>
      </c>
      <c r="L109" s="1" t="s">
        <v>260</v>
      </c>
    </row>
    <row r="110" spans="1:12" x14ac:dyDescent="0.25">
      <c r="A110" s="5" t="s">
        <v>493</v>
      </c>
      <c r="B110" s="9" t="s">
        <v>239</v>
      </c>
      <c r="C110" s="8" t="s">
        <v>239</v>
      </c>
      <c r="D110" s="1" t="s">
        <v>29</v>
      </c>
      <c r="E110" s="1" t="s">
        <v>241</v>
      </c>
      <c r="F110" s="1" t="s">
        <v>35</v>
      </c>
      <c r="G110" s="1" t="s">
        <v>242</v>
      </c>
      <c r="H110" s="1" t="s">
        <v>243</v>
      </c>
      <c r="I110" s="1" t="s">
        <v>103</v>
      </c>
      <c r="J110" s="1"/>
      <c r="K110" s="1" t="s">
        <v>245</v>
      </c>
      <c r="L110" s="1" t="s">
        <v>442</v>
      </c>
    </row>
    <row r="111" spans="1:12" x14ac:dyDescent="0.25">
      <c r="A111" s="5" t="s">
        <v>495</v>
      </c>
      <c r="B111" s="9" t="s">
        <v>248</v>
      </c>
      <c r="C111" s="8" t="s">
        <v>248</v>
      </c>
      <c r="D111" s="1" t="s">
        <v>29</v>
      </c>
      <c r="E111" s="1" t="s">
        <v>241</v>
      </c>
      <c r="F111" s="1" t="s">
        <v>35</v>
      </c>
      <c r="G111" s="1" t="s">
        <v>242</v>
      </c>
      <c r="H111" s="1" t="s">
        <v>243</v>
      </c>
      <c r="I111" s="1" t="s">
        <v>103</v>
      </c>
      <c r="J111" s="1"/>
      <c r="K111" s="1" t="s">
        <v>251</v>
      </c>
      <c r="L111" s="1" t="s">
        <v>252</v>
      </c>
    </row>
    <row r="112" spans="1:12" x14ac:dyDescent="0.25">
      <c r="A112" s="5" t="s">
        <v>497</v>
      </c>
      <c r="B112" s="9" t="s">
        <v>498</v>
      </c>
      <c r="C112" s="8" t="s">
        <v>498</v>
      </c>
      <c r="D112" s="1" t="s">
        <v>29</v>
      </c>
      <c r="E112" s="1" t="s">
        <v>241</v>
      </c>
      <c r="F112" s="1" t="s">
        <v>35</v>
      </c>
      <c r="G112" s="1" t="s">
        <v>347</v>
      </c>
      <c r="H112" s="1" t="s">
        <v>102</v>
      </c>
      <c r="I112" s="1" t="s">
        <v>103</v>
      </c>
      <c r="J112" s="1"/>
      <c r="K112" s="1" t="s">
        <v>245</v>
      </c>
      <c r="L112" s="1" t="s">
        <v>246</v>
      </c>
    </row>
    <row r="113" spans="1:12" x14ac:dyDescent="0.25">
      <c r="A113" s="5" t="s">
        <v>501</v>
      </c>
      <c r="B113" s="9" t="s">
        <v>502</v>
      </c>
      <c r="C113" s="8" t="s">
        <v>502</v>
      </c>
      <c r="D113" s="1" t="s">
        <v>29</v>
      </c>
      <c r="E113" s="1" t="s">
        <v>241</v>
      </c>
      <c r="F113" s="1" t="s">
        <v>504</v>
      </c>
      <c r="G113" s="1" t="s">
        <v>505</v>
      </c>
      <c r="H113" s="1" t="s">
        <v>318</v>
      </c>
      <c r="I113" s="1" t="s">
        <v>319</v>
      </c>
      <c r="J113" s="1"/>
      <c r="K113" s="1" t="s">
        <v>251</v>
      </c>
      <c r="L113" s="1" t="s">
        <v>252</v>
      </c>
    </row>
    <row r="114" spans="1:12" x14ac:dyDescent="0.25">
      <c r="A114" s="5" t="s">
        <v>507</v>
      </c>
      <c r="B114" s="9" t="s">
        <v>508</v>
      </c>
      <c r="C114" s="8" t="s">
        <v>508</v>
      </c>
      <c r="D114" s="1" t="s">
        <v>42</v>
      </c>
      <c r="E114" s="1" t="s">
        <v>241</v>
      </c>
      <c r="F114" s="1" t="s">
        <v>35</v>
      </c>
      <c r="G114" s="1" t="s">
        <v>510</v>
      </c>
      <c r="H114" s="1" t="s">
        <v>511</v>
      </c>
      <c r="I114" s="1" t="s">
        <v>298</v>
      </c>
      <c r="J114" s="1"/>
      <c r="K114" s="1" t="s">
        <v>245</v>
      </c>
      <c r="L114" s="1" t="s">
        <v>320</v>
      </c>
    </row>
    <row r="115" spans="1:12" x14ac:dyDescent="0.25">
      <c r="A115" s="5" t="s">
        <v>512</v>
      </c>
      <c r="B115" s="9" t="s">
        <v>284</v>
      </c>
      <c r="C115" s="8" t="s">
        <v>284</v>
      </c>
      <c r="D115" s="1" t="s">
        <v>42</v>
      </c>
      <c r="E115" s="1" t="s">
        <v>241</v>
      </c>
      <c r="F115" s="1" t="s">
        <v>35</v>
      </c>
      <c r="G115" s="1" t="s">
        <v>45</v>
      </c>
      <c r="H115" s="1" t="s">
        <v>46</v>
      </c>
      <c r="I115" s="1" t="s">
        <v>38</v>
      </c>
      <c r="J115" s="1"/>
      <c r="K115" s="1" t="s">
        <v>245</v>
      </c>
      <c r="L115" s="1" t="s">
        <v>246</v>
      </c>
    </row>
    <row r="116" spans="1:12" x14ac:dyDescent="0.25">
      <c r="A116" s="5" t="s">
        <v>514</v>
      </c>
      <c r="B116" s="9" t="s">
        <v>390</v>
      </c>
      <c r="C116" s="8" t="s">
        <v>390</v>
      </c>
      <c r="D116" s="1" t="s">
        <v>29</v>
      </c>
      <c r="E116" s="1" t="s">
        <v>241</v>
      </c>
      <c r="F116" s="1" t="s">
        <v>35</v>
      </c>
      <c r="G116" s="1" t="s">
        <v>392</v>
      </c>
      <c r="H116" s="1" t="s">
        <v>102</v>
      </c>
      <c r="I116" s="1" t="s">
        <v>103</v>
      </c>
      <c r="J116" s="1"/>
      <c r="K116" s="1" t="s">
        <v>259</v>
      </c>
      <c r="L116" s="1" t="s">
        <v>342</v>
      </c>
    </row>
    <row r="117" spans="1:12" x14ac:dyDescent="0.25">
      <c r="A117" s="5" t="s">
        <v>516</v>
      </c>
      <c r="B117" s="9" t="s">
        <v>517</v>
      </c>
      <c r="C117" s="8" t="s">
        <v>517</v>
      </c>
      <c r="D117" s="1" t="s">
        <v>29</v>
      </c>
      <c r="E117" s="1" t="s">
        <v>241</v>
      </c>
      <c r="F117" s="1" t="s">
        <v>35</v>
      </c>
      <c r="G117" s="1" t="s">
        <v>133</v>
      </c>
      <c r="H117" s="1" t="s">
        <v>102</v>
      </c>
      <c r="I117" s="1" t="s">
        <v>103</v>
      </c>
      <c r="J117" s="1"/>
      <c r="K117" s="1" t="s">
        <v>245</v>
      </c>
      <c r="L117" s="1" t="s">
        <v>264</v>
      </c>
    </row>
    <row r="118" spans="1:12" hidden="1" x14ac:dyDescent="0.25">
      <c r="A118" s="5" t="s">
        <v>520</v>
      </c>
      <c r="B118" s="9" t="s">
        <v>521</v>
      </c>
      <c r="C118" s="8" t="s">
        <v>521</v>
      </c>
      <c r="D118" s="1" t="s">
        <v>42</v>
      </c>
      <c r="E118" s="1" t="s">
        <v>523</v>
      </c>
      <c r="F118" s="1" t="s">
        <v>303</v>
      </c>
      <c r="G118" s="1" t="s">
        <v>278</v>
      </c>
      <c r="H118" s="1" t="s">
        <v>524</v>
      </c>
      <c r="I118" s="1" t="s">
        <v>38</v>
      </c>
      <c r="J118" s="1" t="s">
        <v>525</v>
      </c>
      <c r="K118" s="1" t="s">
        <v>526</v>
      </c>
      <c r="L118" s="1" t="s">
        <v>527</v>
      </c>
    </row>
  </sheetData>
  <autoFilter ref="A2:Z118" xr:uid="{00000000-0009-0000-0000-000001000000}">
    <filterColumn colId="9">
      <filters blank="1"/>
    </filterColumn>
  </autoFilter>
  <mergeCells count="1">
    <mergeCell ref="A1:L1"/>
  </mergeCells>
  <hyperlinks>
    <hyperlink ref="B3" r:id="rId1" display="https://emenscr.nesdc.go.th/viewer/view.html?id=5b20c57cbdb2d17e2f9a18b7&amp;username=kku0514141" xr:uid="{00000000-0004-0000-0100-000000000000}"/>
    <hyperlink ref="B4" r:id="rId2" display="https://emenscr.nesdc.go.th/viewer/view.html?id=5b20da597587e67e2e7211bf&amp;username=mfu590131" xr:uid="{00000000-0004-0000-0100-000001000000}"/>
    <hyperlink ref="B5" r:id="rId3" display="https://emenscr.nesdc.go.th/viewer/view.html?id=5bc56d4549b9c605ba609fb2&amp;username=mfu590131" xr:uid="{00000000-0004-0000-0100-000002000000}"/>
    <hyperlink ref="B6" r:id="rId4" display="https://emenscr.nesdc.go.th/viewer/view.html?id=5bc5b148b0bb8f05b8702397&amp;username=mfu590131" xr:uid="{00000000-0004-0000-0100-000003000000}"/>
    <hyperlink ref="B7" r:id="rId5" display="https://emenscr.nesdc.go.th/viewer/view.html?id=5c48228e7f70424d0d4a3c13&amp;username=psu05211031" xr:uid="{00000000-0004-0000-0100-000004000000}"/>
    <hyperlink ref="B8" r:id="rId6" display="https://emenscr.nesdc.go.th/viewer/view.html?id=5c49295344c1184d06ede12a&amp;username=psu05211031" xr:uid="{00000000-0004-0000-0100-000005000000}"/>
    <hyperlink ref="B9" r:id="rId7" display="https://emenscr.nesdc.go.th/viewer/view.html?id=5c494546d810ca07733a5533&amp;username=psu05211031" xr:uid="{00000000-0004-0000-0100-000006000000}"/>
    <hyperlink ref="B10" r:id="rId8" display="https://emenscr.nesdc.go.th/viewer/view.html?id=5c495f01d810ca07733a5537&amp;username=psu05211031" xr:uid="{00000000-0004-0000-0100-000007000000}"/>
    <hyperlink ref="B11" r:id="rId9" display="https://emenscr.nesdc.go.th/viewer/view.html?id=5c4a7358fa0300077dfaef8c&amp;username=psu05211031" xr:uid="{00000000-0004-0000-0100-000008000000}"/>
    <hyperlink ref="B12" r:id="rId10" display="https://emenscr.nesdc.go.th/viewer/view.html?id=5c626f9f37cd112ef0bee9ea&amp;username=utk0579061" xr:uid="{00000000-0004-0000-0100-000009000000}"/>
    <hyperlink ref="B13" r:id="rId11" display="https://emenscr.nesdc.go.th/viewer/view.html?id=5ca4791ea392573fe1bc6c9d&amp;username=ubu05291" xr:uid="{00000000-0004-0000-0100-00000A000000}"/>
    <hyperlink ref="B14" r:id="rId12" display="https://emenscr.nesdc.go.th/viewer/view.html?id=5d5a255513cb590507223500&amp;username=cmu659381" xr:uid="{00000000-0004-0000-0100-00000B000000}"/>
    <hyperlink ref="B15" r:id="rId13" display="https://emenscr.nesdc.go.th/viewer/view.html?id=5d78b63060510a2e01a948f8&amp;username=cmu659381" xr:uid="{00000000-0004-0000-0100-00000C000000}"/>
    <hyperlink ref="B16" r:id="rId14" display="https://emenscr.nesdc.go.th/viewer/view.html?id=5d79a24b0ec2ae2e06629144&amp;username=moph02051" xr:uid="{00000000-0004-0000-0100-00000D000000}"/>
    <hyperlink ref="B17" r:id="rId15" display="https://emenscr.nesdc.go.th/viewer/view.html?id=5d8ddac94286f936aeab039f&amp;username=moph02071" xr:uid="{00000000-0004-0000-0100-00000E000000}"/>
    <hyperlink ref="B18" r:id="rId16" display="https://emenscr.nesdc.go.th/viewer/view.html?id=5da93587d070455bd999d692&amp;username=kku0514141" xr:uid="{00000000-0004-0000-0100-00000F000000}"/>
    <hyperlink ref="B19" r:id="rId17" display="https://emenscr.nesdc.go.th/viewer/view.html?id=5da96604161e9a5bd4af2f4c&amp;username=kku0514141" xr:uid="{00000000-0004-0000-0100-000010000000}"/>
    <hyperlink ref="B20" r:id="rId18" display="https://emenscr.nesdc.go.th/viewer/view.html?id=5db91a6e7aa7d70a4477d8a9&amp;username=cru0562121" xr:uid="{00000000-0004-0000-0100-000011000000}"/>
    <hyperlink ref="B21" r:id="rId19" display="https://emenscr.nesdc.go.th/viewer/view.html?id=5ddc95028785695329ec6914&amp;username=up0590081" xr:uid="{00000000-0004-0000-0100-000012000000}"/>
    <hyperlink ref="B22" r:id="rId20" display="https://emenscr.nesdc.go.th/viewer/view.html?id=5dddf472ff7a105e57ac5c18&amp;username=cmu659381" xr:uid="{00000000-0004-0000-0100-000013000000}"/>
    <hyperlink ref="B23" r:id="rId21" display="https://emenscr.nesdc.go.th/viewer/view.html?id=5de77099a4f65846b25d41ac&amp;username=moph02391" xr:uid="{00000000-0004-0000-0100-000014000000}"/>
    <hyperlink ref="B24" r:id="rId22" display="https://emenscr.nesdc.go.th/viewer/view.html?id=5df9e5646b12163f58d5f92b&amp;username=moph05101" xr:uid="{00000000-0004-0000-0100-000015000000}"/>
    <hyperlink ref="B25" r:id="rId23" display="https://emenscr.nesdc.go.th/viewer/view.html?id=5dfae699e02dae1a6dd4bae8&amp;username=moph05021" xr:uid="{00000000-0004-0000-0100-000016000000}"/>
    <hyperlink ref="B26" r:id="rId24" display="https://emenscr.nesdc.go.th/viewer/view.html?id=5dfb2bd0b03e921a67e373eb&amp;username=moph05061" xr:uid="{00000000-0004-0000-0100-000017000000}"/>
    <hyperlink ref="B27" r:id="rId25" display="https://emenscr.nesdc.go.th/viewer/view.html?id=5dfb4c56b03e921a67e37495&amp;username=moph0032931" xr:uid="{00000000-0004-0000-0100-000018000000}"/>
    <hyperlink ref="B28" r:id="rId26" display="https://emenscr.nesdc.go.th/viewer/view.html?id=5dfc3eb6b03e921a67e3755e&amp;username=moph05051" xr:uid="{00000000-0004-0000-0100-000019000000}"/>
    <hyperlink ref="B29" r:id="rId27" display="https://emenscr.nesdc.go.th/viewer/view.html?id=5dfc4eb2b03e921a67e375d7&amp;username=moph05051" xr:uid="{00000000-0004-0000-0100-00001A000000}"/>
    <hyperlink ref="B30" r:id="rId28" display="https://emenscr.nesdc.go.th/viewer/view.html?id=5e01f1e96f155549ab8fba31&amp;username=moph03201" xr:uid="{00000000-0004-0000-0100-00001B000000}"/>
    <hyperlink ref="B31" r:id="rId29" display="https://emenscr.nesdc.go.th/viewer/view.html?id=5e02d28c6f155549ab8fbb29&amp;username=sut56027011" xr:uid="{00000000-0004-0000-0100-00001C000000}"/>
    <hyperlink ref="B32" r:id="rId30" display="https://emenscr.nesdc.go.th/viewer/view.html?id=5e030de0b459dd49a9ac7887&amp;username=moph0032811" xr:uid="{00000000-0004-0000-0100-00001D000000}"/>
    <hyperlink ref="B33" r:id="rId31" display="https://emenscr.nesdc.go.th/viewer/view.html?id=5e047cf96f155549ab8fc248&amp;username=moph02111" xr:uid="{00000000-0004-0000-0100-00001E000000}"/>
    <hyperlink ref="B34" r:id="rId32" display="https://emenscr.nesdc.go.th/viewer/view.html?id=5e049359b459dd49a9ac7eb0&amp;username=tu0516031" xr:uid="{00000000-0004-0000-0100-00001F000000}"/>
    <hyperlink ref="B35" r:id="rId33" display="https://emenscr.nesdc.go.th/viewer/view.html?id=5e05842c0ad19a4457019e38&amp;username=moph0032741" xr:uid="{00000000-0004-0000-0100-000020000000}"/>
    <hyperlink ref="B36" r:id="rId34" display="https://emenscr.nesdc.go.th/viewer/view.html?id=5e0eff01700c16082bc6ef0e&amp;username=moph03201" xr:uid="{00000000-0004-0000-0100-000021000000}"/>
    <hyperlink ref="B37" r:id="rId35" display="https://emenscr.nesdc.go.th/viewer/view.html?id=5e0f0733ef424d0831c474ea&amp;username=moph03201" xr:uid="{00000000-0004-0000-0100-000022000000}"/>
    <hyperlink ref="B38" r:id="rId36" display="https://emenscr.nesdc.go.th/viewer/view.html?id=5e1439a56304d01f1c2f71cb&amp;username=moph03201" xr:uid="{00000000-0004-0000-0100-000023000000}"/>
    <hyperlink ref="B39" r:id="rId37" display="https://emenscr.nesdc.go.th/viewer/view.html?id=5e16d37b0db41330e7e02666&amp;username=moi0018661" xr:uid="{00000000-0004-0000-0100-000024000000}"/>
    <hyperlink ref="B40" r:id="rId38" display="https://emenscr.nesdc.go.th/viewer/view.html?id=5e86b13ba0b9b705da203ebc&amp;username=cu05122381" xr:uid="{00000000-0004-0000-0100-000025000000}"/>
    <hyperlink ref="B41" r:id="rId39" display="https://emenscr.nesdc.go.th/viewer/view.html?id=5ef2cc1c782b4f4781756250&amp;username=moe52131" xr:uid="{00000000-0004-0000-0100-000026000000}"/>
    <hyperlink ref="B42" r:id="rId40" display="https://emenscr.nesdc.go.th/viewer/view.html?id=5ef4508e782b4f47817563ca&amp;username=moe52131" xr:uid="{00000000-0004-0000-0100-000027000000}"/>
    <hyperlink ref="B43" r:id="rId41" display="https://emenscr.nesdc.go.th/viewer/view.html?id=5ef9b17f77aa5a28f7674a5d&amp;username=moe52131" xr:uid="{00000000-0004-0000-0100-000028000000}"/>
    <hyperlink ref="B44" r:id="rId42" display="https://emenscr.nesdc.go.th/viewer/view.html?id=5efadd9453972633153fa078&amp;username=moe52131" xr:uid="{00000000-0004-0000-0100-000029000000}"/>
    <hyperlink ref="B45" r:id="rId43" display="https://emenscr.nesdc.go.th/viewer/view.html?id=5f2500275eb2cd2eaa464a6e&amp;username=moph08051" xr:uid="{00000000-0004-0000-0100-00002A000000}"/>
    <hyperlink ref="B46" r:id="rId44" display="https://emenscr.nesdc.go.th/viewer/view.html?id=5f28cb0c14c4720c160d0603&amp;username=moph08051" xr:uid="{00000000-0004-0000-0100-00002B000000}"/>
    <hyperlink ref="B47" r:id="rId45" display="https://emenscr.nesdc.go.th/viewer/view.html?id=5f28cc2014c4720c160d0607&amp;username=moph08051" xr:uid="{00000000-0004-0000-0100-00002C000000}"/>
    <hyperlink ref="B48" r:id="rId46" display="https://emenscr.nesdc.go.th/viewer/view.html?id=5f2a45234ae89a0c1450e034&amp;username=moph05051" xr:uid="{00000000-0004-0000-0100-00002D000000}"/>
    <hyperlink ref="B49" r:id="rId47" display="https://emenscr.nesdc.go.th/viewer/view.html?id=5f2a7e1b3be9f03fb267b250&amp;username=moph05051" xr:uid="{00000000-0004-0000-0100-00002E000000}"/>
    <hyperlink ref="B50" r:id="rId48" display="https://emenscr.nesdc.go.th/viewer/view.html?id=5f2a811dc65fbf3fac320fc6&amp;username=moph05051" xr:uid="{00000000-0004-0000-0100-00002F000000}"/>
    <hyperlink ref="B51" r:id="rId49" display="https://emenscr.nesdc.go.th/viewer/view.html?id=5f2abbfa3be9f03fb267b2d1&amp;username=nu052701041" xr:uid="{00000000-0004-0000-0100-000030000000}"/>
    <hyperlink ref="B52" r:id="rId50" display="https://emenscr.nesdc.go.th/viewer/view.html?id=5f2bd3565ae40c252664c233&amp;username=psu05211" xr:uid="{00000000-0004-0000-0100-000031000000}"/>
    <hyperlink ref="B53" r:id="rId51" display="https://emenscr.nesdc.go.th/viewer/view.html?id=5f2cb30267a1a91b6c4af076&amp;username=psu05211" xr:uid="{00000000-0004-0000-0100-000032000000}"/>
    <hyperlink ref="B54" r:id="rId52" display="https://emenscr.nesdc.go.th/viewer/view.html?id=5f2cf38dab64071b723c6c6a&amp;username=mfu590131" xr:uid="{00000000-0004-0000-0100-000033000000}"/>
    <hyperlink ref="B55" r:id="rId53" display="https://emenscr.nesdc.go.th/viewer/view.html?id=5f2cf8dd67a1a91b6c4af1eb&amp;username=mfu590131" xr:uid="{00000000-0004-0000-0100-000034000000}"/>
    <hyperlink ref="B56" r:id="rId54" display="https://emenscr.nesdc.go.th/viewer/view.html?id=5f2d003b5d3d8c1b64cee272&amp;username=thaihealth021" xr:uid="{00000000-0004-0000-0100-000035000000}"/>
    <hyperlink ref="B57" r:id="rId55" display="https://emenscr.nesdc.go.th/viewer/view.html?id=5f2d1b0c1e9bcf1b6a33687f&amp;username=moph02091" xr:uid="{00000000-0004-0000-0100-000036000000}"/>
    <hyperlink ref="B58" r:id="rId56" display="https://emenscr.nesdc.go.th/viewer/view.html?id=5f588460d506130fc4d48d49&amp;username=moph0032581" xr:uid="{00000000-0004-0000-0100-000037000000}"/>
    <hyperlink ref="B59" r:id="rId57" display="https://emenscr.nesdc.go.th/viewer/view.html?id=5f9f749f27ad7236e17505b8&amp;username=up0590081" xr:uid="{00000000-0004-0000-0100-000038000000}"/>
    <hyperlink ref="B60" r:id="rId58" display="https://emenscr.nesdc.go.th/viewer/view.html?id=5fbb24ad152e2542a428d174&amp;username=redcross10051" xr:uid="{00000000-0004-0000-0100-000039000000}"/>
    <hyperlink ref="B61" r:id="rId59" display="https://emenscr.nesdc.go.th/viewer/view.html?id=5fbb2a92beab9d2a7939bd67&amp;username=redcross10051" xr:uid="{00000000-0004-0000-0100-00003A000000}"/>
    <hyperlink ref="B62" r:id="rId60" display="https://emenscr.nesdc.go.th/viewer/view.html?id=5fc4774ebeab9d2a7939c2fa&amp;username=moph0032581" xr:uid="{00000000-0004-0000-0100-00003B000000}"/>
    <hyperlink ref="B63" r:id="rId61" display="https://emenscr.nesdc.go.th/viewer/view.html?id=5fc47c3bbeab9d2a7939c30d&amp;username=moph0032581" xr:uid="{00000000-0004-0000-0100-00003C000000}"/>
    <hyperlink ref="B64" r:id="rId62" display="https://emenscr.nesdc.go.th/viewer/view.html?id=5fc494230d3eec2a6b9e5192&amp;username=moph0032581" xr:uid="{00000000-0004-0000-0100-00003D000000}"/>
    <hyperlink ref="B65" r:id="rId63" display="https://emenscr.nesdc.go.th/viewer/view.html?id=5fc7043deb591c133460e907&amp;username=redcross10111" xr:uid="{00000000-0004-0000-0100-00003E000000}"/>
    <hyperlink ref="B66" r:id="rId64" display="https://emenscr.nesdc.go.th/viewer/view.html?id=5fc89cd75d06316aaee531d0&amp;username=redcross10111" xr:uid="{00000000-0004-0000-0100-00003F000000}"/>
    <hyperlink ref="B67" r:id="rId65" display="https://emenscr.nesdc.go.th/viewer/view.html?id=5fcdf41c1540bf161ab277d3&amp;username=moph0032121" xr:uid="{00000000-0004-0000-0100-000040000000}"/>
    <hyperlink ref="B68" r:id="rId66" display="https://emenscr.nesdc.go.th/viewer/view.html?id=5fd07fd1c97e955911453cc5&amp;username=moi08101" xr:uid="{00000000-0004-0000-0100-000041000000}"/>
    <hyperlink ref="B69" r:id="rId67" display="https://emenscr.nesdc.go.th/viewer/view.html?id=5fd09864e4c2575912afdf9c&amp;username=moph0032921" xr:uid="{00000000-0004-0000-0100-000042000000}"/>
    <hyperlink ref="B70" r:id="rId68" display="https://emenscr.nesdc.go.th/viewer/view.html?id=5fd97511a048ce28c3ee651e&amp;username=redcross10111" xr:uid="{00000000-0004-0000-0100-000043000000}"/>
    <hyperlink ref="B71" r:id="rId69" display="https://emenscr.nesdc.go.th/viewer/view.html?id=5fe025750573ae1b2863223e&amp;username=moph05051" xr:uid="{00000000-0004-0000-0100-000044000000}"/>
    <hyperlink ref="B72" r:id="rId70" display="https://emenscr.nesdc.go.th/viewer/view.html?id=5fe3fe2a8838350dbfec9323&amp;username=moph05061" xr:uid="{00000000-0004-0000-0100-000045000000}"/>
    <hyperlink ref="B73" r:id="rId71" display="https://emenscr.nesdc.go.th/viewer/view.html?id=5fe9423555edc142c175dd5c&amp;username=moph08051" xr:uid="{00000000-0004-0000-0100-000046000000}"/>
    <hyperlink ref="B74" r:id="rId72" display="https://emenscr.nesdc.go.th/viewer/view.html?id=5fe94a2d937fc042b84c9ca8&amp;username=moph08051" xr:uid="{00000000-0004-0000-0100-000047000000}"/>
    <hyperlink ref="B75" r:id="rId73" display="https://emenscr.nesdc.go.th/viewer/view.html?id=5fe985b148dad842bf57c733&amp;username=moph03201" xr:uid="{00000000-0004-0000-0100-000048000000}"/>
    <hyperlink ref="B76" r:id="rId74" display="https://emenscr.nesdc.go.th/viewer/view.html?id=5feac84448dad842bf57c997&amp;username=moph02031" xr:uid="{00000000-0004-0000-0100-000049000000}"/>
    <hyperlink ref="B77" r:id="rId75" display="https://emenscr.nesdc.go.th/viewer/view.html?id=5feafe7c937fc042b84ca114&amp;username=moph02071" xr:uid="{00000000-0004-0000-0100-00004A000000}"/>
    <hyperlink ref="B78" r:id="rId76" display="https://emenscr.nesdc.go.th/viewer/view.html?id=5feb02e78c931742b9801d02&amp;username=moph02071" xr:uid="{00000000-0004-0000-0100-00004B000000}"/>
    <hyperlink ref="B79" r:id="rId77" display="https://emenscr.nesdc.go.th/viewer/view.html?id=5fec4a1d6184281fb306e6dc&amp;username=moph02101" xr:uid="{00000000-0004-0000-0100-00004C000000}"/>
    <hyperlink ref="B80" r:id="rId78" display="https://emenscr.nesdc.go.th/viewer/view.html?id=5ff52d25c9161c234dc0b5cc&amp;username=kku0514141" xr:uid="{00000000-0004-0000-0100-00004D000000}"/>
    <hyperlink ref="B81" r:id="rId79" display="https://emenscr.nesdc.go.th/viewer/view.html?id=5ff53087a0ce712359eb6399&amp;username=kku0514141" xr:uid="{00000000-0004-0000-0100-00004E000000}"/>
    <hyperlink ref="B82" r:id="rId80" display="https://emenscr.nesdc.go.th/viewer/view.html?id=60053464d32d761c9affb10a&amp;username=moph08051" xr:uid="{00000000-0004-0000-0100-00004F000000}"/>
    <hyperlink ref="B83" r:id="rId81" display="https://emenscr.nesdc.go.th/viewer/view.html?id=600fe7372d779347e1626a5f&amp;username=moph02391" xr:uid="{00000000-0004-0000-0100-000050000000}"/>
    <hyperlink ref="B84" r:id="rId82" display="https://emenscr.nesdc.go.th/viewer/view.html?id=6020c72fc0248c15b7543929&amp;username=mfu590131" xr:uid="{00000000-0004-0000-0100-000051000000}"/>
    <hyperlink ref="B85" r:id="rId83" display="https://emenscr.nesdc.go.th/viewer/view.html?id=602fdc273eed1c7838197b16&amp;username=eplan31" xr:uid="{00000000-0004-0000-0100-000052000000}"/>
    <hyperlink ref="B86" r:id="rId84" display="https://emenscr.nesdc.go.th/viewer/view.html?id=602fdc303eed1c7838197b21&amp;username=eplan31" xr:uid="{00000000-0004-0000-0100-000053000000}"/>
    <hyperlink ref="B87" r:id="rId85" display="https://emenscr.nesdc.go.th/viewer/view.html?id=602fdc316fb631784021bce5&amp;username=eplan31" xr:uid="{00000000-0004-0000-0100-000054000000}"/>
    <hyperlink ref="B88" r:id="rId86" display="https://emenscr.nesdc.go.th/viewer/view.html?id=602fdc786fb631784021bd56&amp;username=eplan31" xr:uid="{00000000-0004-0000-0100-000055000000}"/>
    <hyperlink ref="B89" r:id="rId87" display="https://emenscr.nesdc.go.th/viewer/view.html?id=602fdc9b9f63367832cd8d83&amp;username=eplan31" xr:uid="{00000000-0004-0000-0100-000056000000}"/>
    <hyperlink ref="B90" r:id="rId88" display="https://emenscr.nesdc.go.th/viewer/view.html?id=602fdc9c6fb631784021bd95&amp;username=eplan31" xr:uid="{00000000-0004-0000-0100-000057000000}"/>
    <hyperlink ref="B91" r:id="rId89" display="https://emenscr.nesdc.go.th/viewer/view.html?id=602fdc9d9f63367832cd8d86&amp;username=eplan31" xr:uid="{00000000-0004-0000-0100-000058000000}"/>
    <hyperlink ref="B92" r:id="rId90" display="https://emenscr.nesdc.go.th/viewer/view.html?id=602fdc9e6fb631784021bd9a&amp;username=eplan31" xr:uid="{00000000-0004-0000-0100-000059000000}"/>
    <hyperlink ref="B93" r:id="rId91" display="https://emenscr.nesdc.go.th/viewer/view.html?id=602fdca26fb631784021bda3&amp;username=eplan31" xr:uid="{00000000-0004-0000-0100-00005A000000}"/>
    <hyperlink ref="B94" r:id="rId92" display="https://emenscr.nesdc.go.th/viewer/view.html?id=602fdcc83eed1c7838197be7&amp;username=eplan31" xr:uid="{00000000-0004-0000-0100-00005B000000}"/>
    <hyperlink ref="B95" r:id="rId93" display="https://emenscr.nesdc.go.th/viewer/view.html?id=6086a6ab5cb3382381e63bca&amp;username=cru05620151" xr:uid="{00000000-0004-0000-0100-00005C000000}"/>
    <hyperlink ref="B96" r:id="rId94" display="https://emenscr.nesdc.go.th/viewer/view.html?id=60f05bcbb292e846d2420729&amp;username=mu05170171" xr:uid="{00000000-0004-0000-0100-00005D000000}"/>
    <hyperlink ref="B97" r:id="rId95" display="https://emenscr.nesdc.go.th/viewer/view.html?id=60f8df4a1b7ccc5d6130ab84&amp;username=msu0530201" xr:uid="{00000000-0004-0000-0100-00005E000000}"/>
    <hyperlink ref="B98" r:id="rId96" display="https://emenscr.nesdc.go.th/viewer/view.html?id=610cbc9beeb6226fa20f4037&amp;username=moph08051" xr:uid="{00000000-0004-0000-0100-00005F000000}"/>
    <hyperlink ref="B99" r:id="rId97" display="https://emenscr.nesdc.go.th/viewer/view.html?id=6114bcba1b088e035d870e27&amp;username=psu05211051" xr:uid="{00000000-0004-0000-0100-000060000000}"/>
    <hyperlink ref="B100" r:id="rId98" display="https://emenscr.nesdc.go.th/viewer/view.html?id=61177b979b236c1f95b0c138&amp;username=kku0514141" xr:uid="{00000000-0004-0000-0100-000061000000}"/>
    <hyperlink ref="B101" r:id="rId99" display="https://emenscr.nesdc.go.th/viewer/view.html?id=61177dfb4bf4461f93d6e5a8&amp;username=kku0514141" xr:uid="{00000000-0004-0000-0100-000062000000}"/>
    <hyperlink ref="B102" r:id="rId100" display="https://emenscr.nesdc.go.th/viewer/view.html?id=61177f554bf4461f93d6e5ad&amp;username=kku0514141" xr:uid="{00000000-0004-0000-0100-000063000000}"/>
    <hyperlink ref="B103" r:id="rId101" display="https://emenscr.nesdc.go.th/viewer/view.html?id=61178315ee6abd1f94902815&amp;username=kku0514141" xr:uid="{00000000-0004-0000-0100-000064000000}"/>
    <hyperlink ref="B104" r:id="rId102" display="https://emenscr.nesdc.go.th/viewer/view.html?id=6117d52b8b5f6c1fa114cc32&amp;username=niems021" xr:uid="{00000000-0004-0000-0100-000065000000}"/>
    <hyperlink ref="B105" r:id="rId103" display="https://emenscr.nesdc.go.th/viewer/view.html?id=611a8d2183a6677074486389&amp;username=nu052701041" xr:uid="{00000000-0004-0000-0100-000066000000}"/>
    <hyperlink ref="B106" r:id="rId104" display="https://emenscr.nesdc.go.th/viewer/view.html?id=618a52731c41a9328354d511&amp;username=moi08101" xr:uid="{00000000-0004-0000-0100-000067000000}"/>
    <hyperlink ref="B107" r:id="rId105" display="https://emenscr.nesdc.go.th/viewer/view.html?id=61960019d221902211f9b002&amp;username=redcross10111" xr:uid="{00000000-0004-0000-0100-000068000000}"/>
    <hyperlink ref="B108" r:id="rId106" display="https://emenscr.nesdc.go.th/viewer/view.html?id=619607bea679c7221758ec61&amp;username=redcross10111" xr:uid="{00000000-0004-0000-0100-000069000000}"/>
    <hyperlink ref="B109" r:id="rId107" display="https://emenscr.nesdc.go.th/viewer/view.html?id=619e28ba0334b361d2ad73df&amp;username=psu05211" xr:uid="{00000000-0004-0000-0100-00006A000000}"/>
    <hyperlink ref="B110" r:id="rId108" display="https://emenscr.nesdc.go.th/viewer/view.html?id=61a5cccbe4a0ba43f163aea7&amp;username=moph08051" xr:uid="{00000000-0004-0000-0100-00006B000000}"/>
    <hyperlink ref="B111" r:id="rId109" display="https://emenscr.nesdc.go.th/viewer/view.html?id=61a5e9c57a9fbf43eacea53d&amp;username=moph08051" xr:uid="{00000000-0004-0000-0100-00006C000000}"/>
    <hyperlink ref="B112" r:id="rId110" display="https://emenscr.nesdc.go.th/viewer/view.html?id=61b711eaf3473f0ca7a6c622&amp;username=moph0032121" xr:uid="{00000000-0004-0000-0100-00006D000000}"/>
    <hyperlink ref="B113" r:id="rId111" display="https://emenscr.nesdc.go.th/viewer/view.html?id=61b8271c8104c62e45b2ea1a&amp;username=redcross10241" xr:uid="{00000000-0004-0000-0100-00006E000000}"/>
    <hyperlink ref="B114" r:id="rId112" display="https://emenscr.nesdc.go.th/viewer/view.html?id=61c017f41a10626236233de9&amp;username=police000711" xr:uid="{00000000-0004-0000-0100-00006F000000}"/>
    <hyperlink ref="B115" r:id="rId113" display="https://emenscr.nesdc.go.th/viewer/view.html?id=61c04209c326516233ceda69&amp;username=mfu590131" xr:uid="{00000000-0004-0000-0100-000070000000}"/>
    <hyperlink ref="B116" r:id="rId114" display="https://emenscr.nesdc.go.th/viewer/view.html?id=61cc08334db925615229ad3e&amp;username=moph02101" xr:uid="{00000000-0004-0000-0100-000071000000}"/>
    <hyperlink ref="B117" r:id="rId115" display="https://emenscr.nesdc.go.th/viewer/view.html?id=61cd5a5191854c614b74e01b&amp;username=moph02391" xr:uid="{00000000-0004-0000-0100-000072000000}"/>
    <hyperlink ref="B118" r:id="rId116" display="https://emenscr.nesdc.go.th/viewer/view.html?id=61e11dc84ffe1678d7f7a146&amp;username=ku05131011" xr:uid="{00000000-0004-0000-0100-000073000000}"/>
  </hyperlinks>
  <pageMargins left="0.7" right="0.7" top="0.75" bottom="0.75" header="0.3" footer="0.3"/>
  <pageSetup paperSize="9" orientation="portrait" r:id="rId11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"/>
  <sheetViews>
    <sheetView workbookViewId="0">
      <selection activeCell="I16" sqref="I16"/>
    </sheetView>
  </sheetViews>
  <sheetFormatPr defaultRowHeight="15" x14ac:dyDescent="0.25"/>
  <cols>
    <col min="2" max="2" width="9.140625" customWidth="1"/>
    <col min="11" max="11" width="12.85546875" customWidth="1"/>
  </cols>
  <sheetData>
    <row r="1" spans="1:11" ht="25.5" customHeight="1" x14ac:dyDescent="0.25">
      <c r="A1" s="7">
        <v>1</v>
      </c>
      <c r="B1" s="77" t="s">
        <v>533</v>
      </c>
      <c r="C1" s="78"/>
      <c r="D1" s="78"/>
      <c r="E1" s="78"/>
      <c r="F1" s="78"/>
      <c r="G1" s="78"/>
      <c r="H1" s="78"/>
      <c r="I1" s="78"/>
      <c r="J1" s="78"/>
      <c r="K1" s="79"/>
    </row>
    <row r="2" spans="1:11" ht="27" customHeight="1" x14ac:dyDescent="0.25">
      <c r="A2" s="7">
        <v>2</v>
      </c>
      <c r="B2" s="77" t="s">
        <v>534</v>
      </c>
      <c r="C2" s="78"/>
      <c r="D2" s="78"/>
      <c r="E2" s="78"/>
      <c r="F2" s="78"/>
      <c r="G2" s="78"/>
      <c r="H2" s="78"/>
      <c r="I2" s="78"/>
      <c r="J2" s="78"/>
      <c r="K2" s="79"/>
    </row>
    <row r="3" spans="1:11" ht="45" customHeight="1" x14ac:dyDescent="0.25">
      <c r="A3" s="7">
        <v>3</v>
      </c>
      <c r="B3" s="80" t="s">
        <v>535</v>
      </c>
      <c r="C3" s="81"/>
      <c r="D3" s="81"/>
      <c r="E3" s="81"/>
      <c r="F3" s="81"/>
      <c r="G3" s="81"/>
      <c r="H3" s="81"/>
      <c r="I3" s="81"/>
      <c r="J3" s="81"/>
      <c r="K3" s="82"/>
    </row>
    <row r="4" spans="1:11" ht="33.75" customHeight="1" x14ac:dyDescent="0.25">
      <c r="A4" s="7">
        <v>4</v>
      </c>
      <c r="B4" s="77" t="s">
        <v>536</v>
      </c>
      <c r="C4" s="78"/>
      <c r="D4" s="78"/>
      <c r="E4" s="78"/>
      <c r="F4" s="78"/>
      <c r="G4" s="78"/>
      <c r="H4" s="78"/>
      <c r="I4" s="78"/>
      <c r="J4" s="78"/>
      <c r="K4" s="79"/>
    </row>
    <row r="5" spans="1:11" ht="33.75" customHeight="1" x14ac:dyDescent="0.25">
      <c r="A5" s="7">
        <v>5</v>
      </c>
      <c r="B5" s="77" t="s">
        <v>537</v>
      </c>
      <c r="C5" s="78"/>
      <c r="D5" s="78"/>
      <c r="E5" s="78"/>
      <c r="F5" s="78"/>
      <c r="G5" s="78"/>
      <c r="H5" s="78"/>
      <c r="I5" s="78"/>
      <c r="J5" s="78"/>
      <c r="K5" s="79"/>
    </row>
    <row r="6" spans="1:11" ht="43.5" customHeight="1" x14ac:dyDescent="0.25">
      <c r="A6" s="7">
        <v>6</v>
      </c>
      <c r="B6" s="80" t="s">
        <v>538</v>
      </c>
      <c r="C6" s="81"/>
      <c r="D6" s="81"/>
      <c r="E6" s="81"/>
      <c r="F6" s="81"/>
      <c r="G6" s="81"/>
      <c r="H6" s="81"/>
      <c r="I6" s="81"/>
      <c r="J6" s="81"/>
      <c r="K6" s="82"/>
    </row>
    <row r="7" spans="1:11" ht="40.5" customHeight="1" x14ac:dyDescent="0.25">
      <c r="A7" s="7">
        <v>7</v>
      </c>
      <c r="B7" s="80" t="s">
        <v>539</v>
      </c>
      <c r="C7" s="81"/>
      <c r="D7" s="81"/>
      <c r="E7" s="81"/>
      <c r="F7" s="81"/>
      <c r="G7" s="81"/>
      <c r="H7" s="81"/>
      <c r="I7" s="81"/>
      <c r="J7" s="81"/>
      <c r="K7" s="82"/>
    </row>
    <row r="8" spans="1:11" ht="42.75" customHeight="1" x14ac:dyDescent="0.25">
      <c r="A8" s="7">
        <v>8</v>
      </c>
      <c r="B8" s="80" t="s">
        <v>540</v>
      </c>
      <c r="C8" s="81"/>
      <c r="D8" s="81"/>
      <c r="E8" s="81"/>
      <c r="F8" s="81"/>
      <c r="G8" s="81"/>
      <c r="H8" s="81"/>
      <c r="I8" s="81"/>
      <c r="J8" s="81"/>
      <c r="K8" s="82"/>
    </row>
    <row r="9" spans="1:11" ht="48" customHeight="1" x14ac:dyDescent="0.25">
      <c r="A9" s="7">
        <v>9</v>
      </c>
      <c r="B9" s="80" t="s">
        <v>541</v>
      </c>
      <c r="C9" s="81"/>
      <c r="D9" s="81"/>
      <c r="E9" s="81"/>
      <c r="F9" s="81"/>
      <c r="G9" s="81"/>
      <c r="H9" s="81"/>
      <c r="I9" s="81"/>
      <c r="J9" s="81"/>
      <c r="K9" s="82"/>
    </row>
    <row r="10" spans="1:11" ht="45.75" customHeight="1" x14ac:dyDescent="0.25">
      <c r="A10" s="7">
        <v>10</v>
      </c>
      <c r="B10" s="80" t="s">
        <v>542</v>
      </c>
      <c r="C10" s="81"/>
      <c r="D10" s="81"/>
      <c r="E10" s="81"/>
      <c r="F10" s="81"/>
      <c r="G10" s="81"/>
      <c r="H10" s="81"/>
      <c r="I10" s="81"/>
      <c r="J10" s="81"/>
      <c r="K10" s="82"/>
    </row>
    <row r="11" spans="1:11" ht="62.25" customHeight="1" x14ac:dyDescent="0.25">
      <c r="A11" s="7">
        <v>11</v>
      </c>
      <c r="B11" s="80" t="s">
        <v>543</v>
      </c>
      <c r="C11" s="81"/>
      <c r="D11" s="81"/>
      <c r="E11" s="81"/>
      <c r="F11" s="81"/>
      <c r="G11" s="81"/>
      <c r="H11" s="81"/>
      <c r="I11" s="81"/>
      <c r="J11" s="81"/>
      <c r="K11" s="82"/>
    </row>
  </sheetData>
  <mergeCells count="11">
    <mergeCell ref="B1:K1"/>
    <mergeCell ref="B2:K2"/>
    <mergeCell ref="B3:K3"/>
    <mergeCell ref="B4:K4"/>
    <mergeCell ref="B11:K11"/>
    <mergeCell ref="B5:K5"/>
    <mergeCell ref="B6:K6"/>
    <mergeCell ref="B7:K7"/>
    <mergeCell ref="B8:K8"/>
    <mergeCell ref="B9:K9"/>
    <mergeCell ref="B10:K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142"/>
  <sheetViews>
    <sheetView topLeftCell="B1" zoomScale="85" zoomScaleNormal="85" workbookViewId="0">
      <pane ySplit="7" topLeftCell="A62" activePane="bottomLeft" state="frozen"/>
      <selection pane="bottomLeft" activeCell="E7" sqref="E7"/>
    </sheetView>
  </sheetViews>
  <sheetFormatPr defaultRowHeight="21" x14ac:dyDescent="0.35"/>
  <cols>
    <col min="1" max="1" width="20.7109375" style="37" hidden="1" customWidth="1"/>
    <col min="2" max="2" width="37.85546875" style="37" customWidth="1"/>
    <col min="3" max="4" width="54" style="37" hidden="1" customWidth="1"/>
    <col min="5" max="5" width="15.5703125" style="45" customWidth="1"/>
    <col min="6" max="6" width="28.28515625" style="37" customWidth="1"/>
    <col min="7" max="7" width="27" style="37" customWidth="1"/>
    <col min="8" max="10" width="54" style="37" customWidth="1"/>
    <col min="11" max="11" width="25.5703125" style="37" customWidth="1"/>
    <col min="12" max="12" width="21.85546875" style="37" customWidth="1"/>
    <col min="13" max="13" width="20.28515625" style="37" customWidth="1"/>
    <col min="14" max="14" width="72.85546875" style="37" hidden="1" customWidth="1"/>
    <col min="15" max="15" width="24.5703125" style="37" hidden="1" customWidth="1"/>
    <col min="16" max="17" width="29.28515625" style="37" customWidth="1"/>
    <col min="18" max="18" width="18.85546875" style="37" customWidth="1"/>
    <col min="19" max="16384" width="9.140625" style="37"/>
  </cols>
  <sheetData>
    <row r="1" spans="1:15" ht="48.75" customHeight="1" x14ac:dyDescent="0.35">
      <c r="A1" s="83" t="s">
        <v>547</v>
      </c>
      <c r="B1" s="83"/>
      <c r="C1" s="83"/>
      <c r="D1" s="83"/>
      <c r="E1" s="83"/>
      <c r="F1" s="83"/>
      <c r="G1" s="36"/>
      <c r="H1" s="36"/>
      <c r="I1" s="36"/>
      <c r="J1" s="36"/>
      <c r="K1" s="36"/>
      <c r="L1" s="36"/>
      <c r="M1" s="36"/>
      <c r="O1" s="36"/>
    </row>
    <row r="7" spans="1:15" x14ac:dyDescent="0.35">
      <c r="A7" s="38" t="s">
        <v>2</v>
      </c>
      <c r="B7" s="38" t="s">
        <v>528</v>
      </c>
      <c r="C7" s="38" t="s">
        <v>3</v>
      </c>
      <c r="D7" s="38" t="s">
        <v>7</v>
      </c>
      <c r="E7" s="67" t="s">
        <v>532</v>
      </c>
      <c r="F7" s="38" t="s">
        <v>14</v>
      </c>
      <c r="G7" s="38" t="s">
        <v>15</v>
      </c>
      <c r="H7" s="38" t="s">
        <v>18</v>
      </c>
      <c r="I7" s="38" t="s">
        <v>19</v>
      </c>
      <c r="J7" s="38" t="s">
        <v>20</v>
      </c>
      <c r="K7" s="38" t="s">
        <v>21</v>
      </c>
      <c r="L7" s="38" t="s">
        <v>22</v>
      </c>
      <c r="M7" s="38" t="s">
        <v>23</v>
      </c>
    </row>
    <row r="8" spans="1:15" x14ac:dyDescent="0.35">
      <c r="A8" s="37" t="s">
        <v>74</v>
      </c>
      <c r="B8" s="39" t="s">
        <v>75</v>
      </c>
      <c r="C8" s="40" t="s">
        <v>75</v>
      </c>
      <c r="D8" s="37" t="s">
        <v>29</v>
      </c>
      <c r="E8" s="45">
        <v>2562</v>
      </c>
      <c r="F8" s="37" t="s">
        <v>77</v>
      </c>
      <c r="G8" s="37" t="s">
        <v>77</v>
      </c>
      <c r="H8" s="37" t="s">
        <v>78</v>
      </c>
      <c r="I8" s="37" t="s">
        <v>79</v>
      </c>
      <c r="J8" s="37" t="s">
        <v>38</v>
      </c>
      <c r="L8" s="41">
        <v>0</v>
      </c>
      <c r="M8" s="41" t="s">
        <v>578</v>
      </c>
      <c r="O8" s="37" t="str">
        <f>IF(LEN(M8=11),_xlfn.CONCAT(L8,"F",RIGHT(M8,2)),M8)</f>
        <v>0F00</v>
      </c>
    </row>
    <row r="9" spans="1:15" x14ac:dyDescent="0.35">
      <c r="A9" s="37" t="s">
        <v>160</v>
      </c>
      <c r="B9" s="39" t="s">
        <v>161</v>
      </c>
      <c r="C9" s="40" t="s">
        <v>161</v>
      </c>
      <c r="D9" s="37" t="s">
        <v>29</v>
      </c>
      <c r="E9" s="45">
        <v>2563</v>
      </c>
      <c r="F9" s="37" t="s">
        <v>111</v>
      </c>
      <c r="G9" s="37" t="s">
        <v>44</v>
      </c>
      <c r="H9" s="37" t="s">
        <v>159</v>
      </c>
      <c r="I9" s="37" t="s">
        <v>139</v>
      </c>
      <c r="J9" s="37" t="s">
        <v>103</v>
      </c>
      <c r="L9" s="41">
        <v>0</v>
      </c>
      <c r="M9" s="41" t="s">
        <v>578</v>
      </c>
      <c r="O9" s="37" t="str">
        <f t="shared" ref="O9:O72" si="0">IF(LEN(M9=11),_xlfn.CONCAT(L9,"F",RIGHT(M9,2)),M9)</f>
        <v>0F00</v>
      </c>
    </row>
    <row r="10" spans="1:15" x14ac:dyDescent="0.35">
      <c r="A10" s="37" t="s">
        <v>164</v>
      </c>
      <c r="B10" s="39" t="s">
        <v>165</v>
      </c>
      <c r="C10" s="40" t="s">
        <v>165</v>
      </c>
      <c r="D10" s="37" t="s">
        <v>42</v>
      </c>
      <c r="E10" s="45">
        <v>2563</v>
      </c>
      <c r="F10" s="37" t="s">
        <v>111</v>
      </c>
      <c r="G10" s="37" t="s">
        <v>44</v>
      </c>
      <c r="H10" s="37" t="s">
        <v>167</v>
      </c>
      <c r="I10" s="37" t="s">
        <v>168</v>
      </c>
      <c r="J10" s="37" t="s">
        <v>103</v>
      </c>
      <c r="L10" s="41">
        <v>0</v>
      </c>
      <c r="M10" s="41" t="s">
        <v>578</v>
      </c>
      <c r="O10" s="37" t="str">
        <f t="shared" si="0"/>
        <v>0F00</v>
      </c>
    </row>
    <row r="11" spans="1:15" x14ac:dyDescent="0.35">
      <c r="A11" s="37" t="s">
        <v>183</v>
      </c>
      <c r="B11" s="39" t="s">
        <v>184</v>
      </c>
      <c r="C11" s="40" t="s">
        <v>184</v>
      </c>
      <c r="D11" s="37" t="s">
        <v>29</v>
      </c>
      <c r="E11" s="45">
        <v>2563</v>
      </c>
      <c r="F11" s="37" t="s">
        <v>111</v>
      </c>
      <c r="G11" s="37" t="s">
        <v>44</v>
      </c>
      <c r="H11" s="37" t="s">
        <v>186</v>
      </c>
      <c r="I11" s="37" t="s">
        <v>102</v>
      </c>
      <c r="J11" s="37" t="s">
        <v>103</v>
      </c>
      <c r="L11" s="41">
        <v>0</v>
      </c>
      <c r="M11" s="41" t="s">
        <v>578</v>
      </c>
      <c r="O11" s="37" t="str">
        <f t="shared" si="0"/>
        <v>0F00</v>
      </c>
    </row>
    <row r="12" spans="1:15" x14ac:dyDescent="0.35">
      <c r="A12" s="37" t="s">
        <v>188</v>
      </c>
      <c r="B12" s="39" t="s">
        <v>189</v>
      </c>
      <c r="C12" s="40" t="s">
        <v>189</v>
      </c>
      <c r="D12" s="37" t="s">
        <v>29</v>
      </c>
      <c r="E12" s="45">
        <v>2563</v>
      </c>
      <c r="F12" s="37" t="s">
        <v>111</v>
      </c>
      <c r="G12" s="37" t="s">
        <v>35</v>
      </c>
      <c r="H12" s="37" t="s">
        <v>123</v>
      </c>
      <c r="I12" s="37" t="s">
        <v>191</v>
      </c>
      <c r="J12" s="37" t="s">
        <v>38</v>
      </c>
      <c r="L12" s="41">
        <v>0</v>
      </c>
      <c r="M12" s="41" t="s">
        <v>578</v>
      </c>
      <c r="O12" s="37" t="str">
        <f t="shared" si="0"/>
        <v>0F00</v>
      </c>
    </row>
    <row r="13" spans="1:15" x14ac:dyDescent="0.35">
      <c r="A13" s="37" t="s">
        <v>198</v>
      </c>
      <c r="B13" s="39" t="s">
        <v>199</v>
      </c>
      <c r="C13" s="40" t="s">
        <v>199</v>
      </c>
      <c r="D13" s="37" t="s">
        <v>29</v>
      </c>
      <c r="E13" s="45">
        <v>2563</v>
      </c>
      <c r="F13" s="37" t="s">
        <v>111</v>
      </c>
      <c r="G13" s="37" t="s">
        <v>44</v>
      </c>
      <c r="H13" s="37" t="s">
        <v>167</v>
      </c>
      <c r="I13" s="37" t="s">
        <v>168</v>
      </c>
      <c r="J13" s="37" t="s">
        <v>103</v>
      </c>
      <c r="L13" s="41">
        <v>0</v>
      </c>
      <c r="M13" s="41" t="s">
        <v>578</v>
      </c>
      <c r="O13" s="37" t="str">
        <f t="shared" si="0"/>
        <v>0F00</v>
      </c>
    </row>
    <row r="14" spans="1:15" x14ac:dyDescent="0.35">
      <c r="A14" s="37" t="s">
        <v>201</v>
      </c>
      <c r="B14" s="39" t="s">
        <v>202</v>
      </c>
      <c r="C14" s="40" t="s">
        <v>202</v>
      </c>
      <c r="D14" s="37" t="s">
        <v>29</v>
      </c>
      <c r="E14" s="45">
        <v>2563</v>
      </c>
      <c r="F14" s="37" t="s">
        <v>111</v>
      </c>
      <c r="G14" s="37" t="s">
        <v>44</v>
      </c>
      <c r="H14" s="37" t="s">
        <v>167</v>
      </c>
      <c r="I14" s="37" t="s">
        <v>168</v>
      </c>
      <c r="J14" s="37" t="s">
        <v>103</v>
      </c>
      <c r="L14" s="41">
        <v>0</v>
      </c>
      <c r="M14" s="41" t="s">
        <v>578</v>
      </c>
      <c r="O14" s="37" t="str">
        <f t="shared" si="0"/>
        <v>0F00</v>
      </c>
    </row>
    <row r="15" spans="1:15" x14ac:dyDescent="0.35">
      <c r="A15" s="37" t="s">
        <v>208</v>
      </c>
      <c r="B15" s="39" t="s">
        <v>209</v>
      </c>
      <c r="C15" s="40" t="s">
        <v>209</v>
      </c>
      <c r="D15" s="37" t="s">
        <v>127</v>
      </c>
      <c r="E15" s="45">
        <v>2563</v>
      </c>
      <c r="F15" s="37" t="s">
        <v>111</v>
      </c>
      <c r="G15" s="37" t="s">
        <v>44</v>
      </c>
      <c r="H15" s="37" t="s">
        <v>211</v>
      </c>
      <c r="I15" s="37" t="s">
        <v>212</v>
      </c>
      <c r="J15" s="37" t="s">
        <v>213</v>
      </c>
      <c r="L15" s="41">
        <v>0</v>
      </c>
      <c r="M15" s="41" t="s">
        <v>578</v>
      </c>
      <c r="O15" s="37" t="str">
        <f t="shared" si="0"/>
        <v>0F00</v>
      </c>
    </row>
    <row r="16" spans="1:15" x14ac:dyDescent="0.35">
      <c r="A16" s="37" t="s">
        <v>231</v>
      </c>
      <c r="B16" s="39" t="s">
        <v>232</v>
      </c>
      <c r="C16" s="40" t="s">
        <v>232</v>
      </c>
      <c r="D16" s="37" t="s">
        <v>29</v>
      </c>
      <c r="E16" s="45">
        <v>2563</v>
      </c>
      <c r="F16" s="37" t="s">
        <v>111</v>
      </c>
      <c r="G16" s="37" t="s">
        <v>44</v>
      </c>
      <c r="H16" s="37" t="s">
        <v>225</v>
      </c>
      <c r="I16" s="37" t="s">
        <v>226</v>
      </c>
      <c r="J16" s="37" t="s">
        <v>227</v>
      </c>
      <c r="L16" s="41">
        <v>0</v>
      </c>
      <c r="M16" s="41" t="s">
        <v>578</v>
      </c>
      <c r="O16" s="37" t="str">
        <f t="shared" si="0"/>
        <v>0F00</v>
      </c>
    </row>
    <row r="17" spans="1:15" x14ac:dyDescent="0.35">
      <c r="A17" s="37" t="s">
        <v>193</v>
      </c>
      <c r="B17" s="39" t="s">
        <v>194</v>
      </c>
      <c r="C17" s="40" t="s">
        <v>194</v>
      </c>
      <c r="D17" s="37" t="s">
        <v>29</v>
      </c>
      <c r="E17" s="45">
        <v>2563</v>
      </c>
      <c r="F17" s="37" t="s">
        <v>196</v>
      </c>
      <c r="G17" s="37" t="s">
        <v>44</v>
      </c>
      <c r="H17" s="37" t="s">
        <v>197</v>
      </c>
      <c r="I17" s="37" t="s">
        <v>102</v>
      </c>
      <c r="J17" s="37" t="s">
        <v>103</v>
      </c>
      <c r="L17" s="41">
        <v>0</v>
      </c>
      <c r="M17" s="41" t="s">
        <v>578</v>
      </c>
      <c r="O17" s="37" t="str">
        <f t="shared" si="0"/>
        <v>0F00</v>
      </c>
    </row>
    <row r="18" spans="1:15" x14ac:dyDescent="0.35">
      <c r="A18" s="37" t="s">
        <v>215</v>
      </c>
      <c r="B18" s="39" t="s">
        <v>48</v>
      </c>
      <c r="C18" s="40" t="s">
        <v>48</v>
      </c>
      <c r="D18" s="37" t="s">
        <v>29</v>
      </c>
      <c r="E18" s="45">
        <v>2563</v>
      </c>
      <c r="F18" s="37" t="s">
        <v>217</v>
      </c>
      <c r="G18" s="37" t="s">
        <v>44</v>
      </c>
      <c r="H18" s="37" t="s">
        <v>218</v>
      </c>
      <c r="I18" s="37" t="s">
        <v>219</v>
      </c>
      <c r="J18" s="37" t="s">
        <v>38</v>
      </c>
      <c r="L18" s="41">
        <v>0</v>
      </c>
      <c r="M18" s="41" t="s">
        <v>578</v>
      </c>
      <c r="O18" s="37" t="str">
        <f t="shared" si="0"/>
        <v>0F00</v>
      </c>
    </row>
    <row r="19" spans="1:15" x14ac:dyDescent="0.35">
      <c r="A19" s="37" t="s">
        <v>97</v>
      </c>
      <c r="B19" s="39" t="s">
        <v>98</v>
      </c>
      <c r="C19" s="40" t="s">
        <v>98</v>
      </c>
      <c r="D19" s="37" t="s">
        <v>42</v>
      </c>
      <c r="E19" s="45">
        <v>2562</v>
      </c>
      <c r="F19" s="37" t="s">
        <v>57</v>
      </c>
      <c r="G19" s="37" t="s">
        <v>58</v>
      </c>
      <c r="H19" s="37" t="s">
        <v>101</v>
      </c>
      <c r="I19" s="37" t="s">
        <v>102</v>
      </c>
      <c r="J19" s="37" t="s">
        <v>103</v>
      </c>
      <c r="L19" s="37" t="s">
        <v>245</v>
      </c>
      <c r="M19" s="37" t="s">
        <v>574</v>
      </c>
      <c r="O19" s="37" t="str">
        <f t="shared" si="0"/>
        <v>130401V01F01</v>
      </c>
    </row>
    <row r="20" spans="1:15" x14ac:dyDescent="0.35">
      <c r="A20" s="37" t="s">
        <v>130</v>
      </c>
      <c r="B20" s="39" t="s">
        <v>131</v>
      </c>
      <c r="C20" s="40" t="s">
        <v>131</v>
      </c>
      <c r="D20" s="37" t="s">
        <v>29</v>
      </c>
      <c r="E20" s="45">
        <v>2563</v>
      </c>
      <c r="F20" s="37" t="s">
        <v>111</v>
      </c>
      <c r="G20" s="37" t="s">
        <v>44</v>
      </c>
      <c r="H20" s="37" t="s">
        <v>133</v>
      </c>
      <c r="I20" s="37" t="s">
        <v>102</v>
      </c>
      <c r="J20" s="37" t="s">
        <v>103</v>
      </c>
      <c r="L20" s="37" t="s">
        <v>245</v>
      </c>
      <c r="M20" s="37" t="s">
        <v>574</v>
      </c>
      <c r="O20" s="37" t="str">
        <f t="shared" si="0"/>
        <v>130401V01F01</v>
      </c>
    </row>
    <row r="21" spans="1:15" x14ac:dyDescent="0.35">
      <c r="A21" s="37" t="s">
        <v>350</v>
      </c>
      <c r="B21" s="39" t="s">
        <v>351</v>
      </c>
      <c r="C21" s="40" t="s">
        <v>351</v>
      </c>
      <c r="D21" s="37" t="s">
        <v>29</v>
      </c>
      <c r="E21" s="45">
        <v>2564</v>
      </c>
      <c r="F21" s="37" t="s">
        <v>95</v>
      </c>
      <c r="G21" s="37" t="s">
        <v>312</v>
      </c>
      <c r="H21" s="37" t="s">
        <v>353</v>
      </c>
      <c r="I21" s="37" t="s">
        <v>354</v>
      </c>
      <c r="J21" s="37" t="s">
        <v>213</v>
      </c>
      <c r="L21" s="37" t="s">
        <v>245</v>
      </c>
      <c r="M21" s="37" t="s">
        <v>574</v>
      </c>
      <c r="O21" s="37" t="str">
        <f t="shared" si="0"/>
        <v>130401V01F01</v>
      </c>
    </row>
    <row r="22" spans="1:15" x14ac:dyDescent="0.35">
      <c r="A22" s="37" t="s">
        <v>356</v>
      </c>
      <c r="B22" s="39" t="s">
        <v>531</v>
      </c>
      <c r="C22" s="40" t="s">
        <v>357</v>
      </c>
      <c r="D22" s="37" t="s">
        <v>29</v>
      </c>
      <c r="E22" s="45">
        <v>2564</v>
      </c>
      <c r="F22" s="37" t="s">
        <v>359</v>
      </c>
      <c r="G22" s="37" t="s">
        <v>312</v>
      </c>
      <c r="H22" s="37" t="s">
        <v>360</v>
      </c>
      <c r="I22" s="37" t="s">
        <v>102</v>
      </c>
      <c r="J22" s="37" t="s">
        <v>103</v>
      </c>
      <c r="L22" s="37" t="s">
        <v>245</v>
      </c>
      <c r="M22" s="37" t="s">
        <v>574</v>
      </c>
      <c r="O22" s="37" t="str">
        <f t="shared" si="0"/>
        <v>130401V01F01</v>
      </c>
    </row>
    <row r="23" spans="1:15" x14ac:dyDescent="0.35">
      <c r="A23" s="37" t="s">
        <v>378</v>
      </c>
      <c r="B23" s="39" t="s">
        <v>379</v>
      </c>
      <c r="C23" s="40" t="s">
        <v>379</v>
      </c>
      <c r="D23" s="37" t="s">
        <v>29</v>
      </c>
      <c r="E23" s="45">
        <v>2564</v>
      </c>
      <c r="F23" s="37" t="s">
        <v>95</v>
      </c>
      <c r="G23" s="37" t="s">
        <v>312</v>
      </c>
      <c r="H23" s="37" t="s">
        <v>381</v>
      </c>
      <c r="I23" s="37" t="s">
        <v>102</v>
      </c>
      <c r="J23" s="37" t="s">
        <v>103</v>
      </c>
      <c r="L23" s="37" t="s">
        <v>245</v>
      </c>
      <c r="M23" s="37" t="s">
        <v>574</v>
      </c>
      <c r="O23" s="37" t="str">
        <f t="shared" si="0"/>
        <v>130401V01F01</v>
      </c>
    </row>
    <row r="24" spans="1:15" x14ac:dyDescent="0.35">
      <c r="A24" s="37" t="s">
        <v>516</v>
      </c>
      <c r="B24" s="39" t="s">
        <v>517</v>
      </c>
      <c r="C24" s="40" t="s">
        <v>517</v>
      </c>
      <c r="D24" s="37" t="s">
        <v>29</v>
      </c>
      <c r="E24" s="45">
        <v>2565</v>
      </c>
      <c r="F24" s="37" t="s">
        <v>241</v>
      </c>
      <c r="G24" s="37" t="s">
        <v>35</v>
      </c>
      <c r="H24" s="37" t="s">
        <v>133</v>
      </c>
      <c r="I24" s="37" t="s">
        <v>102</v>
      </c>
      <c r="J24" s="37" t="s">
        <v>103</v>
      </c>
      <c r="L24" s="37" t="s">
        <v>245</v>
      </c>
      <c r="M24" s="37" t="s">
        <v>574</v>
      </c>
      <c r="O24" s="37" t="str">
        <f t="shared" si="0"/>
        <v>130401V01F01</v>
      </c>
    </row>
    <row r="25" spans="1:15" ht="18.75" customHeight="1" x14ac:dyDescent="0.35">
      <c r="A25" s="37" t="s">
        <v>516</v>
      </c>
      <c r="B25" s="42" t="str">
        <f>HYPERLINK(M25,C25)</f>
        <v>พัฒนาระบบการแพทย์ปฐมภูมิ</v>
      </c>
      <c r="C25" s="37" t="s">
        <v>517</v>
      </c>
      <c r="D25" s="37" t="s">
        <v>29</v>
      </c>
      <c r="E25" s="45">
        <v>2565</v>
      </c>
      <c r="F25" s="37" t="s">
        <v>241</v>
      </c>
      <c r="G25" s="37" t="s">
        <v>35</v>
      </c>
      <c r="H25" s="37" t="s">
        <v>133</v>
      </c>
      <c r="I25" s="37" t="s">
        <v>102</v>
      </c>
      <c r="J25" s="37" t="s">
        <v>103</v>
      </c>
      <c r="L25" s="37" t="s">
        <v>245</v>
      </c>
      <c r="M25" s="37" t="s">
        <v>574</v>
      </c>
      <c r="O25" s="37" t="str">
        <f t="shared" si="0"/>
        <v>130401V01F01</v>
      </c>
    </row>
    <row r="26" spans="1:15" ht="18.75" customHeight="1" x14ac:dyDescent="0.35">
      <c r="A26" s="37" t="s">
        <v>493</v>
      </c>
      <c r="B26" s="42" t="str">
        <f>HYPERLINK(M26,C26)</f>
        <v>โครงการขับเคลื่อนการดูแลสุขภาพจิตทุกกลุ่มวัยในระบบสุขภาพปฐมภูมิ</v>
      </c>
      <c r="C26" s="37" t="s">
        <v>239</v>
      </c>
      <c r="D26" s="37" t="s">
        <v>29</v>
      </c>
      <c r="E26" s="45">
        <v>2565</v>
      </c>
      <c r="F26" s="37" t="s">
        <v>241</v>
      </c>
      <c r="G26" s="37" t="s">
        <v>35</v>
      </c>
      <c r="H26" s="37" t="s">
        <v>242</v>
      </c>
      <c r="I26" s="37" t="s">
        <v>243</v>
      </c>
      <c r="J26" s="37" t="s">
        <v>103</v>
      </c>
      <c r="L26" s="37" t="s">
        <v>245</v>
      </c>
      <c r="M26" s="37" t="s">
        <v>563</v>
      </c>
      <c r="O26" s="37" t="str">
        <f t="shared" si="0"/>
        <v>130401V01F02</v>
      </c>
    </row>
    <row r="27" spans="1:15" x14ac:dyDescent="0.35">
      <c r="A27" s="37" t="s">
        <v>54</v>
      </c>
      <c r="B27" s="39" t="s">
        <v>55</v>
      </c>
      <c r="C27" s="40" t="s">
        <v>55</v>
      </c>
      <c r="D27" s="37" t="s">
        <v>42</v>
      </c>
      <c r="E27" s="45">
        <v>2562</v>
      </c>
      <c r="F27" s="37" t="s">
        <v>57</v>
      </c>
      <c r="G27" s="37" t="s">
        <v>58</v>
      </c>
      <c r="H27" s="37" t="s">
        <v>59</v>
      </c>
      <c r="I27" s="37" t="s">
        <v>60</v>
      </c>
      <c r="J27" s="37" t="s">
        <v>38</v>
      </c>
      <c r="L27" s="37" t="s">
        <v>245</v>
      </c>
      <c r="M27" s="37" t="s">
        <v>553</v>
      </c>
      <c r="O27" s="37" t="str">
        <f t="shared" si="0"/>
        <v>130401V01F03</v>
      </c>
    </row>
    <row r="28" spans="1:15" x14ac:dyDescent="0.35">
      <c r="A28" s="37" t="s">
        <v>67</v>
      </c>
      <c r="B28" s="39" t="s">
        <v>68</v>
      </c>
      <c r="C28" s="40" t="s">
        <v>68</v>
      </c>
      <c r="D28" s="37" t="s">
        <v>42</v>
      </c>
      <c r="E28" s="45">
        <v>2562</v>
      </c>
      <c r="F28" s="37" t="s">
        <v>57</v>
      </c>
      <c r="G28" s="37" t="s">
        <v>44</v>
      </c>
      <c r="H28" s="37" t="s">
        <v>59</v>
      </c>
      <c r="I28" s="37" t="s">
        <v>60</v>
      </c>
      <c r="J28" s="37" t="s">
        <v>38</v>
      </c>
      <c r="L28" s="37" t="s">
        <v>245</v>
      </c>
      <c r="M28" s="37" t="s">
        <v>553</v>
      </c>
      <c r="O28" s="37" t="str">
        <f t="shared" si="0"/>
        <v>130401V01F03</v>
      </c>
    </row>
    <row r="29" spans="1:15" x14ac:dyDescent="0.35">
      <c r="A29" s="37" t="s">
        <v>81</v>
      </c>
      <c r="B29" s="39" t="s">
        <v>82</v>
      </c>
      <c r="C29" s="40" t="s">
        <v>82</v>
      </c>
      <c r="D29" s="37" t="s">
        <v>42</v>
      </c>
      <c r="E29" s="45">
        <v>2562</v>
      </c>
      <c r="F29" s="37" t="s">
        <v>57</v>
      </c>
      <c r="G29" s="37" t="s">
        <v>58</v>
      </c>
      <c r="H29" s="37" t="s">
        <v>84</v>
      </c>
      <c r="I29" s="37" t="s">
        <v>84</v>
      </c>
      <c r="J29" s="37" t="s">
        <v>38</v>
      </c>
      <c r="L29" s="37" t="s">
        <v>245</v>
      </c>
      <c r="M29" s="37" t="s">
        <v>553</v>
      </c>
      <c r="O29" s="37" t="str">
        <f t="shared" si="0"/>
        <v>130401V01F03</v>
      </c>
    </row>
    <row r="30" spans="1:15" x14ac:dyDescent="0.35">
      <c r="A30" s="37" t="s">
        <v>86</v>
      </c>
      <c r="B30" s="39" t="s">
        <v>87</v>
      </c>
      <c r="C30" s="40" t="s">
        <v>87</v>
      </c>
      <c r="D30" s="37" t="s">
        <v>29</v>
      </c>
      <c r="E30" s="45">
        <v>2562</v>
      </c>
      <c r="F30" s="37" t="s">
        <v>57</v>
      </c>
      <c r="G30" s="37" t="s">
        <v>58</v>
      </c>
      <c r="H30" s="37" t="s">
        <v>89</v>
      </c>
      <c r="I30" s="37" t="s">
        <v>90</v>
      </c>
      <c r="J30" s="37" t="s">
        <v>38</v>
      </c>
      <c r="L30" s="37" t="s">
        <v>245</v>
      </c>
      <c r="M30" s="37" t="s">
        <v>553</v>
      </c>
      <c r="O30" s="37" t="str">
        <f t="shared" si="0"/>
        <v>130401V01F03</v>
      </c>
    </row>
    <row r="31" spans="1:15" x14ac:dyDescent="0.35">
      <c r="A31" s="37" t="s">
        <v>125</v>
      </c>
      <c r="B31" s="39" t="s">
        <v>126</v>
      </c>
      <c r="C31" s="40" t="s">
        <v>126</v>
      </c>
      <c r="D31" s="37" t="s">
        <v>127</v>
      </c>
      <c r="E31" s="45">
        <v>2563</v>
      </c>
      <c r="F31" s="37" t="s">
        <v>111</v>
      </c>
      <c r="G31" s="37" t="s">
        <v>44</v>
      </c>
      <c r="H31" s="37" t="s">
        <v>89</v>
      </c>
      <c r="I31" s="37" t="s">
        <v>90</v>
      </c>
      <c r="J31" s="37" t="s">
        <v>38</v>
      </c>
      <c r="L31" s="37" t="s">
        <v>245</v>
      </c>
      <c r="M31" s="37" t="s">
        <v>553</v>
      </c>
      <c r="O31" s="37" t="str">
        <f t="shared" si="0"/>
        <v>130401V01F03</v>
      </c>
    </row>
    <row r="32" spans="1:15" x14ac:dyDescent="0.35">
      <c r="A32" s="37" t="s">
        <v>170</v>
      </c>
      <c r="B32" s="39" t="s">
        <v>171</v>
      </c>
      <c r="C32" s="40" t="s">
        <v>171</v>
      </c>
      <c r="D32" s="37" t="s">
        <v>29</v>
      </c>
      <c r="E32" s="45">
        <v>2563</v>
      </c>
      <c r="F32" s="37" t="s">
        <v>111</v>
      </c>
      <c r="G32" s="37" t="s">
        <v>44</v>
      </c>
      <c r="H32" s="37" t="s">
        <v>173</v>
      </c>
      <c r="I32" s="37" t="s">
        <v>174</v>
      </c>
      <c r="J32" s="37" t="s">
        <v>38</v>
      </c>
      <c r="L32" s="37" t="s">
        <v>245</v>
      </c>
      <c r="M32" s="37" t="s">
        <v>553</v>
      </c>
      <c r="O32" s="37" t="str">
        <f t="shared" si="0"/>
        <v>130401V01F03</v>
      </c>
    </row>
    <row r="33" spans="1:15" x14ac:dyDescent="0.35">
      <c r="A33" s="37" t="s">
        <v>204</v>
      </c>
      <c r="B33" s="39" t="s">
        <v>205</v>
      </c>
      <c r="C33" s="40" t="s">
        <v>205</v>
      </c>
      <c r="D33" s="37" t="s">
        <v>29</v>
      </c>
      <c r="E33" s="45">
        <v>2563</v>
      </c>
      <c r="F33" s="37" t="s">
        <v>111</v>
      </c>
      <c r="G33" s="37" t="s">
        <v>44</v>
      </c>
      <c r="H33" s="37" t="s">
        <v>167</v>
      </c>
      <c r="I33" s="37" t="s">
        <v>168</v>
      </c>
      <c r="J33" s="37" t="s">
        <v>103</v>
      </c>
      <c r="L33" s="37" t="s">
        <v>245</v>
      </c>
      <c r="M33" s="37" t="s">
        <v>553</v>
      </c>
      <c r="O33" s="37" t="str">
        <f t="shared" si="0"/>
        <v>130401V01F03</v>
      </c>
    </row>
    <row r="34" spans="1:15" x14ac:dyDescent="0.35">
      <c r="A34" s="37" t="s">
        <v>221</v>
      </c>
      <c r="B34" s="39" t="s">
        <v>222</v>
      </c>
      <c r="C34" s="40" t="s">
        <v>222</v>
      </c>
      <c r="D34" s="37" t="s">
        <v>29</v>
      </c>
      <c r="E34" s="45">
        <v>2563</v>
      </c>
      <c r="F34" s="37" t="s">
        <v>111</v>
      </c>
      <c r="G34" s="37" t="s">
        <v>44</v>
      </c>
      <c r="H34" s="37" t="s">
        <v>225</v>
      </c>
      <c r="I34" s="37" t="s">
        <v>226</v>
      </c>
      <c r="J34" s="37" t="s">
        <v>227</v>
      </c>
      <c r="L34" s="37" t="s">
        <v>245</v>
      </c>
      <c r="M34" s="37" t="s">
        <v>553</v>
      </c>
      <c r="O34" s="37" t="str">
        <f t="shared" si="0"/>
        <v>130401V01F03</v>
      </c>
    </row>
    <row r="35" spans="1:15" x14ac:dyDescent="0.35">
      <c r="A35" s="37" t="s">
        <v>228</v>
      </c>
      <c r="B35" s="39" t="s">
        <v>229</v>
      </c>
      <c r="C35" s="40" t="s">
        <v>229</v>
      </c>
      <c r="D35" s="37" t="s">
        <v>29</v>
      </c>
      <c r="E35" s="45">
        <v>2563</v>
      </c>
      <c r="F35" s="37" t="s">
        <v>111</v>
      </c>
      <c r="G35" s="37" t="s">
        <v>44</v>
      </c>
      <c r="H35" s="37" t="s">
        <v>225</v>
      </c>
      <c r="I35" s="37" t="s">
        <v>226</v>
      </c>
      <c r="J35" s="37" t="s">
        <v>227</v>
      </c>
      <c r="L35" s="37" t="s">
        <v>245</v>
      </c>
      <c r="M35" s="37" t="s">
        <v>553</v>
      </c>
      <c r="O35" s="37" t="str">
        <f t="shared" si="0"/>
        <v>130401V01F03</v>
      </c>
    </row>
    <row r="36" spans="1:15" x14ac:dyDescent="0.35">
      <c r="A36" s="37" t="s">
        <v>234</v>
      </c>
      <c r="B36" s="39" t="s">
        <v>235</v>
      </c>
      <c r="C36" s="40" t="s">
        <v>235</v>
      </c>
      <c r="D36" s="37" t="s">
        <v>29</v>
      </c>
      <c r="E36" s="45">
        <v>2563</v>
      </c>
      <c r="F36" s="37" t="s">
        <v>111</v>
      </c>
      <c r="G36" s="37" t="s">
        <v>44</v>
      </c>
      <c r="H36" s="37" t="s">
        <v>225</v>
      </c>
      <c r="I36" s="37" t="s">
        <v>226</v>
      </c>
      <c r="J36" s="37" t="s">
        <v>227</v>
      </c>
      <c r="L36" s="37" t="s">
        <v>245</v>
      </c>
      <c r="M36" s="37" t="s">
        <v>553</v>
      </c>
      <c r="O36" s="37" t="str">
        <f t="shared" si="0"/>
        <v>130401V01F03</v>
      </c>
    </row>
    <row r="37" spans="1:15" x14ac:dyDescent="0.35">
      <c r="A37" s="37" t="s">
        <v>324</v>
      </c>
      <c r="B37" s="39" t="s">
        <v>325</v>
      </c>
      <c r="C37" s="40" t="s">
        <v>325</v>
      </c>
      <c r="D37" s="37" t="s">
        <v>29</v>
      </c>
      <c r="E37" s="45">
        <v>2564</v>
      </c>
      <c r="F37" s="37" t="s">
        <v>95</v>
      </c>
      <c r="G37" s="37" t="s">
        <v>312</v>
      </c>
      <c r="H37" s="37" t="s">
        <v>309</v>
      </c>
      <c r="I37" s="37" t="s">
        <v>102</v>
      </c>
      <c r="J37" s="37" t="s">
        <v>103</v>
      </c>
      <c r="L37" s="37" t="s">
        <v>245</v>
      </c>
      <c r="M37" s="37" t="s">
        <v>553</v>
      </c>
      <c r="O37" s="37" t="str">
        <f t="shared" si="0"/>
        <v>130401V01F03</v>
      </c>
    </row>
    <row r="38" spans="1:15" x14ac:dyDescent="0.35">
      <c r="A38" s="37" t="s">
        <v>385</v>
      </c>
      <c r="B38" s="39" t="s">
        <v>386</v>
      </c>
      <c r="C38" s="40" t="s">
        <v>386</v>
      </c>
      <c r="D38" s="37" t="s">
        <v>29</v>
      </c>
      <c r="E38" s="45">
        <v>2564</v>
      </c>
      <c r="F38" s="37" t="s">
        <v>95</v>
      </c>
      <c r="G38" s="37" t="s">
        <v>312</v>
      </c>
      <c r="H38" s="37" t="s">
        <v>108</v>
      </c>
      <c r="I38" s="37" t="s">
        <v>102</v>
      </c>
      <c r="J38" s="37" t="s">
        <v>103</v>
      </c>
      <c r="L38" s="37" t="s">
        <v>245</v>
      </c>
      <c r="M38" s="37" t="s">
        <v>553</v>
      </c>
      <c r="O38" s="37" t="str">
        <f t="shared" si="0"/>
        <v>130401V01F03</v>
      </c>
    </row>
    <row r="39" spans="1:15" x14ac:dyDescent="0.35">
      <c r="A39" s="37" t="s">
        <v>460</v>
      </c>
      <c r="B39" s="39" t="s">
        <v>171</v>
      </c>
      <c r="C39" s="40" t="s">
        <v>171</v>
      </c>
      <c r="D39" s="37" t="s">
        <v>29</v>
      </c>
      <c r="E39" s="45">
        <v>2564</v>
      </c>
      <c r="F39" s="37" t="s">
        <v>95</v>
      </c>
      <c r="G39" s="37" t="s">
        <v>312</v>
      </c>
      <c r="H39" s="37" t="s">
        <v>36</v>
      </c>
      <c r="I39" s="37" t="s">
        <v>37</v>
      </c>
      <c r="J39" s="37" t="s">
        <v>38</v>
      </c>
      <c r="L39" s="37" t="s">
        <v>245</v>
      </c>
      <c r="M39" s="37" t="s">
        <v>553</v>
      </c>
      <c r="O39" s="37" t="str">
        <f t="shared" si="0"/>
        <v>130401V01F03</v>
      </c>
    </row>
    <row r="40" spans="1:15" x14ac:dyDescent="0.35">
      <c r="A40" s="37" t="s">
        <v>481</v>
      </c>
      <c r="B40" s="42" t="str">
        <f>HYPERLINK(M40,C40)</f>
        <v>โครงการ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</v>
      </c>
      <c r="C40" s="37" t="s">
        <v>482</v>
      </c>
      <c r="D40" s="37" t="s">
        <v>42</v>
      </c>
      <c r="E40" s="45">
        <v>2565</v>
      </c>
      <c r="F40" s="37" t="s">
        <v>241</v>
      </c>
      <c r="G40" s="37" t="s">
        <v>35</v>
      </c>
      <c r="H40" s="37" t="s">
        <v>353</v>
      </c>
      <c r="I40" s="37" t="s">
        <v>354</v>
      </c>
      <c r="J40" s="37" t="s">
        <v>213</v>
      </c>
      <c r="L40" s="37" t="s">
        <v>245</v>
      </c>
      <c r="M40" s="37" t="s">
        <v>553</v>
      </c>
      <c r="O40" s="37" t="str">
        <f t="shared" si="0"/>
        <v>130401V01F03</v>
      </c>
    </row>
    <row r="41" spans="1:15" x14ac:dyDescent="0.35">
      <c r="A41" s="37" t="s">
        <v>555</v>
      </c>
      <c r="B41" s="42" t="str">
        <f>HYPERLINK(M41,C41)</f>
        <v>พัฒนาระบบบริการสาธารณสุขทุกระดับ เพื่อเพิ่มการเข้าถึงบริการสุขภาพของประชาชนจังหวัดแม่ฮ่องสอน</v>
      </c>
      <c r="C41" s="37" t="s">
        <v>556</v>
      </c>
      <c r="D41" s="37" t="s">
        <v>29</v>
      </c>
      <c r="E41" s="45">
        <v>2565</v>
      </c>
      <c r="F41" s="37" t="s">
        <v>241</v>
      </c>
      <c r="G41" s="37" t="s">
        <v>35</v>
      </c>
      <c r="H41" s="37" t="s">
        <v>309</v>
      </c>
      <c r="I41" s="37" t="s">
        <v>102</v>
      </c>
      <c r="J41" s="37" t="s">
        <v>103</v>
      </c>
      <c r="L41" s="37" t="s">
        <v>245</v>
      </c>
      <c r="M41" s="37" t="s">
        <v>553</v>
      </c>
      <c r="O41" s="37" t="str">
        <f t="shared" si="0"/>
        <v>130401V01F03</v>
      </c>
    </row>
    <row r="42" spans="1:15" x14ac:dyDescent="0.35">
      <c r="A42" s="37" t="s">
        <v>40</v>
      </c>
      <c r="B42" s="39" t="s">
        <v>41</v>
      </c>
      <c r="C42" s="40" t="s">
        <v>41</v>
      </c>
      <c r="D42" s="37" t="s">
        <v>42</v>
      </c>
      <c r="E42" s="45">
        <v>2561</v>
      </c>
      <c r="F42" s="37" t="s">
        <v>34</v>
      </c>
      <c r="G42" s="37" t="s">
        <v>44</v>
      </c>
      <c r="H42" s="37" t="s">
        <v>45</v>
      </c>
      <c r="I42" s="37" t="s">
        <v>46</v>
      </c>
      <c r="J42" s="37" t="s">
        <v>38</v>
      </c>
      <c r="L42" s="37" t="s">
        <v>245</v>
      </c>
      <c r="M42" s="37" t="s">
        <v>567</v>
      </c>
      <c r="O42" s="37" t="str">
        <f t="shared" si="0"/>
        <v>130401V01F04</v>
      </c>
    </row>
    <row r="43" spans="1:15" x14ac:dyDescent="0.35">
      <c r="A43" s="37" t="s">
        <v>64</v>
      </c>
      <c r="B43" s="39" t="s">
        <v>65</v>
      </c>
      <c r="C43" s="40" t="s">
        <v>65</v>
      </c>
      <c r="D43" s="37" t="s">
        <v>42</v>
      </c>
      <c r="E43" s="45">
        <v>2562</v>
      </c>
      <c r="F43" s="37" t="s">
        <v>57</v>
      </c>
      <c r="G43" s="37" t="s">
        <v>44</v>
      </c>
      <c r="H43" s="37" t="s">
        <v>59</v>
      </c>
      <c r="I43" s="37" t="s">
        <v>60</v>
      </c>
      <c r="J43" s="37" t="s">
        <v>38</v>
      </c>
      <c r="L43" s="37" t="s">
        <v>245</v>
      </c>
      <c r="M43" s="37" t="s">
        <v>567</v>
      </c>
      <c r="O43" s="37" t="str">
        <f t="shared" si="0"/>
        <v>130401V01F04</v>
      </c>
    </row>
    <row r="44" spans="1:15" x14ac:dyDescent="0.35">
      <c r="A44" s="37" t="s">
        <v>70</v>
      </c>
      <c r="B44" s="39" t="s">
        <v>71</v>
      </c>
      <c r="C44" s="40" t="s">
        <v>71</v>
      </c>
      <c r="D44" s="37" t="s">
        <v>42</v>
      </c>
      <c r="E44" s="45">
        <v>2562</v>
      </c>
      <c r="F44" s="37" t="s">
        <v>57</v>
      </c>
      <c r="G44" s="37" t="s">
        <v>44</v>
      </c>
      <c r="H44" s="37" t="s">
        <v>59</v>
      </c>
      <c r="I44" s="37" t="s">
        <v>60</v>
      </c>
      <c r="J44" s="37" t="s">
        <v>38</v>
      </c>
      <c r="L44" s="37" t="s">
        <v>245</v>
      </c>
      <c r="M44" s="37" t="s">
        <v>567</v>
      </c>
      <c r="O44" s="37" t="str">
        <f t="shared" si="0"/>
        <v>130401V01F04</v>
      </c>
    </row>
    <row r="45" spans="1:15" x14ac:dyDescent="0.35">
      <c r="A45" s="37" t="s">
        <v>115</v>
      </c>
      <c r="B45" s="39" t="s">
        <v>116</v>
      </c>
      <c r="C45" s="40" t="s">
        <v>116</v>
      </c>
      <c r="D45" s="37" t="s">
        <v>42</v>
      </c>
      <c r="E45" s="45">
        <v>2562</v>
      </c>
      <c r="F45" s="37" t="s">
        <v>57</v>
      </c>
      <c r="G45" s="37" t="s">
        <v>58</v>
      </c>
      <c r="H45" s="37" t="s">
        <v>118</v>
      </c>
      <c r="I45" s="37" t="s">
        <v>119</v>
      </c>
      <c r="J45" s="37" t="s">
        <v>38</v>
      </c>
      <c r="L45" s="37" t="s">
        <v>245</v>
      </c>
      <c r="M45" s="37" t="s">
        <v>567</v>
      </c>
      <c r="O45" s="37" t="str">
        <f t="shared" si="0"/>
        <v>130401V01F04</v>
      </c>
    </row>
    <row r="46" spans="1:15" x14ac:dyDescent="0.35">
      <c r="A46" s="37" t="s">
        <v>327</v>
      </c>
      <c r="B46" s="39" t="s">
        <v>328</v>
      </c>
      <c r="C46" s="40" t="s">
        <v>328</v>
      </c>
      <c r="D46" s="37" t="s">
        <v>29</v>
      </c>
      <c r="E46" s="45">
        <v>2564</v>
      </c>
      <c r="F46" s="37" t="s">
        <v>95</v>
      </c>
      <c r="G46" s="37" t="s">
        <v>312</v>
      </c>
      <c r="H46" s="37" t="s">
        <v>309</v>
      </c>
      <c r="I46" s="37" t="s">
        <v>102</v>
      </c>
      <c r="J46" s="37" t="s">
        <v>103</v>
      </c>
      <c r="L46" s="37" t="s">
        <v>245</v>
      </c>
      <c r="M46" s="37" t="s">
        <v>567</v>
      </c>
      <c r="O46" s="37" t="str">
        <f t="shared" si="0"/>
        <v>130401V01F04</v>
      </c>
    </row>
    <row r="47" spans="1:15" x14ac:dyDescent="0.35">
      <c r="A47" s="37" t="s">
        <v>330</v>
      </c>
      <c r="B47" s="39" t="s">
        <v>331</v>
      </c>
      <c r="C47" s="40" t="s">
        <v>331</v>
      </c>
      <c r="D47" s="37" t="s">
        <v>29</v>
      </c>
      <c r="E47" s="45">
        <v>2564</v>
      </c>
      <c r="F47" s="37" t="s">
        <v>95</v>
      </c>
      <c r="G47" s="37" t="s">
        <v>312</v>
      </c>
      <c r="H47" s="37" t="s">
        <v>309</v>
      </c>
      <c r="I47" s="37" t="s">
        <v>102</v>
      </c>
      <c r="J47" s="37" t="s">
        <v>103</v>
      </c>
      <c r="L47" s="37" t="s">
        <v>245</v>
      </c>
      <c r="M47" s="37" t="s">
        <v>567</v>
      </c>
      <c r="O47" s="37" t="str">
        <f t="shared" si="0"/>
        <v>130401V01F04</v>
      </c>
    </row>
    <row r="48" spans="1:15" x14ac:dyDescent="0.35">
      <c r="A48" s="37" t="s">
        <v>369</v>
      </c>
      <c r="B48" s="39" t="s">
        <v>239</v>
      </c>
      <c r="C48" s="40" t="s">
        <v>239</v>
      </c>
      <c r="D48" s="37" t="s">
        <v>29</v>
      </c>
      <c r="E48" s="45">
        <v>2564</v>
      </c>
      <c r="F48" s="37" t="s">
        <v>95</v>
      </c>
      <c r="G48" s="37" t="s">
        <v>312</v>
      </c>
      <c r="H48" s="37" t="s">
        <v>242</v>
      </c>
      <c r="I48" s="37" t="s">
        <v>243</v>
      </c>
      <c r="J48" s="37" t="s">
        <v>103</v>
      </c>
      <c r="L48" s="37" t="s">
        <v>245</v>
      </c>
      <c r="M48" s="37" t="s">
        <v>567</v>
      </c>
      <c r="O48" s="37" t="str">
        <f t="shared" si="0"/>
        <v>130401V01F04</v>
      </c>
    </row>
    <row r="49" spans="1:15" x14ac:dyDescent="0.35">
      <c r="A49" s="37" t="s">
        <v>382</v>
      </c>
      <c r="B49" s="39" t="s">
        <v>383</v>
      </c>
      <c r="C49" s="40" t="s">
        <v>383</v>
      </c>
      <c r="D49" s="37" t="s">
        <v>29</v>
      </c>
      <c r="E49" s="45">
        <v>2564</v>
      </c>
      <c r="F49" s="37" t="s">
        <v>95</v>
      </c>
      <c r="G49" s="37" t="s">
        <v>312</v>
      </c>
      <c r="H49" s="37" t="s">
        <v>108</v>
      </c>
      <c r="I49" s="37" t="s">
        <v>102</v>
      </c>
      <c r="J49" s="37" t="s">
        <v>103</v>
      </c>
      <c r="L49" s="37" t="s">
        <v>245</v>
      </c>
      <c r="M49" s="37" t="s">
        <v>567</v>
      </c>
      <c r="O49" s="37" t="str">
        <f t="shared" si="0"/>
        <v>130401V01F04</v>
      </c>
    </row>
    <row r="50" spans="1:15" x14ac:dyDescent="0.35">
      <c r="A50" s="37" t="s">
        <v>401</v>
      </c>
      <c r="B50" s="39" t="s">
        <v>41</v>
      </c>
      <c r="C50" s="40" t="s">
        <v>41</v>
      </c>
      <c r="D50" s="37" t="s">
        <v>42</v>
      </c>
      <c r="E50" s="45">
        <v>2564</v>
      </c>
      <c r="F50" s="37" t="s">
        <v>95</v>
      </c>
      <c r="G50" s="37" t="s">
        <v>312</v>
      </c>
      <c r="H50" s="37" t="s">
        <v>45</v>
      </c>
      <c r="I50" s="37" t="s">
        <v>46</v>
      </c>
      <c r="J50" s="37" t="s">
        <v>38</v>
      </c>
      <c r="L50" s="37" t="s">
        <v>245</v>
      </c>
      <c r="M50" s="37" t="s">
        <v>567</v>
      </c>
      <c r="O50" s="37" t="str">
        <f t="shared" si="0"/>
        <v>130401V01F04</v>
      </c>
    </row>
    <row r="51" spans="1:15" x14ac:dyDescent="0.35">
      <c r="A51" s="37" t="s">
        <v>493</v>
      </c>
      <c r="B51" s="39" t="s">
        <v>239</v>
      </c>
      <c r="C51" s="40" t="s">
        <v>239</v>
      </c>
      <c r="D51" s="37" t="s">
        <v>29</v>
      </c>
      <c r="E51" s="45">
        <v>2565</v>
      </c>
      <c r="F51" s="37" t="s">
        <v>241</v>
      </c>
      <c r="G51" s="37" t="s">
        <v>35</v>
      </c>
      <c r="H51" s="37" t="s">
        <v>242</v>
      </c>
      <c r="I51" s="37" t="s">
        <v>243</v>
      </c>
      <c r="J51" s="37" t="s">
        <v>103</v>
      </c>
      <c r="L51" s="37" t="s">
        <v>245</v>
      </c>
      <c r="M51" s="37" t="s">
        <v>567</v>
      </c>
      <c r="O51" s="37" t="str">
        <f t="shared" si="0"/>
        <v>130401V01F04</v>
      </c>
    </row>
    <row r="52" spans="1:15" ht="18.75" customHeight="1" x14ac:dyDescent="0.35">
      <c r="A52" s="37" t="s">
        <v>497</v>
      </c>
      <c r="B52" s="42" t="str">
        <f>HYPERLINK(M52,C52)</f>
        <v>โครงการพัฒนาระบบดูแลระยะกลางและระยะยาวด้านสาธารณสุข สำหรับผู้สูงอายุและกลุ่มพึ่งพิง (Intermediate and Long term care) ในชุมชน จังหวัดนนทบุรี</v>
      </c>
      <c r="C52" s="37" t="s">
        <v>498</v>
      </c>
      <c r="D52" s="37" t="s">
        <v>29</v>
      </c>
      <c r="E52" s="45">
        <v>2565</v>
      </c>
      <c r="F52" s="37" t="s">
        <v>241</v>
      </c>
      <c r="G52" s="37" t="s">
        <v>35</v>
      </c>
      <c r="H52" s="37" t="s">
        <v>347</v>
      </c>
      <c r="I52" s="37" t="s">
        <v>102</v>
      </c>
      <c r="J52" s="37" t="s">
        <v>103</v>
      </c>
      <c r="L52" s="37" t="s">
        <v>245</v>
      </c>
      <c r="M52" s="37" t="s">
        <v>567</v>
      </c>
      <c r="O52" s="37" t="str">
        <f t="shared" si="0"/>
        <v>130401V01F04</v>
      </c>
    </row>
    <row r="53" spans="1:15" ht="18.75" customHeight="1" x14ac:dyDescent="0.35">
      <c r="A53" s="37" t="s">
        <v>512</v>
      </c>
      <c r="B53" s="42" t="str">
        <f>HYPERLINK(M53,C53)</f>
        <v>โครงการทันตกรรมบรมราชชนนี</v>
      </c>
      <c r="C53" s="37" t="s">
        <v>284</v>
      </c>
      <c r="D53" s="37" t="s">
        <v>42</v>
      </c>
      <c r="E53" s="45">
        <v>2565</v>
      </c>
      <c r="F53" s="37" t="s">
        <v>241</v>
      </c>
      <c r="G53" s="37" t="s">
        <v>35</v>
      </c>
      <c r="H53" s="37" t="s">
        <v>45</v>
      </c>
      <c r="I53" s="37" t="s">
        <v>46</v>
      </c>
      <c r="J53" s="37" t="s">
        <v>38</v>
      </c>
      <c r="L53" s="37" t="s">
        <v>245</v>
      </c>
      <c r="M53" s="37" t="s">
        <v>567</v>
      </c>
      <c r="O53" s="37" t="str">
        <f t="shared" si="0"/>
        <v>130401V01F04</v>
      </c>
    </row>
    <row r="54" spans="1:15" ht="18.75" customHeight="1" x14ac:dyDescent="0.35">
      <c r="A54" s="37" t="s">
        <v>314</v>
      </c>
      <c r="B54" s="39" t="s">
        <v>315</v>
      </c>
      <c r="C54" s="40" t="s">
        <v>315</v>
      </c>
      <c r="D54" s="37" t="s">
        <v>29</v>
      </c>
      <c r="E54" s="45">
        <v>2564</v>
      </c>
      <c r="F54" s="37" t="s">
        <v>95</v>
      </c>
      <c r="G54" s="37" t="s">
        <v>312</v>
      </c>
      <c r="H54" s="37" t="s">
        <v>317</v>
      </c>
      <c r="I54" s="37" t="s">
        <v>318</v>
      </c>
      <c r="J54" s="37" t="s">
        <v>319</v>
      </c>
      <c r="L54" s="37" t="s">
        <v>245</v>
      </c>
      <c r="M54" s="37" t="s">
        <v>570</v>
      </c>
      <c r="O54" s="37" t="str">
        <f t="shared" si="0"/>
        <v>130401V01F05</v>
      </c>
    </row>
    <row r="55" spans="1:15" ht="18.75" customHeight="1" x14ac:dyDescent="0.35">
      <c r="A55" s="37" t="s">
        <v>321</v>
      </c>
      <c r="B55" s="39" t="s">
        <v>322</v>
      </c>
      <c r="C55" s="40" t="s">
        <v>322</v>
      </c>
      <c r="D55" s="37" t="s">
        <v>29</v>
      </c>
      <c r="E55" s="45">
        <v>2564</v>
      </c>
      <c r="F55" s="37" t="s">
        <v>95</v>
      </c>
      <c r="G55" s="37" t="s">
        <v>312</v>
      </c>
      <c r="H55" s="37" t="s">
        <v>317</v>
      </c>
      <c r="I55" s="37" t="s">
        <v>318</v>
      </c>
      <c r="J55" s="37" t="s">
        <v>319</v>
      </c>
      <c r="L55" s="37" t="s">
        <v>245</v>
      </c>
      <c r="M55" s="37" t="s">
        <v>570</v>
      </c>
      <c r="O55" s="37" t="str">
        <f t="shared" si="0"/>
        <v>130401V01F05</v>
      </c>
    </row>
    <row r="56" spans="1:15" ht="18.75" customHeight="1" x14ac:dyDescent="0.35">
      <c r="A56" s="37" t="s">
        <v>507</v>
      </c>
      <c r="B56" s="42" t="str">
        <f>HYPERLINK(M56,C56)</f>
        <v>รถพยาบาล(รถตู้) ปริมาตรกระบอกสูบไม่ต่ำกว่า 2,400 ซีซี หรือกำลังยนต์สูงสุดไ่ม่ต่ำกว่า 90 กิโลวัตต์</v>
      </c>
      <c r="C56" s="37" t="s">
        <v>508</v>
      </c>
      <c r="D56" s="37" t="s">
        <v>42</v>
      </c>
      <c r="E56" s="45">
        <v>2565</v>
      </c>
      <c r="F56" s="37" t="s">
        <v>241</v>
      </c>
      <c r="G56" s="37" t="s">
        <v>35</v>
      </c>
      <c r="H56" s="37" t="s">
        <v>510</v>
      </c>
      <c r="I56" s="37" t="s">
        <v>511</v>
      </c>
      <c r="J56" s="37" t="s">
        <v>298</v>
      </c>
      <c r="L56" s="37" t="s">
        <v>245</v>
      </c>
      <c r="M56" s="37" t="s">
        <v>570</v>
      </c>
      <c r="O56" s="37" t="str">
        <f t="shared" si="0"/>
        <v>130401V01F05</v>
      </c>
    </row>
    <row r="57" spans="1:15" x14ac:dyDescent="0.35">
      <c r="A57" s="37" t="s">
        <v>26</v>
      </c>
      <c r="B57" s="39" t="s">
        <v>27</v>
      </c>
      <c r="C57" s="40" t="s">
        <v>27</v>
      </c>
      <c r="D57" s="37" t="s">
        <v>29</v>
      </c>
      <c r="E57" s="45">
        <v>2561</v>
      </c>
      <c r="F57" s="37" t="s">
        <v>34</v>
      </c>
      <c r="G57" s="37" t="s">
        <v>35</v>
      </c>
      <c r="H57" s="37" t="s">
        <v>36</v>
      </c>
      <c r="I57" s="37" t="s">
        <v>37</v>
      </c>
      <c r="J57" s="37" t="s">
        <v>38</v>
      </c>
      <c r="L57" s="37" t="s">
        <v>259</v>
      </c>
      <c r="M57" s="37" t="s">
        <v>577</v>
      </c>
      <c r="O57" s="37" t="str">
        <f t="shared" si="0"/>
        <v>130401V02F01</v>
      </c>
    </row>
    <row r="58" spans="1:15" x14ac:dyDescent="0.35">
      <c r="A58" s="37" t="s">
        <v>105</v>
      </c>
      <c r="B58" s="39" t="s">
        <v>106</v>
      </c>
      <c r="C58" s="40" t="s">
        <v>106</v>
      </c>
      <c r="D58" s="37" t="s">
        <v>29</v>
      </c>
      <c r="E58" s="45">
        <v>2562</v>
      </c>
      <c r="F58" s="37" t="s">
        <v>57</v>
      </c>
      <c r="G58" s="37" t="s">
        <v>58</v>
      </c>
      <c r="H58" s="37" t="s">
        <v>108</v>
      </c>
      <c r="I58" s="37" t="s">
        <v>102</v>
      </c>
      <c r="J58" s="37" t="s">
        <v>103</v>
      </c>
      <c r="L58" s="37" t="s">
        <v>259</v>
      </c>
      <c r="M58" s="37" t="s">
        <v>577</v>
      </c>
      <c r="O58" s="37" t="str">
        <f t="shared" si="0"/>
        <v>130401V02F01</v>
      </c>
    </row>
    <row r="59" spans="1:15" x14ac:dyDescent="0.35">
      <c r="A59" s="37" t="s">
        <v>141</v>
      </c>
      <c r="B59" s="39" t="s">
        <v>529</v>
      </c>
      <c r="C59" s="40" t="s">
        <v>142</v>
      </c>
      <c r="D59" s="37" t="s">
        <v>29</v>
      </c>
      <c r="E59" s="45">
        <v>2563</v>
      </c>
      <c r="F59" s="37" t="s">
        <v>111</v>
      </c>
      <c r="G59" s="37" t="s">
        <v>44</v>
      </c>
      <c r="H59" s="37" t="s">
        <v>144</v>
      </c>
      <c r="I59" s="37" t="s">
        <v>139</v>
      </c>
      <c r="J59" s="37" t="s">
        <v>103</v>
      </c>
      <c r="L59" s="37" t="s">
        <v>259</v>
      </c>
      <c r="M59" s="37" t="s">
        <v>577</v>
      </c>
      <c r="O59" s="37" t="str">
        <f t="shared" si="0"/>
        <v>130401V02F01</v>
      </c>
    </row>
    <row r="60" spans="1:15" x14ac:dyDescent="0.35">
      <c r="A60" s="37" t="s">
        <v>146</v>
      </c>
      <c r="B60" s="39" t="s">
        <v>147</v>
      </c>
      <c r="C60" s="40" t="s">
        <v>147</v>
      </c>
      <c r="D60" s="37" t="s">
        <v>29</v>
      </c>
      <c r="E60" s="45">
        <v>2563</v>
      </c>
      <c r="F60" s="37" t="s">
        <v>111</v>
      </c>
      <c r="G60" s="37" t="s">
        <v>44</v>
      </c>
      <c r="H60" s="37" t="s">
        <v>149</v>
      </c>
      <c r="I60" s="37" t="s">
        <v>139</v>
      </c>
      <c r="J60" s="37" t="s">
        <v>103</v>
      </c>
      <c r="L60" s="37" t="s">
        <v>259</v>
      </c>
      <c r="M60" s="37" t="s">
        <v>577</v>
      </c>
      <c r="O60" s="37" t="str">
        <f t="shared" si="0"/>
        <v>130401V02F01</v>
      </c>
    </row>
    <row r="61" spans="1:15" x14ac:dyDescent="0.35">
      <c r="A61" s="37" t="s">
        <v>389</v>
      </c>
      <c r="B61" s="39" t="s">
        <v>390</v>
      </c>
      <c r="C61" s="40" t="s">
        <v>390</v>
      </c>
      <c r="D61" s="37" t="s">
        <v>29</v>
      </c>
      <c r="E61" s="45">
        <v>2564</v>
      </c>
      <c r="F61" s="37" t="s">
        <v>95</v>
      </c>
      <c r="G61" s="37" t="s">
        <v>312</v>
      </c>
      <c r="H61" s="37" t="s">
        <v>392</v>
      </c>
      <c r="I61" s="37" t="s">
        <v>102</v>
      </c>
      <c r="J61" s="37" t="s">
        <v>103</v>
      </c>
      <c r="L61" s="37" t="s">
        <v>259</v>
      </c>
      <c r="M61" s="37" t="s">
        <v>577</v>
      </c>
      <c r="O61" s="37" t="str">
        <f t="shared" si="0"/>
        <v>130401V02F01</v>
      </c>
    </row>
    <row r="62" spans="1:15" x14ac:dyDescent="0.35">
      <c r="A62" s="37" t="s">
        <v>47</v>
      </c>
      <c r="B62" s="39" t="s">
        <v>48</v>
      </c>
      <c r="C62" s="40" t="s">
        <v>48</v>
      </c>
      <c r="D62" s="37" t="s">
        <v>42</v>
      </c>
      <c r="E62" s="45">
        <v>2561</v>
      </c>
      <c r="F62" s="37" t="s">
        <v>34</v>
      </c>
      <c r="G62" s="37" t="s">
        <v>44</v>
      </c>
      <c r="H62" s="37" t="s">
        <v>45</v>
      </c>
      <c r="I62" s="37" t="s">
        <v>46</v>
      </c>
      <c r="J62" s="37" t="s">
        <v>38</v>
      </c>
      <c r="L62" s="37" t="s">
        <v>259</v>
      </c>
      <c r="M62" s="37" t="s">
        <v>551</v>
      </c>
      <c r="O62" s="37" t="str">
        <f t="shared" si="0"/>
        <v>130401V02F02</v>
      </c>
    </row>
    <row r="63" spans="1:15" x14ac:dyDescent="0.35">
      <c r="A63" s="37" t="s">
        <v>50</v>
      </c>
      <c r="B63" s="39" t="s">
        <v>51</v>
      </c>
      <c r="C63" s="40" t="s">
        <v>51</v>
      </c>
      <c r="D63" s="37" t="s">
        <v>42</v>
      </c>
      <c r="E63" s="45">
        <v>2561</v>
      </c>
      <c r="F63" s="37" t="s">
        <v>34</v>
      </c>
      <c r="G63" s="37" t="s">
        <v>44</v>
      </c>
      <c r="H63" s="37" t="s">
        <v>45</v>
      </c>
      <c r="I63" s="37" t="s">
        <v>46</v>
      </c>
      <c r="J63" s="37" t="s">
        <v>38</v>
      </c>
      <c r="L63" s="37" t="s">
        <v>259</v>
      </c>
      <c r="M63" s="37" t="s">
        <v>551</v>
      </c>
      <c r="O63" s="37" t="str">
        <f t="shared" si="0"/>
        <v>130401V02F02</v>
      </c>
    </row>
    <row r="64" spans="1:15" x14ac:dyDescent="0.35">
      <c r="A64" s="37" t="s">
        <v>61</v>
      </c>
      <c r="B64" s="39" t="s">
        <v>62</v>
      </c>
      <c r="C64" s="40" t="s">
        <v>62</v>
      </c>
      <c r="D64" s="37" t="s">
        <v>29</v>
      </c>
      <c r="E64" s="45">
        <v>2562</v>
      </c>
      <c r="F64" s="37" t="s">
        <v>57</v>
      </c>
      <c r="G64" s="37" t="s">
        <v>58</v>
      </c>
      <c r="H64" s="37" t="s">
        <v>59</v>
      </c>
      <c r="I64" s="37" t="s">
        <v>60</v>
      </c>
      <c r="J64" s="37" t="s">
        <v>38</v>
      </c>
      <c r="L64" s="37" t="s">
        <v>259</v>
      </c>
      <c r="M64" s="37" t="s">
        <v>551</v>
      </c>
      <c r="O64" s="37" t="str">
        <f t="shared" si="0"/>
        <v>130401V02F02</v>
      </c>
    </row>
    <row r="65" spans="1:15" x14ac:dyDescent="0.35">
      <c r="A65" s="37" t="s">
        <v>109</v>
      </c>
      <c r="B65" s="39" t="s">
        <v>48</v>
      </c>
      <c r="C65" s="40" t="s">
        <v>48</v>
      </c>
      <c r="D65" s="37" t="s">
        <v>29</v>
      </c>
      <c r="E65" s="45">
        <v>2563</v>
      </c>
      <c r="F65" s="37" t="s">
        <v>111</v>
      </c>
      <c r="G65" s="37" t="s">
        <v>44</v>
      </c>
      <c r="H65" s="37" t="s">
        <v>36</v>
      </c>
      <c r="I65" s="37" t="s">
        <v>37</v>
      </c>
      <c r="J65" s="37" t="s">
        <v>38</v>
      </c>
      <c r="L65" s="37" t="s">
        <v>259</v>
      </c>
      <c r="M65" s="37" t="s">
        <v>551</v>
      </c>
      <c r="O65" s="37" t="str">
        <f t="shared" si="0"/>
        <v>130401V02F02</v>
      </c>
    </row>
    <row r="66" spans="1:15" x14ac:dyDescent="0.35">
      <c r="A66" s="37" t="s">
        <v>112</v>
      </c>
      <c r="B66" s="39" t="s">
        <v>51</v>
      </c>
      <c r="C66" s="40" t="s">
        <v>51</v>
      </c>
      <c r="D66" s="37" t="s">
        <v>29</v>
      </c>
      <c r="E66" s="45">
        <v>2563</v>
      </c>
      <c r="F66" s="37" t="s">
        <v>111</v>
      </c>
      <c r="G66" s="37" t="s">
        <v>44</v>
      </c>
      <c r="H66" s="37" t="s">
        <v>36</v>
      </c>
      <c r="I66" s="37" t="s">
        <v>37</v>
      </c>
      <c r="J66" s="37" t="s">
        <v>38</v>
      </c>
      <c r="L66" s="37" t="s">
        <v>259</v>
      </c>
      <c r="M66" s="37" t="s">
        <v>551</v>
      </c>
      <c r="O66" s="37" t="str">
        <f t="shared" si="0"/>
        <v>130401V02F02</v>
      </c>
    </row>
    <row r="67" spans="1:15" x14ac:dyDescent="0.35">
      <c r="A67" s="37" t="s">
        <v>121</v>
      </c>
      <c r="B67" s="39" t="s">
        <v>48</v>
      </c>
      <c r="C67" s="40" t="s">
        <v>48</v>
      </c>
      <c r="D67" s="37" t="s">
        <v>29</v>
      </c>
      <c r="E67" s="45">
        <v>2563</v>
      </c>
      <c r="F67" s="37" t="s">
        <v>111</v>
      </c>
      <c r="G67" s="37" t="s">
        <v>44</v>
      </c>
      <c r="H67" s="37" t="s">
        <v>123</v>
      </c>
      <c r="I67" s="37" t="s">
        <v>124</v>
      </c>
      <c r="J67" s="37" t="s">
        <v>38</v>
      </c>
      <c r="L67" s="37" t="s">
        <v>259</v>
      </c>
      <c r="M67" s="37" t="s">
        <v>551</v>
      </c>
      <c r="O67" s="37" t="str">
        <f t="shared" si="0"/>
        <v>130401V02F02</v>
      </c>
    </row>
    <row r="68" spans="1:15" x14ac:dyDescent="0.35">
      <c r="A68" s="37" t="s">
        <v>305</v>
      </c>
      <c r="B68" s="39" t="s">
        <v>306</v>
      </c>
      <c r="C68" s="40" t="s">
        <v>306</v>
      </c>
      <c r="D68" s="37" t="s">
        <v>42</v>
      </c>
      <c r="E68" s="45">
        <v>2563</v>
      </c>
      <c r="F68" s="37" t="s">
        <v>308</v>
      </c>
      <c r="G68" s="37" t="s">
        <v>44</v>
      </c>
      <c r="H68" s="37" t="s">
        <v>309</v>
      </c>
      <c r="I68" s="37" t="s">
        <v>102</v>
      </c>
      <c r="J68" s="37" t="s">
        <v>103</v>
      </c>
      <c r="L68" s="37" t="s">
        <v>259</v>
      </c>
      <c r="M68" s="37" t="s">
        <v>551</v>
      </c>
      <c r="O68" s="37" t="str">
        <f t="shared" si="0"/>
        <v>130401V02F02</v>
      </c>
    </row>
    <row r="69" spans="1:15" x14ac:dyDescent="0.35">
      <c r="A69" s="37" t="s">
        <v>374</v>
      </c>
      <c r="B69" s="39" t="s">
        <v>375</v>
      </c>
      <c r="C69" s="40" t="s">
        <v>375</v>
      </c>
      <c r="D69" s="37" t="s">
        <v>29</v>
      </c>
      <c r="E69" s="45">
        <v>2564</v>
      </c>
      <c r="F69" s="37" t="s">
        <v>95</v>
      </c>
      <c r="G69" s="37" t="s">
        <v>312</v>
      </c>
      <c r="H69" s="37" t="s">
        <v>167</v>
      </c>
      <c r="I69" s="37" t="s">
        <v>168</v>
      </c>
      <c r="J69" s="37" t="s">
        <v>103</v>
      </c>
      <c r="L69" s="37" t="s">
        <v>259</v>
      </c>
      <c r="M69" s="37" t="s">
        <v>551</v>
      </c>
      <c r="O69" s="37" t="str">
        <f t="shared" si="0"/>
        <v>130401V02F02</v>
      </c>
    </row>
    <row r="70" spans="1:15" x14ac:dyDescent="0.35">
      <c r="A70" s="37" t="s">
        <v>393</v>
      </c>
      <c r="B70" s="39" t="s">
        <v>48</v>
      </c>
      <c r="C70" s="40" t="s">
        <v>48</v>
      </c>
      <c r="D70" s="37" t="s">
        <v>29</v>
      </c>
      <c r="E70" s="45">
        <v>2564</v>
      </c>
      <c r="F70" s="37" t="s">
        <v>95</v>
      </c>
      <c r="G70" s="37" t="s">
        <v>312</v>
      </c>
      <c r="H70" s="37" t="s">
        <v>36</v>
      </c>
      <c r="I70" s="37" t="s">
        <v>37</v>
      </c>
      <c r="J70" s="37" t="s">
        <v>38</v>
      </c>
      <c r="L70" s="37" t="s">
        <v>259</v>
      </c>
      <c r="M70" s="37" t="s">
        <v>551</v>
      </c>
      <c r="O70" s="37" t="str">
        <f t="shared" si="0"/>
        <v>130401V02F02</v>
      </c>
    </row>
    <row r="71" spans="1:15" x14ac:dyDescent="0.35">
      <c r="A71" s="37" t="s">
        <v>395</v>
      </c>
      <c r="B71" s="39" t="s">
        <v>51</v>
      </c>
      <c r="C71" s="40" t="s">
        <v>51</v>
      </c>
      <c r="D71" s="37" t="s">
        <v>29</v>
      </c>
      <c r="E71" s="45">
        <v>2564</v>
      </c>
      <c r="F71" s="37" t="s">
        <v>95</v>
      </c>
      <c r="G71" s="37" t="s">
        <v>312</v>
      </c>
      <c r="H71" s="37" t="s">
        <v>36</v>
      </c>
      <c r="I71" s="37" t="s">
        <v>37</v>
      </c>
      <c r="J71" s="37" t="s">
        <v>38</v>
      </c>
      <c r="L71" s="37" t="s">
        <v>259</v>
      </c>
      <c r="M71" s="37" t="s">
        <v>551</v>
      </c>
      <c r="O71" s="37" t="str">
        <f t="shared" si="0"/>
        <v>130401V02F02</v>
      </c>
    </row>
    <row r="72" spans="1:15" x14ac:dyDescent="0.35">
      <c r="A72" s="37" t="s">
        <v>456</v>
      </c>
      <c r="B72" s="39" t="s">
        <v>457</v>
      </c>
      <c r="C72" s="40" t="s">
        <v>457</v>
      </c>
      <c r="D72" s="37" t="s">
        <v>42</v>
      </c>
      <c r="E72" s="45">
        <v>2564</v>
      </c>
      <c r="F72" s="37" t="s">
        <v>95</v>
      </c>
      <c r="G72" s="37" t="s">
        <v>312</v>
      </c>
      <c r="H72" s="37" t="s">
        <v>459</v>
      </c>
      <c r="I72" s="37" t="s">
        <v>60</v>
      </c>
      <c r="J72" s="37" t="s">
        <v>38</v>
      </c>
      <c r="L72" s="37" t="s">
        <v>259</v>
      </c>
      <c r="M72" s="37" t="s">
        <v>551</v>
      </c>
      <c r="O72" s="37" t="str">
        <f t="shared" si="0"/>
        <v>130401V02F02</v>
      </c>
    </row>
    <row r="73" spans="1:15" x14ac:dyDescent="0.35">
      <c r="A73" s="37" t="s">
        <v>465</v>
      </c>
      <c r="B73" s="39" t="s">
        <v>48</v>
      </c>
      <c r="C73" s="40" t="s">
        <v>48</v>
      </c>
      <c r="D73" s="37" t="s">
        <v>29</v>
      </c>
      <c r="E73" s="45">
        <v>2564</v>
      </c>
      <c r="F73" s="37" t="s">
        <v>95</v>
      </c>
      <c r="G73" s="37" t="s">
        <v>312</v>
      </c>
      <c r="H73" s="37" t="s">
        <v>36</v>
      </c>
      <c r="I73" s="37" t="s">
        <v>37</v>
      </c>
      <c r="J73" s="37" t="s">
        <v>38</v>
      </c>
      <c r="L73" s="37" t="s">
        <v>259</v>
      </c>
      <c r="M73" s="37" t="s">
        <v>551</v>
      </c>
      <c r="O73" s="37" t="str">
        <f t="shared" ref="O73:O106" si="1">IF(LEN(M73=11),_xlfn.CONCAT(L73,"F",RIGHT(M73,2)),M73)</f>
        <v>130401V02F02</v>
      </c>
    </row>
    <row r="74" spans="1:15" x14ac:dyDescent="0.35">
      <c r="A74" s="37" t="s">
        <v>468</v>
      </c>
      <c r="B74" s="39" t="s">
        <v>51</v>
      </c>
      <c r="C74" s="40" t="s">
        <v>51</v>
      </c>
      <c r="D74" s="37" t="s">
        <v>29</v>
      </c>
      <c r="E74" s="45">
        <v>2564</v>
      </c>
      <c r="F74" s="37" t="s">
        <v>95</v>
      </c>
      <c r="G74" s="37" t="s">
        <v>312</v>
      </c>
      <c r="H74" s="37" t="s">
        <v>36</v>
      </c>
      <c r="I74" s="37" t="s">
        <v>37</v>
      </c>
      <c r="J74" s="37" t="s">
        <v>38</v>
      </c>
      <c r="L74" s="37" t="s">
        <v>259</v>
      </c>
      <c r="M74" s="37" t="s">
        <v>551</v>
      </c>
      <c r="O74" s="37" t="str">
        <f t="shared" si="1"/>
        <v>130401V02F02</v>
      </c>
    </row>
    <row r="75" spans="1:15" x14ac:dyDescent="0.35">
      <c r="A75" s="37" t="s">
        <v>485</v>
      </c>
      <c r="B75" s="39" t="s">
        <v>486</v>
      </c>
      <c r="C75" s="40" t="s">
        <v>486</v>
      </c>
      <c r="D75" s="37" t="s">
        <v>42</v>
      </c>
      <c r="E75" s="45">
        <v>2565</v>
      </c>
      <c r="F75" s="37" t="s">
        <v>241</v>
      </c>
      <c r="G75" s="37" t="s">
        <v>35</v>
      </c>
      <c r="H75" s="37" t="s">
        <v>337</v>
      </c>
      <c r="I75" s="37" t="s">
        <v>318</v>
      </c>
      <c r="J75" s="37" t="s">
        <v>319</v>
      </c>
      <c r="L75" s="37" t="s">
        <v>259</v>
      </c>
      <c r="M75" s="37" t="s">
        <v>551</v>
      </c>
      <c r="O75" s="37" t="str">
        <f t="shared" si="1"/>
        <v>130401V02F02</v>
      </c>
    </row>
    <row r="76" spans="1:15" x14ac:dyDescent="0.35">
      <c r="A76" s="37" t="s">
        <v>491</v>
      </c>
      <c r="B76" s="39" t="s">
        <v>51</v>
      </c>
      <c r="C76" s="40" t="s">
        <v>51</v>
      </c>
      <c r="D76" s="37" t="s">
        <v>29</v>
      </c>
      <c r="E76" s="45">
        <v>2565</v>
      </c>
      <c r="F76" s="37" t="s">
        <v>241</v>
      </c>
      <c r="G76" s="37" t="s">
        <v>35</v>
      </c>
      <c r="H76" s="37" t="s">
        <v>278</v>
      </c>
      <c r="I76" s="37" t="s">
        <v>60</v>
      </c>
      <c r="J76" s="37" t="s">
        <v>38</v>
      </c>
      <c r="L76" s="37" t="s">
        <v>259</v>
      </c>
      <c r="M76" s="37" t="s">
        <v>551</v>
      </c>
      <c r="O76" s="37" t="str">
        <f t="shared" si="1"/>
        <v>130401V02F02</v>
      </c>
    </row>
    <row r="77" spans="1:15" x14ac:dyDescent="0.35">
      <c r="A77" s="37" t="s">
        <v>514</v>
      </c>
      <c r="B77" s="39" t="s">
        <v>390</v>
      </c>
      <c r="C77" s="40" t="s">
        <v>390</v>
      </c>
      <c r="D77" s="37" t="s">
        <v>29</v>
      </c>
      <c r="E77" s="45">
        <v>2565</v>
      </c>
      <c r="F77" s="37" t="s">
        <v>241</v>
      </c>
      <c r="G77" s="37" t="s">
        <v>35</v>
      </c>
      <c r="H77" s="37" t="s">
        <v>392</v>
      </c>
      <c r="I77" s="37" t="s">
        <v>102</v>
      </c>
      <c r="J77" s="37" t="s">
        <v>103</v>
      </c>
      <c r="L77" s="37" t="s">
        <v>259</v>
      </c>
      <c r="M77" s="37" t="s">
        <v>551</v>
      </c>
      <c r="O77" s="37" t="str">
        <f t="shared" si="1"/>
        <v>130401V02F02</v>
      </c>
    </row>
    <row r="78" spans="1:15" x14ac:dyDescent="0.35">
      <c r="A78" s="37" t="s">
        <v>550</v>
      </c>
      <c r="B78" s="42" t="str">
        <f>HYPERLINK(M78,C78)</f>
        <v>โครงการผลิตแพทย์เพิ่ม</v>
      </c>
      <c r="C78" s="37" t="s">
        <v>48</v>
      </c>
      <c r="D78" s="37" t="s">
        <v>29</v>
      </c>
      <c r="E78" s="45">
        <v>2565</v>
      </c>
      <c r="F78" s="37" t="s">
        <v>241</v>
      </c>
      <c r="G78" s="37" t="s">
        <v>35</v>
      </c>
      <c r="H78" s="37" t="s">
        <v>123</v>
      </c>
      <c r="I78" s="37" t="s">
        <v>124</v>
      </c>
      <c r="J78" s="37" t="s">
        <v>38</v>
      </c>
      <c r="L78" s="37" t="s">
        <v>259</v>
      </c>
      <c r="M78" s="37" t="s">
        <v>551</v>
      </c>
      <c r="O78" s="37" t="str">
        <f t="shared" si="1"/>
        <v>130401V02F02</v>
      </c>
    </row>
    <row r="79" spans="1:15" ht="18.75" customHeight="1" x14ac:dyDescent="0.35">
      <c r="A79" s="37" t="s">
        <v>491</v>
      </c>
      <c r="B79" s="42" t="str">
        <f>HYPERLINK(M79,C79)</f>
        <v>โครงการผลิตพยาบาลเพิ่ม</v>
      </c>
      <c r="C79" s="37" t="s">
        <v>51</v>
      </c>
      <c r="D79" s="37" t="s">
        <v>29</v>
      </c>
      <c r="E79" s="45">
        <v>2565</v>
      </c>
      <c r="F79" s="37" t="s">
        <v>241</v>
      </c>
      <c r="G79" s="37" t="s">
        <v>35</v>
      </c>
      <c r="H79" s="37" t="s">
        <v>278</v>
      </c>
      <c r="I79" s="37" t="s">
        <v>60</v>
      </c>
      <c r="J79" s="37" t="s">
        <v>38</v>
      </c>
      <c r="L79" s="37" t="s">
        <v>259</v>
      </c>
      <c r="M79" s="37" t="s">
        <v>551</v>
      </c>
      <c r="O79" s="37" t="str">
        <f t="shared" si="1"/>
        <v>130401V02F02</v>
      </c>
    </row>
    <row r="80" spans="1:15" ht="18.75" customHeight="1" x14ac:dyDescent="0.35">
      <c r="A80" s="37" t="s">
        <v>520</v>
      </c>
      <c r="B80" s="42" t="str">
        <f>HYPERLINK(M80,C80)</f>
        <v>โครงการจัดตั้งคณะแพทยศาสตร์เพื่อการศึกษา วิจัยและพัฒนาคุณภาพชีวิตคนไทยอย่างยั่งยืนบนฐาน วิทยาการเกษตร อาหาร และสิ่งแวดล้อมขั้นสูง</v>
      </c>
      <c r="C80" s="37" t="s">
        <v>521</v>
      </c>
      <c r="D80" s="37" t="s">
        <v>42</v>
      </c>
      <c r="E80" s="45">
        <v>2565</v>
      </c>
      <c r="F80" s="37" t="s">
        <v>523</v>
      </c>
      <c r="G80" s="37" t="s">
        <v>303</v>
      </c>
      <c r="H80" s="37" t="s">
        <v>278</v>
      </c>
      <c r="I80" s="37" t="s">
        <v>524</v>
      </c>
      <c r="J80" s="37" t="s">
        <v>38</v>
      </c>
      <c r="K80" s="37" t="s">
        <v>525</v>
      </c>
      <c r="L80" s="37" t="s">
        <v>259</v>
      </c>
      <c r="M80" s="37" t="s">
        <v>551</v>
      </c>
      <c r="O80" s="37" t="str">
        <f t="shared" si="1"/>
        <v>130401V02F02</v>
      </c>
    </row>
    <row r="81" spans="1:20" ht="18.75" customHeight="1" x14ac:dyDescent="0.35">
      <c r="A81" s="37" t="s">
        <v>310</v>
      </c>
      <c r="B81" s="39" t="s">
        <v>48</v>
      </c>
      <c r="C81" s="40" t="s">
        <v>48</v>
      </c>
      <c r="D81" s="37" t="s">
        <v>29</v>
      </c>
      <c r="E81" s="45">
        <v>2564</v>
      </c>
      <c r="F81" s="37" t="s">
        <v>95</v>
      </c>
      <c r="G81" s="37" t="s">
        <v>312</v>
      </c>
      <c r="H81" s="37" t="s">
        <v>123</v>
      </c>
      <c r="I81" s="37" t="s">
        <v>124</v>
      </c>
      <c r="J81" s="37" t="s">
        <v>38</v>
      </c>
      <c r="L81" s="37" t="s">
        <v>259</v>
      </c>
      <c r="M81" s="37" t="s">
        <v>560</v>
      </c>
      <c r="O81" s="37" t="str">
        <f t="shared" si="1"/>
        <v>130401V02F03</v>
      </c>
    </row>
    <row r="82" spans="1:20" ht="18.75" customHeight="1" x14ac:dyDescent="0.35">
      <c r="A82" s="37" t="s">
        <v>339</v>
      </c>
      <c r="B82" s="39" t="s">
        <v>340</v>
      </c>
      <c r="C82" s="40" t="s">
        <v>340</v>
      </c>
      <c r="D82" s="37" t="s">
        <v>29</v>
      </c>
      <c r="E82" s="45">
        <v>2564</v>
      </c>
      <c r="F82" s="37" t="s">
        <v>95</v>
      </c>
      <c r="G82" s="37" t="s">
        <v>35</v>
      </c>
      <c r="H82" s="37" t="s">
        <v>337</v>
      </c>
      <c r="I82" s="37" t="s">
        <v>318</v>
      </c>
      <c r="J82" s="37" t="s">
        <v>319</v>
      </c>
      <c r="L82" s="37" t="s">
        <v>259</v>
      </c>
      <c r="M82" s="37" t="s">
        <v>560</v>
      </c>
      <c r="O82" s="37" t="str">
        <f t="shared" si="1"/>
        <v>130401V02F03</v>
      </c>
    </row>
    <row r="83" spans="1:20" ht="18.75" customHeight="1" x14ac:dyDescent="0.35">
      <c r="A83" s="37" t="s">
        <v>488</v>
      </c>
      <c r="B83" s="42" t="str">
        <f>HYPERLINK(M83,C83)</f>
        <v>โครงการสร้างความยั่งยืนของงานบริการโลหิต</v>
      </c>
      <c r="C83" s="37" t="s">
        <v>489</v>
      </c>
      <c r="D83" s="37" t="s">
        <v>29</v>
      </c>
      <c r="E83" s="45">
        <v>2565</v>
      </c>
      <c r="F83" s="37" t="s">
        <v>95</v>
      </c>
      <c r="G83" s="37" t="s">
        <v>35</v>
      </c>
      <c r="H83" s="37" t="s">
        <v>337</v>
      </c>
      <c r="I83" s="37" t="s">
        <v>318</v>
      </c>
      <c r="J83" s="37" t="s">
        <v>319</v>
      </c>
      <c r="L83" s="37" t="s">
        <v>259</v>
      </c>
      <c r="M83" s="37" t="s">
        <v>560</v>
      </c>
      <c r="O83" s="37" t="str">
        <f t="shared" si="1"/>
        <v>130401V02F03</v>
      </c>
    </row>
    <row r="84" spans="1:20" ht="18.75" customHeight="1" x14ac:dyDescent="0.35">
      <c r="A84" s="37" t="s">
        <v>514</v>
      </c>
      <c r="B84" s="42" t="str">
        <f>HYPERLINK(M84,C84)</f>
        <v>การพัฒนาบุคลากรภาครัฐ</v>
      </c>
      <c r="C84" s="37" t="s">
        <v>390</v>
      </c>
      <c r="D84" s="37" t="s">
        <v>29</v>
      </c>
      <c r="E84" s="45">
        <v>2565</v>
      </c>
      <c r="F84" s="37" t="s">
        <v>241</v>
      </c>
      <c r="G84" s="37" t="s">
        <v>35</v>
      </c>
      <c r="H84" s="37" t="s">
        <v>392</v>
      </c>
      <c r="I84" s="37" t="s">
        <v>102</v>
      </c>
      <c r="J84" s="37" t="s">
        <v>103</v>
      </c>
      <c r="L84" s="37" t="s">
        <v>259</v>
      </c>
      <c r="M84" s="37" t="s">
        <v>560</v>
      </c>
      <c r="O84" s="37" t="str">
        <f t="shared" si="1"/>
        <v>130401V02F03</v>
      </c>
    </row>
    <row r="85" spans="1:20" x14ac:dyDescent="0.35">
      <c r="A85" s="37" t="s">
        <v>135</v>
      </c>
      <c r="B85" s="39" t="s">
        <v>136</v>
      </c>
      <c r="C85" s="40" t="s">
        <v>136</v>
      </c>
      <c r="D85" s="37" t="s">
        <v>29</v>
      </c>
      <c r="E85" s="45">
        <v>2563</v>
      </c>
      <c r="F85" s="37" t="s">
        <v>111</v>
      </c>
      <c r="G85" s="37" t="s">
        <v>44</v>
      </c>
      <c r="H85" s="37" t="s">
        <v>138</v>
      </c>
      <c r="I85" s="37" t="s">
        <v>139</v>
      </c>
      <c r="J85" s="37" t="s">
        <v>103</v>
      </c>
      <c r="L85" s="37" t="s">
        <v>286</v>
      </c>
      <c r="M85" s="37" t="s">
        <v>579</v>
      </c>
      <c r="O85" s="37" t="str">
        <f t="shared" si="1"/>
        <v>130401V03F01</v>
      </c>
    </row>
    <row r="86" spans="1:20" x14ac:dyDescent="0.35">
      <c r="A86" s="37" t="s">
        <v>156</v>
      </c>
      <c r="B86" s="39" t="s">
        <v>157</v>
      </c>
      <c r="C86" s="40" t="s">
        <v>157</v>
      </c>
      <c r="D86" s="37" t="s">
        <v>29</v>
      </c>
      <c r="E86" s="45">
        <v>2563</v>
      </c>
      <c r="F86" s="37" t="s">
        <v>111</v>
      </c>
      <c r="G86" s="37" t="s">
        <v>44</v>
      </c>
      <c r="H86" s="37" t="s">
        <v>159</v>
      </c>
      <c r="I86" s="37" t="s">
        <v>139</v>
      </c>
      <c r="J86" s="37" t="s">
        <v>103</v>
      </c>
      <c r="L86" s="37" t="s">
        <v>286</v>
      </c>
      <c r="M86" s="37" t="s">
        <v>579</v>
      </c>
      <c r="O86" s="37" t="str">
        <f t="shared" si="1"/>
        <v>130401V03F01</v>
      </c>
    </row>
    <row r="87" spans="1:20" x14ac:dyDescent="0.35">
      <c r="A87" s="37" t="s">
        <v>432</v>
      </c>
      <c r="B87" s="39" t="s">
        <v>433</v>
      </c>
      <c r="C87" s="40" t="s">
        <v>433</v>
      </c>
      <c r="D87" s="37" t="s">
        <v>29</v>
      </c>
      <c r="E87" s="45">
        <v>2564</v>
      </c>
      <c r="F87" s="37" t="s">
        <v>95</v>
      </c>
      <c r="G87" s="37" t="s">
        <v>312</v>
      </c>
      <c r="H87" s="37" t="s">
        <v>435</v>
      </c>
      <c r="I87" s="37" t="s">
        <v>119</v>
      </c>
      <c r="J87" s="37" t="s">
        <v>38</v>
      </c>
      <c r="L87" s="37" t="s">
        <v>286</v>
      </c>
      <c r="M87" s="37" t="s">
        <v>579</v>
      </c>
      <c r="O87" s="37" t="str">
        <f t="shared" si="1"/>
        <v>130401V03F01</v>
      </c>
    </row>
    <row r="88" spans="1:20" x14ac:dyDescent="0.35">
      <c r="A88" s="37" t="s">
        <v>462</v>
      </c>
      <c r="B88" s="39" t="s">
        <v>463</v>
      </c>
      <c r="C88" s="40" t="s">
        <v>463</v>
      </c>
      <c r="D88" s="37" t="s">
        <v>29</v>
      </c>
      <c r="E88" s="45">
        <v>2564</v>
      </c>
      <c r="F88" s="37" t="s">
        <v>95</v>
      </c>
      <c r="G88" s="37" t="s">
        <v>312</v>
      </c>
      <c r="H88" s="37" t="s">
        <v>36</v>
      </c>
      <c r="I88" s="37" t="s">
        <v>37</v>
      </c>
      <c r="J88" s="37" t="s">
        <v>38</v>
      </c>
      <c r="L88" s="37" t="s">
        <v>286</v>
      </c>
      <c r="M88" s="37" t="s">
        <v>579</v>
      </c>
      <c r="O88" s="37" t="str">
        <f t="shared" si="1"/>
        <v>130401V03F01</v>
      </c>
    </row>
    <row r="89" spans="1:20" x14ac:dyDescent="0.35">
      <c r="A89" s="37" t="s">
        <v>488</v>
      </c>
      <c r="B89" s="39" t="s">
        <v>489</v>
      </c>
      <c r="C89" s="40" t="s">
        <v>489</v>
      </c>
      <c r="D89" s="37" t="s">
        <v>29</v>
      </c>
      <c r="E89" s="45">
        <v>2564</v>
      </c>
      <c r="F89" s="37" t="s">
        <v>95</v>
      </c>
      <c r="G89" s="37" t="s">
        <v>35</v>
      </c>
      <c r="H89" s="37" t="s">
        <v>337</v>
      </c>
      <c r="I89" s="37" t="s">
        <v>318</v>
      </c>
      <c r="J89" s="37" t="s">
        <v>319</v>
      </c>
      <c r="L89" s="37" t="s">
        <v>286</v>
      </c>
      <c r="M89" s="37" t="s">
        <v>579</v>
      </c>
      <c r="O89" s="37" t="str">
        <f t="shared" si="1"/>
        <v>130401V03F01</v>
      </c>
    </row>
    <row r="90" spans="1:20" x14ac:dyDescent="0.35">
      <c r="A90" s="37" t="s">
        <v>501</v>
      </c>
      <c r="B90" s="39" t="s">
        <v>502</v>
      </c>
      <c r="C90" s="40" t="s">
        <v>502</v>
      </c>
      <c r="D90" s="37" t="s">
        <v>29</v>
      </c>
      <c r="E90" s="45">
        <v>2565</v>
      </c>
      <c r="F90" s="37" t="s">
        <v>241</v>
      </c>
      <c r="G90" s="37" t="s">
        <v>504</v>
      </c>
      <c r="H90" s="37" t="s">
        <v>505</v>
      </c>
      <c r="I90" s="37" t="s">
        <v>318</v>
      </c>
      <c r="J90" s="37" t="s">
        <v>319</v>
      </c>
      <c r="L90" s="37" t="s">
        <v>286</v>
      </c>
      <c r="M90" s="37" t="s">
        <v>579</v>
      </c>
      <c r="O90" s="37" t="str">
        <f t="shared" si="1"/>
        <v>130401V03F01</v>
      </c>
    </row>
    <row r="91" spans="1:20" x14ac:dyDescent="0.35">
      <c r="A91" s="37" t="s">
        <v>507</v>
      </c>
      <c r="B91" s="39" t="s">
        <v>508</v>
      </c>
      <c r="C91" s="40" t="s">
        <v>508</v>
      </c>
      <c r="D91" s="37" t="s">
        <v>42</v>
      </c>
      <c r="E91" s="45">
        <v>2565</v>
      </c>
      <c r="F91" s="37" t="s">
        <v>241</v>
      </c>
      <c r="G91" s="37" t="s">
        <v>35</v>
      </c>
      <c r="H91" s="37" t="s">
        <v>510</v>
      </c>
      <c r="I91" s="37" t="s">
        <v>511</v>
      </c>
      <c r="J91" s="37" t="s">
        <v>298</v>
      </c>
      <c r="L91" s="37" t="s">
        <v>286</v>
      </c>
      <c r="M91" s="37" t="s">
        <v>579</v>
      </c>
      <c r="O91" s="37" t="str">
        <f t="shared" si="1"/>
        <v>130401V03F01</v>
      </c>
    </row>
    <row r="92" spans="1:20" x14ac:dyDescent="0.35">
      <c r="A92" s="37" t="s">
        <v>512</v>
      </c>
      <c r="B92" s="39" t="s">
        <v>284</v>
      </c>
      <c r="C92" s="40" t="s">
        <v>284</v>
      </c>
      <c r="D92" s="37" t="s">
        <v>42</v>
      </c>
      <c r="E92" s="45">
        <v>2565</v>
      </c>
      <c r="F92" s="37" t="s">
        <v>241</v>
      </c>
      <c r="G92" s="37" t="s">
        <v>35</v>
      </c>
      <c r="H92" s="37" t="s">
        <v>45</v>
      </c>
      <c r="I92" s="37" t="s">
        <v>46</v>
      </c>
      <c r="J92" s="37" t="s">
        <v>38</v>
      </c>
      <c r="L92" s="37" t="s">
        <v>286</v>
      </c>
      <c r="M92" s="37" t="s">
        <v>579</v>
      </c>
      <c r="N92" s="21" t="s">
        <v>552</v>
      </c>
      <c r="O92" s="37" t="str">
        <f t="shared" si="1"/>
        <v>130401V03F01</v>
      </c>
      <c r="P92" s="21"/>
      <c r="Q92" s="21"/>
      <c r="R92" s="21"/>
      <c r="S92" s="21"/>
      <c r="T92" s="21"/>
    </row>
    <row r="93" spans="1:20" x14ac:dyDescent="0.35">
      <c r="A93" s="37" t="s">
        <v>151</v>
      </c>
      <c r="B93" s="39" t="s">
        <v>152</v>
      </c>
      <c r="C93" s="40" t="s">
        <v>152</v>
      </c>
      <c r="D93" s="37" t="s">
        <v>42</v>
      </c>
      <c r="E93" s="45">
        <v>2563</v>
      </c>
      <c r="F93" s="37" t="s">
        <v>111</v>
      </c>
      <c r="G93" s="37" t="s">
        <v>44</v>
      </c>
      <c r="H93" s="37" t="s">
        <v>154</v>
      </c>
      <c r="I93" s="37" t="s">
        <v>102</v>
      </c>
      <c r="J93" s="37" t="s">
        <v>103</v>
      </c>
      <c r="L93" s="37" t="s">
        <v>286</v>
      </c>
      <c r="M93" s="37" t="s">
        <v>558</v>
      </c>
      <c r="N93" s="21" t="s">
        <v>554</v>
      </c>
      <c r="O93" s="37" t="str">
        <f t="shared" si="1"/>
        <v>130401V03F02</v>
      </c>
      <c r="P93" s="21"/>
      <c r="Q93" s="21"/>
      <c r="R93" s="21"/>
      <c r="S93" s="21"/>
      <c r="T93" s="21"/>
    </row>
    <row r="94" spans="1:20" x14ac:dyDescent="0.35">
      <c r="A94" s="37" t="s">
        <v>176</v>
      </c>
      <c r="B94" s="39" t="s">
        <v>177</v>
      </c>
      <c r="C94" s="40" t="s">
        <v>177</v>
      </c>
      <c r="D94" s="37" t="s">
        <v>29</v>
      </c>
      <c r="E94" s="45">
        <v>2563</v>
      </c>
      <c r="F94" s="37" t="s">
        <v>179</v>
      </c>
      <c r="G94" s="37" t="s">
        <v>180</v>
      </c>
      <c r="H94" s="37" t="s">
        <v>181</v>
      </c>
      <c r="I94" s="37" t="s">
        <v>102</v>
      </c>
      <c r="J94" s="37" t="s">
        <v>103</v>
      </c>
      <c r="L94" s="37" t="s">
        <v>286</v>
      </c>
      <c r="M94" s="37" t="s">
        <v>558</v>
      </c>
      <c r="N94" s="21" t="s">
        <v>557</v>
      </c>
      <c r="O94" s="37" t="str">
        <f t="shared" si="1"/>
        <v>130401V03F02</v>
      </c>
      <c r="P94" s="21"/>
      <c r="Q94" s="21"/>
      <c r="R94" s="21"/>
      <c r="S94" s="21"/>
      <c r="T94" s="21"/>
    </row>
    <row r="95" spans="1:20" ht="15" customHeight="1" x14ac:dyDescent="0.35">
      <c r="A95" s="37" t="s">
        <v>334</v>
      </c>
      <c r="B95" s="39" t="s">
        <v>335</v>
      </c>
      <c r="C95" s="40" t="s">
        <v>335</v>
      </c>
      <c r="D95" s="37" t="s">
        <v>29</v>
      </c>
      <c r="E95" s="45">
        <v>2564</v>
      </c>
      <c r="F95" s="37" t="s">
        <v>95</v>
      </c>
      <c r="G95" s="37" t="s">
        <v>295</v>
      </c>
      <c r="H95" s="37" t="s">
        <v>337</v>
      </c>
      <c r="I95" s="37" t="s">
        <v>318</v>
      </c>
      <c r="J95" s="37" t="s">
        <v>319</v>
      </c>
      <c r="L95" s="37" t="s">
        <v>286</v>
      </c>
      <c r="M95" s="37" t="s">
        <v>558</v>
      </c>
      <c r="N95" s="37" t="s">
        <v>559</v>
      </c>
      <c r="O95" s="37" t="str">
        <f t="shared" si="1"/>
        <v>130401V03F02</v>
      </c>
    </row>
    <row r="96" spans="1:20" ht="15" customHeight="1" x14ac:dyDescent="0.35">
      <c r="A96" s="37" t="s">
        <v>361</v>
      </c>
      <c r="B96" s="39" t="s">
        <v>362</v>
      </c>
      <c r="C96" s="40" t="s">
        <v>362</v>
      </c>
      <c r="D96" s="37" t="s">
        <v>42</v>
      </c>
      <c r="E96" s="45">
        <v>2564</v>
      </c>
      <c r="F96" s="37" t="s">
        <v>95</v>
      </c>
      <c r="G96" s="37" t="s">
        <v>312</v>
      </c>
      <c r="H96" s="37" t="s">
        <v>337</v>
      </c>
      <c r="I96" s="37" t="s">
        <v>318</v>
      </c>
      <c r="J96" s="37" t="s">
        <v>319</v>
      </c>
      <c r="L96" s="37" t="s">
        <v>286</v>
      </c>
      <c r="M96" s="37" t="s">
        <v>558</v>
      </c>
      <c r="N96" s="37" t="s">
        <v>561</v>
      </c>
      <c r="O96" s="37" t="str">
        <f t="shared" si="1"/>
        <v>130401V03F02</v>
      </c>
    </row>
    <row r="97" spans="1:15" ht="15" customHeight="1" x14ac:dyDescent="0.35">
      <c r="A97" s="37" t="s">
        <v>437</v>
      </c>
      <c r="B97" s="39" t="s">
        <v>438</v>
      </c>
      <c r="C97" s="40" t="s">
        <v>438</v>
      </c>
      <c r="D97" s="37" t="s">
        <v>29</v>
      </c>
      <c r="E97" s="45">
        <v>2564</v>
      </c>
      <c r="F97" s="37" t="s">
        <v>95</v>
      </c>
      <c r="G97" s="37" t="s">
        <v>312</v>
      </c>
      <c r="H97" s="37" t="s">
        <v>440</v>
      </c>
      <c r="I97" s="37" t="s">
        <v>441</v>
      </c>
      <c r="J97" s="37" t="s">
        <v>38</v>
      </c>
      <c r="L97" s="37" t="s">
        <v>286</v>
      </c>
      <c r="M97" s="37" t="s">
        <v>558</v>
      </c>
      <c r="N97" s="37" t="s">
        <v>562</v>
      </c>
      <c r="O97" s="37" t="str">
        <f t="shared" si="1"/>
        <v>130401V03F02</v>
      </c>
    </row>
    <row r="98" spans="1:15" ht="15" customHeight="1" x14ac:dyDescent="0.35">
      <c r="A98" s="37" t="s">
        <v>444</v>
      </c>
      <c r="B98" s="39" t="s">
        <v>445</v>
      </c>
      <c r="C98" s="40" t="s">
        <v>445</v>
      </c>
      <c r="D98" s="37" t="s">
        <v>29</v>
      </c>
      <c r="E98" s="45">
        <v>2564</v>
      </c>
      <c r="F98" s="37" t="s">
        <v>95</v>
      </c>
      <c r="G98" s="37" t="s">
        <v>312</v>
      </c>
      <c r="H98" s="37" t="s">
        <v>89</v>
      </c>
      <c r="I98" s="37" t="s">
        <v>447</v>
      </c>
      <c r="J98" s="37" t="s">
        <v>38</v>
      </c>
      <c r="L98" s="37" t="s">
        <v>286</v>
      </c>
      <c r="M98" s="37" t="s">
        <v>558</v>
      </c>
      <c r="N98" s="37" t="s">
        <v>564</v>
      </c>
      <c r="O98" s="37" t="str">
        <f t="shared" si="1"/>
        <v>130401V03F02</v>
      </c>
    </row>
    <row r="99" spans="1:15" ht="15" customHeight="1" x14ac:dyDescent="0.35">
      <c r="A99" s="37" t="s">
        <v>497</v>
      </c>
      <c r="B99" s="39" t="s">
        <v>498</v>
      </c>
      <c r="C99" s="40" t="s">
        <v>498</v>
      </c>
      <c r="D99" s="37" t="s">
        <v>29</v>
      </c>
      <c r="E99" s="45">
        <v>2565</v>
      </c>
      <c r="F99" s="37" t="s">
        <v>241</v>
      </c>
      <c r="G99" s="37" t="s">
        <v>35</v>
      </c>
      <c r="H99" s="37" t="s">
        <v>347</v>
      </c>
      <c r="I99" s="37" t="s">
        <v>102</v>
      </c>
      <c r="J99" s="37" t="s">
        <v>103</v>
      </c>
      <c r="L99" s="37" t="s">
        <v>286</v>
      </c>
      <c r="M99" s="37" t="s">
        <v>558</v>
      </c>
      <c r="N99" s="37" t="s">
        <v>566</v>
      </c>
      <c r="O99" s="37" t="str">
        <f t="shared" si="1"/>
        <v>130401V03F02</v>
      </c>
    </row>
    <row r="100" spans="1:15" x14ac:dyDescent="0.35">
      <c r="A100" s="37" t="s">
        <v>485</v>
      </c>
      <c r="B100" s="42" t="str">
        <f>HYPERLINK(M100,C100)</f>
        <v>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</v>
      </c>
      <c r="C100" s="37" t="s">
        <v>486</v>
      </c>
      <c r="D100" s="37" t="s">
        <v>42</v>
      </c>
      <c r="E100" s="45">
        <v>2565</v>
      </c>
      <c r="F100" s="37" t="s">
        <v>241</v>
      </c>
      <c r="G100" s="37" t="s">
        <v>35</v>
      </c>
      <c r="H100" s="37" t="s">
        <v>337</v>
      </c>
      <c r="I100" s="37" t="s">
        <v>318</v>
      </c>
      <c r="J100" s="37" t="s">
        <v>319</v>
      </c>
      <c r="L100" s="37" t="s">
        <v>286</v>
      </c>
      <c r="M100" s="37" t="s">
        <v>558</v>
      </c>
      <c r="N100" s="37" t="s">
        <v>568</v>
      </c>
      <c r="O100" s="37" t="str">
        <f t="shared" si="1"/>
        <v>130401V03F02</v>
      </c>
    </row>
    <row r="101" spans="1:15" ht="15" customHeight="1" x14ac:dyDescent="0.35">
      <c r="A101" s="37" t="s">
        <v>344</v>
      </c>
      <c r="B101" s="39" t="s">
        <v>530</v>
      </c>
      <c r="C101" s="40" t="s">
        <v>345</v>
      </c>
      <c r="D101" s="37" t="s">
        <v>29</v>
      </c>
      <c r="E101" s="45">
        <v>2564</v>
      </c>
      <c r="F101" s="37" t="s">
        <v>95</v>
      </c>
      <c r="G101" s="37" t="s">
        <v>312</v>
      </c>
      <c r="H101" s="37" t="s">
        <v>347</v>
      </c>
      <c r="I101" s="37" t="s">
        <v>102</v>
      </c>
      <c r="J101" s="37" t="s">
        <v>103</v>
      </c>
      <c r="L101" s="37" t="s">
        <v>251</v>
      </c>
      <c r="M101" s="37" t="s">
        <v>580</v>
      </c>
      <c r="N101" s="37" t="s">
        <v>569</v>
      </c>
      <c r="O101" s="37" t="str">
        <f t="shared" si="1"/>
        <v>130401V05F01</v>
      </c>
    </row>
    <row r="102" spans="1:15" ht="15" customHeight="1" x14ac:dyDescent="0.35">
      <c r="A102" s="37" t="s">
        <v>481</v>
      </c>
      <c r="B102" s="39" t="s">
        <v>482</v>
      </c>
      <c r="C102" s="40" t="s">
        <v>482</v>
      </c>
      <c r="D102" s="37" t="s">
        <v>42</v>
      </c>
      <c r="E102" s="45">
        <v>2565</v>
      </c>
      <c r="F102" s="37" t="s">
        <v>241</v>
      </c>
      <c r="G102" s="37" t="s">
        <v>35</v>
      </c>
      <c r="H102" s="37" t="s">
        <v>353</v>
      </c>
      <c r="I102" s="37" t="s">
        <v>354</v>
      </c>
      <c r="J102" s="37" t="s">
        <v>213</v>
      </c>
      <c r="L102" s="37" t="s">
        <v>251</v>
      </c>
      <c r="M102" s="37" t="s">
        <v>580</v>
      </c>
      <c r="N102" s="37" t="s">
        <v>571</v>
      </c>
      <c r="O102" s="37" t="str">
        <f t="shared" si="1"/>
        <v>130401V05F01</v>
      </c>
    </row>
    <row r="103" spans="1:15" ht="15" customHeight="1" x14ac:dyDescent="0.35">
      <c r="A103" s="37" t="s">
        <v>371</v>
      </c>
      <c r="B103" s="39" t="s">
        <v>372</v>
      </c>
      <c r="C103" s="40" t="s">
        <v>372</v>
      </c>
      <c r="D103" s="37" t="s">
        <v>29</v>
      </c>
      <c r="E103" s="45">
        <v>2564</v>
      </c>
      <c r="F103" s="37" t="s">
        <v>95</v>
      </c>
      <c r="G103" s="37" t="s">
        <v>312</v>
      </c>
      <c r="H103" s="37" t="s">
        <v>242</v>
      </c>
      <c r="I103" s="37" t="s">
        <v>243</v>
      </c>
      <c r="J103" s="37" t="s">
        <v>103</v>
      </c>
      <c r="L103" s="37" t="s">
        <v>251</v>
      </c>
      <c r="M103" s="37" t="s">
        <v>565</v>
      </c>
      <c r="N103" s="37" t="s">
        <v>572</v>
      </c>
      <c r="O103" s="37" t="str">
        <f t="shared" si="1"/>
        <v>130401V05F02</v>
      </c>
    </row>
    <row r="104" spans="1:15" ht="15" customHeight="1" x14ac:dyDescent="0.35">
      <c r="A104" s="37" t="s">
        <v>495</v>
      </c>
      <c r="B104" s="39" t="s">
        <v>248</v>
      </c>
      <c r="C104" s="40" t="s">
        <v>248</v>
      </c>
      <c r="D104" s="37" t="s">
        <v>29</v>
      </c>
      <c r="E104" s="45">
        <v>2565</v>
      </c>
      <c r="F104" s="37" t="s">
        <v>241</v>
      </c>
      <c r="G104" s="37" t="s">
        <v>35</v>
      </c>
      <c r="H104" s="37" t="s">
        <v>242</v>
      </c>
      <c r="I104" s="37" t="s">
        <v>243</v>
      </c>
      <c r="J104" s="37" t="s">
        <v>103</v>
      </c>
      <c r="L104" s="37" t="s">
        <v>251</v>
      </c>
      <c r="M104" s="37" t="s">
        <v>565</v>
      </c>
      <c r="N104" s="37" t="s">
        <v>573</v>
      </c>
      <c r="O104" s="37" t="str">
        <f t="shared" si="1"/>
        <v>130401V05F02</v>
      </c>
    </row>
    <row r="105" spans="1:15" x14ac:dyDescent="0.35">
      <c r="A105" s="37" t="s">
        <v>495</v>
      </c>
      <c r="B105" s="42" t="str">
        <f>HYPERLINK(M105,C105)</f>
        <v>โครงการพัฒนาระบบดิจิทัลด้านสุขภาพจิต</v>
      </c>
      <c r="C105" s="37" t="s">
        <v>248</v>
      </c>
      <c r="D105" s="37" t="s">
        <v>29</v>
      </c>
      <c r="E105" s="45">
        <v>2565</v>
      </c>
      <c r="F105" s="37" t="s">
        <v>241</v>
      </c>
      <c r="G105" s="37" t="s">
        <v>35</v>
      </c>
      <c r="H105" s="37" t="s">
        <v>242</v>
      </c>
      <c r="I105" s="37" t="s">
        <v>243</v>
      </c>
      <c r="J105" s="37" t="s">
        <v>103</v>
      </c>
      <c r="L105" s="37" t="s">
        <v>251</v>
      </c>
      <c r="M105" s="37" t="s">
        <v>565</v>
      </c>
      <c r="N105" s="37" t="s">
        <v>575</v>
      </c>
      <c r="O105" s="37" t="str">
        <f t="shared" si="1"/>
        <v>130401V05F02</v>
      </c>
    </row>
    <row r="106" spans="1:15" x14ac:dyDescent="0.35">
      <c r="A106" s="37" t="s">
        <v>501</v>
      </c>
      <c r="B106" s="42" t="str">
        <f>HYPERLINK(M106,C106)</f>
        <v>โครงการจัดทำมาตรฐานตรวจการจ้างงานและควบคุมงานก่อสร้าง</v>
      </c>
      <c r="C106" s="37" t="s">
        <v>502</v>
      </c>
      <c r="D106" s="37" t="s">
        <v>29</v>
      </c>
      <c r="E106" s="45">
        <v>2565</v>
      </c>
      <c r="F106" s="37" t="s">
        <v>241</v>
      </c>
      <c r="G106" s="37" t="s">
        <v>504</v>
      </c>
      <c r="H106" s="37" t="s">
        <v>505</v>
      </c>
      <c r="I106" s="37" t="s">
        <v>318</v>
      </c>
      <c r="J106" s="37" t="s">
        <v>319</v>
      </c>
      <c r="L106" s="37" t="s">
        <v>251</v>
      </c>
      <c r="M106" s="37" t="s">
        <v>565</v>
      </c>
      <c r="N106" s="37" t="s">
        <v>576</v>
      </c>
      <c r="O106" s="37" t="str">
        <f t="shared" si="1"/>
        <v>130401V05F02</v>
      </c>
    </row>
    <row r="107" spans="1:15" x14ac:dyDescent="0.35">
      <c r="A107" s="37" t="s">
        <v>587</v>
      </c>
      <c r="B107" s="42" t="str">
        <f t="shared" ref="B107:B134" si="2">HYPERLINK(M107,C107)</f>
        <v>สร้างความยั่งยืนของงานบริการโลหิต(โครงการต่อเนื่อง)</v>
      </c>
      <c r="C107" s="37" t="s">
        <v>588</v>
      </c>
      <c r="D107" s="37" t="s">
        <v>29</v>
      </c>
      <c r="E107" s="47">
        <v>2566</v>
      </c>
      <c r="F107" s="37" t="s">
        <v>451</v>
      </c>
      <c r="G107" s="37" t="s">
        <v>295</v>
      </c>
      <c r="H107" s="37" t="s">
        <v>337</v>
      </c>
      <c r="I107" s="37" t="s">
        <v>318</v>
      </c>
      <c r="J107" s="37" t="s">
        <v>319</v>
      </c>
      <c r="L107" s="37" t="s">
        <v>259</v>
      </c>
      <c r="M107" s="37" t="s">
        <v>560</v>
      </c>
      <c r="N107" s="37" t="s">
        <v>589</v>
      </c>
      <c r="O107" s="37" t="str">
        <f>IF(LEN(M107=11),_xlfn.CONCAT(L107,"F",RIGHT(M107,2)),M107)</f>
        <v>130401V02F03</v>
      </c>
    </row>
    <row r="108" spans="1:15" x14ac:dyDescent="0.35">
      <c r="A108" s="37" t="s">
        <v>590</v>
      </c>
      <c r="B108" s="42" t="str">
        <f t="shared" si="2"/>
        <v>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</v>
      </c>
      <c r="C108" s="37" t="s">
        <v>486</v>
      </c>
      <c r="D108" s="37" t="s">
        <v>42</v>
      </c>
      <c r="E108" s="47">
        <v>2566</v>
      </c>
      <c r="F108" s="37" t="s">
        <v>451</v>
      </c>
      <c r="G108" s="37" t="s">
        <v>295</v>
      </c>
      <c r="H108" s="37" t="s">
        <v>337</v>
      </c>
      <c r="I108" s="37" t="s">
        <v>318</v>
      </c>
      <c r="J108" s="37" t="s">
        <v>319</v>
      </c>
      <c r="L108" s="37" t="s">
        <v>286</v>
      </c>
      <c r="M108" s="37" t="s">
        <v>558</v>
      </c>
      <c r="N108" s="37" t="s">
        <v>591</v>
      </c>
      <c r="O108" s="37" t="str">
        <f t="shared" ref="O108:O142" si="3">IF(LEN(M108=11),_xlfn.CONCAT(L108,"F",RIGHT(M108,2)),M108)</f>
        <v>130401V03F02</v>
      </c>
    </row>
    <row r="109" spans="1:15" x14ac:dyDescent="0.35">
      <c r="A109" s="37" t="s">
        <v>592</v>
      </c>
      <c r="B109" s="42" t="str">
        <f t="shared" si="2"/>
        <v>โครงการเงินอุดหนุนทั่วไปเพื่อพัฒนาคุณภาพการให้บริการด้านสาธารณสุขของสถานีอนามัยที่ถ่ายโอนให้แก่องค์กรปกครองส่วนท้องถิ่น</v>
      </c>
      <c r="C109" s="37" t="s">
        <v>593</v>
      </c>
      <c r="D109" s="37" t="s">
        <v>29</v>
      </c>
      <c r="E109" s="47">
        <v>2566</v>
      </c>
      <c r="F109" s="37" t="s">
        <v>451</v>
      </c>
      <c r="G109" s="37" t="s">
        <v>295</v>
      </c>
      <c r="H109" s="37" t="s">
        <v>353</v>
      </c>
      <c r="I109" s="37" t="s">
        <v>354</v>
      </c>
      <c r="J109" s="37" t="s">
        <v>213</v>
      </c>
      <c r="L109" s="37" t="s">
        <v>245</v>
      </c>
      <c r="M109" s="37" t="s">
        <v>553</v>
      </c>
      <c r="N109" s="37" t="s">
        <v>594</v>
      </c>
      <c r="O109" s="37" t="str">
        <f t="shared" si="3"/>
        <v>130401V01F03</v>
      </c>
    </row>
    <row r="110" spans="1:15" x14ac:dyDescent="0.35">
      <c r="A110" s="37" t="s">
        <v>595</v>
      </c>
      <c r="B110" s="42" t="str">
        <f t="shared" si="2"/>
        <v>โครงการพัฒนาและขยายผลโครงการอันเนื่องมาจากพระราชดำริจังหวัดยะลา ปี 2566</v>
      </c>
      <c r="C110" s="37" t="s">
        <v>596</v>
      </c>
      <c r="D110" s="37" t="s">
        <v>29</v>
      </c>
      <c r="E110" s="47">
        <v>2566</v>
      </c>
      <c r="F110" s="37" t="s">
        <v>597</v>
      </c>
      <c r="G110" s="37" t="s">
        <v>295</v>
      </c>
      <c r="H110" s="37" t="s">
        <v>598</v>
      </c>
      <c r="I110" s="37" t="s">
        <v>102</v>
      </c>
      <c r="J110" s="37" t="s">
        <v>103</v>
      </c>
      <c r="L110" s="37" t="s">
        <v>245</v>
      </c>
      <c r="M110" s="37" t="s">
        <v>553</v>
      </c>
      <c r="N110" s="37" t="s">
        <v>599</v>
      </c>
      <c r="O110" s="37" t="str">
        <f t="shared" si="3"/>
        <v>130401V01F03</v>
      </c>
    </row>
    <row r="111" spans="1:15" x14ac:dyDescent="0.35">
      <c r="A111" s="37" t="s">
        <v>600</v>
      </c>
      <c r="B111" s="42" t="str">
        <f t="shared" si="2"/>
        <v>โครงการเงินอุดหนุนสำหรับพัฒนาคุณภาพการให้บริการด้านสาธารณสุขของสถานีอนามัยที่ถ่ายโอนให้แก่องค์กรปกครองส่วนท้องถิ่น</v>
      </c>
      <c r="C111" s="37" t="s">
        <v>601</v>
      </c>
      <c r="D111" s="37" t="s">
        <v>29</v>
      </c>
      <c r="E111" s="47">
        <v>2566</v>
      </c>
      <c r="F111" s="37" t="s">
        <v>451</v>
      </c>
      <c r="G111" s="37" t="s">
        <v>295</v>
      </c>
      <c r="H111" s="37" t="s">
        <v>353</v>
      </c>
      <c r="I111" s="37" t="s">
        <v>354</v>
      </c>
      <c r="J111" s="37" t="s">
        <v>213</v>
      </c>
      <c r="L111" s="37" t="s">
        <v>245</v>
      </c>
      <c r="M111" s="37" t="s">
        <v>574</v>
      </c>
      <c r="N111" s="37" t="s">
        <v>602</v>
      </c>
      <c r="O111" s="37" t="str">
        <f t="shared" si="3"/>
        <v>130401V01F01</v>
      </c>
    </row>
    <row r="112" spans="1:15" x14ac:dyDescent="0.35">
      <c r="A112" s="37" t="s">
        <v>603</v>
      </c>
      <c r="B112" s="42" t="str">
        <f t="shared" si="2"/>
        <v>โครงการพัฒนาระบบบริการสุขภาพจิตและจิตเวชในหน่วยบริการปฐมภูมิ (PCU)</v>
      </c>
      <c r="C112" s="37" t="s">
        <v>449</v>
      </c>
      <c r="D112" s="37" t="s">
        <v>29</v>
      </c>
      <c r="E112" s="47">
        <v>2566</v>
      </c>
      <c r="F112" s="37" t="s">
        <v>451</v>
      </c>
      <c r="G112" s="37" t="s">
        <v>295</v>
      </c>
      <c r="H112" s="37" t="s">
        <v>242</v>
      </c>
      <c r="I112" s="37" t="s">
        <v>243</v>
      </c>
      <c r="J112" s="37" t="s">
        <v>103</v>
      </c>
      <c r="L112" s="37" t="s">
        <v>245</v>
      </c>
      <c r="M112" s="37" t="s">
        <v>553</v>
      </c>
      <c r="N112" s="37" t="s">
        <v>604</v>
      </c>
      <c r="O112" s="37" t="str">
        <f t="shared" si="3"/>
        <v>130401V01F03</v>
      </c>
    </row>
    <row r="113" spans="1:15" x14ac:dyDescent="0.35">
      <c r="A113" s="37" t="s">
        <v>605</v>
      </c>
      <c r="B113" s="42" t="str">
        <f t="shared" si="2"/>
        <v>ค่าก่อสร้างและปรับปรุงสถานีอนามัยที่ถ่ายโอนให้แก่องค์กรปกครองส่วนท้องถิ่น</v>
      </c>
      <c r="C113" s="37" t="s">
        <v>606</v>
      </c>
      <c r="D113" s="37" t="s">
        <v>29</v>
      </c>
      <c r="E113" s="47">
        <v>2566</v>
      </c>
      <c r="F113" s="37" t="s">
        <v>451</v>
      </c>
      <c r="G113" s="37" t="s">
        <v>295</v>
      </c>
      <c r="H113" s="37" t="s">
        <v>353</v>
      </c>
      <c r="I113" s="37" t="s">
        <v>354</v>
      </c>
      <c r="J113" s="37" t="s">
        <v>213</v>
      </c>
      <c r="L113" s="37" t="s">
        <v>245</v>
      </c>
      <c r="M113" s="37" t="s">
        <v>574</v>
      </c>
      <c r="N113" s="37" t="s">
        <v>607</v>
      </c>
      <c r="O113" s="37" t="str">
        <f t="shared" si="3"/>
        <v>130401V01F01</v>
      </c>
    </row>
    <row r="114" spans="1:15" x14ac:dyDescent="0.35">
      <c r="A114" s="37" t="s">
        <v>608</v>
      </c>
      <c r="B114" s="42" t="str">
        <f t="shared" si="2"/>
        <v>โครงการบูรณาการพัฒนานวัตกรรมและเทคโนโลยีการดูแลสุขภาพช่องปากผู้สูงวัย</v>
      </c>
      <c r="C114" s="37" t="s">
        <v>609</v>
      </c>
      <c r="D114" s="37" t="s">
        <v>29</v>
      </c>
      <c r="E114" s="47">
        <v>2566</v>
      </c>
      <c r="F114" s="37" t="s">
        <v>451</v>
      </c>
      <c r="G114" s="37" t="s">
        <v>295</v>
      </c>
      <c r="H114" s="37" t="s">
        <v>218</v>
      </c>
      <c r="I114" s="37" t="s">
        <v>219</v>
      </c>
      <c r="J114" s="37" t="s">
        <v>38</v>
      </c>
      <c r="L114" s="37" t="s">
        <v>259</v>
      </c>
      <c r="M114" s="37" t="s">
        <v>551</v>
      </c>
      <c r="N114" s="37" t="s">
        <v>610</v>
      </c>
      <c r="O114" s="37" t="str">
        <f t="shared" si="3"/>
        <v>130401V02F02</v>
      </c>
    </row>
    <row r="115" spans="1:15" x14ac:dyDescent="0.35">
      <c r="A115" s="37" t="s">
        <v>611</v>
      </c>
      <c r="B115" s="42" t="str">
        <f t="shared" si="2"/>
        <v>โครงการผลิตแพทย์เพิ่ม</v>
      </c>
      <c r="C115" s="37" t="s">
        <v>48</v>
      </c>
      <c r="D115" s="37" t="s">
        <v>29</v>
      </c>
      <c r="E115" s="47">
        <v>2566</v>
      </c>
      <c r="F115" s="37" t="s">
        <v>451</v>
      </c>
      <c r="G115" s="37" t="s">
        <v>295</v>
      </c>
      <c r="H115" s="37" t="s">
        <v>218</v>
      </c>
      <c r="I115" s="37" t="s">
        <v>219</v>
      </c>
      <c r="J115" s="37" t="s">
        <v>38</v>
      </c>
      <c r="L115" s="37" t="s">
        <v>259</v>
      </c>
      <c r="M115" s="37" t="s">
        <v>551</v>
      </c>
      <c r="N115" s="37" t="s">
        <v>612</v>
      </c>
      <c r="O115" s="37" t="str">
        <f t="shared" si="3"/>
        <v>130401V02F02</v>
      </c>
    </row>
    <row r="116" spans="1:15" x14ac:dyDescent="0.35">
      <c r="A116" s="37" t="s">
        <v>613</v>
      </c>
      <c r="B116" s="42" t="str">
        <f t="shared" si="2"/>
        <v>ปลูกถ่ายผิวหนังแก่ผู้ป่วยด้อยโอกาส</v>
      </c>
      <c r="C116" s="37" t="s">
        <v>614</v>
      </c>
      <c r="D116" s="37" t="s">
        <v>29</v>
      </c>
      <c r="E116" s="47">
        <v>2566</v>
      </c>
      <c r="F116" s="37" t="s">
        <v>451</v>
      </c>
      <c r="G116" s="37" t="s">
        <v>295</v>
      </c>
      <c r="H116" s="37" t="s">
        <v>615</v>
      </c>
      <c r="I116" s="37" t="s">
        <v>318</v>
      </c>
      <c r="J116" s="37" t="s">
        <v>319</v>
      </c>
      <c r="L116" s="37" t="s">
        <v>616</v>
      </c>
      <c r="M116" s="37" t="s">
        <v>617</v>
      </c>
      <c r="N116" s="37" t="s">
        <v>618</v>
      </c>
      <c r="O116" s="37" t="str">
        <f t="shared" si="3"/>
        <v>130401V04F02</v>
      </c>
    </row>
    <row r="117" spans="1:15" x14ac:dyDescent="0.35">
      <c r="A117" s="37" t="s">
        <v>619</v>
      </c>
      <c r="B117" s="42" t="str">
        <f t="shared" si="2"/>
        <v>โครงการเพิ่มศักยภาพการให้บริการทางด้านสาธารณสุข ประจำปีงบประมาณ พ.ศ. 2566</v>
      </c>
      <c r="C117" s="37" t="s">
        <v>620</v>
      </c>
      <c r="D117" s="37" t="s">
        <v>42</v>
      </c>
      <c r="E117" s="47">
        <v>2566</v>
      </c>
      <c r="F117" s="37" t="s">
        <v>451</v>
      </c>
      <c r="G117" s="37" t="s">
        <v>295</v>
      </c>
      <c r="H117" s="37" t="s">
        <v>89</v>
      </c>
      <c r="I117" s="37" t="s">
        <v>90</v>
      </c>
      <c r="J117" s="37" t="s">
        <v>38</v>
      </c>
      <c r="L117" s="37" t="s">
        <v>245</v>
      </c>
      <c r="M117" s="37" t="s">
        <v>567</v>
      </c>
      <c r="N117" s="37" t="s">
        <v>622</v>
      </c>
      <c r="O117" s="37" t="str">
        <f t="shared" si="3"/>
        <v>130401V01F04</v>
      </c>
    </row>
    <row r="118" spans="1:15" x14ac:dyDescent="0.35">
      <c r="A118" s="37" t="s">
        <v>623</v>
      </c>
      <c r="B118" s="42" t="str">
        <f t="shared" si="2"/>
        <v>โครงการผลิตแพทย์เพิ่ม ประจำปีงบประมาณ พ.ศ. 2566</v>
      </c>
      <c r="C118" s="37" t="s">
        <v>624</v>
      </c>
      <c r="D118" s="37" t="s">
        <v>42</v>
      </c>
      <c r="E118" s="47">
        <v>2566</v>
      </c>
      <c r="F118" s="37" t="s">
        <v>451</v>
      </c>
      <c r="G118" s="37" t="s">
        <v>295</v>
      </c>
      <c r="H118" s="37" t="s">
        <v>89</v>
      </c>
      <c r="I118" s="37" t="s">
        <v>90</v>
      </c>
      <c r="J118" s="37" t="s">
        <v>38</v>
      </c>
      <c r="L118" s="37" t="s">
        <v>259</v>
      </c>
      <c r="M118" s="37" t="s">
        <v>551</v>
      </c>
      <c r="N118" s="37" t="s">
        <v>625</v>
      </c>
      <c r="O118" s="37" t="str">
        <f t="shared" si="3"/>
        <v>130401V02F02</v>
      </c>
    </row>
    <row r="119" spans="1:15" x14ac:dyDescent="0.35">
      <c r="A119" s="37" t="s">
        <v>626</v>
      </c>
      <c r="B119" s="42" t="str">
        <f t="shared" si="2"/>
        <v>พัฒนาห้องผ่าตัดให้มีประสิทธิภาพสูงเพื่อรองรับการทำหัตถการในกลุ่มผู้ป่วยโรคที่ซับซ้อน</v>
      </c>
      <c r="C119" s="37" t="s">
        <v>627</v>
      </c>
      <c r="D119" s="37" t="s">
        <v>42</v>
      </c>
      <c r="E119" s="47">
        <v>2566</v>
      </c>
      <c r="F119" s="37" t="s">
        <v>451</v>
      </c>
      <c r="G119" s="37" t="s">
        <v>295</v>
      </c>
      <c r="I119" s="37" t="s">
        <v>628</v>
      </c>
      <c r="J119" s="37" t="s">
        <v>629</v>
      </c>
      <c r="L119" s="37" t="s">
        <v>245</v>
      </c>
      <c r="M119" s="37" t="s">
        <v>553</v>
      </c>
      <c r="N119" s="37" t="s">
        <v>630</v>
      </c>
      <c r="O119" s="37" t="str">
        <f t="shared" si="3"/>
        <v>130401V01F03</v>
      </c>
    </row>
    <row r="120" spans="1:15" x14ac:dyDescent="0.35">
      <c r="A120" s="37" t="s">
        <v>631</v>
      </c>
      <c r="B120" s="42" t="str">
        <f t="shared" si="2"/>
        <v>โครงการพัฒนาระบบการแพทย์ปฐมภูมิ และเครือข่ายระบบสุขภาพระดับอำเภอ</v>
      </c>
      <c r="C120" s="37" t="s">
        <v>632</v>
      </c>
      <c r="D120" s="37" t="s">
        <v>29</v>
      </c>
      <c r="E120" s="47">
        <v>2566</v>
      </c>
      <c r="F120" s="37" t="s">
        <v>451</v>
      </c>
      <c r="G120" s="37" t="s">
        <v>295</v>
      </c>
      <c r="H120" s="37" t="s">
        <v>133</v>
      </c>
      <c r="I120" s="37" t="s">
        <v>102</v>
      </c>
      <c r="J120" s="37" t="s">
        <v>103</v>
      </c>
      <c r="L120" s="37" t="s">
        <v>245</v>
      </c>
      <c r="M120" s="37" t="s">
        <v>574</v>
      </c>
      <c r="N120" s="37" t="s">
        <v>633</v>
      </c>
      <c r="O120" s="37" t="str">
        <f t="shared" si="3"/>
        <v>130401V01F01</v>
      </c>
    </row>
    <row r="121" spans="1:15" x14ac:dyDescent="0.35">
      <c r="A121" s="37" t="s">
        <v>634</v>
      </c>
      <c r="B121" s="42" t="str">
        <f t="shared" si="2"/>
        <v>เครื่องชั่งน้ำหนักแบบดิจิตอลพร้อมที่วัดส่วนสูง กก.ตชด.32  จำนวน 1 เครื่อง</v>
      </c>
      <c r="C121" s="37" t="s">
        <v>635</v>
      </c>
      <c r="D121" s="37" t="s">
        <v>29</v>
      </c>
      <c r="E121" s="47">
        <v>2566</v>
      </c>
      <c r="F121" s="37" t="s">
        <v>451</v>
      </c>
      <c r="G121" s="37" t="s">
        <v>295</v>
      </c>
      <c r="H121" s="37" t="s">
        <v>510</v>
      </c>
      <c r="I121" s="37" t="s">
        <v>511</v>
      </c>
      <c r="J121" s="37" t="s">
        <v>298</v>
      </c>
      <c r="L121" s="37" t="s">
        <v>616</v>
      </c>
      <c r="M121" s="37" t="s">
        <v>617</v>
      </c>
      <c r="N121" s="37" t="s">
        <v>636</v>
      </c>
      <c r="O121" s="37" t="str">
        <f t="shared" si="3"/>
        <v>130401V04F02</v>
      </c>
    </row>
    <row r="122" spans="1:15" x14ac:dyDescent="0.35">
      <c r="A122" s="37" t="s">
        <v>637</v>
      </c>
      <c r="B122" s="42" t="str">
        <f t="shared" si="2"/>
        <v>เครื่องวัดความดันโลหิต ชนิดอัตโนมัติ แบบตั้งโต๊ะ   กก.ตชด.32  จำนวน 1 เครื่อง</v>
      </c>
      <c r="C122" s="37" t="s">
        <v>638</v>
      </c>
      <c r="D122" s="37" t="s">
        <v>29</v>
      </c>
      <c r="E122" s="47">
        <v>2566</v>
      </c>
      <c r="F122" s="37" t="s">
        <v>451</v>
      </c>
      <c r="G122" s="37" t="s">
        <v>295</v>
      </c>
      <c r="H122" s="37" t="s">
        <v>510</v>
      </c>
      <c r="I122" s="37" t="s">
        <v>511</v>
      </c>
      <c r="J122" s="37" t="s">
        <v>298</v>
      </c>
      <c r="L122" s="37" t="s">
        <v>245</v>
      </c>
      <c r="M122" s="37" t="s">
        <v>553</v>
      </c>
      <c r="N122" s="37" t="s">
        <v>639</v>
      </c>
      <c r="O122" s="37" t="str">
        <f t="shared" si="3"/>
        <v>130401V01F03</v>
      </c>
    </row>
    <row r="123" spans="1:15" x14ac:dyDescent="0.35">
      <c r="A123" s="37" t="s">
        <v>640</v>
      </c>
      <c r="B123" s="42" t="str">
        <f t="shared" si="2"/>
        <v>กระเป๋าสนาม  กก.ตชด.32  จำนวน 2 ใบ</v>
      </c>
      <c r="C123" s="37" t="s">
        <v>641</v>
      </c>
      <c r="D123" s="37" t="s">
        <v>642</v>
      </c>
      <c r="E123" s="47">
        <v>2566</v>
      </c>
      <c r="F123" s="37" t="s">
        <v>451</v>
      </c>
      <c r="G123" s="37" t="s">
        <v>295</v>
      </c>
      <c r="H123" s="37" t="s">
        <v>510</v>
      </c>
      <c r="I123" s="37" t="s">
        <v>511</v>
      </c>
      <c r="J123" s="37" t="s">
        <v>298</v>
      </c>
      <c r="L123" s="37" t="s">
        <v>616</v>
      </c>
      <c r="M123" s="37" t="s">
        <v>643</v>
      </c>
      <c r="N123" s="37" t="s">
        <v>644</v>
      </c>
      <c r="O123" s="37" t="str">
        <f t="shared" si="3"/>
        <v>130401V04F01</v>
      </c>
    </row>
    <row r="124" spans="1:15" x14ac:dyDescent="0.35">
      <c r="A124" s="37" t="s">
        <v>645</v>
      </c>
      <c r="B124" s="42" t="str">
        <f t="shared" si="2"/>
        <v>เตียงตรวจโรคพร้อมที่่่รองขึ้นเตียง จำนวน 1 เตียง  กก.ตชด.32</v>
      </c>
      <c r="C124" s="37" t="s">
        <v>646</v>
      </c>
      <c r="D124" s="37" t="s">
        <v>29</v>
      </c>
      <c r="E124" s="47">
        <v>2566</v>
      </c>
      <c r="F124" s="37" t="s">
        <v>451</v>
      </c>
      <c r="G124" s="37" t="s">
        <v>295</v>
      </c>
      <c r="H124" s="37" t="s">
        <v>510</v>
      </c>
      <c r="I124" s="37" t="s">
        <v>511</v>
      </c>
      <c r="J124" s="37" t="s">
        <v>298</v>
      </c>
      <c r="L124" s="37" t="s">
        <v>616</v>
      </c>
      <c r="M124" s="37" t="s">
        <v>643</v>
      </c>
      <c r="N124" s="37" t="s">
        <v>647</v>
      </c>
      <c r="O124" s="37" t="str">
        <f t="shared" si="3"/>
        <v>130401V04F01</v>
      </c>
    </row>
    <row r="125" spans="1:15" x14ac:dyDescent="0.35">
      <c r="A125" s="37" t="s">
        <v>648</v>
      </c>
      <c r="B125" s="42" t="str">
        <f t="shared" si="2"/>
        <v>เครื่องทำน้ำร้อน-น้ำเย็น แบบต่อท่อ 2 ก๊อก  จำนวน 1 เครื่อง  กก.ตชด.32</v>
      </c>
      <c r="C125" s="37" t="s">
        <v>649</v>
      </c>
      <c r="D125" s="37" t="s">
        <v>29</v>
      </c>
      <c r="E125" s="47">
        <v>2566</v>
      </c>
      <c r="F125" s="37" t="s">
        <v>451</v>
      </c>
      <c r="G125" s="37" t="s">
        <v>295</v>
      </c>
      <c r="H125" s="37" t="s">
        <v>510</v>
      </c>
      <c r="I125" s="37" t="s">
        <v>511</v>
      </c>
      <c r="J125" s="37" t="s">
        <v>298</v>
      </c>
      <c r="L125" s="37" t="s">
        <v>251</v>
      </c>
      <c r="M125" s="37" t="s">
        <v>580</v>
      </c>
      <c r="N125" s="37" t="s">
        <v>650</v>
      </c>
      <c r="O125" s="37" t="str">
        <f t="shared" si="3"/>
        <v>130401V05F01</v>
      </c>
    </row>
    <row r="126" spans="1:15" x14ac:dyDescent="0.35">
      <c r="A126" s="37" t="s">
        <v>651</v>
      </c>
      <c r="B126" s="42" t="str">
        <f t="shared" si="2"/>
        <v>โครงการสัมมนาวิชาการการแพทย์แผนไทย การแพทย์ทางเลือก และสมุนไพร  สำหรับโรงพยาบาลส่งเสริมสุขภาพตำบล (รพ.สต.) ที่ถูกถ่ายโอนในองค์การบริหารส่วนจังหวัดแบบบูรณาการ</v>
      </c>
      <c r="C126" s="37" t="s">
        <v>652</v>
      </c>
      <c r="D126" s="37" t="s">
        <v>29</v>
      </c>
      <c r="E126" s="47">
        <v>2566</v>
      </c>
      <c r="F126" s="37" t="s">
        <v>653</v>
      </c>
      <c r="G126" s="37" t="s">
        <v>653</v>
      </c>
      <c r="H126" s="37" t="s">
        <v>654</v>
      </c>
      <c r="I126" s="37" t="s">
        <v>139</v>
      </c>
      <c r="J126" s="37" t="s">
        <v>103</v>
      </c>
      <c r="L126" s="37" t="s">
        <v>286</v>
      </c>
      <c r="M126" s="37" t="s">
        <v>558</v>
      </c>
      <c r="N126" s="37" t="s">
        <v>655</v>
      </c>
      <c r="O126" s="37" t="str">
        <f t="shared" si="3"/>
        <v>130401V03F02</v>
      </c>
    </row>
    <row r="127" spans="1:15" x14ac:dyDescent="0.35">
      <c r="A127" s="37" t="s">
        <v>656</v>
      </c>
      <c r="B127" s="42" t="str">
        <f t="shared" si="2"/>
        <v>โครงการ KKU CSV มหาวิทยาลัยขอนแก่นร่วมสร้างคุณค่าสู่สังคม</v>
      </c>
      <c r="C127" s="37" t="s">
        <v>657</v>
      </c>
      <c r="D127" s="37" t="s">
        <v>29</v>
      </c>
      <c r="E127" s="47">
        <v>2566</v>
      </c>
      <c r="F127" s="37" t="s">
        <v>451</v>
      </c>
      <c r="G127" s="37" t="s">
        <v>295</v>
      </c>
      <c r="H127" s="37" t="s">
        <v>36</v>
      </c>
      <c r="I127" s="37" t="s">
        <v>37</v>
      </c>
      <c r="J127" s="37" t="s">
        <v>38</v>
      </c>
      <c r="L127" s="37" t="s">
        <v>245</v>
      </c>
      <c r="M127" s="37" t="s">
        <v>567</v>
      </c>
      <c r="N127" s="37" t="s">
        <v>658</v>
      </c>
      <c r="O127" s="37" t="str">
        <f t="shared" si="3"/>
        <v>130401V01F04</v>
      </c>
    </row>
    <row r="128" spans="1:15" x14ac:dyDescent="0.35">
      <c r="A128" s="37" t="s">
        <v>659</v>
      </c>
      <c r="B128" s="42" t="str">
        <f t="shared" si="2"/>
        <v>โครงการพระราชดำริและเฉลิมพระเกียรติ ประจำปีงบประมาณ พ.ศ.2566</v>
      </c>
      <c r="C128" s="37" t="s">
        <v>660</v>
      </c>
      <c r="D128" s="37" t="s">
        <v>29</v>
      </c>
      <c r="E128" s="47">
        <v>2566</v>
      </c>
      <c r="F128" s="37" t="s">
        <v>451</v>
      </c>
      <c r="G128" s="37" t="s">
        <v>295</v>
      </c>
      <c r="H128" s="37" t="s">
        <v>661</v>
      </c>
      <c r="I128" s="37" t="s">
        <v>662</v>
      </c>
      <c r="J128" s="37" t="s">
        <v>103</v>
      </c>
      <c r="L128" s="37" t="s">
        <v>245</v>
      </c>
      <c r="M128" s="37" t="s">
        <v>574</v>
      </c>
      <c r="N128" s="37" t="s">
        <v>663</v>
      </c>
      <c r="O128" s="37" t="str">
        <f t="shared" si="3"/>
        <v>130401V01F01</v>
      </c>
    </row>
    <row r="129" spans="1:18" x14ac:dyDescent="0.35">
      <c r="A129" s="37" t="s">
        <v>664</v>
      </c>
      <c r="B129" s="42" t="str">
        <f t="shared" si="2"/>
        <v>โครงการจัดการเรียนการสอนภาคทฤษฎีและภาคปฏิบัติ (เงินแผ่นดิน)</v>
      </c>
      <c r="C129" s="37" t="s">
        <v>665</v>
      </c>
      <c r="D129" s="37" t="s">
        <v>29</v>
      </c>
      <c r="E129" s="47">
        <v>2566</v>
      </c>
      <c r="F129" s="37" t="s">
        <v>451</v>
      </c>
      <c r="G129" s="37" t="s">
        <v>295</v>
      </c>
      <c r="H129" s="37" t="s">
        <v>459</v>
      </c>
      <c r="I129" s="37" t="s">
        <v>666</v>
      </c>
      <c r="J129" s="37" t="s">
        <v>38</v>
      </c>
      <c r="L129" s="37" t="s">
        <v>245</v>
      </c>
      <c r="M129" s="37" t="s">
        <v>574</v>
      </c>
      <c r="N129" s="37" t="s">
        <v>667</v>
      </c>
      <c r="O129" s="37" t="str">
        <f t="shared" si="3"/>
        <v>130401V01F01</v>
      </c>
    </row>
    <row r="130" spans="1:18" x14ac:dyDescent="0.35">
      <c r="A130" s="37" t="s">
        <v>668</v>
      </c>
      <c r="B130" s="42" t="str">
        <f t="shared" si="2"/>
        <v>โครงการจัดการเรียนการสอนภาคทฤษฎีและภาคปฏิบัติ (เงินรายได้มหาวิทยาลัย)</v>
      </c>
      <c r="C130" s="37" t="s">
        <v>669</v>
      </c>
      <c r="D130" s="37" t="s">
        <v>29</v>
      </c>
      <c r="E130" s="47">
        <v>2566</v>
      </c>
      <c r="F130" s="37" t="s">
        <v>451</v>
      </c>
      <c r="G130" s="37" t="s">
        <v>295</v>
      </c>
      <c r="H130" s="37" t="s">
        <v>459</v>
      </c>
      <c r="I130" s="37" t="s">
        <v>666</v>
      </c>
      <c r="J130" s="37" t="s">
        <v>38</v>
      </c>
      <c r="L130" s="37" t="s">
        <v>245</v>
      </c>
      <c r="M130" s="37" t="s">
        <v>574</v>
      </c>
      <c r="N130" s="37" t="s">
        <v>670</v>
      </c>
      <c r="O130" s="37" t="str">
        <f t="shared" si="3"/>
        <v>130401V01F01</v>
      </c>
    </row>
    <row r="131" spans="1:18" x14ac:dyDescent="0.35">
      <c r="A131" s="37" t="s">
        <v>671</v>
      </c>
      <c r="B131" s="42" t="str">
        <f t="shared" si="2"/>
        <v>ตลาดนัดเพื่อสุขภาพจังหวัดลพบุรี</v>
      </c>
      <c r="C131" s="37" t="s">
        <v>672</v>
      </c>
      <c r="D131" s="37" t="s">
        <v>29</v>
      </c>
      <c r="E131" s="47">
        <v>2566</v>
      </c>
      <c r="F131" s="37" t="s">
        <v>673</v>
      </c>
      <c r="G131" s="37" t="s">
        <v>295</v>
      </c>
      <c r="H131" s="37" t="s">
        <v>674</v>
      </c>
      <c r="I131" s="37" t="s">
        <v>102</v>
      </c>
      <c r="J131" s="37" t="s">
        <v>103</v>
      </c>
      <c r="L131" s="37" t="s">
        <v>616</v>
      </c>
      <c r="M131" s="37" t="s">
        <v>617</v>
      </c>
      <c r="N131" s="37" t="s">
        <v>675</v>
      </c>
      <c r="O131" s="37" t="str">
        <f t="shared" si="3"/>
        <v>130401V04F02</v>
      </c>
    </row>
    <row r="132" spans="1:18" x14ac:dyDescent="0.35">
      <c r="A132" s="37" t="s">
        <v>676</v>
      </c>
      <c r="B132" s="42" t="str">
        <f t="shared" si="2"/>
        <v>โครงการบริการวิชาการภายใต้ความร่วมมือระหว่างมหาวิทยาลัยมหาสารคาม  (คณะสาธารณสุขศาสตร์) กับสำนักงานเขตพื้นที่การศึกษาประถมศึกษามหาสารคาม  เขต  1 เพื่อพัฒนาและส่งเสริมสุขภาพในสถานศึกษา</v>
      </c>
      <c r="C132" s="37" t="s">
        <v>677</v>
      </c>
      <c r="D132" s="37" t="s">
        <v>29</v>
      </c>
      <c r="E132" s="47">
        <v>2566</v>
      </c>
      <c r="F132" s="37" t="s">
        <v>451</v>
      </c>
      <c r="G132" s="37" t="s">
        <v>295</v>
      </c>
      <c r="H132" s="37" t="s">
        <v>678</v>
      </c>
      <c r="I132" s="37" t="s">
        <v>447</v>
      </c>
      <c r="J132" s="37" t="s">
        <v>38</v>
      </c>
      <c r="L132" s="37" t="s">
        <v>251</v>
      </c>
      <c r="M132" s="37" t="s">
        <v>580</v>
      </c>
      <c r="N132" s="37" t="s">
        <v>679</v>
      </c>
      <c r="O132" s="37" t="str">
        <f t="shared" si="3"/>
        <v>130401V05F01</v>
      </c>
    </row>
    <row r="133" spans="1:18" x14ac:dyDescent="0.35">
      <c r="A133" s="37" t="s">
        <v>680</v>
      </c>
      <c r="B133" s="42" t="str">
        <f t="shared" si="2"/>
        <v>โครงการพัฒนาคุณภาพชีวิตในเขตรักษาพันธุ์สัตว์ป่าและอุทยานแห่งชาติ ตำบลไล่โว่ อำเภอสังขละบุรี จังหวัดกาญจนบุรี</v>
      </c>
      <c r="C133" s="37" t="s">
        <v>681</v>
      </c>
      <c r="D133" s="37" t="s">
        <v>29</v>
      </c>
      <c r="E133" s="47">
        <v>2566</v>
      </c>
      <c r="F133" s="37" t="s">
        <v>682</v>
      </c>
      <c r="G133" s="37" t="s">
        <v>295</v>
      </c>
      <c r="H133" s="37" t="s">
        <v>683</v>
      </c>
      <c r="I133" s="37" t="s">
        <v>102</v>
      </c>
      <c r="J133" s="37" t="s">
        <v>103</v>
      </c>
      <c r="L133" s="37" t="s">
        <v>245</v>
      </c>
      <c r="M133" s="37" t="s">
        <v>567</v>
      </c>
      <c r="N133" s="37" t="s">
        <v>684</v>
      </c>
      <c r="O133" s="37" t="str">
        <f t="shared" si="3"/>
        <v>130401V01F04</v>
      </c>
    </row>
    <row r="134" spans="1:18" x14ac:dyDescent="0.35">
      <c r="A134" s="37" t="s">
        <v>685</v>
      </c>
      <c r="B134" s="42" t="str">
        <f t="shared" si="2"/>
        <v>โครงการพัฒนาการเกิดระบบและกลไกสนับสนุนการพัฒนาและเสริมสมรรถนะหน่วยบริการสุขภาพ บุคลากรสุขภาพ และสหวิชาชีพให้มีขีดความสามารถในการขับเคลื่อนงานสร้างเสริมสุขภาพ เกิดพื้นที่เข้มแข็งและจัดการตนเองด้านสุขภาพ (ระดับตำบล อำเภอ ชุมชน)</v>
      </c>
      <c r="C134" s="37" t="s">
        <v>686</v>
      </c>
      <c r="D134" s="37" t="s">
        <v>29</v>
      </c>
      <c r="E134" s="47">
        <v>2566</v>
      </c>
      <c r="F134" s="37" t="s">
        <v>451</v>
      </c>
      <c r="G134" s="37" t="s">
        <v>295</v>
      </c>
      <c r="H134" s="37" t="s">
        <v>296</v>
      </c>
      <c r="I134" s="37" t="s">
        <v>297</v>
      </c>
      <c r="J134" s="37" t="s">
        <v>298</v>
      </c>
      <c r="L134" s="37" t="s">
        <v>286</v>
      </c>
      <c r="M134" s="37" t="s">
        <v>579</v>
      </c>
      <c r="N134" s="37" t="s">
        <v>687</v>
      </c>
      <c r="O134" s="37" t="str">
        <f t="shared" si="3"/>
        <v>130401V03F01</v>
      </c>
    </row>
    <row r="135" spans="1:18" x14ac:dyDescent="0.35">
      <c r="A135" s="37" t="s">
        <v>704</v>
      </c>
      <c r="B135" s="42" t="s">
        <v>705</v>
      </c>
      <c r="C135" s="43" t="s">
        <v>705</v>
      </c>
      <c r="D135" s="43" t="s">
        <v>29</v>
      </c>
      <c r="E135" s="48">
        <v>2567</v>
      </c>
      <c r="F135" s="43" t="s">
        <v>523</v>
      </c>
      <c r="G135" s="43" t="s">
        <v>697</v>
      </c>
      <c r="H135" s="43" t="s">
        <v>706</v>
      </c>
      <c r="I135" s="43" t="s">
        <v>475</v>
      </c>
      <c r="J135" s="43" t="s">
        <v>103</v>
      </c>
      <c r="K135" s="43" t="s">
        <v>707</v>
      </c>
      <c r="L135" s="43" t="s">
        <v>245</v>
      </c>
      <c r="M135" s="43" t="s">
        <v>570</v>
      </c>
      <c r="N135" s="42" t="s">
        <v>708</v>
      </c>
      <c r="O135" s="37" t="str">
        <f t="shared" si="3"/>
        <v>130401V01F05</v>
      </c>
      <c r="P135" s="44" t="s">
        <v>453</v>
      </c>
      <c r="Q135" s="44" t="s">
        <v>476</v>
      </c>
      <c r="R135" s="37" t="s">
        <v>750</v>
      </c>
    </row>
    <row r="136" spans="1:18" x14ac:dyDescent="0.35">
      <c r="A136" s="37" t="s">
        <v>719</v>
      </c>
      <c r="B136" s="42" t="s">
        <v>705</v>
      </c>
      <c r="C136" s="37" t="s">
        <v>720</v>
      </c>
      <c r="D136" s="37" t="s">
        <v>29</v>
      </c>
      <c r="E136" s="47">
        <v>2567</v>
      </c>
      <c r="F136" s="37" t="s">
        <v>523</v>
      </c>
      <c r="G136" s="37" t="s">
        <v>697</v>
      </c>
      <c r="H136" s="37" t="s">
        <v>337</v>
      </c>
      <c r="I136" s="37" t="s">
        <v>318</v>
      </c>
      <c r="J136" s="37" t="s">
        <v>319</v>
      </c>
      <c r="L136" s="37" t="s">
        <v>259</v>
      </c>
      <c r="M136" s="37" t="s">
        <v>560</v>
      </c>
      <c r="N136" s="37" t="s">
        <v>723</v>
      </c>
      <c r="O136" s="37" t="str">
        <f t="shared" si="3"/>
        <v>130401V02F03</v>
      </c>
      <c r="P136" s="37" t="s">
        <v>721</v>
      </c>
      <c r="Q136" s="37" t="s">
        <v>722</v>
      </c>
    </row>
    <row r="137" spans="1:18" x14ac:dyDescent="0.35">
      <c r="A137" s="37" t="s">
        <v>724</v>
      </c>
      <c r="B137" s="42" t="s">
        <v>705</v>
      </c>
      <c r="C137" s="37" t="s">
        <v>486</v>
      </c>
      <c r="D137" s="37" t="s">
        <v>42</v>
      </c>
      <c r="E137" s="47">
        <v>2567</v>
      </c>
      <c r="F137" s="37" t="s">
        <v>523</v>
      </c>
      <c r="G137" s="37" t="s">
        <v>697</v>
      </c>
      <c r="H137" s="37" t="s">
        <v>337</v>
      </c>
      <c r="I137" s="37" t="s">
        <v>318</v>
      </c>
      <c r="J137" s="37" t="s">
        <v>319</v>
      </c>
      <c r="L137" s="37" t="s">
        <v>245</v>
      </c>
      <c r="M137" s="37" t="s">
        <v>553</v>
      </c>
      <c r="N137" s="37" t="s">
        <v>727</v>
      </c>
      <c r="O137" s="37" t="str">
        <f t="shared" si="3"/>
        <v>130401V01F03</v>
      </c>
      <c r="P137" s="37" t="s">
        <v>725</v>
      </c>
      <c r="Q137" s="37" t="s">
        <v>726</v>
      </c>
    </row>
    <row r="138" spans="1:18" x14ac:dyDescent="0.35">
      <c r="A138" s="37" t="s">
        <v>728</v>
      </c>
      <c r="B138" s="42" t="s">
        <v>705</v>
      </c>
      <c r="C138" s="37" t="s">
        <v>614</v>
      </c>
      <c r="D138" s="37" t="s">
        <v>29</v>
      </c>
      <c r="E138" s="47">
        <v>2567</v>
      </c>
      <c r="F138" s="37" t="s">
        <v>523</v>
      </c>
      <c r="G138" s="37" t="s">
        <v>697</v>
      </c>
      <c r="H138" s="37" t="s">
        <v>615</v>
      </c>
      <c r="I138" s="37" t="s">
        <v>318</v>
      </c>
      <c r="J138" s="37" t="s">
        <v>319</v>
      </c>
      <c r="L138" s="37" t="s">
        <v>286</v>
      </c>
      <c r="M138" s="37" t="s">
        <v>558</v>
      </c>
      <c r="N138" s="37" t="s">
        <v>731</v>
      </c>
      <c r="O138" s="37" t="str">
        <f t="shared" si="3"/>
        <v>130401V03F02</v>
      </c>
      <c r="P138" s="37" t="s">
        <v>729</v>
      </c>
      <c r="Q138" s="37" t="s">
        <v>730</v>
      </c>
    </row>
    <row r="139" spans="1:18" x14ac:dyDescent="0.35">
      <c r="A139" s="37" t="s">
        <v>732</v>
      </c>
      <c r="B139" s="42" t="s">
        <v>705</v>
      </c>
      <c r="C139" s="37" t="s">
        <v>733</v>
      </c>
      <c r="D139" s="37" t="s">
        <v>42</v>
      </c>
      <c r="E139" s="47">
        <v>2567</v>
      </c>
      <c r="F139" s="37" t="s">
        <v>523</v>
      </c>
      <c r="G139" s="37" t="s">
        <v>697</v>
      </c>
      <c r="H139" s="37" t="s">
        <v>89</v>
      </c>
      <c r="I139" s="37" t="s">
        <v>90</v>
      </c>
      <c r="J139" s="37" t="s">
        <v>38</v>
      </c>
      <c r="L139" s="37" t="s">
        <v>259</v>
      </c>
      <c r="M139" s="37" t="s">
        <v>551</v>
      </c>
      <c r="N139" s="37" t="s">
        <v>735</v>
      </c>
      <c r="O139" s="37" t="str">
        <f t="shared" si="3"/>
        <v>130401V02F02</v>
      </c>
      <c r="P139" s="37" t="s">
        <v>721</v>
      </c>
      <c r="Q139" s="37" t="s">
        <v>734</v>
      </c>
    </row>
    <row r="140" spans="1:18" x14ac:dyDescent="0.35">
      <c r="A140" s="37" t="s">
        <v>736</v>
      </c>
      <c r="B140" s="42" t="s">
        <v>705</v>
      </c>
      <c r="C140" s="37" t="s">
        <v>737</v>
      </c>
      <c r="D140" s="37" t="s">
        <v>29</v>
      </c>
      <c r="E140" s="47">
        <v>2567</v>
      </c>
      <c r="F140" s="37" t="s">
        <v>738</v>
      </c>
      <c r="G140" s="37" t="s">
        <v>739</v>
      </c>
      <c r="H140" s="37" t="s">
        <v>598</v>
      </c>
      <c r="I140" s="37" t="s">
        <v>102</v>
      </c>
      <c r="J140" s="37" t="s">
        <v>103</v>
      </c>
      <c r="L140" s="37" t="s">
        <v>245</v>
      </c>
      <c r="M140" s="37" t="s">
        <v>567</v>
      </c>
      <c r="N140" s="37" t="s">
        <v>741</v>
      </c>
      <c r="O140" s="37" t="str">
        <f t="shared" si="3"/>
        <v>130401V01F04</v>
      </c>
      <c r="P140" s="37" t="s">
        <v>725</v>
      </c>
      <c r="Q140" s="37" t="s">
        <v>740</v>
      </c>
    </row>
    <row r="141" spans="1:18" x14ac:dyDescent="0.35">
      <c r="A141" s="37" t="s">
        <v>742</v>
      </c>
      <c r="B141" s="42" t="s">
        <v>705</v>
      </c>
      <c r="C141" s="37" t="s">
        <v>743</v>
      </c>
      <c r="D141" s="37" t="s">
        <v>29</v>
      </c>
      <c r="E141" s="47">
        <v>2567</v>
      </c>
      <c r="F141" s="37" t="s">
        <v>523</v>
      </c>
      <c r="G141" s="37" t="s">
        <v>744</v>
      </c>
      <c r="H141" s="37" t="s">
        <v>745</v>
      </c>
      <c r="I141" s="37" t="s">
        <v>102</v>
      </c>
      <c r="J141" s="37" t="s">
        <v>103</v>
      </c>
      <c r="L141" s="37" t="s">
        <v>259</v>
      </c>
      <c r="M141" s="37" t="s">
        <v>551</v>
      </c>
      <c r="N141" s="37" t="s">
        <v>746</v>
      </c>
      <c r="O141" s="37" t="str">
        <f t="shared" si="3"/>
        <v>130401V02F02</v>
      </c>
      <c r="P141" s="37" t="s">
        <v>721</v>
      </c>
      <c r="Q141" s="37" t="s">
        <v>734</v>
      </c>
    </row>
    <row r="142" spans="1:18" x14ac:dyDescent="0.35">
      <c r="A142" s="37" t="s">
        <v>747</v>
      </c>
      <c r="B142" s="42" t="s">
        <v>705</v>
      </c>
      <c r="C142" s="37" t="s">
        <v>632</v>
      </c>
      <c r="D142" s="37" t="s">
        <v>29</v>
      </c>
      <c r="E142" s="47">
        <v>2567</v>
      </c>
      <c r="F142" s="37" t="s">
        <v>523</v>
      </c>
      <c r="G142" s="37" t="s">
        <v>697</v>
      </c>
      <c r="H142" s="37" t="s">
        <v>133</v>
      </c>
      <c r="I142" s="37" t="s">
        <v>102</v>
      </c>
      <c r="J142" s="37" t="s">
        <v>103</v>
      </c>
      <c r="L142" s="37" t="s">
        <v>245</v>
      </c>
      <c r="M142" s="37" t="s">
        <v>574</v>
      </c>
      <c r="N142" s="37" t="s">
        <v>749</v>
      </c>
      <c r="O142" s="37" t="str">
        <f t="shared" si="3"/>
        <v>130401V01F01</v>
      </c>
      <c r="P142" s="37" t="s">
        <v>725</v>
      </c>
      <c r="Q142" s="37" t="s">
        <v>748</v>
      </c>
    </row>
  </sheetData>
  <autoFilter ref="A7:N142" xr:uid="{00000000-0009-0000-0000-000006000000}"/>
  <mergeCells count="1">
    <mergeCell ref="A1:F1"/>
  </mergeCells>
  <hyperlinks>
    <hyperlink ref="B57" r:id="rId1" display="https://emenscr.nesdc.go.th/viewer/view.html?id=5b20c57cbdb2d17e2f9a18b7&amp;username=kku0514141" xr:uid="{00000000-0004-0000-0600-000000000000}"/>
    <hyperlink ref="B42" r:id="rId2" display="https://emenscr.nesdc.go.th/viewer/view.html?id=5b20da597587e67e2e7211bf&amp;username=mfu590131" xr:uid="{00000000-0004-0000-0600-000001000000}"/>
    <hyperlink ref="B62" r:id="rId3" display="https://emenscr.nesdc.go.th/viewer/view.html?id=5bc56d4549b9c605ba609fb2&amp;username=mfu590131" xr:uid="{00000000-0004-0000-0600-000002000000}"/>
    <hyperlink ref="B63" r:id="rId4" display="https://emenscr.nesdc.go.th/viewer/view.html?id=5bc5b148b0bb8f05b8702397&amp;username=mfu590131" xr:uid="{00000000-0004-0000-0600-000003000000}"/>
    <hyperlink ref="B27" r:id="rId5" display="https://emenscr.nesdc.go.th/viewer/view.html?id=5c48228e7f70424d0d4a3c13&amp;username=psu05211031" xr:uid="{00000000-0004-0000-0600-000004000000}"/>
    <hyperlink ref="B64" r:id="rId6" display="https://emenscr.nesdc.go.th/viewer/view.html?id=5c49295344c1184d06ede12a&amp;username=psu05211031" xr:uid="{00000000-0004-0000-0600-000005000000}"/>
    <hyperlink ref="B43" r:id="rId7" display="https://emenscr.nesdc.go.th/viewer/view.html?id=5c494546d810ca07733a5533&amp;username=psu05211031" xr:uid="{00000000-0004-0000-0600-000006000000}"/>
    <hyperlink ref="B28" r:id="rId8" display="https://emenscr.nesdc.go.th/viewer/view.html?id=5c495f01d810ca07733a5537&amp;username=psu05211031" xr:uid="{00000000-0004-0000-0600-000007000000}"/>
    <hyperlink ref="B44" r:id="rId9" display="https://emenscr.nesdc.go.th/viewer/view.html?id=5c4a7358fa0300077dfaef8c&amp;username=psu05211031" xr:uid="{00000000-0004-0000-0600-000008000000}"/>
    <hyperlink ref="B8" r:id="rId10" display="https://emenscr.nesdc.go.th/viewer/view.html?id=5c626f9f37cd112ef0bee9ea&amp;username=utk0579061" xr:uid="{00000000-0004-0000-0600-000009000000}"/>
    <hyperlink ref="B29" r:id="rId11" display="https://emenscr.nesdc.go.th/viewer/view.html?id=5ca4791ea392573fe1bc6c9d&amp;username=ubu05291" xr:uid="{00000000-0004-0000-0600-00000A000000}"/>
    <hyperlink ref="B30" r:id="rId12" display="https://emenscr.nesdc.go.th/viewer/view.html?id=5d5a255513cb590507223500&amp;username=cmu659381" xr:uid="{00000000-0004-0000-0600-00000B000000}"/>
    <hyperlink ref="B19" r:id="rId13" display="https://emenscr.nesdc.go.th/viewer/view.html?id=5d79a24b0ec2ae2e06629144&amp;username=moph02051" xr:uid="{00000000-0004-0000-0600-00000D000000}"/>
    <hyperlink ref="B58" r:id="rId14" display="https://emenscr.nesdc.go.th/viewer/view.html?id=5d8ddac94286f936aeab039f&amp;username=moph02071" xr:uid="{00000000-0004-0000-0600-00000E000000}"/>
    <hyperlink ref="B65" r:id="rId15" display="https://emenscr.nesdc.go.th/viewer/view.html?id=5da93587d070455bd999d692&amp;username=kku0514141" xr:uid="{00000000-0004-0000-0600-00000F000000}"/>
    <hyperlink ref="B66" r:id="rId16" display="https://emenscr.nesdc.go.th/viewer/view.html?id=5da96604161e9a5bd4af2f4c&amp;username=kku0514141" xr:uid="{00000000-0004-0000-0600-000010000000}"/>
    <hyperlink ref="B45" r:id="rId17" display="https://emenscr.nesdc.go.th/viewer/view.html?id=5db91a6e7aa7d70a4477d8a9&amp;username=cru0562121" xr:uid="{00000000-0004-0000-0600-000011000000}"/>
    <hyperlink ref="B67" r:id="rId18" display="https://emenscr.nesdc.go.th/viewer/view.html?id=5ddc95028785695329ec6914&amp;username=up0590081" xr:uid="{00000000-0004-0000-0600-000012000000}"/>
    <hyperlink ref="B31" r:id="rId19" display="https://emenscr.nesdc.go.th/viewer/view.html?id=5dddf472ff7a105e57ac5c18&amp;username=cmu659381" xr:uid="{00000000-0004-0000-0600-000013000000}"/>
    <hyperlink ref="B20" r:id="rId20" display="https://emenscr.nesdc.go.th/viewer/view.html?id=5de77099a4f65846b25d41ac&amp;username=moph02391" xr:uid="{00000000-0004-0000-0600-000014000000}"/>
    <hyperlink ref="B85" r:id="rId21" display="https://emenscr.nesdc.go.th/viewer/view.html?id=5df9e5646b12163f58d5f92b&amp;username=moph05101" xr:uid="{00000000-0004-0000-0600-000015000000}"/>
    <hyperlink ref="B59" r:id="rId22" display="https://emenscr.nesdc.go.th/viewer/view.html?id=5dfae699e02dae1a6dd4bae8&amp;username=moph05021" xr:uid="{00000000-0004-0000-0600-000016000000}"/>
    <hyperlink ref="B60" r:id="rId23" display="https://emenscr.nesdc.go.th/viewer/view.html?id=5dfb2bd0b03e921a67e373eb&amp;username=moph05061" xr:uid="{00000000-0004-0000-0600-000017000000}"/>
    <hyperlink ref="B93" r:id="rId24" display="https://emenscr.nesdc.go.th/viewer/view.html?id=5dfb4c56b03e921a67e37495&amp;username=moph0032931" xr:uid="{00000000-0004-0000-0600-000018000000}"/>
    <hyperlink ref="B86" r:id="rId25" display="https://emenscr.nesdc.go.th/viewer/view.html?id=5dfc3eb6b03e921a67e3755e&amp;username=moph05051" xr:uid="{00000000-0004-0000-0600-000019000000}"/>
    <hyperlink ref="B9" r:id="rId26" display="https://emenscr.nesdc.go.th/viewer/view.html?id=5dfc4eb2b03e921a67e375d7&amp;username=moph05051" xr:uid="{00000000-0004-0000-0600-00001A000000}"/>
    <hyperlink ref="B10" r:id="rId27" display="https://emenscr.nesdc.go.th/viewer/view.html?id=5e01f1e96f155549ab8fba31&amp;username=moph03201" xr:uid="{00000000-0004-0000-0600-00001B000000}"/>
    <hyperlink ref="B32" r:id="rId28" display="https://emenscr.nesdc.go.th/viewer/view.html?id=5e02d28c6f155549ab8fbb29&amp;username=sut56027011" xr:uid="{00000000-0004-0000-0600-00001C000000}"/>
    <hyperlink ref="B94" r:id="rId29" display="https://emenscr.nesdc.go.th/viewer/view.html?id=5e030de0b459dd49a9ac7887&amp;username=moph0032811" xr:uid="{00000000-0004-0000-0600-00001D000000}"/>
    <hyperlink ref="B11" r:id="rId30" display="https://emenscr.nesdc.go.th/viewer/view.html?id=5e047cf96f155549ab8fc248&amp;username=moph02111" xr:uid="{00000000-0004-0000-0600-00001E000000}"/>
    <hyperlink ref="B12" r:id="rId31" display="https://emenscr.nesdc.go.th/viewer/view.html?id=5e049359b459dd49a9ac7eb0&amp;username=tu0516031" xr:uid="{00000000-0004-0000-0600-00001F000000}"/>
    <hyperlink ref="B17" r:id="rId32" display="https://emenscr.nesdc.go.th/viewer/view.html?id=5e05842c0ad19a4457019e38&amp;username=moph0032741" xr:uid="{00000000-0004-0000-0600-000020000000}"/>
    <hyperlink ref="B13" r:id="rId33" display="https://emenscr.nesdc.go.th/viewer/view.html?id=5e0eff01700c16082bc6ef0e&amp;username=moph03201" xr:uid="{00000000-0004-0000-0600-000021000000}"/>
    <hyperlink ref="B14" r:id="rId34" display="https://emenscr.nesdc.go.th/viewer/view.html?id=5e0f0733ef424d0831c474ea&amp;username=moph03201" xr:uid="{00000000-0004-0000-0600-000022000000}"/>
    <hyperlink ref="B33" r:id="rId35" display="https://emenscr.nesdc.go.th/viewer/view.html?id=5e1439a56304d01f1c2f71cb&amp;username=moph03201" xr:uid="{00000000-0004-0000-0600-000023000000}"/>
    <hyperlink ref="B15" r:id="rId36" display="https://emenscr.nesdc.go.th/viewer/view.html?id=5e16d37b0db41330e7e02666&amp;username=moi0018661" xr:uid="{00000000-0004-0000-0600-000024000000}"/>
    <hyperlink ref="B18" r:id="rId37" display="https://emenscr.nesdc.go.th/viewer/view.html?id=5e86b13ba0b9b705da203ebc&amp;username=cu05122381" xr:uid="{00000000-0004-0000-0600-000025000000}"/>
    <hyperlink ref="B34" r:id="rId38" display="https://emenscr.nesdc.go.th/viewer/view.html?id=5ef2cc1c782b4f4781756250&amp;username=moe52131" xr:uid="{00000000-0004-0000-0600-000026000000}"/>
    <hyperlink ref="B35" r:id="rId39" display="https://emenscr.nesdc.go.th/viewer/view.html?id=5ef4508e782b4f47817563ca&amp;username=moe52131" xr:uid="{00000000-0004-0000-0600-000027000000}"/>
    <hyperlink ref="B16" r:id="rId40" display="https://emenscr.nesdc.go.th/viewer/view.html?id=5ef9b17f77aa5a28f7674a5d&amp;username=moe52131" xr:uid="{00000000-0004-0000-0600-000028000000}"/>
    <hyperlink ref="B36" r:id="rId41" display="https://emenscr.nesdc.go.th/viewer/view.html?id=5efadd9453972633153fa078&amp;username=moe52131" xr:uid="{00000000-0004-0000-0600-000029000000}"/>
    <hyperlink ref="B68" r:id="rId42" display="https://emenscr.nesdc.go.th/viewer/view.html?id=5f588460d506130fc4d48d49&amp;username=moph0032581" xr:uid="{00000000-0004-0000-0600-00002A000000}"/>
    <hyperlink ref="B81" r:id="rId43" display="https://emenscr.nesdc.go.th/viewer/view.html?id=5f9f749f27ad7236e17505b8&amp;username=up0590081" xr:uid="{00000000-0004-0000-0600-00002B000000}"/>
    <hyperlink ref="B54" r:id="rId44" display="https://emenscr.nesdc.go.th/viewer/view.html?id=5fbb24ad152e2542a428d174&amp;username=redcross10051" xr:uid="{00000000-0004-0000-0600-00002C000000}"/>
    <hyperlink ref="B55" r:id="rId45" display="https://emenscr.nesdc.go.th/viewer/view.html?id=5fbb2a92beab9d2a7939bd67&amp;username=redcross10051" xr:uid="{00000000-0004-0000-0600-00002D000000}"/>
    <hyperlink ref="B37" r:id="rId46" display="https://emenscr.nesdc.go.th/viewer/view.html?id=5fc4774ebeab9d2a7939c2fa&amp;username=moph0032581" xr:uid="{00000000-0004-0000-0600-00002E000000}"/>
    <hyperlink ref="B46" r:id="rId47" display="https://emenscr.nesdc.go.th/viewer/view.html?id=5fc47c3bbeab9d2a7939c30d&amp;username=moph0032581" xr:uid="{00000000-0004-0000-0600-00002F000000}"/>
    <hyperlink ref="B47" r:id="rId48" display="https://emenscr.nesdc.go.th/viewer/view.html?id=5fc494230d3eec2a6b9e5192&amp;username=moph0032581" xr:uid="{00000000-0004-0000-0600-000030000000}"/>
    <hyperlink ref="B95" r:id="rId49" display="https://emenscr.nesdc.go.th/viewer/view.html?id=5fc7043deb591c133460e907&amp;username=redcross10111" xr:uid="{00000000-0004-0000-0600-000031000000}"/>
    <hyperlink ref="B82" r:id="rId50" display="https://emenscr.nesdc.go.th/viewer/view.html?id=5fc89cd75d06316aaee531d0&amp;username=redcross10111" xr:uid="{00000000-0004-0000-0600-000032000000}"/>
    <hyperlink ref="B101" r:id="rId51" display="https://emenscr.nesdc.go.th/viewer/view.html?id=5fcdf41c1540bf161ab277d3&amp;username=moph0032121" xr:uid="{00000000-0004-0000-0600-000033000000}"/>
    <hyperlink ref="B21" r:id="rId52" display="https://emenscr.nesdc.go.th/viewer/view.html?id=5fd07fd1c97e955911453cc5&amp;username=moi08101" xr:uid="{00000000-0004-0000-0600-000034000000}"/>
    <hyperlink ref="B22" r:id="rId53" display="https://emenscr.nesdc.go.th/viewer/view.html?id=5fd09864e4c2575912afdf9c&amp;username=moph0032921" xr:uid="{00000000-0004-0000-0600-000035000000}"/>
    <hyperlink ref="B96" r:id="rId54" display="https://emenscr.nesdc.go.th/viewer/view.html?id=5fd97511a048ce28c3ee651e&amp;username=redcross10111" xr:uid="{00000000-0004-0000-0600-000036000000}"/>
    <hyperlink ref="B48" r:id="rId55" display="https://emenscr.nesdc.go.th/viewer/view.html?id=5fe9423555edc142c175dd5c&amp;username=moph08051" xr:uid="{00000000-0004-0000-0600-000037000000}"/>
    <hyperlink ref="B103" r:id="rId56" display="https://emenscr.nesdc.go.th/viewer/view.html?id=5fe94a2d937fc042b84c9ca8&amp;username=moph08051" xr:uid="{00000000-0004-0000-0600-000038000000}"/>
    <hyperlink ref="B69" r:id="rId57" display="https://emenscr.nesdc.go.th/viewer/view.html?id=5fe985b148dad842bf57c733&amp;username=moph03201" xr:uid="{00000000-0004-0000-0600-000039000000}"/>
    <hyperlink ref="B23" r:id="rId58" display="https://emenscr.nesdc.go.th/viewer/view.html?id=5feac84448dad842bf57c997&amp;username=moph02031" xr:uid="{00000000-0004-0000-0600-00003A000000}"/>
    <hyperlink ref="B49" r:id="rId59" display="https://emenscr.nesdc.go.th/viewer/view.html?id=5feafe7c937fc042b84ca114&amp;username=moph02071" xr:uid="{00000000-0004-0000-0600-00003B000000}"/>
    <hyperlink ref="B38" r:id="rId60" display="https://emenscr.nesdc.go.th/viewer/view.html?id=5feb02e78c931742b9801d02&amp;username=moph02071" xr:uid="{00000000-0004-0000-0600-00003C000000}"/>
    <hyperlink ref="B61" r:id="rId61" display="https://emenscr.nesdc.go.th/viewer/view.html?id=5fec4a1d6184281fb306e6dc&amp;username=moph02101" xr:uid="{00000000-0004-0000-0600-00003D000000}"/>
    <hyperlink ref="B70" r:id="rId62" display="https://emenscr.nesdc.go.th/viewer/view.html?id=5ff52d25c9161c234dc0b5cc&amp;username=kku0514141" xr:uid="{00000000-0004-0000-0600-00003E000000}"/>
    <hyperlink ref="B71" r:id="rId63" display="https://emenscr.nesdc.go.th/viewer/view.html?id=5ff53087a0ce712359eb6399&amp;username=kku0514141" xr:uid="{00000000-0004-0000-0600-00003F000000}"/>
    <hyperlink ref="B50" r:id="rId64" display="https://emenscr.nesdc.go.th/viewer/view.html?id=6020c72fc0248c15b7543929&amp;username=mfu590131" xr:uid="{00000000-0004-0000-0600-000040000000}"/>
    <hyperlink ref="B87" r:id="rId65" display="https://emenscr.nesdc.go.th/viewer/view.html?id=6086a6ab5cb3382381e63bca&amp;username=cru05620151" xr:uid="{00000000-0004-0000-0600-000041000000}"/>
    <hyperlink ref="B97" r:id="rId66" display="https://emenscr.nesdc.go.th/viewer/view.html?id=60f05bcbb292e846d2420729&amp;username=mu05170171" xr:uid="{00000000-0004-0000-0600-000042000000}"/>
    <hyperlink ref="B98" r:id="rId67" display="https://emenscr.nesdc.go.th/viewer/view.html?id=60f8df4a1b7ccc5d6130ab84&amp;username=msu0530201" xr:uid="{00000000-0004-0000-0600-000043000000}"/>
    <hyperlink ref="B72" r:id="rId68" display="https://emenscr.nesdc.go.th/viewer/view.html?id=6114bcba1b088e035d870e27&amp;username=psu05211051" xr:uid="{00000000-0004-0000-0600-000044000000}"/>
    <hyperlink ref="B39" r:id="rId69" display="https://emenscr.nesdc.go.th/viewer/view.html?id=61177b979b236c1f95b0c138&amp;username=kku0514141" xr:uid="{00000000-0004-0000-0600-000045000000}"/>
    <hyperlink ref="B88" r:id="rId70" display="https://emenscr.nesdc.go.th/viewer/view.html?id=61177dfb4bf4461f93d6e5a8&amp;username=kku0514141" xr:uid="{00000000-0004-0000-0600-000046000000}"/>
    <hyperlink ref="B73" r:id="rId71" display="https://emenscr.nesdc.go.th/viewer/view.html?id=61177f554bf4461f93d6e5ad&amp;username=kku0514141" xr:uid="{00000000-0004-0000-0600-000047000000}"/>
    <hyperlink ref="B74" r:id="rId72" display="https://emenscr.nesdc.go.th/viewer/view.html?id=61178315ee6abd1f94902815&amp;username=kku0514141" xr:uid="{00000000-0004-0000-0600-000048000000}"/>
    <hyperlink ref="B102" r:id="rId73" display="https://emenscr.nesdc.go.th/viewer/view.html?id=618a52731c41a9328354d511&amp;username=moi08101" xr:uid="{00000000-0004-0000-0600-000049000000}"/>
    <hyperlink ref="B75" r:id="rId74" display="https://emenscr.nesdc.go.th/viewer/view.html?id=61960019d221902211f9b002&amp;username=redcross10111" xr:uid="{00000000-0004-0000-0600-00004A000000}"/>
    <hyperlink ref="B89" r:id="rId75" display="https://emenscr.nesdc.go.th/viewer/view.html?id=619607bea679c7221758ec61&amp;username=redcross10111" xr:uid="{00000000-0004-0000-0600-00004B000000}"/>
    <hyperlink ref="B76" r:id="rId76" display="https://emenscr.nesdc.go.th/viewer/view.html?id=619e28ba0334b361d2ad73df&amp;username=psu05211" xr:uid="{00000000-0004-0000-0600-00004C000000}"/>
    <hyperlink ref="B51" r:id="rId77" display="https://emenscr.nesdc.go.th/viewer/view.html?id=61a5cccbe4a0ba43f163aea7&amp;username=moph08051" xr:uid="{00000000-0004-0000-0600-00004D000000}"/>
    <hyperlink ref="B104" r:id="rId78" display="https://emenscr.nesdc.go.th/viewer/view.html?id=61a5e9c57a9fbf43eacea53d&amp;username=moph08051" xr:uid="{00000000-0004-0000-0600-00004E000000}"/>
    <hyperlink ref="B99" r:id="rId79" display="https://emenscr.nesdc.go.th/viewer/view.html?id=61b711eaf3473f0ca7a6c622&amp;username=moph0032121" xr:uid="{00000000-0004-0000-0600-00004F000000}"/>
    <hyperlink ref="B90" r:id="rId80" display="https://emenscr.nesdc.go.th/viewer/view.html?id=61b8271c8104c62e45b2ea1a&amp;username=redcross10241" xr:uid="{00000000-0004-0000-0600-000050000000}"/>
    <hyperlink ref="B91" r:id="rId81" display="https://emenscr.nesdc.go.th/viewer/view.html?id=61c017f41a10626236233de9&amp;username=police000711" xr:uid="{00000000-0004-0000-0600-000051000000}"/>
    <hyperlink ref="B92" r:id="rId82" display="https://emenscr.nesdc.go.th/viewer/view.html?id=61c04209c326516233ceda69&amp;username=mfu590131" xr:uid="{00000000-0004-0000-0600-000052000000}"/>
    <hyperlink ref="B77" r:id="rId83" display="https://emenscr.nesdc.go.th/viewer/view.html?id=61cc08334db925615229ad3e&amp;username=moph02101" xr:uid="{00000000-0004-0000-0600-000053000000}"/>
    <hyperlink ref="B24" r:id="rId84" display="https://emenscr.nesdc.go.th/viewer/view.html?id=61cd5a5191854c614b74e01b&amp;username=moph02391" xr:uid="{00000000-0004-0000-0600-000054000000}"/>
    <hyperlink ref="N135" r:id="rId85" xr:uid="{72B3BDD6-B889-45BE-9E27-2DAC39A5A6C8}"/>
    <hyperlink ref="B135" r:id="rId86" xr:uid="{5BFA58DE-8440-4D98-B5A8-433B8129E01F}"/>
    <hyperlink ref="B136:B142" r:id="rId87" display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 xr:uid="{12F5F3AD-A2EC-407A-9145-4CC6DAAD0A8A}"/>
  </hyperlinks>
  <pageMargins left="0.7" right="0.7" top="0.75" bottom="0.75" header="0.3" footer="0.3"/>
  <pageSetup paperSize="9" orientation="portrait" r:id="rId88"/>
  <drawing r:id="rId8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08A3A-A3AE-4FDC-BAD4-826FABAF9BB9}">
  <dimension ref="A1:V137"/>
  <sheetViews>
    <sheetView topLeftCell="L1" zoomScale="85" zoomScaleNormal="85" workbookViewId="0">
      <pane ySplit="2" topLeftCell="A117" activePane="bottomLeft" state="frozen"/>
      <selection activeCell="B1" sqref="B1"/>
      <selection pane="bottomLeft" activeCell="T1" sqref="T1:T1048576"/>
    </sheetView>
  </sheetViews>
  <sheetFormatPr defaultRowHeight="21" x14ac:dyDescent="0.35"/>
  <cols>
    <col min="1" max="1" width="20.7109375" style="37" hidden="1" customWidth="1"/>
    <col min="2" max="2" width="21.85546875" style="21" customWidth="1"/>
    <col min="3" max="3" width="20.28515625" style="21" customWidth="1"/>
    <col min="4" max="4" width="37.85546875" style="37" customWidth="1"/>
    <col min="5" max="6" width="54" style="37" hidden="1" customWidth="1"/>
    <col min="7" max="7" width="15.5703125" style="45" customWidth="1"/>
    <col min="8" max="8" width="28.28515625" style="37" customWidth="1"/>
    <col min="9" max="9" width="27" style="37" customWidth="1"/>
    <col min="10" max="12" width="54" style="37" customWidth="1"/>
    <col min="13" max="13" width="25.5703125" style="37" customWidth="1"/>
    <col min="14" max="14" width="21.85546875" style="37" customWidth="1"/>
    <col min="15" max="15" width="20.28515625" style="37" customWidth="1"/>
    <col min="16" max="16" width="72.85546875" style="37" hidden="1" customWidth="1"/>
    <col min="17" max="17" width="24.5703125" style="37" hidden="1" customWidth="1"/>
    <col min="18" max="18" width="18.5703125" style="37" hidden="1" customWidth="1"/>
    <col min="19" max="19" width="20.85546875" style="37" hidden="1" customWidth="1"/>
    <col min="20" max="20" width="23.7109375" style="37" hidden="1" customWidth="1"/>
    <col min="21" max="16384" width="9.140625" style="37"/>
  </cols>
  <sheetData>
    <row r="1" spans="1:17" ht="48.75" customHeight="1" x14ac:dyDescent="0.45">
      <c r="A1" s="36" t="s">
        <v>547</v>
      </c>
      <c r="B1" s="84" t="s">
        <v>786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36"/>
      <c r="N1" s="36"/>
      <c r="O1" s="36"/>
      <c r="Q1" s="36"/>
    </row>
    <row r="2" spans="1:17" x14ac:dyDescent="0.35">
      <c r="A2" s="38" t="s">
        <v>2</v>
      </c>
      <c r="B2" s="22" t="s">
        <v>22</v>
      </c>
      <c r="C2" s="22" t="s">
        <v>23</v>
      </c>
      <c r="D2" s="38" t="s">
        <v>528</v>
      </c>
      <c r="E2" s="38" t="s">
        <v>3</v>
      </c>
      <c r="F2" s="38" t="s">
        <v>7</v>
      </c>
      <c r="G2" s="46" t="s">
        <v>532</v>
      </c>
      <c r="H2" s="38" t="s">
        <v>14</v>
      </c>
      <c r="I2" s="38" t="s">
        <v>15</v>
      </c>
      <c r="J2" s="38" t="s">
        <v>18</v>
      </c>
      <c r="K2" s="38" t="s">
        <v>19</v>
      </c>
      <c r="L2" s="38" t="s">
        <v>20</v>
      </c>
      <c r="M2" s="38" t="s">
        <v>21</v>
      </c>
      <c r="N2" s="38" t="s">
        <v>22</v>
      </c>
      <c r="O2" s="38" t="s">
        <v>23</v>
      </c>
    </row>
    <row r="3" spans="1:17" x14ac:dyDescent="0.35">
      <c r="A3" s="37" t="s">
        <v>74</v>
      </c>
      <c r="B3" s="23">
        <v>0</v>
      </c>
      <c r="C3" s="23" t="s">
        <v>578</v>
      </c>
      <c r="D3" s="39" t="s">
        <v>75</v>
      </c>
      <c r="E3" s="40" t="s">
        <v>75</v>
      </c>
      <c r="F3" s="37" t="s">
        <v>29</v>
      </c>
      <c r="G3" s="45">
        <v>2562</v>
      </c>
      <c r="H3" s="37" t="s">
        <v>77</v>
      </c>
      <c r="I3" s="37" t="s">
        <v>77</v>
      </c>
      <c r="J3" s="37" t="s">
        <v>78</v>
      </c>
      <c r="K3" s="37" t="s">
        <v>79</v>
      </c>
      <c r="L3" s="37" t="s">
        <v>38</v>
      </c>
      <c r="N3" s="41">
        <v>0</v>
      </c>
      <c r="O3" s="41" t="s">
        <v>578</v>
      </c>
      <c r="Q3" s="37" t="str">
        <f>IF(LEN(O3=11),_xlfn.CONCAT(N3,"F",RIGHT(O3,2)),O3)</f>
        <v>0F00</v>
      </c>
    </row>
    <row r="4" spans="1:17" x14ac:dyDescent="0.35">
      <c r="A4" s="37" t="s">
        <v>160</v>
      </c>
      <c r="B4" s="23">
        <v>0</v>
      </c>
      <c r="C4" s="23" t="s">
        <v>578</v>
      </c>
      <c r="D4" s="39" t="s">
        <v>161</v>
      </c>
      <c r="E4" s="40" t="s">
        <v>161</v>
      </c>
      <c r="F4" s="37" t="s">
        <v>29</v>
      </c>
      <c r="G4" s="45">
        <v>2563</v>
      </c>
      <c r="H4" s="37" t="s">
        <v>111</v>
      </c>
      <c r="I4" s="37" t="s">
        <v>44</v>
      </c>
      <c r="J4" s="37" t="s">
        <v>159</v>
      </c>
      <c r="K4" s="37" t="s">
        <v>139</v>
      </c>
      <c r="L4" s="37" t="s">
        <v>103</v>
      </c>
      <c r="N4" s="41">
        <v>0</v>
      </c>
      <c r="O4" s="41" t="s">
        <v>578</v>
      </c>
      <c r="Q4" s="37" t="str">
        <f t="shared" ref="Q4:Q67" si="0">IF(LEN(O4=11),_xlfn.CONCAT(N4,"F",RIGHT(O4,2)),O4)</f>
        <v>0F00</v>
      </c>
    </row>
    <row r="5" spans="1:17" x14ac:dyDescent="0.35">
      <c r="A5" s="37" t="s">
        <v>164</v>
      </c>
      <c r="B5" s="23">
        <v>0</v>
      </c>
      <c r="C5" s="23" t="s">
        <v>578</v>
      </c>
      <c r="D5" s="39" t="s">
        <v>165</v>
      </c>
      <c r="E5" s="40" t="s">
        <v>165</v>
      </c>
      <c r="F5" s="37" t="s">
        <v>42</v>
      </c>
      <c r="G5" s="45">
        <v>2563</v>
      </c>
      <c r="H5" s="37" t="s">
        <v>111</v>
      </c>
      <c r="I5" s="37" t="s">
        <v>44</v>
      </c>
      <c r="J5" s="37" t="s">
        <v>167</v>
      </c>
      <c r="K5" s="37" t="s">
        <v>168</v>
      </c>
      <c r="L5" s="37" t="s">
        <v>103</v>
      </c>
      <c r="N5" s="41">
        <v>0</v>
      </c>
      <c r="O5" s="41" t="s">
        <v>578</v>
      </c>
      <c r="Q5" s="37" t="str">
        <f t="shared" si="0"/>
        <v>0F00</v>
      </c>
    </row>
    <row r="6" spans="1:17" x14ac:dyDescent="0.35">
      <c r="A6" s="37" t="s">
        <v>183</v>
      </c>
      <c r="B6" s="23">
        <v>0</v>
      </c>
      <c r="C6" s="23" t="s">
        <v>578</v>
      </c>
      <c r="D6" s="39" t="s">
        <v>184</v>
      </c>
      <c r="E6" s="40" t="s">
        <v>184</v>
      </c>
      <c r="F6" s="37" t="s">
        <v>29</v>
      </c>
      <c r="G6" s="45">
        <v>2563</v>
      </c>
      <c r="H6" s="37" t="s">
        <v>111</v>
      </c>
      <c r="I6" s="37" t="s">
        <v>44</v>
      </c>
      <c r="J6" s="37" t="s">
        <v>186</v>
      </c>
      <c r="K6" s="37" t="s">
        <v>102</v>
      </c>
      <c r="L6" s="37" t="s">
        <v>103</v>
      </c>
      <c r="N6" s="41">
        <v>0</v>
      </c>
      <c r="O6" s="41" t="s">
        <v>578</v>
      </c>
      <c r="Q6" s="37" t="str">
        <f t="shared" si="0"/>
        <v>0F00</v>
      </c>
    </row>
    <row r="7" spans="1:17" x14ac:dyDescent="0.35">
      <c r="A7" s="37" t="s">
        <v>188</v>
      </c>
      <c r="B7" s="23">
        <v>0</v>
      </c>
      <c r="C7" s="23" t="s">
        <v>578</v>
      </c>
      <c r="D7" s="39" t="s">
        <v>189</v>
      </c>
      <c r="E7" s="40" t="s">
        <v>189</v>
      </c>
      <c r="F7" s="37" t="s">
        <v>29</v>
      </c>
      <c r="G7" s="45">
        <v>2563</v>
      </c>
      <c r="H7" s="37" t="s">
        <v>111</v>
      </c>
      <c r="I7" s="37" t="s">
        <v>35</v>
      </c>
      <c r="J7" s="37" t="s">
        <v>123</v>
      </c>
      <c r="K7" s="37" t="s">
        <v>191</v>
      </c>
      <c r="L7" s="37" t="s">
        <v>38</v>
      </c>
      <c r="N7" s="41">
        <v>0</v>
      </c>
      <c r="O7" s="41" t="s">
        <v>578</v>
      </c>
      <c r="Q7" s="37" t="str">
        <f t="shared" si="0"/>
        <v>0F00</v>
      </c>
    </row>
    <row r="8" spans="1:17" x14ac:dyDescent="0.35">
      <c r="A8" s="37" t="s">
        <v>198</v>
      </c>
      <c r="B8" s="23">
        <v>0</v>
      </c>
      <c r="C8" s="23" t="s">
        <v>578</v>
      </c>
      <c r="D8" s="39" t="s">
        <v>199</v>
      </c>
      <c r="E8" s="40" t="s">
        <v>199</v>
      </c>
      <c r="F8" s="37" t="s">
        <v>29</v>
      </c>
      <c r="G8" s="45">
        <v>2563</v>
      </c>
      <c r="H8" s="37" t="s">
        <v>111</v>
      </c>
      <c r="I8" s="37" t="s">
        <v>44</v>
      </c>
      <c r="J8" s="37" t="s">
        <v>167</v>
      </c>
      <c r="K8" s="37" t="s">
        <v>168</v>
      </c>
      <c r="L8" s="37" t="s">
        <v>103</v>
      </c>
      <c r="N8" s="41">
        <v>0</v>
      </c>
      <c r="O8" s="41" t="s">
        <v>578</v>
      </c>
      <c r="Q8" s="37" t="str">
        <f t="shared" si="0"/>
        <v>0F00</v>
      </c>
    </row>
    <row r="9" spans="1:17" x14ac:dyDescent="0.35">
      <c r="A9" s="37" t="s">
        <v>201</v>
      </c>
      <c r="B9" s="23">
        <v>0</v>
      </c>
      <c r="C9" s="23" t="s">
        <v>578</v>
      </c>
      <c r="D9" s="39" t="s">
        <v>202</v>
      </c>
      <c r="E9" s="40" t="s">
        <v>202</v>
      </c>
      <c r="F9" s="37" t="s">
        <v>29</v>
      </c>
      <c r="G9" s="45">
        <v>2563</v>
      </c>
      <c r="H9" s="37" t="s">
        <v>111</v>
      </c>
      <c r="I9" s="37" t="s">
        <v>44</v>
      </c>
      <c r="J9" s="37" t="s">
        <v>167</v>
      </c>
      <c r="K9" s="37" t="s">
        <v>168</v>
      </c>
      <c r="L9" s="37" t="s">
        <v>103</v>
      </c>
      <c r="N9" s="41">
        <v>0</v>
      </c>
      <c r="O9" s="41" t="s">
        <v>578</v>
      </c>
      <c r="Q9" s="37" t="str">
        <f t="shared" si="0"/>
        <v>0F00</v>
      </c>
    </row>
    <row r="10" spans="1:17" x14ac:dyDescent="0.35">
      <c r="A10" s="37" t="s">
        <v>208</v>
      </c>
      <c r="B10" s="23">
        <v>0</v>
      </c>
      <c r="C10" s="23" t="s">
        <v>578</v>
      </c>
      <c r="D10" s="39" t="s">
        <v>209</v>
      </c>
      <c r="E10" s="40" t="s">
        <v>209</v>
      </c>
      <c r="F10" s="37" t="s">
        <v>127</v>
      </c>
      <c r="G10" s="45">
        <v>2563</v>
      </c>
      <c r="H10" s="37" t="s">
        <v>111</v>
      </c>
      <c r="I10" s="37" t="s">
        <v>44</v>
      </c>
      <c r="J10" s="37" t="s">
        <v>211</v>
      </c>
      <c r="K10" s="37" t="s">
        <v>212</v>
      </c>
      <c r="L10" s="37" t="s">
        <v>213</v>
      </c>
      <c r="N10" s="41">
        <v>0</v>
      </c>
      <c r="O10" s="41" t="s">
        <v>578</v>
      </c>
      <c r="Q10" s="37" t="str">
        <f t="shared" si="0"/>
        <v>0F00</v>
      </c>
    </row>
    <row r="11" spans="1:17" x14ac:dyDescent="0.35">
      <c r="A11" s="37" t="s">
        <v>231</v>
      </c>
      <c r="B11" s="23">
        <v>0</v>
      </c>
      <c r="C11" s="23" t="s">
        <v>578</v>
      </c>
      <c r="D11" s="39" t="s">
        <v>232</v>
      </c>
      <c r="E11" s="40" t="s">
        <v>232</v>
      </c>
      <c r="F11" s="37" t="s">
        <v>29</v>
      </c>
      <c r="G11" s="45">
        <v>2563</v>
      </c>
      <c r="H11" s="37" t="s">
        <v>111</v>
      </c>
      <c r="I11" s="37" t="s">
        <v>44</v>
      </c>
      <c r="J11" s="37" t="s">
        <v>225</v>
      </c>
      <c r="K11" s="37" t="s">
        <v>226</v>
      </c>
      <c r="L11" s="37" t="s">
        <v>227</v>
      </c>
      <c r="N11" s="41">
        <v>0</v>
      </c>
      <c r="O11" s="41" t="s">
        <v>578</v>
      </c>
      <c r="Q11" s="37" t="str">
        <f t="shared" si="0"/>
        <v>0F00</v>
      </c>
    </row>
    <row r="12" spans="1:17" x14ac:dyDescent="0.35">
      <c r="A12" s="37" t="s">
        <v>193</v>
      </c>
      <c r="B12" s="23">
        <v>0</v>
      </c>
      <c r="C12" s="23" t="s">
        <v>578</v>
      </c>
      <c r="D12" s="39" t="s">
        <v>194</v>
      </c>
      <c r="E12" s="40" t="s">
        <v>194</v>
      </c>
      <c r="F12" s="37" t="s">
        <v>29</v>
      </c>
      <c r="G12" s="45">
        <v>2563</v>
      </c>
      <c r="H12" s="37" t="s">
        <v>196</v>
      </c>
      <c r="I12" s="37" t="s">
        <v>44</v>
      </c>
      <c r="J12" s="37" t="s">
        <v>197</v>
      </c>
      <c r="K12" s="37" t="s">
        <v>102</v>
      </c>
      <c r="L12" s="37" t="s">
        <v>103</v>
      </c>
      <c r="N12" s="41">
        <v>0</v>
      </c>
      <c r="O12" s="41" t="s">
        <v>578</v>
      </c>
      <c r="Q12" s="37" t="str">
        <f t="shared" si="0"/>
        <v>0F00</v>
      </c>
    </row>
    <row r="13" spans="1:17" x14ac:dyDescent="0.35">
      <c r="A13" s="37" t="s">
        <v>215</v>
      </c>
      <c r="B13" s="23">
        <v>0</v>
      </c>
      <c r="C13" s="23" t="s">
        <v>578</v>
      </c>
      <c r="D13" s="39" t="s">
        <v>48</v>
      </c>
      <c r="E13" s="40" t="s">
        <v>48</v>
      </c>
      <c r="F13" s="37" t="s">
        <v>29</v>
      </c>
      <c r="G13" s="45">
        <v>2563</v>
      </c>
      <c r="H13" s="37" t="s">
        <v>217</v>
      </c>
      <c r="I13" s="37" t="s">
        <v>44</v>
      </c>
      <c r="J13" s="37" t="s">
        <v>218</v>
      </c>
      <c r="K13" s="37" t="s">
        <v>219</v>
      </c>
      <c r="L13" s="37" t="s">
        <v>38</v>
      </c>
      <c r="N13" s="41">
        <v>0</v>
      </c>
      <c r="O13" s="41" t="s">
        <v>578</v>
      </c>
      <c r="Q13" s="37" t="str">
        <f t="shared" si="0"/>
        <v>0F00</v>
      </c>
    </row>
    <row r="14" spans="1:17" x14ac:dyDescent="0.35">
      <c r="A14" s="37" t="s">
        <v>97</v>
      </c>
      <c r="B14" s="24" t="s">
        <v>245</v>
      </c>
      <c r="C14" s="24" t="s">
        <v>574</v>
      </c>
      <c r="D14" s="39" t="s">
        <v>98</v>
      </c>
      <c r="E14" s="40" t="s">
        <v>98</v>
      </c>
      <c r="F14" s="37" t="s">
        <v>42</v>
      </c>
      <c r="G14" s="45">
        <v>2562</v>
      </c>
      <c r="H14" s="37" t="s">
        <v>57</v>
      </c>
      <c r="I14" s="37" t="s">
        <v>58</v>
      </c>
      <c r="J14" s="37" t="s">
        <v>101</v>
      </c>
      <c r="K14" s="37" t="s">
        <v>102</v>
      </c>
      <c r="L14" s="37" t="s">
        <v>103</v>
      </c>
      <c r="N14" s="37" t="s">
        <v>245</v>
      </c>
      <c r="O14" s="37" t="s">
        <v>574</v>
      </c>
      <c r="Q14" s="37" t="str">
        <f t="shared" si="0"/>
        <v>130401V01F01</v>
      </c>
    </row>
    <row r="15" spans="1:17" x14ac:dyDescent="0.35">
      <c r="A15" s="37" t="s">
        <v>130</v>
      </c>
      <c r="B15" s="24" t="s">
        <v>245</v>
      </c>
      <c r="C15" s="24" t="s">
        <v>574</v>
      </c>
      <c r="D15" s="39" t="s">
        <v>131</v>
      </c>
      <c r="E15" s="40" t="s">
        <v>131</v>
      </c>
      <c r="F15" s="37" t="s">
        <v>29</v>
      </c>
      <c r="G15" s="45">
        <v>2563</v>
      </c>
      <c r="H15" s="37" t="s">
        <v>111</v>
      </c>
      <c r="I15" s="37" t="s">
        <v>44</v>
      </c>
      <c r="J15" s="37" t="s">
        <v>133</v>
      </c>
      <c r="K15" s="37" t="s">
        <v>102</v>
      </c>
      <c r="L15" s="37" t="s">
        <v>103</v>
      </c>
      <c r="N15" s="37" t="s">
        <v>245</v>
      </c>
      <c r="O15" s="37" t="s">
        <v>574</v>
      </c>
      <c r="Q15" s="37" t="str">
        <f t="shared" si="0"/>
        <v>130401V01F01</v>
      </c>
    </row>
    <row r="16" spans="1:17" x14ac:dyDescent="0.35">
      <c r="A16" s="37" t="s">
        <v>350</v>
      </c>
      <c r="B16" s="24" t="s">
        <v>245</v>
      </c>
      <c r="C16" s="24" t="s">
        <v>574</v>
      </c>
      <c r="D16" s="39" t="s">
        <v>351</v>
      </c>
      <c r="E16" s="40" t="s">
        <v>351</v>
      </c>
      <c r="F16" s="37" t="s">
        <v>29</v>
      </c>
      <c r="G16" s="45">
        <v>2564</v>
      </c>
      <c r="H16" s="37" t="s">
        <v>95</v>
      </c>
      <c r="I16" s="37" t="s">
        <v>312</v>
      </c>
      <c r="J16" s="37" t="s">
        <v>353</v>
      </c>
      <c r="K16" s="37" t="s">
        <v>354</v>
      </c>
      <c r="L16" s="37" t="s">
        <v>213</v>
      </c>
      <c r="N16" s="37" t="s">
        <v>245</v>
      </c>
      <c r="O16" s="37" t="s">
        <v>574</v>
      </c>
      <c r="Q16" s="37" t="str">
        <f t="shared" si="0"/>
        <v>130401V01F01</v>
      </c>
    </row>
    <row r="17" spans="1:17" x14ac:dyDescent="0.35">
      <c r="A17" s="37" t="s">
        <v>356</v>
      </c>
      <c r="B17" s="24" t="s">
        <v>245</v>
      </c>
      <c r="C17" s="24" t="s">
        <v>574</v>
      </c>
      <c r="D17" s="39" t="s">
        <v>531</v>
      </c>
      <c r="E17" s="40" t="s">
        <v>357</v>
      </c>
      <c r="F17" s="37" t="s">
        <v>29</v>
      </c>
      <c r="G17" s="45">
        <v>2564</v>
      </c>
      <c r="H17" s="37" t="s">
        <v>359</v>
      </c>
      <c r="I17" s="37" t="s">
        <v>312</v>
      </c>
      <c r="J17" s="37" t="s">
        <v>360</v>
      </c>
      <c r="K17" s="37" t="s">
        <v>102</v>
      </c>
      <c r="L17" s="37" t="s">
        <v>103</v>
      </c>
      <c r="N17" s="37" t="s">
        <v>245</v>
      </c>
      <c r="O17" s="37" t="s">
        <v>574</v>
      </c>
      <c r="Q17" s="37" t="str">
        <f t="shared" si="0"/>
        <v>130401V01F01</v>
      </c>
    </row>
    <row r="18" spans="1:17" x14ac:dyDescent="0.35">
      <c r="A18" s="37" t="s">
        <v>378</v>
      </c>
      <c r="B18" s="24" t="s">
        <v>245</v>
      </c>
      <c r="C18" s="24" t="s">
        <v>574</v>
      </c>
      <c r="D18" s="39" t="s">
        <v>379</v>
      </c>
      <c r="E18" s="40" t="s">
        <v>379</v>
      </c>
      <c r="F18" s="37" t="s">
        <v>29</v>
      </c>
      <c r="G18" s="45">
        <v>2564</v>
      </c>
      <c r="H18" s="37" t="s">
        <v>95</v>
      </c>
      <c r="I18" s="37" t="s">
        <v>312</v>
      </c>
      <c r="J18" s="37" t="s">
        <v>381</v>
      </c>
      <c r="K18" s="37" t="s">
        <v>102</v>
      </c>
      <c r="L18" s="37" t="s">
        <v>103</v>
      </c>
      <c r="N18" s="37" t="s">
        <v>245</v>
      </c>
      <c r="O18" s="37" t="s">
        <v>574</v>
      </c>
      <c r="Q18" s="37" t="str">
        <f t="shared" si="0"/>
        <v>130401V01F01</v>
      </c>
    </row>
    <row r="19" spans="1:17" x14ac:dyDescent="0.35">
      <c r="A19" s="37" t="s">
        <v>516</v>
      </c>
      <c r="B19" s="24" t="s">
        <v>245</v>
      </c>
      <c r="C19" s="24" t="s">
        <v>574</v>
      </c>
      <c r="D19" s="39" t="s">
        <v>517</v>
      </c>
      <c r="E19" s="40" t="s">
        <v>517</v>
      </c>
      <c r="F19" s="37" t="s">
        <v>29</v>
      </c>
      <c r="G19" s="45">
        <v>2565</v>
      </c>
      <c r="H19" s="37" t="s">
        <v>241</v>
      </c>
      <c r="I19" s="37" t="s">
        <v>35</v>
      </c>
      <c r="J19" s="37" t="s">
        <v>133</v>
      </c>
      <c r="K19" s="37" t="s">
        <v>102</v>
      </c>
      <c r="L19" s="37" t="s">
        <v>103</v>
      </c>
      <c r="N19" s="37" t="s">
        <v>245</v>
      </c>
      <c r="O19" s="37" t="s">
        <v>574</v>
      </c>
      <c r="Q19" s="37" t="str">
        <f t="shared" si="0"/>
        <v>130401V01F01</v>
      </c>
    </row>
    <row r="20" spans="1:17" ht="18.75" customHeight="1" x14ac:dyDescent="0.35">
      <c r="A20" s="37" t="s">
        <v>516</v>
      </c>
      <c r="B20" s="24" t="s">
        <v>245</v>
      </c>
      <c r="C20" s="24" t="s">
        <v>574</v>
      </c>
      <c r="D20" s="42" t="str">
        <f t="shared" ref="D20:D26" si="1">HYPERLINK(O20,E20)</f>
        <v>พัฒนาระบบการแพทย์ปฐมภูมิ</v>
      </c>
      <c r="E20" s="37" t="s">
        <v>517</v>
      </c>
      <c r="F20" s="37" t="s">
        <v>29</v>
      </c>
      <c r="G20" s="45">
        <v>2565</v>
      </c>
      <c r="H20" s="37" t="s">
        <v>241</v>
      </c>
      <c r="I20" s="37" t="s">
        <v>35</v>
      </c>
      <c r="J20" s="37" t="s">
        <v>133</v>
      </c>
      <c r="K20" s="37" t="s">
        <v>102</v>
      </c>
      <c r="L20" s="37" t="s">
        <v>103</v>
      </c>
      <c r="N20" s="37" t="s">
        <v>245</v>
      </c>
      <c r="O20" s="37" t="s">
        <v>574</v>
      </c>
      <c r="Q20" s="37" t="str">
        <f t="shared" si="0"/>
        <v>130401V01F01</v>
      </c>
    </row>
    <row r="21" spans="1:17" ht="18.75" customHeight="1" x14ac:dyDescent="0.35">
      <c r="A21" s="37" t="s">
        <v>600</v>
      </c>
      <c r="B21" s="24" t="s">
        <v>245</v>
      </c>
      <c r="C21" s="24" t="s">
        <v>574</v>
      </c>
      <c r="D21" s="42" t="str">
        <f t="shared" si="1"/>
        <v>โครงการเงินอุดหนุนสำหรับพัฒนาคุณภาพการให้บริการด้านสาธารณสุขของสถานีอนามัยที่ถ่ายโอนให้แก่องค์กรปกครองส่วนท้องถิ่น</v>
      </c>
      <c r="E21" s="37" t="s">
        <v>601</v>
      </c>
      <c r="F21" s="37" t="s">
        <v>29</v>
      </c>
      <c r="G21" s="47">
        <v>2566</v>
      </c>
      <c r="H21" s="37" t="s">
        <v>451</v>
      </c>
      <c r="I21" s="37" t="s">
        <v>295</v>
      </c>
      <c r="J21" s="37" t="s">
        <v>353</v>
      </c>
      <c r="K21" s="37" t="s">
        <v>354</v>
      </c>
      <c r="L21" s="37" t="s">
        <v>213</v>
      </c>
      <c r="N21" s="37" t="s">
        <v>245</v>
      </c>
      <c r="O21" s="37" t="s">
        <v>574</v>
      </c>
      <c r="P21" s="37" t="s">
        <v>602</v>
      </c>
      <c r="Q21" s="37" t="str">
        <f t="shared" si="0"/>
        <v>130401V01F01</v>
      </c>
    </row>
    <row r="22" spans="1:17" ht="18.75" customHeight="1" x14ac:dyDescent="0.35">
      <c r="A22" s="37" t="s">
        <v>605</v>
      </c>
      <c r="B22" s="24" t="s">
        <v>245</v>
      </c>
      <c r="C22" s="24" t="s">
        <v>574</v>
      </c>
      <c r="D22" s="42" t="str">
        <f t="shared" si="1"/>
        <v>ค่าก่อสร้างและปรับปรุงสถานีอนามัยที่ถ่ายโอนให้แก่องค์กรปกครองส่วนท้องถิ่น</v>
      </c>
      <c r="E22" s="37" t="s">
        <v>606</v>
      </c>
      <c r="F22" s="37" t="s">
        <v>29</v>
      </c>
      <c r="G22" s="47">
        <v>2566</v>
      </c>
      <c r="H22" s="37" t="s">
        <v>451</v>
      </c>
      <c r="I22" s="37" t="s">
        <v>295</v>
      </c>
      <c r="J22" s="37" t="s">
        <v>353</v>
      </c>
      <c r="K22" s="37" t="s">
        <v>354</v>
      </c>
      <c r="L22" s="37" t="s">
        <v>213</v>
      </c>
      <c r="N22" s="37" t="s">
        <v>245</v>
      </c>
      <c r="O22" s="37" t="s">
        <v>574</v>
      </c>
      <c r="P22" s="37" t="s">
        <v>607</v>
      </c>
      <c r="Q22" s="37" t="str">
        <f t="shared" si="0"/>
        <v>130401V01F01</v>
      </c>
    </row>
    <row r="23" spans="1:17" ht="18.75" customHeight="1" x14ac:dyDescent="0.35">
      <c r="A23" s="37" t="s">
        <v>631</v>
      </c>
      <c r="B23" s="24" t="s">
        <v>245</v>
      </c>
      <c r="C23" s="24" t="s">
        <v>574</v>
      </c>
      <c r="D23" s="42" t="str">
        <f t="shared" si="1"/>
        <v>โครงการพัฒนาระบบการแพทย์ปฐมภูมิ และเครือข่ายระบบสุขภาพระดับอำเภอ</v>
      </c>
      <c r="E23" s="37" t="s">
        <v>632</v>
      </c>
      <c r="F23" s="37" t="s">
        <v>29</v>
      </c>
      <c r="G23" s="47">
        <v>2566</v>
      </c>
      <c r="H23" s="37" t="s">
        <v>451</v>
      </c>
      <c r="I23" s="37" t="s">
        <v>295</v>
      </c>
      <c r="J23" s="37" t="s">
        <v>133</v>
      </c>
      <c r="K23" s="37" t="s">
        <v>102</v>
      </c>
      <c r="L23" s="37" t="s">
        <v>103</v>
      </c>
      <c r="N23" s="37" t="s">
        <v>245</v>
      </c>
      <c r="O23" s="37" t="s">
        <v>574</v>
      </c>
      <c r="P23" s="37" t="s">
        <v>633</v>
      </c>
      <c r="Q23" s="37" t="str">
        <f t="shared" si="0"/>
        <v>130401V01F01</v>
      </c>
    </row>
    <row r="24" spans="1:17" ht="18.75" customHeight="1" x14ac:dyDescent="0.35">
      <c r="A24" s="37" t="s">
        <v>659</v>
      </c>
      <c r="B24" s="24" t="s">
        <v>245</v>
      </c>
      <c r="C24" s="24" t="s">
        <v>574</v>
      </c>
      <c r="D24" s="42" t="str">
        <f t="shared" si="1"/>
        <v>โครงการพระราชดำริและเฉลิมพระเกียรติ ประจำปีงบประมาณ พ.ศ.2566</v>
      </c>
      <c r="E24" s="37" t="s">
        <v>660</v>
      </c>
      <c r="F24" s="37" t="s">
        <v>29</v>
      </c>
      <c r="G24" s="47">
        <v>2566</v>
      </c>
      <c r="H24" s="37" t="s">
        <v>451</v>
      </c>
      <c r="I24" s="37" t="s">
        <v>295</v>
      </c>
      <c r="J24" s="37" t="s">
        <v>661</v>
      </c>
      <c r="K24" s="37" t="s">
        <v>662</v>
      </c>
      <c r="L24" s="37" t="s">
        <v>103</v>
      </c>
      <c r="N24" s="37" t="s">
        <v>245</v>
      </c>
      <c r="O24" s="37" t="s">
        <v>574</v>
      </c>
      <c r="P24" s="37" t="s">
        <v>663</v>
      </c>
      <c r="Q24" s="37" t="str">
        <f t="shared" si="0"/>
        <v>130401V01F01</v>
      </c>
    </row>
    <row r="25" spans="1:17" ht="18.75" customHeight="1" x14ac:dyDescent="0.35">
      <c r="A25" s="37" t="s">
        <v>664</v>
      </c>
      <c r="B25" s="24" t="s">
        <v>245</v>
      </c>
      <c r="C25" s="24" t="s">
        <v>574</v>
      </c>
      <c r="D25" s="42" t="str">
        <f t="shared" si="1"/>
        <v>โครงการจัดการเรียนการสอนภาคทฤษฎีและภาคปฏิบัติ (เงินแผ่นดิน)</v>
      </c>
      <c r="E25" s="37" t="s">
        <v>665</v>
      </c>
      <c r="F25" s="37" t="s">
        <v>29</v>
      </c>
      <c r="G25" s="47">
        <v>2566</v>
      </c>
      <c r="H25" s="37" t="s">
        <v>451</v>
      </c>
      <c r="I25" s="37" t="s">
        <v>295</v>
      </c>
      <c r="J25" s="37" t="s">
        <v>459</v>
      </c>
      <c r="K25" s="37" t="s">
        <v>666</v>
      </c>
      <c r="L25" s="37" t="s">
        <v>38</v>
      </c>
      <c r="N25" s="37" t="s">
        <v>245</v>
      </c>
      <c r="O25" s="37" t="s">
        <v>574</v>
      </c>
      <c r="P25" s="37" t="s">
        <v>667</v>
      </c>
      <c r="Q25" s="37" t="str">
        <f t="shared" si="0"/>
        <v>130401V01F01</v>
      </c>
    </row>
    <row r="26" spans="1:17" ht="18.75" customHeight="1" x14ac:dyDescent="0.35">
      <c r="A26" s="37" t="s">
        <v>668</v>
      </c>
      <c r="B26" s="24" t="s">
        <v>245</v>
      </c>
      <c r="C26" s="24" t="s">
        <v>574</v>
      </c>
      <c r="D26" s="42" t="str">
        <f t="shared" si="1"/>
        <v>โครงการจัดการเรียนการสอนภาคทฤษฎีและภาคปฏิบัติ (เงินรายได้มหาวิทยาลัย)</v>
      </c>
      <c r="E26" s="37" t="s">
        <v>669</v>
      </c>
      <c r="F26" s="37" t="s">
        <v>29</v>
      </c>
      <c r="G26" s="47">
        <v>2566</v>
      </c>
      <c r="H26" s="37" t="s">
        <v>451</v>
      </c>
      <c r="I26" s="37" t="s">
        <v>295</v>
      </c>
      <c r="J26" s="37" t="s">
        <v>459</v>
      </c>
      <c r="K26" s="37" t="s">
        <v>666</v>
      </c>
      <c r="L26" s="37" t="s">
        <v>38</v>
      </c>
      <c r="N26" s="37" t="s">
        <v>245</v>
      </c>
      <c r="O26" s="37" t="s">
        <v>574</v>
      </c>
      <c r="P26" s="37" t="s">
        <v>670</v>
      </c>
      <c r="Q26" s="37" t="str">
        <f t="shared" si="0"/>
        <v>130401V01F01</v>
      </c>
    </row>
    <row r="27" spans="1:17" ht="18.75" customHeight="1" x14ac:dyDescent="0.35">
      <c r="A27" s="37" t="s">
        <v>747</v>
      </c>
      <c r="B27" s="24" t="s">
        <v>245</v>
      </c>
      <c r="C27" s="24" t="s">
        <v>574</v>
      </c>
      <c r="D27" s="42" t="s">
        <v>705</v>
      </c>
      <c r="E27" s="37" t="s">
        <v>632</v>
      </c>
      <c r="F27" s="37" t="s">
        <v>29</v>
      </c>
      <c r="G27" s="47">
        <v>2567</v>
      </c>
      <c r="H27" s="37" t="s">
        <v>523</v>
      </c>
      <c r="I27" s="37" t="s">
        <v>697</v>
      </c>
      <c r="J27" s="37" t="s">
        <v>133</v>
      </c>
      <c r="K27" s="37" t="s">
        <v>102</v>
      </c>
      <c r="L27" s="37" t="s">
        <v>103</v>
      </c>
      <c r="N27" s="37" t="s">
        <v>245</v>
      </c>
      <c r="O27" s="37" t="s">
        <v>574</v>
      </c>
      <c r="P27" s="37" t="s">
        <v>749</v>
      </c>
      <c r="Q27" s="37" t="str">
        <f t="shared" si="0"/>
        <v>130401V01F01</v>
      </c>
    </row>
    <row r="28" spans="1:17" x14ac:dyDescent="0.35">
      <c r="A28" s="37" t="s">
        <v>493</v>
      </c>
      <c r="B28" s="25" t="s">
        <v>245</v>
      </c>
      <c r="C28" s="25" t="s">
        <v>563</v>
      </c>
      <c r="D28" s="42" t="str">
        <f>HYPERLINK(O28,E28)</f>
        <v>โครงการขับเคลื่อนการดูแลสุขภาพจิตทุกกลุ่มวัยในระบบสุขภาพปฐมภูมิ</v>
      </c>
      <c r="E28" s="37" t="s">
        <v>239</v>
      </c>
      <c r="F28" s="37" t="s">
        <v>29</v>
      </c>
      <c r="G28" s="45">
        <v>2565</v>
      </c>
      <c r="H28" s="37" t="s">
        <v>241</v>
      </c>
      <c r="I28" s="37" t="s">
        <v>35</v>
      </c>
      <c r="J28" s="37" t="s">
        <v>242</v>
      </c>
      <c r="K28" s="37" t="s">
        <v>243</v>
      </c>
      <c r="L28" s="37" t="s">
        <v>103</v>
      </c>
      <c r="N28" s="37" t="s">
        <v>245</v>
      </c>
      <c r="O28" s="37" t="s">
        <v>563</v>
      </c>
      <c r="Q28" s="37" t="str">
        <f t="shared" si="0"/>
        <v>130401V01F02</v>
      </c>
    </row>
    <row r="29" spans="1:17" x14ac:dyDescent="0.35">
      <c r="A29" s="37" t="s">
        <v>54</v>
      </c>
      <c r="B29" s="26" t="s">
        <v>245</v>
      </c>
      <c r="C29" s="26" t="s">
        <v>553</v>
      </c>
      <c r="D29" s="39" t="s">
        <v>55</v>
      </c>
      <c r="E29" s="40" t="s">
        <v>55</v>
      </c>
      <c r="F29" s="37" t="s">
        <v>42</v>
      </c>
      <c r="G29" s="45">
        <v>2562</v>
      </c>
      <c r="H29" s="37" t="s">
        <v>57</v>
      </c>
      <c r="I29" s="37" t="s">
        <v>58</v>
      </c>
      <c r="J29" s="37" t="s">
        <v>59</v>
      </c>
      <c r="K29" s="37" t="s">
        <v>60</v>
      </c>
      <c r="L29" s="37" t="s">
        <v>38</v>
      </c>
      <c r="N29" s="37" t="s">
        <v>245</v>
      </c>
      <c r="O29" s="37" t="s">
        <v>553</v>
      </c>
      <c r="Q29" s="37" t="str">
        <f t="shared" si="0"/>
        <v>130401V01F03</v>
      </c>
    </row>
    <row r="30" spans="1:17" x14ac:dyDescent="0.35">
      <c r="A30" s="37" t="s">
        <v>67</v>
      </c>
      <c r="B30" s="26" t="s">
        <v>245</v>
      </c>
      <c r="C30" s="26" t="s">
        <v>553</v>
      </c>
      <c r="D30" s="39" t="s">
        <v>68</v>
      </c>
      <c r="E30" s="40" t="s">
        <v>68</v>
      </c>
      <c r="F30" s="37" t="s">
        <v>42</v>
      </c>
      <c r="G30" s="45">
        <v>2562</v>
      </c>
      <c r="H30" s="37" t="s">
        <v>57</v>
      </c>
      <c r="I30" s="37" t="s">
        <v>44</v>
      </c>
      <c r="J30" s="37" t="s">
        <v>59</v>
      </c>
      <c r="K30" s="37" t="s">
        <v>60</v>
      </c>
      <c r="L30" s="37" t="s">
        <v>38</v>
      </c>
      <c r="N30" s="37" t="s">
        <v>245</v>
      </c>
      <c r="O30" s="37" t="s">
        <v>553</v>
      </c>
      <c r="Q30" s="37" t="str">
        <f t="shared" si="0"/>
        <v>130401V01F03</v>
      </c>
    </row>
    <row r="31" spans="1:17" x14ac:dyDescent="0.35">
      <c r="A31" s="37" t="s">
        <v>81</v>
      </c>
      <c r="B31" s="26" t="s">
        <v>245</v>
      </c>
      <c r="C31" s="26" t="s">
        <v>553</v>
      </c>
      <c r="D31" s="39" t="s">
        <v>82</v>
      </c>
      <c r="E31" s="40" t="s">
        <v>82</v>
      </c>
      <c r="F31" s="37" t="s">
        <v>42</v>
      </c>
      <c r="G31" s="45">
        <v>2562</v>
      </c>
      <c r="H31" s="37" t="s">
        <v>57</v>
      </c>
      <c r="I31" s="37" t="s">
        <v>58</v>
      </c>
      <c r="J31" s="37" t="s">
        <v>84</v>
      </c>
      <c r="K31" s="37" t="s">
        <v>84</v>
      </c>
      <c r="L31" s="37" t="s">
        <v>38</v>
      </c>
      <c r="N31" s="37" t="s">
        <v>245</v>
      </c>
      <c r="O31" s="37" t="s">
        <v>553</v>
      </c>
      <c r="Q31" s="37" t="str">
        <f t="shared" si="0"/>
        <v>130401V01F03</v>
      </c>
    </row>
    <row r="32" spans="1:17" x14ac:dyDescent="0.35">
      <c r="A32" s="37" t="s">
        <v>86</v>
      </c>
      <c r="B32" s="26" t="s">
        <v>245</v>
      </c>
      <c r="C32" s="26" t="s">
        <v>553</v>
      </c>
      <c r="D32" s="39" t="s">
        <v>87</v>
      </c>
      <c r="E32" s="40" t="s">
        <v>87</v>
      </c>
      <c r="F32" s="37" t="s">
        <v>29</v>
      </c>
      <c r="G32" s="45">
        <v>2562</v>
      </c>
      <c r="H32" s="37" t="s">
        <v>57</v>
      </c>
      <c r="I32" s="37" t="s">
        <v>58</v>
      </c>
      <c r="J32" s="37" t="s">
        <v>89</v>
      </c>
      <c r="K32" s="37" t="s">
        <v>90</v>
      </c>
      <c r="L32" s="37" t="s">
        <v>38</v>
      </c>
      <c r="N32" s="37" t="s">
        <v>245</v>
      </c>
      <c r="O32" s="37" t="s">
        <v>553</v>
      </c>
      <c r="Q32" s="37" t="str">
        <f t="shared" si="0"/>
        <v>130401V01F03</v>
      </c>
    </row>
    <row r="33" spans="1:17" x14ac:dyDescent="0.35">
      <c r="A33" s="37" t="s">
        <v>125</v>
      </c>
      <c r="B33" s="26" t="s">
        <v>245</v>
      </c>
      <c r="C33" s="26" t="s">
        <v>553</v>
      </c>
      <c r="D33" s="39" t="s">
        <v>126</v>
      </c>
      <c r="E33" s="40" t="s">
        <v>126</v>
      </c>
      <c r="F33" s="37" t="s">
        <v>127</v>
      </c>
      <c r="G33" s="45">
        <v>2563</v>
      </c>
      <c r="H33" s="37" t="s">
        <v>111</v>
      </c>
      <c r="I33" s="37" t="s">
        <v>44</v>
      </c>
      <c r="J33" s="37" t="s">
        <v>89</v>
      </c>
      <c r="K33" s="37" t="s">
        <v>90</v>
      </c>
      <c r="L33" s="37" t="s">
        <v>38</v>
      </c>
      <c r="N33" s="37" t="s">
        <v>245</v>
      </c>
      <c r="O33" s="37" t="s">
        <v>553</v>
      </c>
      <c r="Q33" s="37" t="str">
        <f t="shared" si="0"/>
        <v>130401V01F03</v>
      </c>
    </row>
    <row r="34" spans="1:17" x14ac:dyDescent="0.35">
      <c r="A34" s="37" t="s">
        <v>170</v>
      </c>
      <c r="B34" s="26" t="s">
        <v>245</v>
      </c>
      <c r="C34" s="26" t="s">
        <v>553</v>
      </c>
      <c r="D34" s="39" t="s">
        <v>171</v>
      </c>
      <c r="E34" s="40" t="s">
        <v>171</v>
      </c>
      <c r="F34" s="37" t="s">
        <v>29</v>
      </c>
      <c r="G34" s="45">
        <v>2563</v>
      </c>
      <c r="H34" s="37" t="s">
        <v>111</v>
      </c>
      <c r="I34" s="37" t="s">
        <v>44</v>
      </c>
      <c r="J34" s="37" t="s">
        <v>173</v>
      </c>
      <c r="K34" s="37" t="s">
        <v>174</v>
      </c>
      <c r="L34" s="37" t="s">
        <v>38</v>
      </c>
      <c r="N34" s="37" t="s">
        <v>245</v>
      </c>
      <c r="O34" s="37" t="s">
        <v>553</v>
      </c>
      <c r="Q34" s="37" t="str">
        <f t="shared" si="0"/>
        <v>130401V01F03</v>
      </c>
    </row>
    <row r="35" spans="1:17" x14ac:dyDescent="0.35">
      <c r="A35" s="37" t="s">
        <v>204</v>
      </c>
      <c r="B35" s="26" t="s">
        <v>245</v>
      </c>
      <c r="C35" s="26" t="s">
        <v>553</v>
      </c>
      <c r="D35" s="39" t="s">
        <v>205</v>
      </c>
      <c r="E35" s="40" t="s">
        <v>205</v>
      </c>
      <c r="F35" s="37" t="s">
        <v>29</v>
      </c>
      <c r="G35" s="45">
        <v>2563</v>
      </c>
      <c r="H35" s="37" t="s">
        <v>111</v>
      </c>
      <c r="I35" s="37" t="s">
        <v>44</v>
      </c>
      <c r="J35" s="37" t="s">
        <v>167</v>
      </c>
      <c r="K35" s="37" t="s">
        <v>168</v>
      </c>
      <c r="L35" s="37" t="s">
        <v>103</v>
      </c>
      <c r="N35" s="37" t="s">
        <v>245</v>
      </c>
      <c r="O35" s="37" t="s">
        <v>553</v>
      </c>
      <c r="Q35" s="37" t="str">
        <f t="shared" si="0"/>
        <v>130401V01F03</v>
      </c>
    </row>
    <row r="36" spans="1:17" x14ac:dyDescent="0.35">
      <c r="A36" s="37" t="s">
        <v>221</v>
      </c>
      <c r="B36" s="26" t="s">
        <v>245</v>
      </c>
      <c r="C36" s="26" t="s">
        <v>553</v>
      </c>
      <c r="D36" s="39" t="s">
        <v>222</v>
      </c>
      <c r="E36" s="40" t="s">
        <v>222</v>
      </c>
      <c r="F36" s="37" t="s">
        <v>29</v>
      </c>
      <c r="G36" s="45">
        <v>2563</v>
      </c>
      <c r="H36" s="37" t="s">
        <v>111</v>
      </c>
      <c r="I36" s="37" t="s">
        <v>44</v>
      </c>
      <c r="J36" s="37" t="s">
        <v>225</v>
      </c>
      <c r="K36" s="37" t="s">
        <v>226</v>
      </c>
      <c r="L36" s="37" t="s">
        <v>227</v>
      </c>
      <c r="N36" s="37" t="s">
        <v>245</v>
      </c>
      <c r="O36" s="37" t="s">
        <v>553</v>
      </c>
      <c r="Q36" s="37" t="str">
        <f t="shared" si="0"/>
        <v>130401V01F03</v>
      </c>
    </row>
    <row r="37" spans="1:17" x14ac:dyDescent="0.35">
      <c r="A37" s="37" t="s">
        <v>228</v>
      </c>
      <c r="B37" s="26" t="s">
        <v>245</v>
      </c>
      <c r="C37" s="26" t="s">
        <v>553</v>
      </c>
      <c r="D37" s="39" t="s">
        <v>229</v>
      </c>
      <c r="E37" s="40" t="s">
        <v>229</v>
      </c>
      <c r="F37" s="37" t="s">
        <v>29</v>
      </c>
      <c r="G37" s="45">
        <v>2563</v>
      </c>
      <c r="H37" s="37" t="s">
        <v>111</v>
      </c>
      <c r="I37" s="37" t="s">
        <v>44</v>
      </c>
      <c r="J37" s="37" t="s">
        <v>225</v>
      </c>
      <c r="K37" s="37" t="s">
        <v>226</v>
      </c>
      <c r="L37" s="37" t="s">
        <v>227</v>
      </c>
      <c r="N37" s="37" t="s">
        <v>245</v>
      </c>
      <c r="O37" s="37" t="s">
        <v>553</v>
      </c>
      <c r="Q37" s="37" t="str">
        <f t="shared" si="0"/>
        <v>130401V01F03</v>
      </c>
    </row>
    <row r="38" spans="1:17" x14ac:dyDescent="0.35">
      <c r="A38" s="37" t="s">
        <v>234</v>
      </c>
      <c r="B38" s="26" t="s">
        <v>245</v>
      </c>
      <c r="C38" s="26" t="s">
        <v>553</v>
      </c>
      <c r="D38" s="39" t="s">
        <v>235</v>
      </c>
      <c r="E38" s="40" t="s">
        <v>235</v>
      </c>
      <c r="F38" s="37" t="s">
        <v>29</v>
      </c>
      <c r="G38" s="45">
        <v>2563</v>
      </c>
      <c r="H38" s="37" t="s">
        <v>111</v>
      </c>
      <c r="I38" s="37" t="s">
        <v>44</v>
      </c>
      <c r="J38" s="37" t="s">
        <v>225</v>
      </c>
      <c r="K38" s="37" t="s">
        <v>226</v>
      </c>
      <c r="L38" s="37" t="s">
        <v>227</v>
      </c>
      <c r="N38" s="37" t="s">
        <v>245</v>
      </c>
      <c r="O38" s="37" t="s">
        <v>553</v>
      </c>
      <c r="Q38" s="37" t="str">
        <f t="shared" si="0"/>
        <v>130401V01F03</v>
      </c>
    </row>
    <row r="39" spans="1:17" x14ac:dyDescent="0.35">
      <c r="A39" s="37" t="s">
        <v>324</v>
      </c>
      <c r="B39" s="26" t="s">
        <v>245</v>
      </c>
      <c r="C39" s="26" t="s">
        <v>553</v>
      </c>
      <c r="D39" s="39" t="s">
        <v>325</v>
      </c>
      <c r="E39" s="40" t="s">
        <v>325</v>
      </c>
      <c r="F39" s="37" t="s">
        <v>29</v>
      </c>
      <c r="G39" s="45">
        <v>2564</v>
      </c>
      <c r="H39" s="37" t="s">
        <v>95</v>
      </c>
      <c r="I39" s="37" t="s">
        <v>312</v>
      </c>
      <c r="J39" s="37" t="s">
        <v>309</v>
      </c>
      <c r="K39" s="37" t="s">
        <v>102</v>
      </c>
      <c r="L39" s="37" t="s">
        <v>103</v>
      </c>
      <c r="N39" s="37" t="s">
        <v>245</v>
      </c>
      <c r="O39" s="37" t="s">
        <v>553</v>
      </c>
      <c r="Q39" s="37" t="str">
        <f t="shared" si="0"/>
        <v>130401V01F03</v>
      </c>
    </row>
    <row r="40" spans="1:17" x14ac:dyDescent="0.35">
      <c r="A40" s="37" t="s">
        <v>385</v>
      </c>
      <c r="B40" s="26" t="s">
        <v>245</v>
      </c>
      <c r="C40" s="26" t="s">
        <v>553</v>
      </c>
      <c r="D40" s="39" t="s">
        <v>386</v>
      </c>
      <c r="E40" s="40" t="s">
        <v>386</v>
      </c>
      <c r="F40" s="37" t="s">
        <v>29</v>
      </c>
      <c r="G40" s="45">
        <v>2564</v>
      </c>
      <c r="H40" s="37" t="s">
        <v>95</v>
      </c>
      <c r="I40" s="37" t="s">
        <v>312</v>
      </c>
      <c r="J40" s="37" t="s">
        <v>108</v>
      </c>
      <c r="K40" s="37" t="s">
        <v>102</v>
      </c>
      <c r="L40" s="37" t="s">
        <v>103</v>
      </c>
      <c r="N40" s="37" t="s">
        <v>245</v>
      </c>
      <c r="O40" s="37" t="s">
        <v>553</v>
      </c>
      <c r="Q40" s="37" t="str">
        <f t="shared" si="0"/>
        <v>130401V01F03</v>
      </c>
    </row>
    <row r="41" spans="1:17" x14ac:dyDescent="0.35">
      <c r="A41" s="37" t="s">
        <v>460</v>
      </c>
      <c r="B41" s="26" t="s">
        <v>245</v>
      </c>
      <c r="C41" s="26" t="s">
        <v>553</v>
      </c>
      <c r="D41" s="39" t="s">
        <v>171</v>
      </c>
      <c r="E41" s="40" t="s">
        <v>171</v>
      </c>
      <c r="F41" s="37" t="s">
        <v>29</v>
      </c>
      <c r="G41" s="45">
        <v>2564</v>
      </c>
      <c r="H41" s="37" t="s">
        <v>95</v>
      </c>
      <c r="I41" s="37" t="s">
        <v>312</v>
      </c>
      <c r="J41" s="37" t="s">
        <v>36</v>
      </c>
      <c r="K41" s="37" t="s">
        <v>37</v>
      </c>
      <c r="L41" s="37" t="s">
        <v>38</v>
      </c>
      <c r="N41" s="37" t="s">
        <v>245</v>
      </c>
      <c r="O41" s="37" t="s">
        <v>553</v>
      </c>
      <c r="Q41" s="37" t="str">
        <f t="shared" si="0"/>
        <v>130401V01F03</v>
      </c>
    </row>
    <row r="42" spans="1:17" x14ac:dyDescent="0.35">
      <c r="A42" s="37" t="s">
        <v>481</v>
      </c>
      <c r="B42" s="26" t="s">
        <v>245</v>
      </c>
      <c r="C42" s="26" t="s">
        <v>553</v>
      </c>
      <c r="D42" s="42" t="str">
        <f t="shared" ref="D42:D48" si="2">HYPERLINK(O42,E42)</f>
        <v>โครงการเงินอุดหนุนสำหรับสนับสนุนการพัฒนาคุณภาพการให้บริการด้านสาธารณสุขของสถานีอนามัยที่ถ่ายโอนให้แก่องค์กรปกครองส่วนท้องถิ่น</v>
      </c>
      <c r="E42" s="37" t="s">
        <v>482</v>
      </c>
      <c r="F42" s="37" t="s">
        <v>42</v>
      </c>
      <c r="G42" s="45">
        <v>2565</v>
      </c>
      <c r="H42" s="37" t="s">
        <v>241</v>
      </c>
      <c r="I42" s="37" t="s">
        <v>35</v>
      </c>
      <c r="J42" s="37" t="s">
        <v>353</v>
      </c>
      <c r="K42" s="37" t="s">
        <v>354</v>
      </c>
      <c r="L42" s="37" t="s">
        <v>213</v>
      </c>
      <c r="N42" s="37" t="s">
        <v>245</v>
      </c>
      <c r="O42" s="37" t="s">
        <v>553</v>
      </c>
      <c r="Q42" s="37" t="str">
        <f t="shared" si="0"/>
        <v>130401V01F03</v>
      </c>
    </row>
    <row r="43" spans="1:17" x14ac:dyDescent="0.35">
      <c r="A43" s="37" t="s">
        <v>555</v>
      </c>
      <c r="B43" s="26" t="s">
        <v>245</v>
      </c>
      <c r="C43" s="26" t="s">
        <v>553</v>
      </c>
      <c r="D43" s="42" t="str">
        <f t="shared" si="2"/>
        <v>พัฒนาระบบบริการสาธารณสุขทุกระดับ เพื่อเพิ่มการเข้าถึงบริการสุขภาพของประชาชนจังหวัดแม่ฮ่องสอน</v>
      </c>
      <c r="E43" s="37" t="s">
        <v>556</v>
      </c>
      <c r="F43" s="37" t="s">
        <v>29</v>
      </c>
      <c r="G43" s="45">
        <v>2565</v>
      </c>
      <c r="H43" s="37" t="s">
        <v>241</v>
      </c>
      <c r="I43" s="37" t="s">
        <v>35</v>
      </c>
      <c r="J43" s="37" t="s">
        <v>309</v>
      </c>
      <c r="K43" s="37" t="s">
        <v>102</v>
      </c>
      <c r="L43" s="37" t="s">
        <v>103</v>
      </c>
      <c r="N43" s="37" t="s">
        <v>245</v>
      </c>
      <c r="O43" s="37" t="s">
        <v>553</v>
      </c>
      <c r="Q43" s="37" t="str">
        <f t="shared" si="0"/>
        <v>130401V01F03</v>
      </c>
    </row>
    <row r="44" spans="1:17" ht="18.75" customHeight="1" x14ac:dyDescent="0.35">
      <c r="A44" s="37" t="s">
        <v>592</v>
      </c>
      <c r="B44" s="26" t="s">
        <v>245</v>
      </c>
      <c r="C44" s="26" t="s">
        <v>553</v>
      </c>
      <c r="D44" s="42" t="str">
        <f t="shared" si="2"/>
        <v>โครงการเงินอุดหนุนทั่วไปเพื่อพัฒนาคุณภาพการให้บริการด้านสาธารณสุขของสถานีอนามัยที่ถ่ายโอนให้แก่องค์กรปกครองส่วนท้องถิ่น</v>
      </c>
      <c r="E44" s="37" t="s">
        <v>593</v>
      </c>
      <c r="F44" s="37" t="s">
        <v>29</v>
      </c>
      <c r="G44" s="47">
        <v>2566</v>
      </c>
      <c r="H44" s="37" t="s">
        <v>451</v>
      </c>
      <c r="I44" s="37" t="s">
        <v>295</v>
      </c>
      <c r="J44" s="37" t="s">
        <v>353</v>
      </c>
      <c r="K44" s="37" t="s">
        <v>354</v>
      </c>
      <c r="L44" s="37" t="s">
        <v>213</v>
      </c>
      <c r="N44" s="37" t="s">
        <v>245</v>
      </c>
      <c r="O44" s="37" t="s">
        <v>553</v>
      </c>
      <c r="P44" s="37" t="s">
        <v>594</v>
      </c>
      <c r="Q44" s="37" t="str">
        <f t="shared" si="0"/>
        <v>130401V01F03</v>
      </c>
    </row>
    <row r="45" spans="1:17" ht="18.75" customHeight="1" x14ac:dyDescent="0.35">
      <c r="A45" s="37" t="s">
        <v>595</v>
      </c>
      <c r="B45" s="26" t="s">
        <v>245</v>
      </c>
      <c r="C45" s="26" t="s">
        <v>553</v>
      </c>
      <c r="D45" s="42" t="str">
        <f t="shared" si="2"/>
        <v>โครงการพัฒนาและขยายผลโครงการอันเนื่องมาจากพระราชดำริจังหวัดยะลา ปี 2566</v>
      </c>
      <c r="E45" s="37" t="s">
        <v>596</v>
      </c>
      <c r="F45" s="37" t="s">
        <v>29</v>
      </c>
      <c r="G45" s="47">
        <v>2566</v>
      </c>
      <c r="H45" s="37" t="s">
        <v>597</v>
      </c>
      <c r="I45" s="37" t="s">
        <v>295</v>
      </c>
      <c r="J45" s="37" t="s">
        <v>598</v>
      </c>
      <c r="K45" s="37" t="s">
        <v>102</v>
      </c>
      <c r="L45" s="37" t="s">
        <v>103</v>
      </c>
      <c r="N45" s="37" t="s">
        <v>245</v>
      </c>
      <c r="O45" s="37" t="s">
        <v>553</v>
      </c>
      <c r="P45" s="37" t="s">
        <v>599</v>
      </c>
      <c r="Q45" s="37" t="str">
        <f t="shared" si="0"/>
        <v>130401V01F03</v>
      </c>
    </row>
    <row r="46" spans="1:17" ht="18.75" customHeight="1" x14ac:dyDescent="0.35">
      <c r="A46" s="37" t="s">
        <v>603</v>
      </c>
      <c r="B46" s="26" t="s">
        <v>245</v>
      </c>
      <c r="C46" s="26" t="s">
        <v>553</v>
      </c>
      <c r="D46" s="42" t="str">
        <f t="shared" si="2"/>
        <v>โครงการพัฒนาระบบบริการสุขภาพจิตและจิตเวชในหน่วยบริการปฐมภูมิ (PCU)</v>
      </c>
      <c r="E46" s="37" t="s">
        <v>449</v>
      </c>
      <c r="F46" s="37" t="s">
        <v>29</v>
      </c>
      <c r="G46" s="47">
        <v>2566</v>
      </c>
      <c r="H46" s="37" t="s">
        <v>451</v>
      </c>
      <c r="I46" s="37" t="s">
        <v>295</v>
      </c>
      <c r="J46" s="37" t="s">
        <v>242</v>
      </c>
      <c r="K46" s="37" t="s">
        <v>243</v>
      </c>
      <c r="L46" s="37" t="s">
        <v>103</v>
      </c>
      <c r="N46" s="37" t="s">
        <v>245</v>
      </c>
      <c r="O46" s="37" t="s">
        <v>553</v>
      </c>
      <c r="P46" s="37" t="s">
        <v>604</v>
      </c>
      <c r="Q46" s="37" t="str">
        <f t="shared" si="0"/>
        <v>130401V01F03</v>
      </c>
    </row>
    <row r="47" spans="1:17" ht="18.75" customHeight="1" x14ac:dyDescent="0.35">
      <c r="A47" s="37" t="s">
        <v>626</v>
      </c>
      <c r="B47" s="26" t="s">
        <v>245</v>
      </c>
      <c r="C47" s="26" t="s">
        <v>553</v>
      </c>
      <c r="D47" s="42" t="str">
        <f t="shared" si="2"/>
        <v>พัฒนาห้องผ่าตัดให้มีประสิทธิภาพสูงเพื่อรองรับการทำหัตถการในกลุ่มผู้ป่วยโรคที่ซับซ้อน</v>
      </c>
      <c r="E47" s="37" t="s">
        <v>627</v>
      </c>
      <c r="F47" s="37" t="s">
        <v>42</v>
      </c>
      <c r="G47" s="47">
        <v>2566</v>
      </c>
      <c r="H47" s="37" t="s">
        <v>451</v>
      </c>
      <c r="I47" s="37" t="s">
        <v>295</v>
      </c>
      <c r="K47" s="37" t="s">
        <v>628</v>
      </c>
      <c r="L47" s="37" t="s">
        <v>629</v>
      </c>
      <c r="N47" s="37" t="s">
        <v>245</v>
      </c>
      <c r="O47" s="37" t="s">
        <v>553</v>
      </c>
      <c r="P47" s="37" t="s">
        <v>630</v>
      </c>
      <c r="Q47" s="37" t="str">
        <f t="shared" si="0"/>
        <v>130401V01F03</v>
      </c>
    </row>
    <row r="48" spans="1:17" ht="18.75" customHeight="1" x14ac:dyDescent="0.35">
      <c r="A48" s="37" t="s">
        <v>637</v>
      </c>
      <c r="B48" s="26" t="s">
        <v>245</v>
      </c>
      <c r="C48" s="26" t="s">
        <v>553</v>
      </c>
      <c r="D48" s="42" t="str">
        <f t="shared" si="2"/>
        <v>เครื่องวัดความดันโลหิต ชนิดอัตโนมัติ แบบตั้งโต๊ะ   กก.ตชด.32  จำนวน 1 เครื่อง</v>
      </c>
      <c r="E48" s="37" t="s">
        <v>638</v>
      </c>
      <c r="F48" s="37" t="s">
        <v>29</v>
      </c>
      <c r="G48" s="47">
        <v>2566</v>
      </c>
      <c r="H48" s="37" t="s">
        <v>451</v>
      </c>
      <c r="I48" s="37" t="s">
        <v>295</v>
      </c>
      <c r="J48" s="37" t="s">
        <v>510</v>
      </c>
      <c r="K48" s="37" t="s">
        <v>511</v>
      </c>
      <c r="L48" s="37" t="s">
        <v>298</v>
      </c>
      <c r="N48" s="37" t="s">
        <v>245</v>
      </c>
      <c r="O48" s="37" t="s">
        <v>553</v>
      </c>
      <c r="P48" s="37" t="s">
        <v>639</v>
      </c>
      <c r="Q48" s="37" t="str">
        <f t="shared" si="0"/>
        <v>130401V01F03</v>
      </c>
    </row>
    <row r="49" spans="1:17" ht="18.75" customHeight="1" x14ac:dyDescent="0.35">
      <c r="A49" s="37" t="s">
        <v>724</v>
      </c>
      <c r="B49" s="26" t="s">
        <v>245</v>
      </c>
      <c r="C49" s="26" t="s">
        <v>553</v>
      </c>
      <c r="D49" s="42" t="s">
        <v>705</v>
      </c>
      <c r="E49" s="37" t="s">
        <v>486</v>
      </c>
      <c r="F49" s="37" t="s">
        <v>42</v>
      </c>
      <c r="G49" s="47">
        <v>2567</v>
      </c>
      <c r="H49" s="37" t="s">
        <v>523</v>
      </c>
      <c r="I49" s="37" t="s">
        <v>697</v>
      </c>
      <c r="J49" s="37" t="s">
        <v>337</v>
      </c>
      <c r="K49" s="37" t="s">
        <v>318</v>
      </c>
      <c r="L49" s="37" t="s">
        <v>319</v>
      </c>
      <c r="N49" s="37" t="s">
        <v>245</v>
      </c>
      <c r="O49" s="37" t="s">
        <v>553</v>
      </c>
      <c r="P49" s="37" t="s">
        <v>727</v>
      </c>
      <c r="Q49" s="37" t="str">
        <f t="shared" si="0"/>
        <v>130401V01F03</v>
      </c>
    </row>
    <row r="50" spans="1:17" ht="18.75" customHeight="1" x14ac:dyDescent="0.35">
      <c r="A50" s="37" t="s">
        <v>40</v>
      </c>
      <c r="B50" s="27" t="s">
        <v>245</v>
      </c>
      <c r="C50" s="27" t="s">
        <v>567</v>
      </c>
      <c r="D50" s="39" t="s">
        <v>41</v>
      </c>
      <c r="E50" s="40" t="s">
        <v>41</v>
      </c>
      <c r="F50" s="37" t="s">
        <v>42</v>
      </c>
      <c r="G50" s="45">
        <v>2561</v>
      </c>
      <c r="H50" s="37" t="s">
        <v>34</v>
      </c>
      <c r="I50" s="37" t="s">
        <v>44</v>
      </c>
      <c r="J50" s="37" t="s">
        <v>45</v>
      </c>
      <c r="K50" s="37" t="s">
        <v>46</v>
      </c>
      <c r="L50" s="37" t="s">
        <v>38</v>
      </c>
      <c r="N50" s="37" t="s">
        <v>245</v>
      </c>
      <c r="O50" s="37" t="s">
        <v>567</v>
      </c>
      <c r="Q50" s="37" t="str">
        <f t="shared" si="0"/>
        <v>130401V01F04</v>
      </c>
    </row>
    <row r="51" spans="1:17" ht="18.75" customHeight="1" x14ac:dyDescent="0.35">
      <c r="A51" s="37" t="s">
        <v>64</v>
      </c>
      <c r="B51" s="27" t="s">
        <v>245</v>
      </c>
      <c r="C51" s="27" t="s">
        <v>567</v>
      </c>
      <c r="D51" s="39" t="s">
        <v>65</v>
      </c>
      <c r="E51" s="40" t="s">
        <v>65</v>
      </c>
      <c r="F51" s="37" t="s">
        <v>42</v>
      </c>
      <c r="G51" s="45">
        <v>2562</v>
      </c>
      <c r="H51" s="37" t="s">
        <v>57</v>
      </c>
      <c r="I51" s="37" t="s">
        <v>44</v>
      </c>
      <c r="J51" s="37" t="s">
        <v>59</v>
      </c>
      <c r="K51" s="37" t="s">
        <v>60</v>
      </c>
      <c r="L51" s="37" t="s">
        <v>38</v>
      </c>
      <c r="N51" s="37" t="s">
        <v>245</v>
      </c>
      <c r="O51" s="37" t="s">
        <v>567</v>
      </c>
      <c r="Q51" s="37" t="str">
        <f t="shared" si="0"/>
        <v>130401V01F04</v>
      </c>
    </row>
    <row r="52" spans="1:17" ht="18.75" customHeight="1" x14ac:dyDescent="0.35">
      <c r="A52" s="37" t="s">
        <v>70</v>
      </c>
      <c r="B52" s="27" t="s">
        <v>245</v>
      </c>
      <c r="C52" s="27" t="s">
        <v>567</v>
      </c>
      <c r="D52" s="39" t="s">
        <v>71</v>
      </c>
      <c r="E52" s="40" t="s">
        <v>71</v>
      </c>
      <c r="F52" s="37" t="s">
        <v>42</v>
      </c>
      <c r="G52" s="45">
        <v>2562</v>
      </c>
      <c r="H52" s="37" t="s">
        <v>57</v>
      </c>
      <c r="I52" s="37" t="s">
        <v>44</v>
      </c>
      <c r="J52" s="37" t="s">
        <v>59</v>
      </c>
      <c r="K52" s="37" t="s">
        <v>60</v>
      </c>
      <c r="L52" s="37" t="s">
        <v>38</v>
      </c>
      <c r="N52" s="37" t="s">
        <v>245</v>
      </c>
      <c r="O52" s="37" t="s">
        <v>567</v>
      </c>
      <c r="Q52" s="37" t="str">
        <f t="shared" si="0"/>
        <v>130401V01F04</v>
      </c>
    </row>
    <row r="53" spans="1:17" ht="18.75" customHeight="1" x14ac:dyDescent="0.35">
      <c r="A53" s="37" t="s">
        <v>115</v>
      </c>
      <c r="B53" s="27" t="s">
        <v>245</v>
      </c>
      <c r="C53" s="27" t="s">
        <v>567</v>
      </c>
      <c r="D53" s="39" t="s">
        <v>116</v>
      </c>
      <c r="E53" s="40" t="s">
        <v>116</v>
      </c>
      <c r="F53" s="37" t="s">
        <v>42</v>
      </c>
      <c r="G53" s="45">
        <v>2562</v>
      </c>
      <c r="H53" s="37" t="s">
        <v>57</v>
      </c>
      <c r="I53" s="37" t="s">
        <v>58</v>
      </c>
      <c r="J53" s="37" t="s">
        <v>118</v>
      </c>
      <c r="K53" s="37" t="s">
        <v>119</v>
      </c>
      <c r="L53" s="37" t="s">
        <v>38</v>
      </c>
      <c r="N53" s="37" t="s">
        <v>245</v>
      </c>
      <c r="O53" s="37" t="s">
        <v>567</v>
      </c>
      <c r="Q53" s="37" t="str">
        <f t="shared" si="0"/>
        <v>130401V01F04</v>
      </c>
    </row>
    <row r="54" spans="1:17" ht="18.75" customHeight="1" x14ac:dyDescent="0.35">
      <c r="A54" s="37" t="s">
        <v>327</v>
      </c>
      <c r="B54" s="27" t="s">
        <v>245</v>
      </c>
      <c r="C54" s="27" t="s">
        <v>567</v>
      </c>
      <c r="D54" s="39" t="s">
        <v>328</v>
      </c>
      <c r="E54" s="40" t="s">
        <v>328</v>
      </c>
      <c r="F54" s="37" t="s">
        <v>29</v>
      </c>
      <c r="G54" s="45">
        <v>2564</v>
      </c>
      <c r="H54" s="37" t="s">
        <v>95</v>
      </c>
      <c r="I54" s="37" t="s">
        <v>312</v>
      </c>
      <c r="J54" s="37" t="s">
        <v>309</v>
      </c>
      <c r="K54" s="37" t="s">
        <v>102</v>
      </c>
      <c r="L54" s="37" t="s">
        <v>103</v>
      </c>
      <c r="N54" s="37" t="s">
        <v>245</v>
      </c>
      <c r="O54" s="37" t="s">
        <v>567</v>
      </c>
      <c r="Q54" s="37" t="str">
        <f t="shared" si="0"/>
        <v>130401V01F04</v>
      </c>
    </row>
    <row r="55" spans="1:17" ht="18.75" customHeight="1" x14ac:dyDescent="0.35">
      <c r="A55" s="37" t="s">
        <v>330</v>
      </c>
      <c r="B55" s="27" t="s">
        <v>245</v>
      </c>
      <c r="C55" s="27" t="s">
        <v>567</v>
      </c>
      <c r="D55" s="39" t="s">
        <v>331</v>
      </c>
      <c r="E55" s="40" t="s">
        <v>331</v>
      </c>
      <c r="F55" s="37" t="s">
        <v>29</v>
      </c>
      <c r="G55" s="45">
        <v>2564</v>
      </c>
      <c r="H55" s="37" t="s">
        <v>95</v>
      </c>
      <c r="I55" s="37" t="s">
        <v>312</v>
      </c>
      <c r="J55" s="37" t="s">
        <v>309</v>
      </c>
      <c r="K55" s="37" t="s">
        <v>102</v>
      </c>
      <c r="L55" s="37" t="s">
        <v>103</v>
      </c>
      <c r="N55" s="37" t="s">
        <v>245</v>
      </c>
      <c r="O55" s="37" t="s">
        <v>567</v>
      </c>
      <c r="Q55" s="37" t="str">
        <f t="shared" si="0"/>
        <v>130401V01F04</v>
      </c>
    </row>
    <row r="56" spans="1:17" ht="18.75" customHeight="1" x14ac:dyDescent="0.35">
      <c r="A56" s="37" t="s">
        <v>369</v>
      </c>
      <c r="B56" s="27" t="s">
        <v>245</v>
      </c>
      <c r="C56" s="27" t="s">
        <v>567</v>
      </c>
      <c r="D56" s="39" t="s">
        <v>239</v>
      </c>
      <c r="E56" s="40" t="s">
        <v>239</v>
      </c>
      <c r="F56" s="37" t="s">
        <v>29</v>
      </c>
      <c r="G56" s="45">
        <v>2564</v>
      </c>
      <c r="H56" s="37" t="s">
        <v>95</v>
      </c>
      <c r="I56" s="37" t="s">
        <v>312</v>
      </c>
      <c r="J56" s="37" t="s">
        <v>242</v>
      </c>
      <c r="K56" s="37" t="s">
        <v>243</v>
      </c>
      <c r="L56" s="37" t="s">
        <v>103</v>
      </c>
      <c r="N56" s="37" t="s">
        <v>245</v>
      </c>
      <c r="O56" s="37" t="s">
        <v>567</v>
      </c>
      <c r="Q56" s="37" t="str">
        <f t="shared" si="0"/>
        <v>130401V01F04</v>
      </c>
    </row>
    <row r="57" spans="1:17" ht="18.75" customHeight="1" x14ac:dyDescent="0.35">
      <c r="A57" s="37" t="s">
        <v>382</v>
      </c>
      <c r="B57" s="27" t="s">
        <v>245</v>
      </c>
      <c r="C57" s="27" t="s">
        <v>567</v>
      </c>
      <c r="D57" s="39" t="s">
        <v>383</v>
      </c>
      <c r="E57" s="40" t="s">
        <v>383</v>
      </c>
      <c r="F57" s="37" t="s">
        <v>29</v>
      </c>
      <c r="G57" s="45">
        <v>2564</v>
      </c>
      <c r="H57" s="37" t="s">
        <v>95</v>
      </c>
      <c r="I57" s="37" t="s">
        <v>312</v>
      </c>
      <c r="J57" s="37" t="s">
        <v>108</v>
      </c>
      <c r="K57" s="37" t="s">
        <v>102</v>
      </c>
      <c r="L57" s="37" t="s">
        <v>103</v>
      </c>
      <c r="N57" s="37" t="s">
        <v>245</v>
      </c>
      <c r="O57" s="37" t="s">
        <v>567</v>
      </c>
      <c r="Q57" s="37" t="str">
        <f t="shared" si="0"/>
        <v>130401V01F04</v>
      </c>
    </row>
    <row r="58" spans="1:17" ht="18.75" customHeight="1" x14ac:dyDescent="0.35">
      <c r="A58" s="37" t="s">
        <v>401</v>
      </c>
      <c r="B58" s="27" t="s">
        <v>245</v>
      </c>
      <c r="C58" s="27" t="s">
        <v>567</v>
      </c>
      <c r="D58" s="39" t="s">
        <v>41</v>
      </c>
      <c r="E58" s="40" t="s">
        <v>41</v>
      </c>
      <c r="F58" s="37" t="s">
        <v>42</v>
      </c>
      <c r="G58" s="45">
        <v>2564</v>
      </c>
      <c r="H58" s="37" t="s">
        <v>95</v>
      </c>
      <c r="I58" s="37" t="s">
        <v>312</v>
      </c>
      <c r="J58" s="37" t="s">
        <v>45</v>
      </c>
      <c r="K58" s="37" t="s">
        <v>46</v>
      </c>
      <c r="L58" s="37" t="s">
        <v>38</v>
      </c>
      <c r="N58" s="37" t="s">
        <v>245</v>
      </c>
      <c r="O58" s="37" t="s">
        <v>567</v>
      </c>
      <c r="Q58" s="37" t="str">
        <f t="shared" si="0"/>
        <v>130401V01F04</v>
      </c>
    </row>
    <row r="59" spans="1:17" ht="18.75" customHeight="1" x14ac:dyDescent="0.35">
      <c r="A59" s="37" t="s">
        <v>493</v>
      </c>
      <c r="B59" s="27" t="s">
        <v>245</v>
      </c>
      <c r="C59" s="27" t="s">
        <v>567</v>
      </c>
      <c r="D59" s="39" t="s">
        <v>239</v>
      </c>
      <c r="E59" s="40" t="s">
        <v>239</v>
      </c>
      <c r="F59" s="37" t="s">
        <v>29</v>
      </c>
      <c r="G59" s="45">
        <v>2565</v>
      </c>
      <c r="H59" s="37" t="s">
        <v>241</v>
      </c>
      <c r="I59" s="37" t="s">
        <v>35</v>
      </c>
      <c r="J59" s="37" t="s">
        <v>242</v>
      </c>
      <c r="K59" s="37" t="s">
        <v>243</v>
      </c>
      <c r="L59" s="37" t="s">
        <v>103</v>
      </c>
      <c r="N59" s="37" t="s">
        <v>245</v>
      </c>
      <c r="O59" s="37" t="s">
        <v>567</v>
      </c>
      <c r="Q59" s="37" t="str">
        <f t="shared" si="0"/>
        <v>130401V01F04</v>
      </c>
    </row>
    <row r="60" spans="1:17" ht="18.75" customHeight="1" x14ac:dyDescent="0.35">
      <c r="A60" s="37" t="s">
        <v>497</v>
      </c>
      <c r="B60" s="27" t="s">
        <v>245</v>
      </c>
      <c r="C60" s="27" t="s">
        <v>567</v>
      </c>
      <c r="D60" s="42" t="str">
        <f>HYPERLINK(O60,E60)</f>
        <v>โครงการพัฒนาระบบดูแลระยะกลางและระยะยาวด้านสาธารณสุข สำหรับผู้สูงอายุและกลุ่มพึ่งพิง (Intermediate and Long term care) ในชุมชน จังหวัดนนทบุรี</v>
      </c>
      <c r="E60" s="37" t="s">
        <v>498</v>
      </c>
      <c r="F60" s="37" t="s">
        <v>29</v>
      </c>
      <c r="G60" s="45">
        <v>2565</v>
      </c>
      <c r="H60" s="37" t="s">
        <v>241</v>
      </c>
      <c r="I60" s="37" t="s">
        <v>35</v>
      </c>
      <c r="J60" s="37" t="s">
        <v>347</v>
      </c>
      <c r="K60" s="37" t="s">
        <v>102</v>
      </c>
      <c r="L60" s="37" t="s">
        <v>103</v>
      </c>
      <c r="N60" s="37" t="s">
        <v>245</v>
      </c>
      <c r="O60" s="37" t="s">
        <v>567</v>
      </c>
      <c r="Q60" s="37" t="str">
        <f t="shared" si="0"/>
        <v>130401V01F04</v>
      </c>
    </row>
    <row r="61" spans="1:17" ht="18.75" customHeight="1" x14ac:dyDescent="0.35">
      <c r="A61" s="37" t="s">
        <v>512</v>
      </c>
      <c r="B61" s="27" t="s">
        <v>245</v>
      </c>
      <c r="C61" s="27" t="s">
        <v>567</v>
      </c>
      <c r="D61" s="42" t="str">
        <f>HYPERLINK(O61,E61)</f>
        <v>โครงการทันตกรรมบรมราชชนนี</v>
      </c>
      <c r="E61" s="37" t="s">
        <v>284</v>
      </c>
      <c r="F61" s="37" t="s">
        <v>42</v>
      </c>
      <c r="G61" s="45">
        <v>2565</v>
      </c>
      <c r="H61" s="37" t="s">
        <v>241</v>
      </c>
      <c r="I61" s="37" t="s">
        <v>35</v>
      </c>
      <c r="J61" s="37" t="s">
        <v>45</v>
      </c>
      <c r="K61" s="37" t="s">
        <v>46</v>
      </c>
      <c r="L61" s="37" t="s">
        <v>38</v>
      </c>
      <c r="N61" s="37" t="s">
        <v>245</v>
      </c>
      <c r="O61" s="37" t="s">
        <v>567</v>
      </c>
      <c r="Q61" s="37" t="str">
        <f t="shared" si="0"/>
        <v>130401V01F04</v>
      </c>
    </row>
    <row r="62" spans="1:17" ht="18.75" customHeight="1" x14ac:dyDescent="0.35">
      <c r="A62" s="37" t="s">
        <v>619</v>
      </c>
      <c r="B62" s="27" t="s">
        <v>245</v>
      </c>
      <c r="C62" s="27" t="s">
        <v>567</v>
      </c>
      <c r="D62" s="42" t="str">
        <f>HYPERLINK(O62,E62)</f>
        <v>โครงการเพิ่มศักยภาพการให้บริการทางด้านสาธารณสุข ประจำปีงบประมาณ พ.ศ. 2566</v>
      </c>
      <c r="E62" s="37" t="s">
        <v>620</v>
      </c>
      <c r="F62" s="37" t="s">
        <v>42</v>
      </c>
      <c r="G62" s="47">
        <v>2566</v>
      </c>
      <c r="H62" s="37" t="s">
        <v>451</v>
      </c>
      <c r="I62" s="37" t="s">
        <v>295</v>
      </c>
      <c r="J62" s="37" t="s">
        <v>89</v>
      </c>
      <c r="K62" s="37" t="s">
        <v>90</v>
      </c>
      <c r="L62" s="37" t="s">
        <v>38</v>
      </c>
      <c r="N62" s="37" t="s">
        <v>245</v>
      </c>
      <c r="O62" s="37" t="s">
        <v>567</v>
      </c>
      <c r="P62" s="37" t="s">
        <v>622</v>
      </c>
      <c r="Q62" s="37" t="str">
        <f t="shared" si="0"/>
        <v>130401V01F04</v>
      </c>
    </row>
    <row r="63" spans="1:17" ht="18.75" customHeight="1" x14ac:dyDescent="0.35">
      <c r="A63" s="37" t="s">
        <v>656</v>
      </c>
      <c r="B63" s="27" t="s">
        <v>245</v>
      </c>
      <c r="C63" s="27" t="s">
        <v>567</v>
      </c>
      <c r="D63" s="42" t="str">
        <f>HYPERLINK(O63,E63)</f>
        <v>โครงการ KKU CSV มหาวิทยาลัยขอนแก่นร่วมสร้างคุณค่าสู่สังคม</v>
      </c>
      <c r="E63" s="37" t="s">
        <v>657</v>
      </c>
      <c r="F63" s="37" t="s">
        <v>29</v>
      </c>
      <c r="G63" s="47">
        <v>2566</v>
      </c>
      <c r="H63" s="37" t="s">
        <v>451</v>
      </c>
      <c r="I63" s="37" t="s">
        <v>295</v>
      </c>
      <c r="J63" s="37" t="s">
        <v>36</v>
      </c>
      <c r="K63" s="37" t="s">
        <v>37</v>
      </c>
      <c r="L63" s="37" t="s">
        <v>38</v>
      </c>
      <c r="N63" s="37" t="s">
        <v>245</v>
      </c>
      <c r="O63" s="37" t="s">
        <v>567</v>
      </c>
      <c r="P63" s="37" t="s">
        <v>658</v>
      </c>
      <c r="Q63" s="37" t="str">
        <f t="shared" si="0"/>
        <v>130401V01F04</v>
      </c>
    </row>
    <row r="64" spans="1:17" ht="18.75" customHeight="1" x14ac:dyDescent="0.35">
      <c r="A64" s="37" t="s">
        <v>680</v>
      </c>
      <c r="B64" s="27" t="s">
        <v>245</v>
      </c>
      <c r="C64" s="27" t="s">
        <v>567</v>
      </c>
      <c r="D64" s="42" t="str">
        <f>HYPERLINK(O64,E64)</f>
        <v>โครงการพัฒนาคุณภาพชีวิตในเขตรักษาพันธุ์สัตว์ป่าและอุทยานแห่งชาติ ตำบลไล่โว่ อำเภอสังขละบุรี จังหวัดกาญจนบุรี</v>
      </c>
      <c r="E64" s="37" t="s">
        <v>681</v>
      </c>
      <c r="F64" s="37" t="s">
        <v>29</v>
      </c>
      <c r="G64" s="47">
        <v>2566</v>
      </c>
      <c r="H64" s="37" t="s">
        <v>682</v>
      </c>
      <c r="I64" s="37" t="s">
        <v>295</v>
      </c>
      <c r="J64" s="37" t="s">
        <v>683</v>
      </c>
      <c r="K64" s="37" t="s">
        <v>102</v>
      </c>
      <c r="L64" s="37" t="s">
        <v>103</v>
      </c>
      <c r="N64" s="37" t="s">
        <v>245</v>
      </c>
      <c r="O64" s="37" t="s">
        <v>567</v>
      </c>
      <c r="P64" s="37" t="s">
        <v>684</v>
      </c>
      <c r="Q64" s="37" t="str">
        <f t="shared" si="0"/>
        <v>130401V01F04</v>
      </c>
    </row>
    <row r="65" spans="1:17" ht="18.75" customHeight="1" x14ac:dyDescent="0.35">
      <c r="A65" s="37" t="s">
        <v>736</v>
      </c>
      <c r="B65" s="27" t="s">
        <v>245</v>
      </c>
      <c r="C65" s="27" t="s">
        <v>567</v>
      </c>
      <c r="D65" s="42" t="s">
        <v>705</v>
      </c>
      <c r="E65" s="37" t="s">
        <v>737</v>
      </c>
      <c r="F65" s="37" t="s">
        <v>29</v>
      </c>
      <c r="G65" s="47">
        <v>2567</v>
      </c>
      <c r="H65" s="37" t="s">
        <v>738</v>
      </c>
      <c r="I65" s="37" t="s">
        <v>739</v>
      </c>
      <c r="J65" s="37" t="s">
        <v>598</v>
      </c>
      <c r="K65" s="37" t="s">
        <v>102</v>
      </c>
      <c r="L65" s="37" t="s">
        <v>103</v>
      </c>
      <c r="N65" s="37" t="s">
        <v>245</v>
      </c>
      <c r="O65" s="37" t="s">
        <v>567</v>
      </c>
      <c r="P65" s="37" t="s">
        <v>741</v>
      </c>
      <c r="Q65" s="37" t="str">
        <f t="shared" si="0"/>
        <v>130401V01F04</v>
      </c>
    </row>
    <row r="66" spans="1:17" ht="18.75" customHeight="1" x14ac:dyDescent="0.35">
      <c r="A66" s="37" t="s">
        <v>314</v>
      </c>
      <c r="B66" s="28" t="s">
        <v>245</v>
      </c>
      <c r="C66" s="28" t="s">
        <v>570</v>
      </c>
      <c r="D66" s="39" t="s">
        <v>315</v>
      </c>
      <c r="E66" s="40" t="s">
        <v>315</v>
      </c>
      <c r="F66" s="37" t="s">
        <v>29</v>
      </c>
      <c r="G66" s="45">
        <v>2564</v>
      </c>
      <c r="H66" s="37" t="s">
        <v>95</v>
      </c>
      <c r="I66" s="37" t="s">
        <v>312</v>
      </c>
      <c r="J66" s="37" t="s">
        <v>317</v>
      </c>
      <c r="K66" s="37" t="s">
        <v>318</v>
      </c>
      <c r="L66" s="37" t="s">
        <v>319</v>
      </c>
      <c r="N66" s="37" t="s">
        <v>245</v>
      </c>
      <c r="O66" s="37" t="s">
        <v>570</v>
      </c>
      <c r="Q66" s="37" t="str">
        <f t="shared" si="0"/>
        <v>130401V01F05</v>
      </c>
    </row>
    <row r="67" spans="1:17" ht="18.75" customHeight="1" x14ac:dyDescent="0.35">
      <c r="A67" s="37" t="s">
        <v>321</v>
      </c>
      <c r="B67" s="28" t="s">
        <v>245</v>
      </c>
      <c r="C67" s="28" t="s">
        <v>570</v>
      </c>
      <c r="D67" s="39" t="s">
        <v>322</v>
      </c>
      <c r="E67" s="40" t="s">
        <v>322</v>
      </c>
      <c r="F67" s="37" t="s">
        <v>29</v>
      </c>
      <c r="G67" s="45">
        <v>2564</v>
      </c>
      <c r="H67" s="37" t="s">
        <v>95</v>
      </c>
      <c r="I67" s="37" t="s">
        <v>312</v>
      </c>
      <c r="J67" s="37" t="s">
        <v>317</v>
      </c>
      <c r="K67" s="37" t="s">
        <v>318</v>
      </c>
      <c r="L67" s="37" t="s">
        <v>319</v>
      </c>
      <c r="N67" s="37" t="s">
        <v>245</v>
      </c>
      <c r="O67" s="37" t="s">
        <v>570</v>
      </c>
      <c r="Q67" s="37" t="str">
        <f t="shared" si="0"/>
        <v>130401V01F05</v>
      </c>
    </row>
    <row r="68" spans="1:17" ht="18.75" customHeight="1" x14ac:dyDescent="0.35">
      <c r="A68" s="37" t="s">
        <v>507</v>
      </c>
      <c r="B68" s="28" t="s">
        <v>245</v>
      </c>
      <c r="C68" s="28" t="s">
        <v>570</v>
      </c>
      <c r="D68" s="42" t="str">
        <f>HYPERLINK(O68,E68)</f>
        <v>รถพยาบาล(รถตู้) ปริมาตรกระบอกสูบไม่ต่ำกว่า 2,400 ซีซี หรือกำลังยนต์สูงสุดไ่ม่ต่ำกว่า 90 กิโลวัตต์</v>
      </c>
      <c r="E68" s="37" t="s">
        <v>508</v>
      </c>
      <c r="F68" s="37" t="s">
        <v>42</v>
      </c>
      <c r="G68" s="45">
        <v>2565</v>
      </c>
      <c r="H68" s="37" t="s">
        <v>241</v>
      </c>
      <c r="I68" s="37" t="s">
        <v>35</v>
      </c>
      <c r="J68" s="37" t="s">
        <v>510</v>
      </c>
      <c r="K68" s="37" t="s">
        <v>511</v>
      </c>
      <c r="L68" s="37" t="s">
        <v>298</v>
      </c>
      <c r="N68" s="37" t="s">
        <v>245</v>
      </c>
      <c r="O68" s="37" t="s">
        <v>570</v>
      </c>
      <c r="Q68" s="37" t="str">
        <f t="shared" ref="Q68:Q101" si="3">IF(LEN(O68=11),_xlfn.CONCAT(N68,"F",RIGHT(O68,2)),O68)</f>
        <v>130401V01F05</v>
      </c>
    </row>
    <row r="69" spans="1:17" ht="18.75" customHeight="1" x14ac:dyDescent="0.35">
      <c r="A69" s="37" t="s">
        <v>704</v>
      </c>
      <c r="B69" s="28" t="s">
        <v>245</v>
      </c>
      <c r="C69" s="28" t="s">
        <v>570</v>
      </c>
      <c r="D69" s="42" t="s">
        <v>705</v>
      </c>
      <c r="E69" s="43" t="s">
        <v>705</v>
      </c>
      <c r="F69" s="43" t="s">
        <v>29</v>
      </c>
      <c r="G69" s="48">
        <v>2567</v>
      </c>
      <c r="H69" s="43" t="s">
        <v>523</v>
      </c>
      <c r="I69" s="43" t="s">
        <v>697</v>
      </c>
      <c r="J69" s="43" t="s">
        <v>706</v>
      </c>
      <c r="K69" s="43" t="s">
        <v>475</v>
      </c>
      <c r="L69" s="43" t="s">
        <v>103</v>
      </c>
      <c r="M69" s="43" t="s">
        <v>707</v>
      </c>
      <c r="N69" s="43" t="s">
        <v>245</v>
      </c>
      <c r="O69" s="43" t="s">
        <v>570</v>
      </c>
      <c r="P69" s="42" t="s">
        <v>708</v>
      </c>
      <c r="Q69" s="37" t="str">
        <f t="shared" si="3"/>
        <v>130401V01F05</v>
      </c>
    </row>
    <row r="70" spans="1:17" x14ac:dyDescent="0.35">
      <c r="A70" s="37" t="s">
        <v>26</v>
      </c>
      <c r="B70" s="29" t="s">
        <v>259</v>
      </c>
      <c r="C70" s="29" t="s">
        <v>577</v>
      </c>
      <c r="D70" s="39" t="s">
        <v>27</v>
      </c>
      <c r="E70" s="40" t="s">
        <v>27</v>
      </c>
      <c r="F70" s="37" t="s">
        <v>29</v>
      </c>
      <c r="G70" s="45">
        <v>2561</v>
      </c>
      <c r="H70" s="37" t="s">
        <v>34</v>
      </c>
      <c r="I70" s="37" t="s">
        <v>35</v>
      </c>
      <c r="J70" s="37" t="s">
        <v>36</v>
      </c>
      <c r="K70" s="37" t="s">
        <v>37</v>
      </c>
      <c r="L70" s="37" t="s">
        <v>38</v>
      </c>
      <c r="N70" s="37" t="s">
        <v>259</v>
      </c>
      <c r="O70" s="37" t="s">
        <v>577</v>
      </c>
      <c r="Q70" s="37" t="str">
        <f t="shared" si="3"/>
        <v>130401V02F01</v>
      </c>
    </row>
    <row r="71" spans="1:17" x14ac:dyDescent="0.35">
      <c r="A71" s="37" t="s">
        <v>105</v>
      </c>
      <c r="B71" s="29" t="s">
        <v>259</v>
      </c>
      <c r="C71" s="29" t="s">
        <v>577</v>
      </c>
      <c r="D71" s="39" t="s">
        <v>106</v>
      </c>
      <c r="E71" s="40" t="s">
        <v>106</v>
      </c>
      <c r="F71" s="37" t="s">
        <v>29</v>
      </c>
      <c r="G71" s="45">
        <v>2562</v>
      </c>
      <c r="H71" s="37" t="s">
        <v>57</v>
      </c>
      <c r="I71" s="37" t="s">
        <v>58</v>
      </c>
      <c r="J71" s="37" t="s">
        <v>108</v>
      </c>
      <c r="K71" s="37" t="s">
        <v>102</v>
      </c>
      <c r="L71" s="37" t="s">
        <v>103</v>
      </c>
      <c r="N71" s="37" t="s">
        <v>259</v>
      </c>
      <c r="O71" s="37" t="s">
        <v>577</v>
      </c>
      <c r="Q71" s="37" t="str">
        <f t="shared" si="3"/>
        <v>130401V02F01</v>
      </c>
    </row>
    <row r="72" spans="1:17" x14ac:dyDescent="0.35">
      <c r="A72" s="37" t="s">
        <v>141</v>
      </c>
      <c r="B72" s="29" t="s">
        <v>259</v>
      </c>
      <c r="C72" s="29" t="s">
        <v>577</v>
      </c>
      <c r="D72" s="39" t="s">
        <v>529</v>
      </c>
      <c r="E72" s="40" t="s">
        <v>142</v>
      </c>
      <c r="F72" s="37" t="s">
        <v>29</v>
      </c>
      <c r="G72" s="45">
        <v>2563</v>
      </c>
      <c r="H72" s="37" t="s">
        <v>111</v>
      </c>
      <c r="I72" s="37" t="s">
        <v>44</v>
      </c>
      <c r="J72" s="37" t="s">
        <v>144</v>
      </c>
      <c r="K72" s="37" t="s">
        <v>139</v>
      </c>
      <c r="L72" s="37" t="s">
        <v>103</v>
      </c>
      <c r="N72" s="37" t="s">
        <v>259</v>
      </c>
      <c r="O72" s="37" t="s">
        <v>577</v>
      </c>
      <c r="Q72" s="37" t="str">
        <f t="shared" si="3"/>
        <v>130401V02F01</v>
      </c>
    </row>
    <row r="73" spans="1:17" x14ac:dyDescent="0.35">
      <c r="A73" s="37" t="s">
        <v>146</v>
      </c>
      <c r="B73" s="29" t="s">
        <v>259</v>
      </c>
      <c r="C73" s="29" t="s">
        <v>577</v>
      </c>
      <c r="D73" s="39" t="s">
        <v>147</v>
      </c>
      <c r="E73" s="40" t="s">
        <v>147</v>
      </c>
      <c r="F73" s="37" t="s">
        <v>29</v>
      </c>
      <c r="G73" s="45">
        <v>2563</v>
      </c>
      <c r="H73" s="37" t="s">
        <v>111</v>
      </c>
      <c r="I73" s="37" t="s">
        <v>44</v>
      </c>
      <c r="J73" s="37" t="s">
        <v>149</v>
      </c>
      <c r="K73" s="37" t="s">
        <v>139</v>
      </c>
      <c r="L73" s="37" t="s">
        <v>103</v>
      </c>
      <c r="N73" s="37" t="s">
        <v>259</v>
      </c>
      <c r="O73" s="37" t="s">
        <v>577</v>
      </c>
      <c r="Q73" s="37" t="str">
        <f t="shared" si="3"/>
        <v>130401V02F01</v>
      </c>
    </row>
    <row r="74" spans="1:17" ht="18.75" customHeight="1" x14ac:dyDescent="0.35">
      <c r="A74" s="37" t="s">
        <v>389</v>
      </c>
      <c r="B74" s="29" t="s">
        <v>259</v>
      </c>
      <c r="C74" s="29" t="s">
        <v>577</v>
      </c>
      <c r="D74" s="39" t="s">
        <v>390</v>
      </c>
      <c r="E74" s="40" t="s">
        <v>390</v>
      </c>
      <c r="F74" s="37" t="s">
        <v>29</v>
      </c>
      <c r="G74" s="45">
        <v>2564</v>
      </c>
      <c r="H74" s="37" t="s">
        <v>95</v>
      </c>
      <c r="I74" s="37" t="s">
        <v>312</v>
      </c>
      <c r="J74" s="37" t="s">
        <v>392</v>
      </c>
      <c r="K74" s="37" t="s">
        <v>102</v>
      </c>
      <c r="L74" s="37" t="s">
        <v>103</v>
      </c>
      <c r="N74" s="37" t="s">
        <v>259</v>
      </c>
      <c r="O74" s="37" t="s">
        <v>577</v>
      </c>
      <c r="Q74" s="37" t="str">
        <f t="shared" si="3"/>
        <v>130401V02F01</v>
      </c>
    </row>
    <row r="75" spans="1:17" ht="18.75" customHeight="1" x14ac:dyDescent="0.35">
      <c r="A75" s="37" t="s">
        <v>47</v>
      </c>
      <c r="B75" s="30" t="s">
        <v>259</v>
      </c>
      <c r="C75" s="30" t="s">
        <v>551</v>
      </c>
      <c r="D75" s="39" t="s">
        <v>48</v>
      </c>
      <c r="E75" s="40" t="s">
        <v>48</v>
      </c>
      <c r="F75" s="37" t="s">
        <v>42</v>
      </c>
      <c r="G75" s="45">
        <v>2561</v>
      </c>
      <c r="H75" s="37" t="s">
        <v>34</v>
      </c>
      <c r="I75" s="37" t="s">
        <v>44</v>
      </c>
      <c r="J75" s="37" t="s">
        <v>45</v>
      </c>
      <c r="K75" s="37" t="s">
        <v>46</v>
      </c>
      <c r="L75" s="37" t="s">
        <v>38</v>
      </c>
      <c r="N75" s="37" t="s">
        <v>259</v>
      </c>
      <c r="O75" s="37" t="s">
        <v>551</v>
      </c>
      <c r="Q75" s="37" t="str">
        <f t="shared" si="3"/>
        <v>130401V02F02</v>
      </c>
    </row>
    <row r="76" spans="1:17" ht="18.75" customHeight="1" x14ac:dyDescent="0.35">
      <c r="A76" s="37" t="s">
        <v>50</v>
      </c>
      <c r="B76" s="30" t="s">
        <v>259</v>
      </c>
      <c r="C76" s="30" t="s">
        <v>551</v>
      </c>
      <c r="D76" s="39" t="s">
        <v>51</v>
      </c>
      <c r="E76" s="40" t="s">
        <v>51</v>
      </c>
      <c r="F76" s="37" t="s">
        <v>42</v>
      </c>
      <c r="G76" s="45">
        <v>2561</v>
      </c>
      <c r="H76" s="37" t="s">
        <v>34</v>
      </c>
      <c r="I76" s="37" t="s">
        <v>44</v>
      </c>
      <c r="J76" s="37" t="s">
        <v>45</v>
      </c>
      <c r="K76" s="37" t="s">
        <v>46</v>
      </c>
      <c r="L76" s="37" t="s">
        <v>38</v>
      </c>
      <c r="N76" s="37" t="s">
        <v>259</v>
      </c>
      <c r="O76" s="37" t="s">
        <v>551</v>
      </c>
      <c r="Q76" s="37" t="str">
        <f t="shared" si="3"/>
        <v>130401V02F02</v>
      </c>
    </row>
    <row r="77" spans="1:17" ht="18.75" customHeight="1" x14ac:dyDescent="0.35">
      <c r="A77" s="37" t="s">
        <v>61</v>
      </c>
      <c r="B77" s="30" t="s">
        <v>259</v>
      </c>
      <c r="C77" s="30" t="s">
        <v>551</v>
      </c>
      <c r="D77" s="39" t="s">
        <v>62</v>
      </c>
      <c r="E77" s="40" t="s">
        <v>62</v>
      </c>
      <c r="F77" s="37" t="s">
        <v>29</v>
      </c>
      <c r="G77" s="45">
        <v>2562</v>
      </c>
      <c r="H77" s="37" t="s">
        <v>57</v>
      </c>
      <c r="I77" s="37" t="s">
        <v>58</v>
      </c>
      <c r="J77" s="37" t="s">
        <v>59</v>
      </c>
      <c r="K77" s="37" t="s">
        <v>60</v>
      </c>
      <c r="L77" s="37" t="s">
        <v>38</v>
      </c>
      <c r="N77" s="37" t="s">
        <v>259</v>
      </c>
      <c r="O77" s="37" t="s">
        <v>551</v>
      </c>
      <c r="Q77" s="37" t="str">
        <f t="shared" si="3"/>
        <v>130401V02F02</v>
      </c>
    </row>
    <row r="78" spans="1:17" ht="18.75" customHeight="1" x14ac:dyDescent="0.35">
      <c r="A78" s="37" t="s">
        <v>109</v>
      </c>
      <c r="B78" s="30" t="s">
        <v>259</v>
      </c>
      <c r="C78" s="30" t="s">
        <v>551</v>
      </c>
      <c r="D78" s="39" t="s">
        <v>48</v>
      </c>
      <c r="E78" s="40" t="s">
        <v>48</v>
      </c>
      <c r="F78" s="37" t="s">
        <v>29</v>
      </c>
      <c r="G78" s="45">
        <v>2563</v>
      </c>
      <c r="H78" s="37" t="s">
        <v>111</v>
      </c>
      <c r="I78" s="37" t="s">
        <v>44</v>
      </c>
      <c r="J78" s="37" t="s">
        <v>36</v>
      </c>
      <c r="K78" s="37" t="s">
        <v>37</v>
      </c>
      <c r="L78" s="37" t="s">
        <v>38</v>
      </c>
      <c r="N78" s="37" t="s">
        <v>259</v>
      </c>
      <c r="O78" s="37" t="s">
        <v>551</v>
      </c>
      <c r="Q78" s="37" t="str">
        <f t="shared" si="3"/>
        <v>130401V02F02</v>
      </c>
    </row>
    <row r="79" spans="1:17" ht="18.75" customHeight="1" x14ac:dyDescent="0.35">
      <c r="A79" s="37" t="s">
        <v>112</v>
      </c>
      <c r="B79" s="30" t="s">
        <v>259</v>
      </c>
      <c r="C79" s="30" t="s">
        <v>551</v>
      </c>
      <c r="D79" s="39" t="s">
        <v>51</v>
      </c>
      <c r="E79" s="40" t="s">
        <v>51</v>
      </c>
      <c r="F79" s="37" t="s">
        <v>29</v>
      </c>
      <c r="G79" s="45">
        <v>2563</v>
      </c>
      <c r="H79" s="37" t="s">
        <v>111</v>
      </c>
      <c r="I79" s="37" t="s">
        <v>44</v>
      </c>
      <c r="J79" s="37" t="s">
        <v>36</v>
      </c>
      <c r="K79" s="37" t="s">
        <v>37</v>
      </c>
      <c r="L79" s="37" t="s">
        <v>38</v>
      </c>
      <c r="N79" s="37" t="s">
        <v>259</v>
      </c>
      <c r="O79" s="37" t="s">
        <v>551</v>
      </c>
      <c r="Q79" s="37" t="str">
        <f t="shared" si="3"/>
        <v>130401V02F02</v>
      </c>
    </row>
    <row r="80" spans="1:17" x14ac:dyDescent="0.35">
      <c r="A80" s="37" t="s">
        <v>121</v>
      </c>
      <c r="B80" s="30" t="s">
        <v>259</v>
      </c>
      <c r="C80" s="30" t="s">
        <v>551</v>
      </c>
      <c r="D80" s="39" t="s">
        <v>48</v>
      </c>
      <c r="E80" s="40" t="s">
        <v>48</v>
      </c>
      <c r="F80" s="37" t="s">
        <v>29</v>
      </c>
      <c r="G80" s="45">
        <v>2563</v>
      </c>
      <c r="H80" s="37" t="s">
        <v>111</v>
      </c>
      <c r="I80" s="37" t="s">
        <v>44</v>
      </c>
      <c r="J80" s="37" t="s">
        <v>123</v>
      </c>
      <c r="K80" s="37" t="s">
        <v>124</v>
      </c>
      <c r="L80" s="37" t="s">
        <v>38</v>
      </c>
      <c r="N80" s="37" t="s">
        <v>259</v>
      </c>
      <c r="O80" s="37" t="s">
        <v>551</v>
      </c>
      <c r="Q80" s="37" t="str">
        <f t="shared" si="3"/>
        <v>130401V02F02</v>
      </c>
    </row>
    <row r="81" spans="1:22" x14ac:dyDescent="0.35">
      <c r="A81" s="37" t="s">
        <v>305</v>
      </c>
      <c r="B81" s="30" t="s">
        <v>259</v>
      </c>
      <c r="C81" s="30" t="s">
        <v>551</v>
      </c>
      <c r="D81" s="39" t="s">
        <v>306</v>
      </c>
      <c r="E81" s="40" t="s">
        <v>306</v>
      </c>
      <c r="F81" s="37" t="s">
        <v>42</v>
      </c>
      <c r="G81" s="45">
        <v>2563</v>
      </c>
      <c r="H81" s="37" t="s">
        <v>308</v>
      </c>
      <c r="I81" s="37" t="s">
        <v>44</v>
      </c>
      <c r="J81" s="37" t="s">
        <v>309</v>
      </c>
      <c r="K81" s="37" t="s">
        <v>102</v>
      </c>
      <c r="L81" s="37" t="s">
        <v>103</v>
      </c>
      <c r="N81" s="37" t="s">
        <v>259</v>
      </c>
      <c r="O81" s="37" t="s">
        <v>551</v>
      </c>
      <c r="Q81" s="37" t="str">
        <f t="shared" si="3"/>
        <v>130401V02F02</v>
      </c>
    </row>
    <row r="82" spans="1:22" x14ac:dyDescent="0.35">
      <c r="A82" s="37" t="s">
        <v>374</v>
      </c>
      <c r="B82" s="30" t="s">
        <v>259</v>
      </c>
      <c r="C82" s="30" t="s">
        <v>551</v>
      </c>
      <c r="D82" s="39" t="s">
        <v>375</v>
      </c>
      <c r="E82" s="40" t="s">
        <v>375</v>
      </c>
      <c r="F82" s="37" t="s">
        <v>29</v>
      </c>
      <c r="G82" s="45">
        <v>2564</v>
      </c>
      <c r="H82" s="37" t="s">
        <v>95</v>
      </c>
      <c r="I82" s="37" t="s">
        <v>312</v>
      </c>
      <c r="J82" s="37" t="s">
        <v>167</v>
      </c>
      <c r="K82" s="37" t="s">
        <v>168</v>
      </c>
      <c r="L82" s="37" t="s">
        <v>103</v>
      </c>
      <c r="N82" s="37" t="s">
        <v>259</v>
      </c>
      <c r="O82" s="37" t="s">
        <v>551</v>
      </c>
      <c r="Q82" s="37" t="str">
        <f t="shared" si="3"/>
        <v>130401V02F02</v>
      </c>
    </row>
    <row r="83" spans="1:22" x14ac:dyDescent="0.35">
      <c r="A83" s="37" t="s">
        <v>393</v>
      </c>
      <c r="B83" s="30" t="s">
        <v>259</v>
      </c>
      <c r="C83" s="30" t="s">
        <v>551</v>
      </c>
      <c r="D83" s="39" t="s">
        <v>48</v>
      </c>
      <c r="E83" s="40" t="s">
        <v>48</v>
      </c>
      <c r="F83" s="37" t="s">
        <v>29</v>
      </c>
      <c r="G83" s="45">
        <v>2564</v>
      </c>
      <c r="H83" s="37" t="s">
        <v>95</v>
      </c>
      <c r="I83" s="37" t="s">
        <v>312</v>
      </c>
      <c r="J83" s="37" t="s">
        <v>36</v>
      </c>
      <c r="K83" s="37" t="s">
        <v>37</v>
      </c>
      <c r="L83" s="37" t="s">
        <v>38</v>
      </c>
      <c r="N83" s="37" t="s">
        <v>259</v>
      </c>
      <c r="O83" s="37" t="s">
        <v>551</v>
      </c>
      <c r="Q83" s="37" t="str">
        <f t="shared" si="3"/>
        <v>130401V02F02</v>
      </c>
    </row>
    <row r="84" spans="1:22" x14ac:dyDescent="0.35">
      <c r="A84" s="37" t="s">
        <v>395</v>
      </c>
      <c r="B84" s="30" t="s">
        <v>259</v>
      </c>
      <c r="C84" s="30" t="s">
        <v>551</v>
      </c>
      <c r="D84" s="39" t="s">
        <v>51</v>
      </c>
      <c r="E84" s="40" t="s">
        <v>51</v>
      </c>
      <c r="F84" s="37" t="s">
        <v>29</v>
      </c>
      <c r="G84" s="45">
        <v>2564</v>
      </c>
      <c r="H84" s="37" t="s">
        <v>95</v>
      </c>
      <c r="I84" s="37" t="s">
        <v>312</v>
      </c>
      <c r="J84" s="37" t="s">
        <v>36</v>
      </c>
      <c r="K84" s="37" t="s">
        <v>37</v>
      </c>
      <c r="L84" s="37" t="s">
        <v>38</v>
      </c>
      <c r="N84" s="37" t="s">
        <v>259</v>
      </c>
      <c r="O84" s="37" t="s">
        <v>551</v>
      </c>
      <c r="Q84" s="37" t="str">
        <f t="shared" si="3"/>
        <v>130401V02F02</v>
      </c>
    </row>
    <row r="85" spans="1:22" x14ac:dyDescent="0.35">
      <c r="A85" s="37" t="s">
        <v>456</v>
      </c>
      <c r="B85" s="30" t="s">
        <v>259</v>
      </c>
      <c r="C85" s="30" t="s">
        <v>551</v>
      </c>
      <c r="D85" s="39" t="s">
        <v>457</v>
      </c>
      <c r="E85" s="40" t="s">
        <v>457</v>
      </c>
      <c r="F85" s="37" t="s">
        <v>42</v>
      </c>
      <c r="G85" s="45">
        <v>2564</v>
      </c>
      <c r="H85" s="37" t="s">
        <v>95</v>
      </c>
      <c r="I85" s="37" t="s">
        <v>312</v>
      </c>
      <c r="J85" s="37" t="s">
        <v>459</v>
      </c>
      <c r="K85" s="37" t="s">
        <v>60</v>
      </c>
      <c r="L85" s="37" t="s">
        <v>38</v>
      </c>
      <c r="N85" s="37" t="s">
        <v>259</v>
      </c>
      <c r="O85" s="37" t="s">
        <v>551</v>
      </c>
      <c r="Q85" s="37" t="str">
        <f t="shared" si="3"/>
        <v>130401V02F02</v>
      </c>
    </row>
    <row r="86" spans="1:22" x14ac:dyDescent="0.35">
      <c r="A86" s="37" t="s">
        <v>465</v>
      </c>
      <c r="B86" s="30" t="s">
        <v>259</v>
      </c>
      <c r="C86" s="30" t="s">
        <v>551</v>
      </c>
      <c r="D86" s="39" t="s">
        <v>48</v>
      </c>
      <c r="E86" s="40" t="s">
        <v>48</v>
      </c>
      <c r="F86" s="37" t="s">
        <v>29</v>
      </c>
      <c r="G86" s="45">
        <v>2564</v>
      </c>
      <c r="H86" s="37" t="s">
        <v>95</v>
      </c>
      <c r="I86" s="37" t="s">
        <v>312</v>
      </c>
      <c r="J86" s="37" t="s">
        <v>36</v>
      </c>
      <c r="K86" s="37" t="s">
        <v>37</v>
      </c>
      <c r="L86" s="37" t="s">
        <v>38</v>
      </c>
      <c r="N86" s="37" t="s">
        <v>259</v>
      </c>
      <c r="O86" s="37" t="s">
        <v>551</v>
      </c>
      <c r="Q86" s="37" t="str">
        <f t="shared" si="3"/>
        <v>130401V02F02</v>
      </c>
    </row>
    <row r="87" spans="1:22" x14ac:dyDescent="0.35">
      <c r="A87" s="37" t="s">
        <v>468</v>
      </c>
      <c r="B87" s="30" t="s">
        <v>259</v>
      </c>
      <c r="C87" s="30" t="s">
        <v>551</v>
      </c>
      <c r="D87" s="39" t="s">
        <v>51</v>
      </c>
      <c r="E87" s="40" t="s">
        <v>51</v>
      </c>
      <c r="F87" s="37" t="s">
        <v>29</v>
      </c>
      <c r="G87" s="45">
        <v>2564</v>
      </c>
      <c r="H87" s="37" t="s">
        <v>95</v>
      </c>
      <c r="I87" s="37" t="s">
        <v>312</v>
      </c>
      <c r="J87" s="37" t="s">
        <v>36</v>
      </c>
      <c r="K87" s="37" t="s">
        <v>37</v>
      </c>
      <c r="L87" s="37" t="s">
        <v>38</v>
      </c>
      <c r="N87" s="37" t="s">
        <v>259</v>
      </c>
      <c r="O87" s="37" t="s">
        <v>551</v>
      </c>
      <c r="Q87" s="37" t="str">
        <f t="shared" si="3"/>
        <v>130401V02F02</v>
      </c>
      <c r="R87" s="21"/>
      <c r="S87" s="21"/>
      <c r="T87" s="21"/>
      <c r="U87" s="21"/>
      <c r="V87" s="21"/>
    </row>
    <row r="88" spans="1:22" x14ac:dyDescent="0.35">
      <c r="A88" s="37" t="s">
        <v>485</v>
      </c>
      <c r="B88" s="30" t="s">
        <v>259</v>
      </c>
      <c r="C88" s="30" t="s">
        <v>551</v>
      </c>
      <c r="D88" s="39" t="s">
        <v>486</v>
      </c>
      <c r="E88" s="40" t="s">
        <v>486</v>
      </c>
      <c r="F88" s="37" t="s">
        <v>42</v>
      </c>
      <c r="G88" s="45">
        <v>2565</v>
      </c>
      <c r="H88" s="37" t="s">
        <v>241</v>
      </c>
      <c r="I88" s="37" t="s">
        <v>35</v>
      </c>
      <c r="J88" s="37" t="s">
        <v>337</v>
      </c>
      <c r="K88" s="37" t="s">
        <v>318</v>
      </c>
      <c r="L88" s="37" t="s">
        <v>319</v>
      </c>
      <c r="N88" s="37" t="s">
        <v>259</v>
      </c>
      <c r="O88" s="37" t="s">
        <v>551</v>
      </c>
      <c r="Q88" s="37" t="str">
        <f t="shared" si="3"/>
        <v>130401V02F02</v>
      </c>
      <c r="R88" s="21"/>
      <c r="S88" s="21"/>
      <c r="T88" s="21"/>
      <c r="U88" s="21"/>
      <c r="V88" s="21"/>
    </row>
    <row r="89" spans="1:22" x14ac:dyDescent="0.35">
      <c r="A89" s="37" t="s">
        <v>491</v>
      </c>
      <c r="B89" s="30" t="s">
        <v>259</v>
      </c>
      <c r="C89" s="30" t="s">
        <v>551</v>
      </c>
      <c r="D89" s="39" t="s">
        <v>51</v>
      </c>
      <c r="E89" s="40" t="s">
        <v>51</v>
      </c>
      <c r="F89" s="37" t="s">
        <v>29</v>
      </c>
      <c r="G89" s="45">
        <v>2565</v>
      </c>
      <c r="H89" s="37" t="s">
        <v>241</v>
      </c>
      <c r="I89" s="37" t="s">
        <v>35</v>
      </c>
      <c r="J89" s="37" t="s">
        <v>278</v>
      </c>
      <c r="K89" s="37" t="s">
        <v>60</v>
      </c>
      <c r="L89" s="37" t="s">
        <v>38</v>
      </c>
      <c r="N89" s="37" t="s">
        <v>259</v>
      </c>
      <c r="O89" s="37" t="s">
        <v>551</v>
      </c>
      <c r="Q89" s="37" t="str">
        <f t="shared" si="3"/>
        <v>130401V02F02</v>
      </c>
      <c r="R89" s="21"/>
      <c r="S89" s="21"/>
      <c r="T89" s="21"/>
      <c r="U89" s="21"/>
      <c r="V89" s="21"/>
    </row>
    <row r="90" spans="1:22" ht="15" customHeight="1" x14ac:dyDescent="0.35">
      <c r="A90" s="37" t="s">
        <v>514</v>
      </c>
      <c r="B90" s="30" t="s">
        <v>259</v>
      </c>
      <c r="C90" s="30" t="s">
        <v>551</v>
      </c>
      <c r="D90" s="39" t="s">
        <v>390</v>
      </c>
      <c r="E90" s="40" t="s">
        <v>390</v>
      </c>
      <c r="F90" s="37" t="s">
        <v>29</v>
      </c>
      <c r="G90" s="45">
        <v>2565</v>
      </c>
      <c r="H90" s="37" t="s">
        <v>241</v>
      </c>
      <c r="I90" s="37" t="s">
        <v>35</v>
      </c>
      <c r="J90" s="37" t="s">
        <v>392</v>
      </c>
      <c r="K90" s="37" t="s">
        <v>102</v>
      </c>
      <c r="L90" s="37" t="s">
        <v>103</v>
      </c>
      <c r="N90" s="37" t="s">
        <v>259</v>
      </c>
      <c r="O90" s="37" t="s">
        <v>551</v>
      </c>
      <c r="Q90" s="37" t="str">
        <f t="shared" si="3"/>
        <v>130401V02F02</v>
      </c>
    </row>
    <row r="91" spans="1:22" ht="15" customHeight="1" x14ac:dyDescent="0.35">
      <c r="A91" s="37" t="s">
        <v>550</v>
      </c>
      <c r="B91" s="30" t="s">
        <v>259</v>
      </c>
      <c r="C91" s="30" t="s">
        <v>551</v>
      </c>
      <c r="D91" s="42" t="str">
        <f t="shared" ref="D91:D96" si="4">HYPERLINK(O91,E91)</f>
        <v>โครงการผลิตแพทย์เพิ่ม</v>
      </c>
      <c r="E91" s="37" t="s">
        <v>48</v>
      </c>
      <c r="F91" s="37" t="s">
        <v>29</v>
      </c>
      <c r="G91" s="45">
        <v>2565</v>
      </c>
      <c r="H91" s="37" t="s">
        <v>241</v>
      </c>
      <c r="I91" s="37" t="s">
        <v>35</v>
      </c>
      <c r="J91" s="37" t="s">
        <v>123</v>
      </c>
      <c r="K91" s="37" t="s">
        <v>124</v>
      </c>
      <c r="L91" s="37" t="s">
        <v>38</v>
      </c>
      <c r="N91" s="37" t="s">
        <v>259</v>
      </c>
      <c r="O91" s="37" t="s">
        <v>551</v>
      </c>
      <c r="Q91" s="37" t="str">
        <f t="shared" si="3"/>
        <v>130401V02F02</v>
      </c>
    </row>
    <row r="92" spans="1:22" ht="15" customHeight="1" x14ac:dyDescent="0.35">
      <c r="A92" s="37" t="s">
        <v>491</v>
      </c>
      <c r="B92" s="30" t="s">
        <v>259</v>
      </c>
      <c r="C92" s="30" t="s">
        <v>551</v>
      </c>
      <c r="D92" s="42" t="str">
        <f t="shared" si="4"/>
        <v>โครงการผลิตพยาบาลเพิ่ม</v>
      </c>
      <c r="E92" s="37" t="s">
        <v>51</v>
      </c>
      <c r="F92" s="37" t="s">
        <v>29</v>
      </c>
      <c r="G92" s="45">
        <v>2565</v>
      </c>
      <c r="H92" s="37" t="s">
        <v>241</v>
      </c>
      <c r="I92" s="37" t="s">
        <v>35</v>
      </c>
      <c r="J92" s="37" t="s">
        <v>278</v>
      </c>
      <c r="K92" s="37" t="s">
        <v>60</v>
      </c>
      <c r="L92" s="37" t="s">
        <v>38</v>
      </c>
      <c r="N92" s="37" t="s">
        <v>259</v>
      </c>
      <c r="O92" s="37" t="s">
        <v>551</v>
      </c>
      <c r="Q92" s="37" t="str">
        <f t="shared" si="3"/>
        <v>130401V02F02</v>
      </c>
    </row>
    <row r="93" spans="1:22" ht="15" customHeight="1" x14ac:dyDescent="0.35">
      <c r="A93" s="37" t="s">
        <v>520</v>
      </c>
      <c r="B93" s="30" t="s">
        <v>259</v>
      </c>
      <c r="C93" s="30" t="s">
        <v>551</v>
      </c>
      <c r="D93" s="42" t="str">
        <f t="shared" si="4"/>
        <v>โครงการจัดตั้งคณะแพทยศาสตร์เพื่อการศึกษา วิจัยและพัฒนาคุณภาพชีวิตคนไทยอย่างยั่งยืนบนฐาน วิทยาการเกษตร อาหาร และสิ่งแวดล้อมขั้นสูง</v>
      </c>
      <c r="E93" s="37" t="s">
        <v>521</v>
      </c>
      <c r="F93" s="37" t="s">
        <v>42</v>
      </c>
      <c r="G93" s="45">
        <v>2565</v>
      </c>
      <c r="H93" s="37" t="s">
        <v>523</v>
      </c>
      <c r="I93" s="37" t="s">
        <v>303</v>
      </c>
      <c r="J93" s="37" t="s">
        <v>278</v>
      </c>
      <c r="K93" s="37" t="s">
        <v>524</v>
      </c>
      <c r="L93" s="37" t="s">
        <v>38</v>
      </c>
      <c r="M93" s="37" t="s">
        <v>525</v>
      </c>
      <c r="N93" s="37" t="s">
        <v>259</v>
      </c>
      <c r="O93" s="37" t="s">
        <v>551</v>
      </c>
      <c r="Q93" s="37" t="str">
        <f t="shared" si="3"/>
        <v>130401V02F02</v>
      </c>
    </row>
    <row r="94" spans="1:22" ht="15" customHeight="1" x14ac:dyDescent="0.35">
      <c r="A94" s="37" t="s">
        <v>608</v>
      </c>
      <c r="B94" s="30" t="s">
        <v>259</v>
      </c>
      <c r="C94" s="30" t="s">
        <v>551</v>
      </c>
      <c r="D94" s="42" t="str">
        <f t="shared" si="4"/>
        <v>โครงการบูรณาการพัฒนานวัตกรรมและเทคโนโลยีการดูแลสุขภาพช่องปากผู้สูงวัย</v>
      </c>
      <c r="E94" s="37" t="s">
        <v>609</v>
      </c>
      <c r="F94" s="37" t="s">
        <v>29</v>
      </c>
      <c r="G94" s="47">
        <v>2566</v>
      </c>
      <c r="H94" s="37" t="s">
        <v>451</v>
      </c>
      <c r="I94" s="37" t="s">
        <v>295</v>
      </c>
      <c r="J94" s="37" t="s">
        <v>218</v>
      </c>
      <c r="K94" s="37" t="s">
        <v>219</v>
      </c>
      <c r="L94" s="37" t="s">
        <v>38</v>
      </c>
      <c r="N94" s="37" t="s">
        <v>259</v>
      </c>
      <c r="O94" s="37" t="s">
        <v>551</v>
      </c>
      <c r="P94" s="37" t="s">
        <v>610</v>
      </c>
      <c r="Q94" s="37" t="str">
        <f t="shared" si="3"/>
        <v>130401V02F02</v>
      </c>
    </row>
    <row r="95" spans="1:22" ht="18.75" customHeight="1" x14ac:dyDescent="0.35">
      <c r="A95" s="37" t="s">
        <v>611</v>
      </c>
      <c r="B95" s="30" t="s">
        <v>259</v>
      </c>
      <c r="C95" s="30" t="s">
        <v>551</v>
      </c>
      <c r="D95" s="42" t="str">
        <f t="shared" si="4"/>
        <v>โครงการผลิตแพทย์เพิ่ม</v>
      </c>
      <c r="E95" s="37" t="s">
        <v>48</v>
      </c>
      <c r="F95" s="37" t="s">
        <v>29</v>
      </c>
      <c r="G95" s="47">
        <v>2566</v>
      </c>
      <c r="H95" s="37" t="s">
        <v>451</v>
      </c>
      <c r="I95" s="37" t="s">
        <v>295</v>
      </c>
      <c r="J95" s="37" t="s">
        <v>218</v>
      </c>
      <c r="K95" s="37" t="s">
        <v>219</v>
      </c>
      <c r="L95" s="37" t="s">
        <v>38</v>
      </c>
      <c r="N95" s="37" t="s">
        <v>259</v>
      </c>
      <c r="O95" s="37" t="s">
        <v>551</v>
      </c>
      <c r="P95" s="37" t="s">
        <v>612</v>
      </c>
      <c r="Q95" s="37" t="str">
        <f t="shared" si="3"/>
        <v>130401V02F02</v>
      </c>
    </row>
    <row r="96" spans="1:22" ht="15" customHeight="1" x14ac:dyDescent="0.35">
      <c r="A96" s="37" t="s">
        <v>623</v>
      </c>
      <c r="B96" s="30" t="s">
        <v>259</v>
      </c>
      <c r="C96" s="30" t="s">
        <v>551</v>
      </c>
      <c r="D96" s="42" t="str">
        <f t="shared" si="4"/>
        <v>โครงการผลิตแพทย์เพิ่ม ประจำปีงบประมาณ พ.ศ. 2566</v>
      </c>
      <c r="E96" s="37" t="s">
        <v>624</v>
      </c>
      <c r="F96" s="37" t="s">
        <v>42</v>
      </c>
      <c r="G96" s="47">
        <v>2566</v>
      </c>
      <c r="H96" s="37" t="s">
        <v>451</v>
      </c>
      <c r="I96" s="37" t="s">
        <v>295</v>
      </c>
      <c r="J96" s="37" t="s">
        <v>89</v>
      </c>
      <c r="K96" s="37" t="s">
        <v>90</v>
      </c>
      <c r="L96" s="37" t="s">
        <v>38</v>
      </c>
      <c r="N96" s="37" t="s">
        <v>259</v>
      </c>
      <c r="O96" s="37" t="s">
        <v>551</v>
      </c>
      <c r="P96" s="37" t="s">
        <v>625</v>
      </c>
      <c r="Q96" s="37" t="str">
        <f t="shared" si="3"/>
        <v>130401V02F02</v>
      </c>
    </row>
    <row r="97" spans="1:17" ht="15" customHeight="1" x14ac:dyDescent="0.35">
      <c r="A97" s="37" t="s">
        <v>732</v>
      </c>
      <c r="B97" s="30" t="s">
        <v>259</v>
      </c>
      <c r="C97" s="30" t="s">
        <v>551</v>
      </c>
      <c r="D97" s="42" t="s">
        <v>705</v>
      </c>
      <c r="E97" s="37" t="s">
        <v>733</v>
      </c>
      <c r="F97" s="37" t="s">
        <v>42</v>
      </c>
      <c r="G97" s="47">
        <v>2567</v>
      </c>
      <c r="H97" s="37" t="s">
        <v>523</v>
      </c>
      <c r="I97" s="37" t="s">
        <v>697</v>
      </c>
      <c r="J97" s="37" t="s">
        <v>89</v>
      </c>
      <c r="K97" s="37" t="s">
        <v>90</v>
      </c>
      <c r="L97" s="37" t="s">
        <v>38</v>
      </c>
      <c r="N97" s="37" t="s">
        <v>259</v>
      </c>
      <c r="O97" s="37" t="s">
        <v>551</v>
      </c>
      <c r="P97" s="37" t="s">
        <v>735</v>
      </c>
      <c r="Q97" s="37" t="str">
        <f t="shared" si="3"/>
        <v>130401V02F02</v>
      </c>
    </row>
    <row r="98" spans="1:17" ht="15" customHeight="1" x14ac:dyDescent="0.35">
      <c r="A98" s="37" t="s">
        <v>742</v>
      </c>
      <c r="B98" s="30" t="s">
        <v>259</v>
      </c>
      <c r="C98" s="30" t="s">
        <v>551</v>
      </c>
      <c r="D98" s="42" t="s">
        <v>705</v>
      </c>
      <c r="E98" s="37" t="s">
        <v>743</v>
      </c>
      <c r="F98" s="37" t="s">
        <v>29</v>
      </c>
      <c r="G98" s="47">
        <v>2567</v>
      </c>
      <c r="H98" s="37" t="s">
        <v>523</v>
      </c>
      <c r="I98" s="37" t="s">
        <v>744</v>
      </c>
      <c r="J98" s="37" t="s">
        <v>745</v>
      </c>
      <c r="K98" s="37" t="s">
        <v>102</v>
      </c>
      <c r="L98" s="37" t="s">
        <v>103</v>
      </c>
      <c r="N98" s="37" t="s">
        <v>259</v>
      </c>
      <c r="O98" s="37" t="s">
        <v>551</v>
      </c>
      <c r="P98" s="37" t="s">
        <v>746</v>
      </c>
      <c r="Q98" s="37" t="str">
        <f t="shared" si="3"/>
        <v>130401V02F02</v>
      </c>
    </row>
    <row r="99" spans="1:17" ht="15" customHeight="1" x14ac:dyDescent="0.35">
      <c r="A99" s="37" t="s">
        <v>310</v>
      </c>
      <c r="B99" s="54" t="s">
        <v>259</v>
      </c>
      <c r="C99" s="54" t="s">
        <v>560</v>
      </c>
      <c r="D99" s="39" t="s">
        <v>48</v>
      </c>
      <c r="E99" s="40" t="s">
        <v>48</v>
      </c>
      <c r="F99" s="37" t="s">
        <v>29</v>
      </c>
      <c r="G99" s="45">
        <v>2564</v>
      </c>
      <c r="H99" s="37" t="s">
        <v>95</v>
      </c>
      <c r="I99" s="37" t="s">
        <v>312</v>
      </c>
      <c r="J99" s="37" t="s">
        <v>123</v>
      </c>
      <c r="K99" s="37" t="s">
        <v>124</v>
      </c>
      <c r="L99" s="37" t="s">
        <v>38</v>
      </c>
      <c r="N99" s="37" t="s">
        <v>259</v>
      </c>
      <c r="O99" s="37" t="s">
        <v>560</v>
      </c>
      <c r="Q99" s="37" t="str">
        <f t="shared" si="3"/>
        <v>130401V02F03</v>
      </c>
    </row>
    <row r="100" spans="1:17" ht="18.75" customHeight="1" x14ac:dyDescent="0.35">
      <c r="A100" s="37" t="s">
        <v>339</v>
      </c>
      <c r="B100" s="54" t="s">
        <v>259</v>
      </c>
      <c r="C100" s="54" t="s">
        <v>560</v>
      </c>
      <c r="D100" s="39" t="s">
        <v>340</v>
      </c>
      <c r="E100" s="40" t="s">
        <v>340</v>
      </c>
      <c r="F100" s="37" t="s">
        <v>29</v>
      </c>
      <c r="G100" s="45">
        <v>2564</v>
      </c>
      <c r="H100" s="37" t="s">
        <v>95</v>
      </c>
      <c r="I100" s="37" t="s">
        <v>35</v>
      </c>
      <c r="J100" s="37" t="s">
        <v>337</v>
      </c>
      <c r="K100" s="37" t="s">
        <v>318</v>
      </c>
      <c r="L100" s="37" t="s">
        <v>319</v>
      </c>
      <c r="N100" s="37" t="s">
        <v>259</v>
      </c>
      <c r="O100" s="37" t="s">
        <v>560</v>
      </c>
      <c r="Q100" s="37" t="str">
        <f t="shared" si="3"/>
        <v>130401V02F03</v>
      </c>
    </row>
    <row r="101" spans="1:17" ht="18.75" customHeight="1" x14ac:dyDescent="0.35">
      <c r="A101" s="37" t="s">
        <v>488</v>
      </c>
      <c r="B101" s="54" t="s">
        <v>259</v>
      </c>
      <c r="C101" s="54" t="s">
        <v>560</v>
      </c>
      <c r="D101" s="42" t="str">
        <f>HYPERLINK(O101,E101)</f>
        <v>โครงการสร้างความยั่งยืนของงานบริการโลหิต</v>
      </c>
      <c r="E101" s="37" t="s">
        <v>489</v>
      </c>
      <c r="F101" s="37" t="s">
        <v>29</v>
      </c>
      <c r="G101" s="45">
        <v>2565</v>
      </c>
      <c r="H101" s="37" t="s">
        <v>95</v>
      </c>
      <c r="I101" s="37" t="s">
        <v>35</v>
      </c>
      <c r="J101" s="37" t="s">
        <v>337</v>
      </c>
      <c r="K101" s="37" t="s">
        <v>318</v>
      </c>
      <c r="L101" s="37" t="s">
        <v>319</v>
      </c>
      <c r="N101" s="37" t="s">
        <v>259</v>
      </c>
      <c r="O101" s="37" t="s">
        <v>560</v>
      </c>
      <c r="Q101" s="37" t="str">
        <f t="shared" si="3"/>
        <v>130401V02F03</v>
      </c>
    </row>
    <row r="102" spans="1:17" ht="15" customHeight="1" x14ac:dyDescent="0.35">
      <c r="A102" s="37" t="s">
        <v>514</v>
      </c>
      <c r="B102" s="54" t="s">
        <v>259</v>
      </c>
      <c r="C102" s="54" t="s">
        <v>560</v>
      </c>
      <c r="D102" s="42" t="str">
        <f>HYPERLINK(O102,E102)</f>
        <v>การพัฒนาบุคลากรภาครัฐ</v>
      </c>
      <c r="E102" s="37" t="s">
        <v>390</v>
      </c>
      <c r="F102" s="37" t="s">
        <v>29</v>
      </c>
      <c r="G102" s="45">
        <v>2565</v>
      </c>
      <c r="H102" s="37" t="s">
        <v>241</v>
      </c>
      <c r="I102" s="37" t="s">
        <v>35</v>
      </c>
      <c r="J102" s="37" t="s">
        <v>392</v>
      </c>
      <c r="K102" s="37" t="s">
        <v>102</v>
      </c>
      <c r="L102" s="37" t="s">
        <v>103</v>
      </c>
      <c r="N102" s="37" t="s">
        <v>259</v>
      </c>
      <c r="O102" s="37" t="s">
        <v>560</v>
      </c>
      <c r="Q102" s="37" t="str">
        <f>IF(LEN(O102=11),_xlfn.CONCAT(N102,"F",RIGHT(O102,2)),O102)</f>
        <v>130401V02F03</v>
      </c>
    </row>
    <row r="103" spans="1:17" x14ac:dyDescent="0.35">
      <c r="A103" s="37" t="s">
        <v>587</v>
      </c>
      <c r="B103" s="54" t="s">
        <v>259</v>
      </c>
      <c r="C103" s="54" t="s">
        <v>560</v>
      </c>
      <c r="D103" s="42" t="str">
        <f>HYPERLINK(O103,E103)</f>
        <v>สร้างความยั่งยืนของงานบริการโลหิต(โครงการต่อเนื่อง)</v>
      </c>
      <c r="E103" s="37" t="s">
        <v>588</v>
      </c>
      <c r="F103" s="37" t="s">
        <v>29</v>
      </c>
      <c r="G103" s="47">
        <v>2566</v>
      </c>
      <c r="H103" s="37" t="s">
        <v>451</v>
      </c>
      <c r="I103" s="37" t="s">
        <v>295</v>
      </c>
      <c r="J103" s="37" t="s">
        <v>337</v>
      </c>
      <c r="K103" s="37" t="s">
        <v>318</v>
      </c>
      <c r="L103" s="37" t="s">
        <v>319</v>
      </c>
      <c r="N103" s="37" t="s">
        <v>259</v>
      </c>
      <c r="O103" s="37" t="s">
        <v>560</v>
      </c>
      <c r="P103" s="37" t="s">
        <v>589</v>
      </c>
      <c r="Q103" s="37" t="str">
        <f t="shared" ref="Q103:Q137" si="5">IF(LEN(O103=11),_xlfn.CONCAT(N103,"F",RIGHT(O103,2)),O103)</f>
        <v>130401V02F03</v>
      </c>
    </row>
    <row r="104" spans="1:17" x14ac:dyDescent="0.35">
      <c r="A104" s="37" t="s">
        <v>719</v>
      </c>
      <c r="B104" s="54" t="s">
        <v>259</v>
      </c>
      <c r="C104" s="54" t="s">
        <v>560</v>
      </c>
      <c r="D104" s="42" t="s">
        <v>705</v>
      </c>
      <c r="E104" s="37" t="s">
        <v>720</v>
      </c>
      <c r="F104" s="37" t="s">
        <v>29</v>
      </c>
      <c r="G104" s="47">
        <v>2567</v>
      </c>
      <c r="H104" s="37" t="s">
        <v>523</v>
      </c>
      <c r="I104" s="37" t="s">
        <v>697</v>
      </c>
      <c r="J104" s="37" t="s">
        <v>337</v>
      </c>
      <c r="K104" s="37" t="s">
        <v>318</v>
      </c>
      <c r="L104" s="37" t="s">
        <v>319</v>
      </c>
      <c r="N104" s="37" t="s">
        <v>259</v>
      </c>
      <c r="O104" s="37" t="s">
        <v>560</v>
      </c>
      <c r="P104" s="37" t="s">
        <v>723</v>
      </c>
      <c r="Q104" s="37" t="str">
        <f t="shared" si="5"/>
        <v>130401V02F03</v>
      </c>
    </row>
    <row r="105" spans="1:17" ht="15" customHeight="1" x14ac:dyDescent="0.35">
      <c r="A105" s="37" t="s">
        <v>135</v>
      </c>
      <c r="B105" s="31" t="s">
        <v>286</v>
      </c>
      <c r="C105" s="31" t="s">
        <v>579</v>
      </c>
      <c r="D105" s="39" t="s">
        <v>136</v>
      </c>
      <c r="E105" s="40" t="s">
        <v>136</v>
      </c>
      <c r="F105" s="37" t="s">
        <v>29</v>
      </c>
      <c r="G105" s="45">
        <v>2563</v>
      </c>
      <c r="H105" s="37" t="s">
        <v>111</v>
      </c>
      <c r="I105" s="37" t="s">
        <v>44</v>
      </c>
      <c r="J105" s="37" t="s">
        <v>138</v>
      </c>
      <c r="K105" s="37" t="s">
        <v>139</v>
      </c>
      <c r="L105" s="37" t="s">
        <v>103</v>
      </c>
      <c r="N105" s="37" t="s">
        <v>286</v>
      </c>
      <c r="O105" s="37" t="s">
        <v>579</v>
      </c>
      <c r="Q105" s="37" t="str">
        <f t="shared" si="5"/>
        <v>130401V03F01</v>
      </c>
    </row>
    <row r="106" spans="1:17" ht="15" customHeight="1" x14ac:dyDescent="0.35">
      <c r="A106" s="37" t="s">
        <v>156</v>
      </c>
      <c r="B106" s="31" t="s">
        <v>286</v>
      </c>
      <c r="C106" s="31" t="s">
        <v>579</v>
      </c>
      <c r="D106" s="39" t="s">
        <v>157</v>
      </c>
      <c r="E106" s="40" t="s">
        <v>157</v>
      </c>
      <c r="F106" s="37" t="s">
        <v>29</v>
      </c>
      <c r="G106" s="45">
        <v>2563</v>
      </c>
      <c r="H106" s="37" t="s">
        <v>111</v>
      </c>
      <c r="I106" s="37" t="s">
        <v>44</v>
      </c>
      <c r="J106" s="37" t="s">
        <v>159</v>
      </c>
      <c r="K106" s="37" t="s">
        <v>139</v>
      </c>
      <c r="L106" s="37" t="s">
        <v>103</v>
      </c>
      <c r="N106" s="37" t="s">
        <v>286</v>
      </c>
      <c r="O106" s="37" t="s">
        <v>579</v>
      </c>
      <c r="Q106" s="37" t="str">
        <f t="shared" si="5"/>
        <v>130401V03F01</v>
      </c>
    </row>
    <row r="107" spans="1:17" ht="15" customHeight="1" x14ac:dyDescent="0.35">
      <c r="A107" s="37" t="s">
        <v>432</v>
      </c>
      <c r="B107" s="31" t="s">
        <v>286</v>
      </c>
      <c r="C107" s="31" t="s">
        <v>579</v>
      </c>
      <c r="D107" s="39" t="s">
        <v>433</v>
      </c>
      <c r="E107" s="40" t="s">
        <v>433</v>
      </c>
      <c r="F107" s="37" t="s">
        <v>29</v>
      </c>
      <c r="G107" s="45">
        <v>2564</v>
      </c>
      <c r="H107" s="37" t="s">
        <v>95</v>
      </c>
      <c r="I107" s="37" t="s">
        <v>312</v>
      </c>
      <c r="J107" s="37" t="s">
        <v>435</v>
      </c>
      <c r="K107" s="37" t="s">
        <v>119</v>
      </c>
      <c r="L107" s="37" t="s">
        <v>38</v>
      </c>
      <c r="N107" s="37" t="s">
        <v>286</v>
      </c>
      <c r="O107" s="37" t="s">
        <v>579</v>
      </c>
      <c r="Q107" s="37" t="str">
        <f t="shared" si="5"/>
        <v>130401V03F01</v>
      </c>
    </row>
    <row r="108" spans="1:17" ht="15" customHeight="1" x14ac:dyDescent="0.35">
      <c r="A108" s="37" t="s">
        <v>462</v>
      </c>
      <c r="B108" s="31" t="s">
        <v>286</v>
      </c>
      <c r="C108" s="31" t="s">
        <v>579</v>
      </c>
      <c r="D108" s="39" t="s">
        <v>463</v>
      </c>
      <c r="E108" s="40" t="s">
        <v>463</v>
      </c>
      <c r="F108" s="37" t="s">
        <v>29</v>
      </c>
      <c r="G108" s="45">
        <v>2564</v>
      </c>
      <c r="H108" s="37" t="s">
        <v>95</v>
      </c>
      <c r="I108" s="37" t="s">
        <v>312</v>
      </c>
      <c r="J108" s="37" t="s">
        <v>36</v>
      </c>
      <c r="K108" s="37" t="s">
        <v>37</v>
      </c>
      <c r="L108" s="37" t="s">
        <v>38</v>
      </c>
      <c r="N108" s="37" t="s">
        <v>286</v>
      </c>
      <c r="O108" s="37" t="s">
        <v>579</v>
      </c>
      <c r="Q108" s="37" t="str">
        <f t="shared" si="5"/>
        <v>130401V03F01</v>
      </c>
    </row>
    <row r="109" spans="1:17" ht="15" customHeight="1" x14ac:dyDescent="0.35">
      <c r="A109" s="37" t="s">
        <v>488</v>
      </c>
      <c r="B109" s="31" t="s">
        <v>286</v>
      </c>
      <c r="C109" s="31" t="s">
        <v>579</v>
      </c>
      <c r="D109" s="39" t="s">
        <v>489</v>
      </c>
      <c r="E109" s="40" t="s">
        <v>489</v>
      </c>
      <c r="F109" s="37" t="s">
        <v>29</v>
      </c>
      <c r="G109" s="45">
        <v>2564</v>
      </c>
      <c r="H109" s="37" t="s">
        <v>95</v>
      </c>
      <c r="I109" s="37" t="s">
        <v>35</v>
      </c>
      <c r="J109" s="37" t="s">
        <v>337</v>
      </c>
      <c r="K109" s="37" t="s">
        <v>318</v>
      </c>
      <c r="L109" s="37" t="s">
        <v>319</v>
      </c>
      <c r="N109" s="37" t="s">
        <v>286</v>
      </c>
      <c r="O109" s="37" t="s">
        <v>579</v>
      </c>
      <c r="Q109" s="37" t="str">
        <f t="shared" si="5"/>
        <v>130401V03F01</v>
      </c>
    </row>
    <row r="110" spans="1:17" ht="15" customHeight="1" x14ac:dyDescent="0.35">
      <c r="A110" s="37" t="s">
        <v>501</v>
      </c>
      <c r="B110" s="31" t="s">
        <v>286</v>
      </c>
      <c r="C110" s="31" t="s">
        <v>579</v>
      </c>
      <c r="D110" s="39" t="s">
        <v>502</v>
      </c>
      <c r="E110" s="40" t="s">
        <v>502</v>
      </c>
      <c r="F110" s="37" t="s">
        <v>29</v>
      </c>
      <c r="G110" s="45">
        <v>2565</v>
      </c>
      <c r="H110" s="37" t="s">
        <v>241</v>
      </c>
      <c r="I110" s="37" t="s">
        <v>504</v>
      </c>
      <c r="J110" s="37" t="s">
        <v>505</v>
      </c>
      <c r="K110" s="37" t="s">
        <v>318</v>
      </c>
      <c r="L110" s="37" t="s">
        <v>319</v>
      </c>
      <c r="N110" s="37" t="s">
        <v>286</v>
      </c>
      <c r="O110" s="37" t="s">
        <v>579</v>
      </c>
      <c r="Q110" s="37" t="str">
        <f t="shared" si="5"/>
        <v>130401V03F01</v>
      </c>
    </row>
    <row r="111" spans="1:17" ht="15" customHeight="1" x14ac:dyDescent="0.35">
      <c r="A111" s="37" t="s">
        <v>507</v>
      </c>
      <c r="B111" s="31" t="s">
        <v>286</v>
      </c>
      <c r="C111" s="31" t="s">
        <v>579</v>
      </c>
      <c r="D111" s="39" t="s">
        <v>508</v>
      </c>
      <c r="E111" s="40" t="s">
        <v>508</v>
      </c>
      <c r="F111" s="37" t="s">
        <v>42</v>
      </c>
      <c r="G111" s="45">
        <v>2565</v>
      </c>
      <c r="H111" s="37" t="s">
        <v>241</v>
      </c>
      <c r="I111" s="37" t="s">
        <v>35</v>
      </c>
      <c r="J111" s="37" t="s">
        <v>510</v>
      </c>
      <c r="K111" s="37" t="s">
        <v>511</v>
      </c>
      <c r="L111" s="37" t="s">
        <v>298</v>
      </c>
      <c r="N111" s="37" t="s">
        <v>286</v>
      </c>
      <c r="O111" s="37" t="s">
        <v>579</v>
      </c>
      <c r="Q111" s="37" t="str">
        <f t="shared" si="5"/>
        <v>130401V03F01</v>
      </c>
    </row>
    <row r="112" spans="1:17" ht="15" customHeight="1" x14ac:dyDescent="0.35">
      <c r="A112" s="37" t="s">
        <v>512</v>
      </c>
      <c r="B112" s="31" t="s">
        <v>286</v>
      </c>
      <c r="C112" s="31" t="s">
        <v>579</v>
      </c>
      <c r="D112" s="39" t="s">
        <v>284</v>
      </c>
      <c r="E112" s="40" t="s">
        <v>284</v>
      </c>
      <c r="F112" s="37" t="s">
        <v>42</v>
      </c>
      <c r="G112" s="45">
        <v>2565</v>
      </c>
      <c r="H112" s="37" t="s">
        <v>241</v>
      </c>
      <c r="I112" s="37" t="s">
        <v>35</v>
      </c>
      <c r="J112" s="37" t="s">
        <v>45</v>
      </c>
      <c r="K112" s="37" t="s">
        <v>46</v>
      </c>
      <c r="L112" s="37" t="s">
        <v>38</v>
      </c>
      <c r="N112" s="37" t="s">
        <v>286</v>
      </c>
      <c r="O112" s="37" t="s">
        <v>579</v>
      </c>
      <c r="P112" s="21" t="s">
        <v>552</v>
      </c>
      <c r="Q112" s="37" t="str">
        <f t="shared" si="5"/>
        <v>130401V03F01</v>
      </c>
    </row>
    <row r="113" spans="1:17" ht="15" customHeight="1" x14ac:dyDescent="0.35">
      <c r="A113" s="37" t="s">
        <v>685</v>
      </c>
      <c r="B113" s="31" t="s">
        <v>286</v>
      </c>
      <c r="C113" s="31" t="s">
        <v>579</v>
      </c>
      <c r="D113" s="42" t="str">
        <f>HYPERLINK(O113,E113)</f>
        <v>โครงการพัฒนาการเกิดระบบและกลไกสนับสนุนการพัฒนาและเสริมสมรรถนะหน่วยบริการสุขภาพ บุคลากรสุขภาพ และสหวิชาชีพให้มีขีดความสามารถในการขับเคลื่อนงานสร้างเสริมสุขภาพ เกิดพื้นที่เข้มแข็งและจัดการตนเองด้านสุขภาพ (ระดับตำบล อำเภอ ชุมชน)</v>
      </c>
      <c r="E113" s="37" t="s">
        <v>686</v>
      </c>
      <c r="F113" s="37" t="s">
        <v>29</v>
      </c>
      <c r="G113" s="47">
        <v>2566</v>
      </c>
      <c r="H113" s="37" t="s">
        <v>451</v>
      </c>
      <c r="I113" s="37" t="s">
        <v>295</v>
      </c>
      <c r="J113" s="37" t="s">
        <v>296</v>
      </c>
      <c r="K113" s="37" t="s">
        <v>297</v>
      </c>
      <c r="L113" s="37" t="s">
        <v>298</v>
      </c>
      <c r="N113" s="37" t="s">
        <v>286</v>
      </c>
      <c r="O113" s="37" t="s">
        <v>579</v>
      </c>
      <c r="P113" s="37" t="s">
        <v>687</v>
      </c>
      <c r="Q113" s="37" t="str">
        <f t="shared" si="5"/>
        <v>130401V03F01</v>
      </c>
    </row>
    <row r="114" spans="1:17" ht="15" customHeight="1" x14ac:dyDescent="0.35">
      <c r="A114" s="37" t="s">
        <v>151</v>
      </c>
      <c r="B114" s="32" t="s">
        <v>286</v>
      </c>
      <c r="C114" s="32" t="s">
        <v>558</v>
      </c>
      <c r="D114" s="39" t="s">
        <v>152</v>
      </c>
      <c r="E114" s="40" t="s">
        <v>152</v>
      </c>
      <c r="F114" s="37" t="s">
        <v>42</v>
      </c>
      <c r="G114" s="45">
        <v>2563</v>
      </c>
      <c r="H114" s="37" t="s">
        <v>111</v>
      </c>
      <c r="I114" s="37" t="s">
        <v>44</v>
      </c>
      <c r="J114" s="37" t="s">
        <v>154</v>
      </c>
      <c r="K114" s="37" t="s">
        <v>102</v>
      </c>
      <c r="L114" s="37" t="s">
        <v>103</v>
      </c>
      <c r="N114" s="37" t="s">
        <v>286</v>
      </c>
      <c r="O114" s="37" t="s">
        <v>558</v>
      </c>
      <c r="P114" s="21" t="s">
        <v>554</v>
      </c>
      <c r="Q114" s="37" t="str">
        <f t="shared" si="5"/>
        <v>130401V03F02</v>
      </c>
    </row>
    <row r="115" spans="1:17" ht="15" customHeight="1" x14ac:dyDescent="0.35">
      <c r="A115" s="37" t="s">
        <v>176</v>
      </c>
      <c r="B115" s="32" t="s">
        <v>286</v>
      </c>
      <c r="C115" s="32" t="s">
        <v>558</v>
      </c>
      <c r="D115" s="39" t="s">
        <v>177</v>
      </c>
      <c r="E115" s="40" t="s">
        <v>177</v>
      </c>
      <c r="F115" s="37" t="s">
        <v>29</v>
      </c>
      <c r="G115" s="45">
        <v>2563</v>
      </c>
      <c r="H115" s="37" t="s">
        <v>179</v>
      </c>
      <c r="I115" s="37" t="s">
        <v>180</v>
      </c>
      <c r="J115" s="37" t="s">
        <v>181</v>
      </c>
      <c r="K115" s="37" t="s">
        <v>102</v>
      </c>
      <c r="L115" s="37" t="s">
        <v>103</v>
      </c>
      <c r="N115" s="37" t="s">
        <v>286</v>
      </c>
      <c r="O115" s="37" t="s">
        <v>558</v>
      </c>
      <c r="P115" s="21" t="s">
        <v>557</v>
      </c>
      <c r="Q115" s="37" t="str">
        <f t="shared" si="5"/>
        <v>130401V03F02</v>
      </c>
    </row>
    <row r="116" spans="1:17" ht="15" customHeight="1" x14ac:dyDescent="0.35">
      <c r="A116" s="37" t="s">
        <v>334</v>
      </c>
      <c r="B116" s="32" t="s">
        <v>286</v>
      </c>
      <c r="C116" s="32" t="s">
        <v>558</v>
      </c>
      <c r="D116" s="39" t="s">
        <v>335</v>
      </c>
      <c r="E116" s="40" t="s">
        <v>335</v>
      </c>
      <c r="F116" s="37" t="s">
        <v>29</v>
      </c>
      <c r="G116" s="45">
        <v>2564</v>
      </c>
      <c r="H116" s="37" t="s">
        <v>95</v>
      </c>
      <c r="I116" s="37" t="s">
        <v>295</v>
      </c>
      <c r="J116" s="37" t="s">
        <v>337</v>
      </c>
      <c r="K116" s="37" t="s">
        <v>318</v>
      </c>
      <c r="L116" s="37" t="s">
        <v>319</v>
      </c>
      <c r="N116" s="37" t="s">
        <v>286</v>
      </c>
      <c r="O116" s="37" t="s">
        <v>558</v>
      </c>
      <c r="P116" s="37" t="s">
        <v>559</v>
      </c>
      <c r="Q116" s="37" t="str">
        <f t="shared" si="5"/>
        <v>130401V03F02</v>
      </c>
    </row>
    <row r="117" spans="1:17" ht="15" customHeight="1" x14ac:dyDescent="0.35">
      <c r="A117" s="37" t="s">
        <v>361</v>
      </c>
      <c r="B117" s="32" t="s">
        <v>286</v>
      </c>
      <c r="C117" s="32" t="s">
        <v>558</v>
      </c>
      <c r="D117" s="39" t="s">
        <v>362</v>
      </c>
      <c r="E117" s="40" t="s">
        <v>362</v>
      </c>
      <c r="F117" s="37" t="s">
        <v>42</v>
      </c>
      <c r="G117" s="45">
        <v>2564</v>
      </c>
      <c r="H117" s="37" t="s">
        <v>95</v>
      </c>
      <c r="I117" s="37" t="s">
        <v>312</v>
      </c>
      <c r="J117" s="37" t="s">
        <v>337</v>
      </c>
      <c r="K117" s="37" t="s">
        <v>318</v>
      </c>
      <c r="L117" s="37" t="s">
        <v>319</v>
      </c>
      <c r="N117" s="37" t="s">
        <v>286</v>
      </c>
      <c r="O117" s="37" t="s">
        <v>558</v>
      </c>
      <c r="P117" s="37" t="s">
        <v>561</v>
      </c>
      <c r="Q117" s="37" t="str">
        <f t="shared" si="5"/>
        <v>130401V03F02</v>
      </c>
    </row>
    <row r="118" spans="1:17" ht="15" customHeight="1" x14ac:dyDescent="0.35">
      <c r="A118" s="37" t="s">
        <v>437</v>
      </c>
      <c r="B118" s="32" t="s">
        <v>286</v>
      </c>
      <c r="C118" s="32" t="s">
        <v>558</v>
      </c>
      <c r="D118" s="39" t="s">
        <v>438</v>
      </c>
      <c r="E118" s="40" t="s">
        <v>438</v>
      </c>
      <c r="F118" s="37" t="s">
        <v>29</v>
      </c>
      <c r="G118" s="45">
        <v>2564</v>
      </c>
      <c r="H118" s="37" t="s">
        <v>95</v>
      </c>
      <c r="I118" s="37" t="s">
        <v>312</v>
      </c>
      <c r="J118" s="37" t="s">
        <v>440</v>
      </c>
      <c r="K118" s="37" t="s">
        <v>441</v>
      </c>
      <c r="L118" s="37" t="s">
        <v>38</v>
      </c>
      <c r="N118" s="37" t="s">
        <v>286</v>
      </c>
      <c r="O118" s="37" t="s">
        <v>558</v>
      </c>
      <c r="P118" s="37" t="s">
        <v>562</v>
      </c>
      <c r="Q118" s="37" t="str">
        <f t="shared" si="5"/>
        <v>130401V03F02</v>
      </c>
    </row>
    <row r="119" spans="1:17" ht="15" customHeight="1" x14ac:dyDescent="0.35">
      <c r="A119" s="37" t="s">
        <v>444</v>
      </c>
      <c r="B119" s="32" t="s">
        <v>286</v>
      </c>
      <c r="C119" s="32" t="s">
        <v>558</v>
      </c>
      <c r="D119" s="39" t="s">
        <v>445</v>
      </c>
      <c r="E119" s="40" t="s">
        <v>445</v>
      </c>
      <c r="F119" s="37" t="s">
        <v>29</v>
      </c>
      <c r="G119" s="45">
        <v>2564</v>
      </c>
      <c r="H119" s="37" t="s">
        <v>95</v>
      </c>
      <c r="I119" s="37" t="s">
        <v>312</v>
      </c>
      <c r="J119" s="37" t="s">
        <v>89</v>
      </c>
      <c r="K119" s="37" t="s">
        <v>447</v>
      </c>
      <c r="L119" s="37" t="s">
        <v>38</v>
      </c>
      <c r="N119" s="37" t="s">
        <v>286</v>
      </c>
      <c r="O119" s="37" t="s">
        <v>558</v>
      </c>
      <c r="P119" s="37" t="s">
        <v>564</v>
      </c>
      <c r="Q119" s="37" t="str">
        <f t="shared" si="5"/>
        <v>130401V03F02</v>
      </c>
    </row>
    <row r="120" spans="1:17" ht="15" customHeight="1" x14ac:dyDescent="0.35">
      <c r="A120" s="37" t="s">
        <v>497</v>
      </c>
      <c r="B120" s="32" t="s">
        <v>286</v>
      </c>
      <c r="C120" s="32" t="s">
        <v>558</v>
      </c>
      <c r="D120" s="39" t="s">
        <v>498</v>
      </c>
      <c r="E120" s="40" t="s">
        <v>498</v>
      </c>
      <c r="F120" s="37" t="s">
        <v>29</v>
      </c>
      <c r="G120" s="45">
        <v>2565</v>
      </c>
      <c r="H120" s="37" t="s">
        <v>241</v>
      </c>
      <c r="I120" s="37" t="s">
        <v>35</v>
      </c>
      <c r="J120" s="37" t="s">
        <v>347</v>
      </c>
      <c r="K120" s="37" t="s">
        <v>102</v>
      </c>
      <c r="L120" s="37" t="s">
        <v>103</v>
      </c>
      <c r="N120" s="37" t="s">
        <v>286</v>
      </c>
      <c r="O120" s="37" t="s">
        <v>558</v>
      </c>
      <c r="P120" s="37" t="s">
        <v>566</v>
      </c>
      <c r="Q120" s="37" t="str">
        <f t="shared" si="5"/>
        <v>130401V03F02</v>
      </c>
    </row>
    <row r="121" spans="1:17" ht="15" customHeight="1" x14ac:dyDescent="0.35">
      <c r="A121" s="37" t="s">
        <v>485</v>
      </c>
      <c r="B121" s="32" t="s">
        <v>286</v>
      </c>
      <c r="C121" s="32" t="s">
        <v>558</v>
      </c>
      <c r="D121" s="42" t="str">
        <f>HYPERLINK(O121,E121)</f>
        <v>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</v>
      </c>
      <c r="E121" s="37" t="s">
        <v>486</v>
      </c>
      <c r="F121" s="37" t="s">
        <v>42</v>
      </c>
      <c r="G121" s="45">
        <v>2565</v>
      </c>
      <c r="H121" s="37" t="s">
        <v>241</v>
      </c>
      <c r="I121" s="37" t="s">
        <v>35</v>
      </c>
      <c r="J121" s="37" t="s">
        <v>337</v>
      </c>
      <c r="K121" s="37" t="s">
        <v>318</v>
      </c>
      <c r="L121" s="37" t="s">
        <v>319</v>
      </c>
      <c r="N121" s="37" t="s">
        <v>286</v>
      </c>
      <c r="O121" s="37" t="s">
        <v>558</v>
      </c>
      <c r="P121" s="37" t="s">
        <v>568</v>
      </c>
      <c r="Q121" s="37" t="str">
        <f t="shared" si="5"/>
        <v>130401V03F02</v>
      </c>
    </row>
    <row r="122" spans="1:17" x14ac:dyDescent="0.35">
      <c r="A122" s="37" t="s">
        <v>590</v>
      </c>
      <c r="B122" s="32" t="s">
        <v>286</v>
      </c>
      <c r="C122" s="32" t="s">
        <v>558</v>
      </c>
      <c r="D122" s="42" t="str">
        <f>HYPERLINK(O122,E122)</f>
        <v>การให้บริการโลหิต ผลิตภัณฑ์โลหิต ผลิตภัณฑ์จากพลาสมา และเซลล์ต้นกำเนิดเม็ดโลหิตที่เพียงพอและปลอดภัย มีคุณภาพตามมาตรฐานสากล</v>
      </c>
      <c r="E122" s="37" t="s">
        <v>486</v>
      </c>
      <c r="F122" s="37" t="s">
        <v>42</v>
      </c>
      <c r="G122" s="47">
        <v>2566</v>
      </c>
      <c r="H122" s="37" t="s">
        <v>451</v>
      </c>
      <c r="I122" s="37" t="s">
        <v>295</v>
      </c>
      <c r="J122" s="37" t="s">
        <v>337</v>
      </c>
      <c r="K122" s="37" t="s">
        <v>318</v>
      </c>
      <c r="L122" s="37" t="s">
        <v>319</v>
      </c>
      <c r="N122" s="37" t="s">
        <v>286</v>
      </c>
      <c r="O122" s="37" t="s">
        <v>558</v>
      </c>
      <c r="P122" s="37" t="s">
        <v>591</v>
      </c>
      <c r="Q122" s="37" t="str">
        <f t="shared" si="5"/>
        <v>130401V03F02</v>
      </c>
    </row>
    <row r="123" spans="1:17" x14ac:dyDescent="0.35">
      <c r="A123" s="37" t="s">
        <v>651</v>
      </c>
      <c r="B123" s="32" t="s">
        <v>286</v>
      </c>
      <c r="C123" s="32" t="s">
        <v>558</v>
      </c>
      <c r="D123" s="42" t="str">
        <f>HYPERLINK(O123,E123)</f>
        <v>โครงการสัมมนาวิชาการการแพทย์แผนไทย การแพทย์ทางเลือก และสมุนไพร  สำหรับโรงพยาบาลส่งเสริมสุขภาพตำบล (รพ.สต.) ที่ถูกถ่ายโอนในองค์การบริหารส่วนจังหวัดแบบบูรณาการ</v>
      </c>
      <c r="E123" s="37" t="s">
        <v>652</v>
      </c>
      <c r="F123" s="37" t="s">
        <v>29</v>
      </c>
      <c r="G123" s="47">
        <v>2566</v>
      </c>
      <c r="H123" s="37" t="s">
        <v>653</v>
      </c>
      <c r="I123" s="37" t="s">
        <v>653</v>
      </c>
      <c r="J123" s="37" t="s">
        <v>654</v>
      </c>
      <c r="K123" s="37" t="s">
        <v>139</v>
      </c>
      <c r="L123" s="37" t="s">
        <v>103</v>
      </c>
      <c r="N123" s="37" t="s">
        <v>286</v>
      </c>
      <c r="O123" s="37" t="s">
        <v>558</v>
      </c>
      <c r="P123" s="37" t="s">
        <v>655</v>
      </c>
      <c r="Q123" s="37" t="str">
        <f t="shared" si="5"/>
        <v>130401V03F02</v>
      </c>
    </row>
    <row r="124" spans="1:17" x14ac:dyDescent="0.35">
      <c r="A124" s="37" t="s">
        <v>728</v>
      </c>
      <c r="B124" s="32" t="s">
        <v>286</v>
      </c>
      <c r="C124" s="32" t="s">
        <v>558</v>
      </c>
      <c r="D124" s="42" t="s">
        <v>705</v>
      </c>
      <c r="E124" s="37" t="s">
        <v>614</v>
      </c>
      <c r="F124" s="37" t="s">
        <v>29</v>
      </c>
      <c r="G124" s="47">
        <v>2567</v>
      </c>
      <c r="H124" s="37" t="s">
        <v>523</v>
      </c>
      <c r="I124" s="37" t="s">
        <v>697</v>
      </c>
      <c r="J124" s="37" t="s">
        <v>615</v>
      </c>
      <c r="K124" s="37" t="s">
        <v>318</v>
      </c>
      <c r="L124" s="37" t="s">
        <v>319</v>
      </c>
      <c r="N124" s="37" t="s">
        <v>286</v>
      </c>
      <c r="O124" s="37" t="s">
        <v>558</v>
      </c>
      <c r="P124" s="37" t="s">
        <v>731</v>
      </c>
      <c r="Q124" s="37" t="str">
        <f t="shared" si="5"/>
        <v>130401V03F02</v>
      </c>
    </row>
    <row r="125" spans="1:17" x14ac:dyDescent="0.35">
      <c r="A125" s="37" t="s">
        <v>640</v>
      </c>
      <c r="B125" s="33" t="s">
        <v>616</v>
      </c>
      <c r="C125" s="33" t="s">
        <v>643</v>
      </c>
      <c r="D125" s="42" t="str">
        <f>HYPERLINK(O125,E125)</f>
        <v>กระเป๋าสนาม  กก.ตชด.32  จำนวน 2 ใบ</v>
      </c>
      <c r="E125" s="37" t="s">
        <v>641</v>
      </c>
      <c r="F125" s="37" t="s">
        <v>642</v>
      </c>
      <c r="G125" s="47">
        <v>2566</v>
      </c>
      <c r="H125" s="37" t="s">
        <v>451</v>
      </c>
      <c r="I125" s="37" t="s">
        <v>295</v>
      </c>
      <c r="J125" s="37" t="s">
        <v>510</v>
      </c>
      <c r="K125" s="37" t="s">
        <v>511</v>
      </c>
      <c r="L125" s="37" t="s">
        <v>298</v>
      </c>
      <c r="N125" s="37" t="s">
        <v>616</v>
      </c>
      <c r="O125" s="37" t="s">
        <v>643</v>
      </c>
      <c r="P125" s="37" t="s">
        <v>644</v>
      </c>
      <c r="Q125" s="37" t="str">
        <f t="shared" si="5"/>
        <v>130401V04F01</v>
      </c>
    </row>
    <row r="126" spans="1:17" x14ac:dyDescent="0.35">
      <c r="A126" s="37" t="s">
        <v>645</v>
      </c>
      <c r="B126" s="33" t="s">
        <v>616</v>
      </c>
      <c r="C126" s="33" t="s">
        <v>643</v>
      </c>
      <c r="D126" s="42" t="str">
        <f>HYPERLINK(O126,E126)</f>
        <v>เตียงตรวจโรคพร้อมที่่่รองขึ้นเตียง จำนวน 1 เตียง  กก.ตชด.32</v>
      </c>
      <c r="E126" s="37" t="s">
        <v>646</v>
      </c>
      <c r="F126" s="37" t="s">
        <v>29</v>
      </c>
      <c r="G126" s="47">
        <v>2566</v>
      </c>
      <c r="H126" s="37" t="s">
        <v>451</v>
      </c>
      <c r="I126" s="37" t="s">
        <v>295</v>
      </c>
      <c r="J126" s="37" t="s">
        <v>510</v>
      </c>
      <c r="K126" s="37" t="s">
        <v>511</v>
      </c>
      <c r="L126" s="37" t="s">
        <v>298</v>
      </c>
      <c r="N126" s="37" t="s">
        <v>616</v>
      </c>
      <c r="O126" s="37" t="s">
        <v>643</v>
      </c>
      <c r="P126" s="37" t="s">
        <v>647</v>
      </c>
      <c r="Q126" s="37" t="str">
        <f t="shared" si="5"/>
        <v>130401V04F01</v>
      </c>
    </row>
    <row r="127" spans="1:17" x14ac:dyDescent="0.35">
      <c r="A127" s="37" t="s">
        <v>613</v>
      </c>
      <c r="B127" s="24" t="s">
        <v>616</v>
      </c>
      <c r="C127" s="24" t="s">
        <v>617</v>
      </c>
      <c r="D127" s="42" t="str">
        <f>HYPERLINK(O127,E127)</f>
        <v>ปลูกถ่ายผิวหนังแก่ผู้ป่วยด้อยโอกาส</v>
      </c>
      <c r="E127" s="37" t="s">
        <v>614</v>
      </c>
      <c r="F127" s="37" t="s">
        <v>29</v>
      </c>
      <c r="G127" s="47">
        <v>2566</v>
      </c>
      <c r="H127" s="37" t="s">
        <v>451</v>
      </c>
      <c r="I127" s="37" t="s">
        <v>295</v>
      </c>
      <c r="J127" s="37" t="s">
        <v>615</v>
      </c>
      <c r="K127" s="37" t="s">
        <v>318</v>
      </c>
      <c r="L127" s="37" t="s">
        <v>319</v>
      </c>
      <c r="N127" s="37" t="s">
        <v>616</v>
      </c>
      <c r="O127" s="37" t="s">
        <v>617</v>
      </c>
      <c r="P127" s="37" t="s">
        <v>618</v>
      </c>
      <c r="Q127" s="37" t="str">
        <f t="shared" si="5"/>
        <v>130401V04F02</v>
      </c>
    </row>
    <row r="128" spans="1:17" x14ac:dyDescent="0.35">
      <c r="A128" s="37" t="s">
        <v>634</v>
      </c>
      <c r="B128" s="24" t="s">
        <v>616</v>
      </c>
      <c r="C128" s="24" t="s">
        <v>617</v>
      </c>
      <c r="D128" s="42" t="str">
        <f>HYPERLINK(O128,E128)</f>
        <v>เครื่องชั่งน้ำหนักแบบดิจิตอลพร้อมที่วัดส่วนสูง กก.ตชด.32  จำนวน 1 เครื่อง</v>
      </c>
      <c r="E128" s="37" t="s">
        <v>635</v>
      </c>
      <c r="F128" s="37" t="s">
        <v>29</v>
      </c>
      <c r="G128" s="47">
        <v>2566</v>
      </c>
      <c r="H128" s="37" t="s">
        <v>451</v>
      </c>
      <c r="I128" s="37" t="s">
        <v>295</v>
      </c>
      <c r="J128" s="37" t="s">
        <v>510</v>
      </c>
      <c r="K128" s="37" t="s">
        <v>511</v>
      </c>
      <c r="L128" s="37" t="s">
        <v>298</v>
      </c>
      <c r="N128" s="37" t="s">
        <v>616</v>
      </c>
      <c r="O128" s="37" t="s">
        <v>617</v>
      </c>
      <c r="P128" s="37" t="s">
        <v>636</v>
      </c>
      <c r="Q128" s="37" t="str">
        <f t="shared" si="5"/>
        <v>130401V04F02</v>
      </c>
    </row>
    <row r="129" spans="1:20" x14ac:dyDescent="0.35">
      <c r="A129" s="37" t="s">
        <v>671</v>
      </c>
      <c r="B129" s="24" t="s">
        <v>616</v>
      </c>
      <c r="C129" s="24" t="s">
        <v>617</v>
      </c>
      <c r="D129" s="42" t="str">
        <f>HYPERLINK(O129,E129)</f>
        <v>ตลาดนัดเพื่อสุขภาพจังหวัดลพบุรี</v>
      </c>
      <c r="E129" s="37" t="s">
        <v>672</v>
      </c>
      <c r="F129" s="37" t="s">
        <v>29</v>
      </c>
      <c r="G129" s="47">
        <v>2566</v>
      </c>
      <c r="H129" s="37" t="s">
        <v>673</v>
      </c>
      <c r="I129" s="37" t="s">
        <v>295</v>
      </c>
      <c r="J129" s="37" t="s">
        <v>674</v>
      </c>
      <c r="K129" s="37" t="s">
        <v>102</v>
      </c>
      <c r="L129" s="37" t="s">
        <v>103</v>
      </c>
      <c r="N129" s="37" t="s">
        <v>616</v>
      </c>
      <c r="O129" s="37" t="s">
        <v>617</v>
      </c>
      <c r="P129" s="37" t="s">
        <v>675</v>
      </c>
      <c r="Q129" s="37" t="str">
        <f t="shared" si="5"/>
        <v>130401V04F02</v>
      </c>
    </row>
    <row r="130" spans="1:20" ht="15" customHeight="1" x14ac:dyDescent="0.35">
      <c r="A130" s="37" t="s">
        <v>344</v>
      </c>
      <c r="B130" s="34" t="s">
        <v>251</v>
      </c>
      <c r="C130" s="34" t="s">
        <v>580</v>
      </c>
      <c r="D130" s="39" t="s">
        <v>530</v>
      </c>
      <c r="E130" s="40" t="s">
        <v>345</v>
      </c>
      <c r="F130" s="37" t="s">
        <v>29</v>
      </c>
      <c r="G130" s="45">
        <v>2564</v>
      </c>
      <c r="H130" s="37" t="s">
        <v>95</v>
      </c>
      <c r="I130" s="37" t="s">
        <v>312</v>
      </c>
      <c r="J130" s="37" t="s">
        <v>347</v>
      </c>
      <c r="K130" s="37" t="s">
        <v>102</v>
      </c>
      <c r="L130" s="37" t="s">
        <v>103</v>
      </c>
      <c r="N130" s="37" t="s">
        <v>251</v>
      </c>
      <c r="O130" s="37" t="s">
        <v>580</v>
      </c>
      <c r="P130" s="37" t="s">
        <v>569</v>
      </c>
      <c r="Q130" s="37" t="str">
        <f t="shared" si="5"/>
        <v>130401V05F01</v>
      </c>
      <c r="R130" s="44" t="s">
        <v>453</v>
      </c>
      <c r="S130" s="44" t="s">
        <v>476</v>
      </c>
      <c r="T130" s="37" t="s">
        <v>750</v>
      </c>
    </row>
    <row r="131" spans="1:20" ht="15" customHeight="1" x14ac:dyDescent="0.35">
      <c r="A131" s="37" t="s">
        <v>481</v>
      </c>
      <c r="B131" s="34" t="s">
        <v>251</v>
      </c>
      <c r="C131" s="34" t="s">
        <v>580</v>
      </c>
      <c r="D131" s="39" t="s">
        <v>482</v>
      </c>
      <c r="E131" s="40" t="s">
        <v>482</v>
      </c>
      <c r="F131" s="37" t="s">
        <v>42</v>
      </c>
      <c r="G131" s="45">
        <v>2565</v>
      </c>
      <c r="H131" s="37" t="s">
        <v>241</v>
      </c>
      <c r="I131" s="37" t="s">
        <v>35</v>
      </c>
      <c r="J131" s="37" t="s">
        <v>353</v>
      </c>
      <c r="K131" s="37" t="s">
        <v>354</v>
      </c>
      <c r="L131" s="37" t="s">
        <v>213</v>
      </c>
      <c r="N131" s="37" t="s">
        <v>251</v>
      </c>
      <c r="O131" s="37" t="s">
        <v>580</v>
      </c>
      <c r="P131" s="37" t="s">
        <v>571</v>
      </c>
      <c r="Q131" s="37" t="str">
        <f t="shared" si="5"/>
        <v>130401V05F01</v>
      </c>
      <c r="R131" s="37" t="s">
        <v>721</v>
      </c>
      <c r="S131" s="37" t="s">
        <v>722</v>
      </c>
    </row>
    <row r="132" spans="1:20" ht="15" customHeight="1" x14ac:dyDescent="0.35">
      <c r="A132" s="37" t="s">
        <v>648</v>
      </c>
      <c r="B132" s="34" t="s">
        <v>251</v>
      </c>
      <c r="C132" s="34" t="s">
        <v>580</v>
      </c>
      <c r="D132" s="42" t="str">
        <f>HYPERLINK(O132,E132)</f>
        <v>เครื่องทำน้ำร้อน-น้ำเย็น แบบต่อท่อ 2 ก๊อก  จำนวน 1 เครื่อง  กก.ตชด.32</v>
      </c>
      <c r="E132" s="37" t="s">
        <v>649</v>
      </c>
      <c r="F132" s="37" t="s">
        <v>29</v>
      </c>
      <c r="G132" s="47">
        <v>2566</v>
      </c>
      <c r="H132" s="37" t="s">
        <v>451</v>
      </c>
      <c r="I132" s="37" t="s">
        <v>295</v>
      </c>
      <c r="J132" s="37" t="s">
        <v>510</v>
      </c>
      <c r="K132" s="37" t="s">
        <v>511</v>
      </c>
      <c r="L132" s="37" t="s">
        <v>298</v>
      </c>
      <c r="N132" s="37" t="s">
        <v>251</v>
      </c>
      <c r="O132" s="37" t="s">
        <v>580</v>
      </c>
      <c r="P132" s="37" t="s">
        <v>650</v>
      </c>
      <c r="Q132" s="37" t="str">
        <f t="shared" si="5"/>
        <v>130401V05F01</v>
      </c>
      <c r="R132" s="37" t="s">
        <v>725</v>
      </c>
      <c r="S132" s="37" t="s">
        <v>726</v>
      </c>
    </row>
    <row r="133" spans="1:20" ht="15" customHeight="1" x14ac:dyDescent="0.35">
      <c r="A133" s="37" t="s">
        <v>676</v>
      </c>
      <c r="B133" s="34" t="s">
        <v>251</v>
      </c>
      <c r="C133" s="34" t="s">
        <v>580</v>
      </c>
      <c r="D133" s="42" t="str">
        <f>HYPERLINK(O133,E133)</f>
        <v>โครงการบริการวิชาการภายใต้ความร่วมมือระหว่างมหาวิทยาลัยมหาสารคาม  (คณะสาธารณสุขศาสตร์) กับสำนักงานเขตพื้นที่การศึกษาประถมศึกษามหาสารคาม  เขต  1 เพื่อพัฒนาและส่งเสริมสุขภาพในสถานศึกษา</v>
      </c>
      <c r="E133" s="37" t="s">
        <v>677</v>
      </c>
      <c r="F133" s="37" t="s">
        <v>29</v>
      </c>
      <c r="G133" s="47">
        <v>2566</v>
      </c>
      <c r="H133" s="37" t="s">
        <v>451</v>
      </c>
      <c r="I133" s="37" t="s">
        <v>295</v>
      </c>
      <c r="J133" s="37" t="s">
        <v>678</v>
      </c>
      <c r="K133" s="37" t="s">
        <v>447</v>
      </c>
      <c r="L133" s="37" t="s">
        <v>38</v>
      </c>
      <c r="N133" s="37" t="s">
        <v>251</v>
      </c>
      <c r="O133" s="37" t="s">
        <v>580</v>
      </c>
      <c r="P133" s="37" t="s">
        <v>679</v>
      </c>
      <c r="Q133" s="37" t="str">
        <f t="shared" si="5"/>
        <v>130401V05F01</v>
      </c>
      <c r="R133" s="37" t="s">
        <v>729</v>
      </c>
      <c r="S133" s="37" t="s">
        <v>730</v>
      </c>
    </row>
    <row r="134" spans="1:20" ht="15" customHeight="1" x14ac:dyDescent="0.35">
      <c r="A134" s="37" t="s">
        <v>371</v>
      </c>
      <c r="B134" s="35" t="s">
        <v>251</v>
      </c>
      <c r="C134" s="35" t="s">
        <v>565</v>
      </c>
      <c r="D134" s="39" t="s">
        <v>372</v>
      </c>
      <c r="E134" s="40" t="s">
        <v>372</v>
      </c>
      <c r="F134" s="37" t="s">
        <v>29</v>
      </c>
      <c r="G134" s="45">
        <v>2564</v>
      </c>
      <c r="H134" s="37" t="s">
        <v>95</v>
      </c>
      <c r="I134" s="37" t="s">
        <v>312</v>
      </c>
      <c r="J134" s="37" t="s">
        <v>242</v>
      </c>
      <c r="K134" s="37" t="s">
        <v>243</v>
      </c>
      <c r="L134" s="37" t="s">
        <v>103</v>
      </c>
      <c r="N134" s="37" t="s">
        <v>251</v>
      </c>
      <c r="O134" s="37" t="s">
        <v>565</v>
      </c>
      <c r="P134" s="37" t="s">
        <v>572</v>
      </c>
      <c r="Q134" s="37" t="str">
        <f t="shared" si="5"/>
        <v>130401V05F02</v>
      </c>
      <c r="R134" s="37" t="s">
        <v>721</v>
      </c>
      <c r="S134" s="37" t="s">
        <v>734</v>
      </c>
    </row>
    <row r="135" spans="1:20" ht="15" customHeight="1" x14ac:dyDescent="0.35">
      <c r="A135" s="37" t="s">
        <v>495</v>
      </c>
      <c r="B135" s="35" t="s">
        <v>251</v>
      </c>
      <c r="C135" s="35" t="s">
        <v>565</v>
      </c>
      <c r="D135" s="39" t="s">
        <v>248</v>
      </c>
      <c r="E135" s="40" t="s">
        <v>248</v>
      </c>
      <c r="F135" s="37" t="s">
        <v>29</v>
      </c>
      <c r="G135" s="45">
        <v>2565</v>
      </c>
      <c r="H135" s="37" t="s">
        <v>241</v>
      </c>
      <c r="I135" s="37" t="s">
        <v>35</v>
      </c>
      <c r="J135" s="37" t="s">
        <v>242</v>
      </c>
      <c r="K135" s="37" t="s">
        <v>243</v>
      </c>
      <c r="L135" s="37" t="s">
        <v>103</v>
      </c>
      <c r="N135" s="37" t="s">
        <v>251</v>
      </c>
      <c r="O135" s="37" t="s">
        <v>565</v>
      </c>
      <c r="P135" s="37" t="s">
        <v>573</v>
      </c>
      <c r="Q135" s="37" t="str">
        <f t="shared" si="5"/>
        <v>130401V05F02</v>
      </c>
      <c r="R135" s="37" t="s">
        <v>725</v>
      </c>
      <c r="S135" s="37" t="s">
        <v>740</v>
      </c>
    </row>
    <row r="136" spans="1:20" ht="15" customHeight="1" x14ac:dyDescent="0.35">
      <c r="A136" s="37" t="s">
        <v>495</v>
      </c>
      <c r="B136" s="35" t="s">
        <v>251</v>
      </c>
      <c r="C136" s="35" t="s">
        <v>565</v>
      </c>
      <c r="D136" s="42" t="str">
        <f>HYPERLINK(O136,E136)</f>
        <v>โครงการพัฒนาระบบดิจิทัลด้านสุขภาพจิต</v>
      </c>
      <c r="E136" s="37" t="s">
        <v>248</v>
      </c>
      <c r="F136" s="37" t="s">
        <v>29</v>
      </c>
      <c r="G136" s="45">
        <v>2565</v>
      </c>
      <c r="H136" s="37" t="s">
        <v>241</v>
      </c>
      <c r="I136" s="37" t="s">
        <v>35</v>
      </c>
      <c r="J136" s="37" t="s">
        <v>242</v>
      </c>
      <c r="K136" s="37" t="s">
        <v>243</v>
      </c>
      <c r="L136" s="37" t="s">
        <v>103</v>
      </c>
      <c r="N136" s="37" t="s">
        <v>251</v>
      </c>
      <c r="O136" s="37" t="s">
        <v>565</v>
      </c>
      <c r="P136" s="37" t="s">
        <v>575</v>
      </c>
      <c r="Q136" s="37" t="str">
        <f t="shared" si="5"/>
        <v>130401V05F02</v>
      </c>
      <c r="R136" s="37" t="s">
        <v>721</v>
      </c>
      <c r="S136" s="37" t="s">
        <v>734</v>
      </c>
    </row>
    <row r="137" spans="1:20" ht="15" customHeight="1" x14ac:dyDescent="0.35">
      <c r="A137" s="37" t="s">
        <v>501</v>
      </c>
      <c r="B137" s="35" t="s">
        <v>251</v>
      </c>
      <c r="C137" s="35" t="s">
        <v>565</v>
      </c>
      <c r="D137" s="42" t="str">
        <f>HYPERLINK(O137,E137)</f>
        <v>โครงการจัดทำมาตรฐานตรวจการจ้างงานและควบคุมงานก่อสร้าง</v>
      </c>
      <c r="E137" s="37" t="s">
        <v>502</v>
      </c>
      <c r="F137" s="37" t="s">
        <v>29</v>
      </c>
      <c r="G137" s="45">
        <v>2565</v>
      </c>
      <c r="H137" s="37" t="s">
        <v>241</v>
      </c>
      <c r="I137" s="37" t="s">
        <v>504</v>
      </c>
      <c r="J137" s="37" t="s">
        <v>505</v>
      </c>
      <c r="K137" s="37" t="s">
        <v>318</v>
      </c>
      <c r="L137" s="37" t="s">
        <v>319</v>
      </c>
      <c r="N137" s="37" t="s">
        <v>251</v>
      </c>
      <c r="O137" s="37" t="s">
        <v>565</v>
      </c>
      <c r="P137" s="37" t="s">
        <v>576</v>
      </c>
      <c r="Q137" s="37" t="str">
        <f t="shared" si="5"/>
        <v>130401V05F02</v>
      </c>
      <c r="R137" s="37" t="s">
        <v>725</v>
      </c>
      <c r="S137" s="37" t="s">
        <v>748</v>
      </c>
    </row>
  </sheetData>
  <autoFilter ref="A2:P137" xr:uid="{00000000-0009-0000-0000-000006000000}">
    <sortState ref="A3:P137">
      <sortCondition ref="C2:C137"/>
    </sortState>
  </autoFilter>
  <mergeCells count="1">
    <mergeCell ref="B1:L1"/>
  </mergeCells>
  <hyperlinks>
    <hyperlink ref="D70" r:id="rId1" display="https://emenscr.nesdc.go.th/viewer/view.html?id=5b20c57cbdb2d17e2f9a18b7&amp;username=kku0514141" xr:uid="{75A30606-FEFD-48C8-A419-242C8F96EAE8}"/>
    <hyperlink ref="D50" r:id="rId2" display="https://emenscr.nesdc.go.th/viewer/view.html?id=5b20da597587e67e2e7211bf&amp;username=mfu590131" xr:uid="{AD4AFC6B-9C1C-499D-ADBE-94263DEA02B6}"/>
    <hyperlink ref="D75" r:id="rId3" display="https://emenscr.nesdc.go.th/viewer/view.html?id=5bc56d4549b9c605ba609fb2&amp;username=mfu590131" xr:uid="{9F84F009-F026-4992-8CF8-ACA1E3ED1D61}"/>
    <hyperlink ref="D76" r:id="rId4" display="https://emenscr.nesdc.go.th/viewer/view.html?id=5bc5b148b0bb8f05b8702397&amp;username=mfu590131" xr:uid="{6604ECF3-FBFD-4B7F-9032-C3162FDFDF51}"/>
    <hyperlink ref="D29" r:id="rId5" display="https://emenscr.nesdc.go.th/viewer/view.html?id=5c48228e7f70424d0d4a3c13&amp;username=psu05211031" xr:uid="{CED755B4-49C5-473A-8CBA-D1B1BBCEBF01}"/>
    <hyperlink ref="D77" r:id="rId6" display="https://emenscr.nesdc.go.th/viewer/view.html?id=5c49295344c1184d06ede12a&amp;username=psu05211031" xr:uid="{6957DC51-E0AD-43FE-9619-496012DA9857}"/>
    <hyperlink ref="D51" r:id="rId7" display="https://emenscr.nesdc.go.th/viewer/view.html?id=5c494546d810ca07733a5533&amp;username=psu05211031" xr:uid="{5FA91667-98CD-4233-A888-C6D66847723A}"/>
    <hyperlink ref="D30" r:id="rId8" display="https://emenscr.nesdc.go.th/viewer/view.html?id=5c495f01d810ca07733a5537&amp;username=psu05211031" xr:uid="{09248E90-AB8B-4D85-8C8E-6E1AA3F91583}"/>
    <hyperlink ref="D52" r:id="rId9" display="https://emenscr.nesdc.go.th/viewer/view.html?id=5c4a7358fa0300077dfaef8c&amp;username=psu05211031" xr:uid="{090053C1-87CA-4DEE-9892-81180B849DEB}"/>
    <hyperlink ref="D3" r:id="rId10" display="https://emenscr.nesdc.go.th/viewer/view.html?id=5c626f9f37cd112ef0bee9ea&amp;username=utk0579061" xr:uid="{5494AA08-955E-4469-AF0A-97504C5CDE3C}"/>
    <hyperlink ref="D31" r:id="rId11" display="https://emenscr.nesdc.go.th/viewer/view.html?id=5ca4791ea392573fe1bc6c9d&amp;username=ubu05291" xr:uid="{1899DFBE-90BE-4CD1-A622-79906471F45E}"/>
    <hyperlink ref="D32" r:id="rId12" display="https://emenscr.nesdc.go.th/viewer/view.html?id=5d5a255513cb590507223500&amp;username=cmu659381" xr:uid="{D7D44E68-642F-4BD9-8E41-6F8F927BD74C}"/>
    <hyperlink ref="D14" r:id="rId13" display="https://emenscr.nesdc.go.th/viewer/view.html?id=5d79a24b0ec2ae2e06629144&amp;username=moph02051" xr:uid="{EEB68E25-70ED-4E95-BFA4-C8E23A9C80B7}"/>
    <hyperlink ref="D71" r:id="rId14" display="https://emenscr.nesdc.go.th/viewer/view.html?id=5d8ddac94286f936aeab039f&amp;username=moph02071" xr:uid="{40204934-3BBE-4EC9-B344-686B2142173E}"/>
    <hyperlink ref="D78" r:id="rId15" display="https://emenscr.nesdc.go.th/viewer/view.html?id=5da93587d070455bd999d692&amp;username=kku0514141" xr:uid="{33DF77D7-836C-4667-9E3E-DDD02521734F}"/>
    <hyperlink ref="D79" r:id="rId16" display="https://emenscr.nesdc.go.th/viewer/view.html?id=5da96604161e9a5bd4af2f4c&amp;username=kku0514141" xr:uid="{8046F57D-2428-4B6D-BF8B-A6A00C28B2A0}"/>
    <hyperlink ref="D53" r:id="rId17" display="https://emenscr.nesdc.go.th/viewer/view.html?id=5db91a6e7aa7d70a4477d8a9&amp;username=cru0562121" xr:uid="{DC6689AE-3F70-47B4-860A-031298C7005D}"/>
    <hyperlink ref="D80" r:id="rId18" display="https://emenscr.nesdc.go.th/viewer/view.html?id=5ddc95028785695329ec6914&amp;username=up0590081" xr:uid="{EE477AEF-F811-4648-BC56-5C9EFD79006E}"/>
    <hyperlink ref="D33" r:id="rId19" display="https://emenscr.nesdc.go.th/viewer/view.html?id=5dddf472ff7a105e57ac5c18&amp;username=cmu659381" xr:uid="{78AD2A08-A241-435F-88D7-7360FAE4472A}"/>
    <hyperlink ref="D15" r:id="rId20" display="https://emenscr.nesdc.go.th/viewer/view.html?id=5de77099a4f65846b25d41ac&amp;username=moph02391" xr:uid="{80723571-F309-415A-8536-573E31A7F771}"/>
    <hyperlink ref="D105" r:id="rId21" display="https://emenscr.nesdc.go.th/viewer/view.html?id=5df9e5646b12163f58d5f92b&amp;username=moph05101" xr:uid="{F13CE57C-F6DC-4DA8-BCBC-8C27588D25CD}"/>
    <hyperlink ref="D72" r:id="rId22" display="https://emenscr.nesdc.go.th/viewer/view.html?id=5dfae699e02dae1a6dd4bae8&amp;username=moph05021" xr:uid="{22F09E4D-A896-42D0-BB7C-05D63F9D6EC4}"/>
    <hyperlink ref="D73" r:id="rId23" display="https://emenscr.nesdc.go.th/viewer/view.html?id=5dfb2bd0b03e921a67e373eb&amp;username=moph05061" xr:uid="{A6788EEC-63F8-4159-A8C1-8758133A29F9}"/>
    <hyperlink ref="D114" r:id="rId24" display="https://emenscr.nesdc.go.th/viewer/view.html?id=5dfb4c56b03e921a67e37495&amp;username=moph0032931" xr:uid="{14EE83B2-B880-44DC-BFF3-7AC9308FF011}"/>
    <hyperlink ref="D106" r:id="rId25" display="https://emenscr.nesdc.go.th/viewer/view.html?id=5dfc3eb6b03e921a67e3755e&amp;username=moph05051" xr:uid="{D6AB1535-9B74-40D0-8DE9-44716A919F1E}"/>
    <hyperlink ref="D4" r:id="rId26" display="https://emenscr.nesdc.go.th/viewer/view.html?id=5dfc4eb2b03e921a67e375d7&amp;username=moph05051" xr:uid="{41723A63-2A1A-4CCA-8FFB-834C4FD0209A}"/>
    <hyperlink ref="D5" r:id="rId27" display="https://emenscr.nesdc.go.th/viewer/view.html?id=5e01f1e96f155549ab8fba31&amp;username=moph03201" xr:uid="{6B99DFDB-80C0-4438-96AE-9C06CEE4289D}"/>
    <hyperlink ref="D34" r:id="rId28" display="https://emenscr.nesdc.go.th/viewer/view.html?id=5e02d28c6f155549ab8fbb29&amp;username=sut56027011" xr:uid="{D6F2E81D-F146-45FF-B4CF-5CD9CD5428E5}"/>
    <hyperlink ref="D115" r:id="rId29" display="https://emenscr.nesdc.go.th/viewer/view.html?id=5e030de0b459dd49a9ac7887&amp;username=moph0032811" xr:uid="{E11D961E-0A9B-473F-87C3-15FE6CAFA7E5}"/>
    <hyperlink ref="D6" r:id="rId30" display="https://emenscr.nesdc.go.th/viewer/view.html?id=5e047cf96f155549ab8fc248&amp;username=moph02111" xr:uid="{618987D9-4E3C-44E7-BCA5-86116E5FFE50}"/>
    <hyperlink ref="D7" r:id="rId31" display="https://emenscr.nesdc.go.th/viewer/view.html?id=5e049359b459dd49a9ac7eb0&amp;username=tu0516031" xr:uid="{7CAD3904-3C94-4CBC-A7C8-010D1F594B8B}"/>
    <hyperlink ref="D12" r:id="rId32" display="https://emenscr.nesdc.go.th/viewer/view.html?id=5e05842c0ad19a4457019e38&amp;username=moph0032741" xr:uid="{84DF26DF-22B0-496F-B821-2A1FE3AD8E90}"/>
    <hyperlink ref="D8" r:id="rId33" display="https://emenscr.nesdc.go.th/viewer/view.html?id=5e0eff01700c16082bc6ef0e&amp;username=moph03201" xr:uid="{A23567C7-1FB3-4782-8BEA-CFFC80201A49}"/>
    <hyperlink ref="D9" r:id="rId34" display="https://emenscr.nesdc.go.th/viewer/view.html?id=5e0f0733ef424d0831c474ea&amp;username=moph03201" xr:uid="{9F648C6C-DC00-4118-A136-27C6B883FF59}"/>
    <hyperlink ref="D35" r:id="rId35" display="https://emenscr.nesdc.go.th/viewer/view.html?id=5e1439a56304d01f1c2f71cb&amp;username=moph03201" xr:uid="{9187E847-4395-48A4-A634-194AF945A6C7}"/>
    <hyperlink ref="D10" r:id="rId36" display="https://emenscr.nesdc.go.th/viewer/view.html?id=5e16d37b0db41330e7e02666&amp;username=moi0018661" xr:uid="{2BAD2FC3-3AFB-41FC-B7A1-81ABAF32B341}"/>
    <hyperlink ref="D13" r:id="rId37" display="https://emenscr.nesdc.go.th/viewer/view.html?id=5e86b13ba0b9b705da203ebc&amp;username=cu05122381" xr:uid="{60CE2435-C94B-4F4A-B31E-10B1BD8F0283}"/>
    <hyperlink ref="D36" r:id="rId38" display="https://emenscr.nesdc.go.th/viewer/view.html?id=5ef2cc1c782b4f4781756250&amp;username=moe52131" xr:uid="{692A9EB3-74C8-4EFC-8007-C52638424924}"/>
    <hyperlink ref="D37" r:id="rId39" display="https://emenscr.nesdc.go.th/viewer/view.html?id=5ef4508e782b4f47817563ca&amp;username=moe52131" xr:uid="{65DA4A7E-90E2-4C6B-93F6-F40832056EC2}"/>
    <hyperlink ref="D11" r:id="rId40" display="https://emenscr.nesdc.go.th/viewer/view.html?id=5ef9b17f77aa5a28f7674a5d&amp;username=moe52131" xr:uid="{2E41023C-B4C9-4833-A84D-47CBA0853B84}"/>
    <hyperlink ref="D38" r:id="rId41" display="https://emenscr.nesdc.go.th/viewer/view.html?id=5efadd9453972633153fa078&amp;username=moe52131" xr:uid="{F6FEB054-5341-47C7-AC6C-8060D8CF6579}"/>
    <hyperlink ref="D81" r:id="rId42" display="https://emenscr.nesdc.go.th/viewer/view.html?id=5f588460d506130fc4d48d49&amp;username=moph0032581" xr:uid="{62529494-ACC9-461C-A47D-838E3F48F943}"/>
    <hyperlink ref="D99" r:id="rId43" display="https://emenscr.nesdc.go.th/viewer/view.html?id=5f9f749f27ad7236e17505b8&amp;username=up0590081" xr:uid="{ADB0ED94-7C3F-40F4-8D30-A51631094D36}"/>
    <hyperlink ref="D66" r:id="rId44" display="https://emenscr.nesdc.go.th/viewer/view.html?id=5fbb24ad152e2542a428d174&amp;username=redcross10051" xr:uid="{A638E9C2-C53F-4AD8-BB9E-99A898729B14}"/>
    <hyperlink ref="D67" r:id="rId45" display="https://emenscr.nesdc.go.th/viewer/view.html?id=5fbb2a92beab9d2a7939bd67&amp;username=redcross10051" xr:uid="{4CBA5FE3-D60F-44F6-ABC0-BE39A17EABE1}"/>
    <hyperlink ref="D39" r:id="rId46" display="https://emenscr.nesdc.go.th/viewer/view.html?id=5fc4774ebeab9d2a7939c2fa&amp;username=moph0032581" xr:uid="{42C5C40B-A5ED-43C0-988E-537DC863EB91}"/>
    <hyperlink ref="D54" r:id="rId47" display="https://emenscr.nesdc.go.th/viewer/view.html?id=5fc47c3bbeab9d2a7939c30d&amp;username=moph0032581" xr:uid="{1D7AC2F3-306A-4390-9020-D8DFC0052EB0}"/>
    <hyperlink ref="D55" r:id="rId48" display="https://emenscr.nesdc.go.th/viewer/view.html?id=5fc494230d3eec2a6b9e5192&amp;username=moph0032581" xr:uid="{5A92C6DF-26FF-494E-B3B0-F60D825CF396}"/>
    <hyperlink ref="D116" r:id="rId49" display="https://emenscr.nesdc.go.th/viewer/view.html?id=5fc7043deb591c133460e907&amp;username=redcross10111" xr:uid="{B56511A3-E7EB-4757-8F46-E1E67E7441D8}"/>
    <hyperlink ref="D100" r:id="rId50" display="https://emenscr.nesdc.go.th/viewer/view.html?id=5fc89cd75d06316aaee531d0&amp;username=redcross10111" xr:uid="{745844E3-CBDB-4427-9F92-7BEFF16D5AAF}"/>
    <hyperlink ref="D130" r:id="rId51" display="https://emenscr.nesdc.go.th/viewer/view.html?id=5fcdf41c1540bf161ab277d3&amp;username=moph0032121" xr:uid="{617440F9-AF92-4337-A6C5-A99956F77309}"/>
    <hyperlink ref="D16" r:id="rId52" display="https://emenscr.nesdc.go.th/viewer/view.html?id=5fd07fd1c97e955911453cc5&amp;username=moi08101" xr:uid="{535DAC0B-204C-4E90-AA7D-8B774B8DC2AF}"/>
    <hyperlink ref="D17" r:id="rId53" display="https://emenscr.nesdc.go.th/viewer/view.html?id=5fd09864e4c2575912afdf9c&amp;username=moph0032921" xr:uid="{E9FBD3FC-DF9A-4DD3-9C40-4C4C29B32E76}"/>
    <hyperlink ref="D117" r:id="rId54" display="https://emenscr.nesdc.go.th/viewer/view.html?id=5fd97511a048ce28c3ee651e&amp;username=redcross10111" xr:uid="{D2CC7D0B-7BAB-4810-9A02-2DC066D9C382}"/>
    <hyperlink ref="D56" r:id="rId55" display="https://emenscr.nesdc.go.th/viewer/view.html?id=5fe9423555edc142c175dd5c&amp;username=moph08051" xr:uid="{6C4D145F-6E23-4F72-AD64-A1CF3E23DDE1}"/>
    <hyperlink ref="D134" r:id="rId56" display="https://emenscr.nesdc.go.th/viewer/view.html?id=5fe94a2d937fc042b84c9ca8&amp;username=moph08051" xr:uid="{27C35EB3-23F0-43FE-BDD1-E01230289D8E}"/>
    <hyperlink ref="D82" r:id="rId57" display="https://emenscr.nesdc.go.th/viewer/view.html?id=5fe985b148dad842bf57c733&amp;username=moph03201" xr:uid="{95D2032D-3488-4B2A-9284-D9C23D7E8085}"/>
    <hyperlink ref="D18" r:id="rId58" display="https://emenscr.nesdc.go.th/viewer/view.html?id=5feac84448dad842bf57c997&amp;username=moph02031" xr:uid="{8DED34C8-F216-4247-9C94-899F937E5E6C}"/>
    <hyperlink ref="D57" r:id="rId59" display="https://emenscr.nesdc.go.th/viewer/view.html?id=5feafe7c937fc042b84ca114&amp;username=moph02071" xr:uid="{B37A246F-6C9F-4946-B885-A04667E28058}"/>
    <hyperlink ref="D40" r:id="rId60" display="https://emenscr.nesdc.go.th/viewer/view.html?id=5feb02e78c931742b9801d02&amp;username=moph02071" xr:uid="{250F7636-5AF0-47E4-B5D3-8B6CB8E02E01}"/>
    <hyperlink ref="D74" r:id="rId61" display="https://emenscr.nesdc.go.th/viewer/view.html?id=5fec4a1d6184281fb306e6dc&amp;username=moph02101" xr:uid="{FC5C7A9C-6511-4E21-8339-C1877BB14AA7}"/>
    <hyperlink ref="D83" r:id="rId62" display="https://emenscr.nesdc.go.th/viewer/view.html?id=5ff52d25c9161c234dc0b5cc&amp;username=kku0514141" xr:uid="{55E1D045-8B96-4F18-B95E-09DC22150671}"/>
    <hyperlink ref="D84" r:id="rId63" display="https://emenscr.nesdc.go.th/viewer/view.html?id=5ff53087a0ce712359eb6399&amp;username=kku0514141" xr:uid="{0081AAAE-9EA3-41BC-9AAF-092C9E890A67}"/>
    <hyperlink ref="D58" r:id="rId64" display="https://emenscr.nesdc.go.th/viewer/view.html?id=6020c72fc0248c15b7543929&amp;username=mfu590131" xr:uid="{2995AF3C-4376-4750-AEE3-1168A1683EAC}"/>
    <hyperlink ref="D107" r:id="rId65" display="https://emenscr.nesdc.go.th/viewer/view.html?id=6086a6ab5cb3382381e63bca&amp;username=cru05620151" xr:uid="{1719FF9A-004F-4BA3-A61A-2108D31041EE}"/>
    <hyperlink ref="D118" r:id="rId66" display="https://emenscr.nesdc.go.th/viewer/view.html?id=60f05bcbb292e846d2420729&amp;username=mu05170171" xr:uid="{CE8C4ED6-643C-4D4A-B893-A54524EF1CEF}"/>
    <hyperlink ref="D119" r:id="rId67" display="https://emenscr.nesdc.go.th/viewer/view.html?id=60f8df4a1b7ccc5d6130ab84&amp;username=msu0530201" xr:uid="{C3B038F1-1B56-4C7E-93E9-A915CF7681D1}"/>
    <hyperlink ref="D85" r:id="rId68" display="https://emenscr.nesdc.go.th/viewer/view.html?id=6114bcba1b088e035d870e27&amp;username=psu05211051" xr:uid="{518B9254-A900-4A46-BE30-65433CE146CF}"/>
    <hyperlink ref="D41" r:id="rId69" display="https://emenscr.nesdc.go.th/viewer/view.html?id=61177b979b236c1f95b0c138&amp;username=kku0514141" xr:uid="{F047CE93-AF9A-49AC-9430-36922F075FB2}"/>
    <hyperlink ref="D108" r:id="rId70" display="https://emenscr.nesdc.go.th/viewer/view.html?id=61177dfb4bf4461f93d6e5a8&amp;username=kku0514141" xr:uid="{9F8BA702-B2D0-4FEC-BDD4-2FBE6DC7E892}"/>
    <hyperlink ref="D86" r:id="rId71" display="https://emenscr.nesdc.go.th/viewer/view.html?id=61177f554bf4461f93d6e5ad&amp;username=kku0514141" xr:uid="{7B745F28-73D5-4C6A-8A09-AC71AEB78AF5}"/>
    <hyperlink ref="D87" r:id="rId72" display="https://emenscr.nesdc.go.th/viewer/view.html?id=61178315ee6abd1f94902815&amp;username=kku0514141" xr:uid="{EE7210E8-689A-4230-9127-C658EDED9C19}"/>
    <hyperlink ref="D131" r:id="rId73" display="https://emenscr.nesdc.go.th/viewer/view.html?id=618a52731c41a9328354d511&amp;username=moi08101" xr:uid="{0B35B980-21BA-404C-82D7-0B316DF9AEE4}"/>
    <hyperlink ref="D88" r:id="rId74" display="https://emenscr.nesdc.go.th/viewer/view.html?id=61960019d221902211f9b002&amp;username=redcross10111" xr:uid="{707137A4-18C5-4711-81EE-AD805596B047}"/>
    <hyperlink ref="D109" r:id="rId75" display="https://emenscr.nesdc.go.th/viewer/view.html?id=619607bea679c7221758ec61&amp;username=redcross10111" xr:uid="{C9CB541C-4941-4EA1-8C1F-E19877E4190E}"/>
    <hyperlink ref="D89" r:id="rId76" display="https://emenscr.nesdc.go.th/viewer/view.html?id=619e28ba0334b361d2ad73df&amp;username=psu05211" xr:uid="{7EB171DD-C5C7-4B25-BD1E-9DEFAF3CE6D9}"/>
    <hyperlink ref="D59" r:id="rId77" display="https://emenscr.nesdc.go.th/viewer/view.html?id=61a5cccbe4a0ba43f163aea7&amp;username=moph08051" xr:uid="{5EB51236-7E7A-4551-8B86-0047C19D3569}"/>
    <hyperlink ref="D135" r:id="rId78" display="https://emenscr.nesdc.go.th/viewer/view.html?id=61a5e9c57a9fbf43eacea53d&amp;username=moph08051" xr:uid="{97F25620-7CBC-4637-8475-B27AC4939825}"/>
    <hyperlink ref="D120" r:id="rId79" display="https://emenscr.nesdc.go.th/viewer/view.html?id=61b711eaf3473f0ca7a6c622&amp;username=moph0032121" xr:uid="{76FBAF53-9D5F-478B-9480-00C168270A92}"/>
    <hyperlink ref="D110" r:id="rId80" display="https://emenscr.nesdc.go.th/viewer/view.html?id=61b8271c8104c62e45b2ea1a&amp;username=redcross10241" xr:uid="{E86C7001-97F5-4F5D-8562-F3F62D0B47D9}"/>
    <hyperlink ref="D111" r:id="rId81" display="https://emenscr.nesdc.go.th/viewer/view.html?id=61c017f41a10626236233de9&amp;username=police000711" xr:uid="{46F307C8-0088-4BEE-8A6C-51477FC81CF4}"/>
    <hyperlink ref="D112" r:id="rId82" display="https://emenscr.nesdc.go.th/viewer/view.html?id=61c04209c326516233ceda69&amp;username=mfu590131" xr:uid="{5B64BC36-298B-45E2-AE0B-9B11167DAEB2}"/>
    <hyperlink ref="D90" r:id="rId83" display="https://emenscr.nesdc.go.th/viewer/view.html?id=61cc08334db925615229ad3e&amp;username=moph02101" xr:uid="{302F7A66-2591-4A3D-8890-D869C4DADF17}"/>
    <hyperlink ref="D19" r:id="rId84" display="https://emenscr.nesdc.go.th/viewer/view.html?id=61cd5a5191854c614b74e01b&amp;username=moph02391" xr:uid="{4C0FDD18-1546-4BC8-AF8A-5830D854EF5A}"/>
    <hyperlink ref="P69" r:id="rId85" xr:uid="{C92DD39A-7D38-4FCD-BEE4-5D428CB6D46C}"/>
    <hyperlink ref="D69" r:id="rId86" xr:uid="{88971885-A822-4CFA-8905-E9F3357BF076}"/>
    <hyperlink ref="D131:D137" r:id="rId87" display="พัฒนาระบบบริการการแพทย์ฉุกเฉินให้ครอบคลุมทุกพื้นที่เพื่อให้ประชาชนสามารถเข้าถึงได้อย่างเท่าเทียม ทันท่วงที เพื่อลดอัตราการเสียชีวิตและความพิการ" xr:uid="{74EEA156-4C54-40A0-833F-2AE6E7F7BFAD}"/>
  </hyperlinks>
  <pageMargins left="0.7" right="0.7" top="0.75" bottom="0.75" header="0.3" footer="0.3"/>
  <pageSetup paperSize="9" orientation="portrait" r:id="rId8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3:V38"/>
  <sheetViews>
    <sheetView tabSelected="1" topLeftCell="I46" zoomScale="110" zoomScaleNormal="110" workbookViewId="0">
      <selection activeCell="C22" sqref="C22:I23"/>
    </sheetView>
  </sheetViews>
  <sheetFormatPr defaultRowHeight="15" x14ac:dyDescent="0.25"/>
  <cols>
    <col min="1" max="1" width="26.85546875" customWidth="1"/>
    <col min="2" max="2" width="14.140625" bestFit="1" customWidth="1"/>
    <col min="3" max="8" width="5" bestFit="1" customWidth="1"/>
    <col min="9" max="9" width="17.42578125" bestFit="1" customWidth="1"/>
  </cols>
  <sheetData>
    <row r="3" spans="1:10" x14ac:dyDescent="0.25">
      <c r="A3" s="14" t="s">
        <v>545</v>
      </c>
      <c r="B3" s="14" t="s">
        <v>532</v>
      </c>
      <c r="C3" s="15"/>
      <c r="D3" s="16"/>
      <c r="E3" s="16"/>
      <c r="F3" s="16"/>
      <c r="G3" s="16"/>
      <c r="H3" s="16"/>
      <c r="I3" s="17"/>
    </row>
    <row r="4" spans="1:10" x14ac:dyDescent="0.25">
      <c r="A4" s="14" t="s">
        <v>546</v>
      </c>
      <c r="B4" s="14">
        <v>2561</v>
      </c>
      <c r="C4" s="14">
        <v>2562</v>
      </c>
      <c r="D4" s="14">
        <v>2563</v>
      </c>
      <c r="E4" s="14">
        <v>2564</v>
      </c>
      <c r="F4" s="14">
        <v>2565</v>
      </c>
      <c r="G4" s="14">
        <v>2566</v>
      </c>
      <c r="H4" s="14">
        <v>2567</v>
      </c>
      <c r="I4" s="14" t="s">
        <v>548</v>
      </c>
    </row>
    <row r="5" spans="1:10" x14ac:dyDescent="0.25">
      <c r="A5" s="2" t="s">
        <v>245</v>
      </c>
      <c r="B5" s="12">
        <v>1</v>
      </c>
      <c r="C5" s="12">
        <v>8</v>
      </c>
      <c r="D5" s="12">
        <v>7</v>
      </c>
      <c r="E5" s="12">
        <v>13</v>
      </c>
      <c r="F5" s="12">
        <v>9</v>
      </c>
      <c r="G5" s="12">
        <v>14</v>
      </c>
      <c r="H5" s="12">
        <v>4</v>
      </c>
      <c r="I5" s="12">
        <v>56</v>
      </c>
    </row>
    <row r="6" spans="1:10" x14ac:dyDescent="0.25">
      <c r="A6" s="11" t="s">
        <v>574</v>
      </c>
      <c r="B6" s="12"/>
      <c r="C6" s="12">
        <v>1</v>
      </c>
      <c r="D6" s="12">
        <v>1</v>
      </c>
      <c r="E6" s="12">
        <v>3</v>
      </c>
      <c r="F6" s="12">
        <v>2</v>
      </c>
      <c r="G6" s="12">
        <v>6</v>
      </c>
      <c r="H6" s="12">
        <v>1</v>
      </c>
      <c r="I6" s="12">
        <v>14</v>
      </c>
    </row>
    <row r="7" spans="1:10" x14ac:dyDescent="0.25">
      <c r="A7" s="11" t="s">
        <v>563</v>
      </c>
      <c r="B7" s="12"/>
      <c r="C7" s="12"/>
      <c r="D7" s="12"/>
      <c r="E7" s="12"/>
      <c r="F7" s="12">
        <v>1</v>
      </c>
      <c r="G7" s="12"/>
      <c r="H7" s="12"/>
      <c r="I7" s="12">
        <v>1</v>
      </c>
    </row>
    <row r="8" spans="1:10" x14ac:dyDescent="0.25">
      <c r="A8" s="11" t="s">
        <v>553</v>
      </c>
      <c r="B8" s="12"/>
      <c r="C8" s="12">
        <v>4</v>
      </c>
      <c r="D8" s="12">
        <v>6</v>
      </c>
      <c r="E8" s="12">
        <v>3</v>
      </c>
      <c r="F8" s="12">
        <v>2</v>
      </c>
      <c r="G8" s="12">
        <v>5</v>
      </c>
      <c r="H8" s="12">
        <v>1</v>
      </c>
      <c r="I8" s="12">
        <v>21</v>
      </c>
    </row>
    <row r="9" spans="1:10" x14ac:dyDescent="0.25">
      <c r="A9" s="11" t="s">
        <v>567</v>
      </c>
      <c r="B9" s="12">
        <v>1</v>
      </c>
      <c r="C9" s="12">
        <v>3</v>
      </c>
      <c r="D9" s="12"/>
      <c r="E9" s="12">
        <v>5</v>
      </c>
      <c r="F9" s="12">
        <v>3</v>
      </c>
      <c r="G9" s="12">
        <v>3</v>
      </c>
      <c r="H9" s="12">
        <v>1</v>
      </c>
      <c r="I9" s="12">
        <v>16</v>
      </c>
    </row>
    <row r="10" spans="1:10" x14ac:dyDescent="0.25">
      <c r="A10" s="11" t="s">
        <v>570</v>
      </c>
      <c r="B10" s="12"/>
      <c r="C10" s="12"/>
      <c r="D10" s="12"/>
      <c r="E10" s="12">
        <v>2</v>
      </c>
      <c r="F10" s="12">
        <v>1</v>
      </c>
      <c r="G10" s="12"/>
      <c r="H10" s="12">
        <v>1</v>
      </c>
      <c r="I10" s="12">
        <v>4</v>
      </c>
    </row>
    <row r="11" spans="1:10" x14ac:dyDescent="0.25">
      <c r="A11" s="2" t="s">
        <v>259</v>
      </c>
      <c r="B11" s="12">
        <v>3</v>
      </c>
      <c r="C11" s="12">
        <v>2</v>
      </c>
      <c r="D11" s="12">
        <v>6</v>
      </c>
      <c r="E11" s="12">
        <v>9</v>
      </c>
      <c r="F11" s="12">
        <v>8</v>
      </c>
      <c r="G11" s="12">
        <v>4</v>
      </c>
      <c r="H11" s="12">
        <v>3</v>
      </c>
      <c r="I11" s="12">
        <v>35</v>
      </c>
    </row>
    <row r="12" spans="1:10" x14ac:dyDescent="0.25">
      <c r="A12" s="11" t="s">
        <v>577</v>
      </c>
      <c r="B12" s="12">
        <v>1</v>
      </c>
      <c r="C12" s="12">
        <v>1</v>
      </c>
      <c r="D12" s="12">
        <v>2</v>
      </c>
      <c r="E12" s="12">
        <v>1</v>
      </c>
      <c r="F12" s="12"/>
      <c r="G12" s="12"/>
      <c r="H12" s="12"/>
      <c r="I12" s="12">
        <v>5</v>
      </c>
    </row>
    <row r="13" spans="1:10" x14ac:dyDescent="0.25">
      <c r="A13" s="11" t="s">
        <v>551</v>
      </c>
      <c r="B13" s="12">
        <v>2</v>
      </c>
      <c r="C13" s="12">
        <v>1</v>
      </c>
      <c r="D13" s="12">
        <v>4</v>
      </c>
      <c r="E13" s="12">
        <v>6</v>
      </c>
      <c r="F13" s="12">
        <v>6</v>
      </c>
      <c r="G13" s="12">
        <v>3</v>
      </c>
      <c r="H13" s="12">
        <v>2</v>
      </c>
      <c r="I13" s="12">
        <v>24</v>
      </c>
    </row>
    <row r="14" spans="1:10" x14ac:dyDescent="0.25">
      <c r="A14" s="11" t="s">
        <v>560</v>
      </c>
      <c r="B14" s="12"/>
      <c r="C14" s="12"/>
      <c r="D14" s="12"/>
      <c r="E14" s="12">
        <v>2</v>
      </c>
      <c r="F14" s="12">
        <v>2</v>
      </c>
      <c r="G14" s="12">
        <v>1</v>
      </c>
      <c r="H14" s="12">
        <v>1</v>
      </c>
      <c r="I14" s="12">
        <v>6</v>
      </c>
    </row>
    <row r="15" spans="1:10" x14ac:dyDescent="0.25">
      <c r="A15" s="2" t="s">
        <v>286</v>
      </c>
      <c r="B15" s="12"/>
      <c r="C15" s="12"/>
      <c r="D15" s="12">
        <v>4</v>
      </c>
      <c r="E15" s="12">
        <v>7</v>
      </c>
      <c r="F15" s="12">
        <v>5</v>
      </c>
      <c r="G15" s="12">
        <v>3</v>
      </c>
      <c r="H15" s="12">
        <v>1</v>
      </c>
      <c r="I15" s="12">
        <v>20</v>
      </c>
    </row>
    <row r="16" spans="1:10" x14ac:dyDescent="0.25">
      <c r="A16" s="11" t="s">
        <v>579</v>
      </c>
      <c r="B16" s="12"/>
      <c r="C16" s="12"/>
      <c r="D16" s="12">
        <v>2</v>
      </c>
      <c r="E16" s="12">
        <v>3</v>
      </c>
      <c r="F16" s="12">
        <v>3</v>
      </c>
      <c r="G16" s="12">
        <v>1</v>
      </c>
      <c r="H16" s="12"/>
      <c r="I16" s="12">
        <v>9</v>
      </c>
      <c r="J16" s="12"/>
    </row>
    <row r="17" spans="1:10" x14ac:dyDescent="0.25">
      <c r="A17" s="11" t="s">
        <v>558</v>
      </c>
      <c r="B17" s="12"/>
      <c r="C17" s="12"/>
      <c r="D17" s="12">
        <v>2</v>
      </c>
      <c r="E17" s="12">
        <v>4</v>
      </c>
      <c r="F17" s="12">
        <v>2</v>
      </c>
      <c r="G17" s="12">
        <v>2</v>
      </c>
      <c r="H17" s="12">
        <v>1</v>
      </c>
      <c r="I17" s="12">
        <v>11</v>
      </c>
      <c r="J17" s="74"/>
    </row>
    <row r="18" spans="1:10" x14ac:dyDescent="0.25">
      <c r="A18" s="2" t="s">
        <v>616</v>
      </c>
      <c r="B18" s="12"/>
      <c r="C18" s="12"/>
      <c r="D18" s="12"/>
      <c r="E18" s="12"/>
      <c r="F18" s="12"/>
      <c r="G18" s="12">
        <v>5</v>
      </c>
      <c r="H18" s="12"/>
      <c r="I18" s="12">
        <v>5</v>
      </c>
    </row>
    <row r="19" spans="1:10" x14ac:dyDescent="0.25">
      <c r="A19" s="11" t="s">
        <v>617</v>
      </c>
      <c r="B19" s="12"/>
      <c r="C19" s="12"/>
      <c r="D19" s="12"/>
      <c r="E19" s="12"/>
      <c r="F19" s="12"/>
      <c r="G19" s="12">
        <v>3</v>
      </c>
      <c r="H19" s="12"/>
      <c r="I19" s="12">
        <v>3</v>
      </c>
    </row>
    <row r="20" spans="1:10" x14ac:dyDescent="0.25">
      <c r="A20" s="11" t="s">
        <v>643</v>
      </c>
      <c r="B20" s="12"/>
      <c r="C20" s="12"/>
      <c r="D20" s="12"/>
      <c r="E20" s="12"/>
      <c r="F20" s="12"/>
      <c r="G20" s="12">
        <v>2</v>
      </c>
      <c r="H20" s="12"/>
      <c r="I20" s="12">
        <v>2</v>
      </c>
    </row>
    <row r="21" spans="1:10" x14ac:dyDescent="0.25">
      <c r="A21" s="2" t="s">
        <v>251</v>
      </c>
      <c r="B21" s="12"/>
      <c r="C21" s="12"/>
      <c r="D21" s="12"/>
      <c r="E21" s="12">
        <v>2</v>
      </c>
      <c r="F21" s="12">
        <v>4</v>
      </c>
      <c r="G21" s="12">
        <v>2</v>
      </c>
      <c r="H21" s="12"/>
      <c r="I21" s="12">
        <v>8</v>
      </c>
    </row>
    <row r="22" spans="1:10" x14ac:dyDescent="0.25">
      <c r="A22" s="11" t="s">
        <v>580</v>
      </c>
      <c r="B22" s="12"/>
      <c r="C22" s="12"/>
      <c r="D22" s="12"/>
      <c r="E22" s="12">
        <v>1</v>
      </c>
      <c r="F22" s="12">
        <v>1</v>
      </c>
      <c r="G22" s="12">
        <v>2</v>
      </c>
      <c r="H22" s="12"/>
      <c r="I22" s="12">
        <v>4</v>
      </c>
    </row>
    <row r="23" spans="1:10" x14ac:dyDescent="0.25">
      <c r="A23" s="11" t="s">
        <v>565</v>
      </c>
      <c r="B23" s="12"/>
      <c r="C23" s="12"/>
      <c r="D23" s="12"/>
      <c r="E23" s="12">
        <v>1</v>
      </c>
      <c r="F23" s="12">
        <v>3</v>
      </c>
      <c r="G23" s="12"/>
      <c r="H23" s="12"/>
      <c r="I23" s="12">
        <v>4</v>
      </c>
    </row>
    <row r="24" spans="1:10" x14ac:dyDescent="0.25">
      <c r="A24" s="2" t="s">
        <v>549</v>
      </c>
      <c r="B24" s="12"/>
      <c r="C24" s="12">
        <v>1</v>
      </c>
      <c r="D24" s="12">
        <v>10</v>
      </c>
      <c r="E24" s="12"/>
      <c r="F24" s="12"/>
      <c r="G24" s="12"/>
      <c r="H24" s="12"/>
      <c r="I24" s="12">
        <v>11</v>
      </c>
    </row>
    <row r="25" spans="1:10" x14ac:dyDescent="0.25">
      <c r="A25" s="11" t="s">
        <v>578</v>
      </c>
      <c r="B25" s="12"/>
      <c r="C25" s="12">
        <v>1</v>
      </c>
      <c r="D25" s="12">
        <v>10</v>
      </c>
      <c r="E25" s="12"/>
      <c r="F25" s="12"/>
      <c r="G25" s="12"/>
      <c r="H25" s="12"/>
      <c r="I25" s="12">
        <v>11</v>
      </c>
    </row>
    <row r="26" spans="1:10" x14ac:dyDescent="0.25">
      <c r="A26" s="2" t="s">
        <v>548</v>
      </c>
      <c r="B26" s="12">
        <v>4</v>
      </c>
      <c r="C26" s="12">
        <v>11</v>
      </c>
      <c r="D26" s="12">
        <v>27</v>
      </c>
      <c r="E26" s="12">
        <v>31</v>
      </c>
      <c r="F26" s="12">
        <v>26</v>
      </c>
      <c r="G26" s="12">
        <v>28</v>
      </c>
      <c r="H26" s="12">
        <v>8</v>
      </c>
      <c r="I26" s="12">
        <v>135</v>
      </c>
    </row>
    <row r="30" spans="1:10" x14ac:dyDescent="0.25">
      <c r="A30" s="13" t="s">
        <v>544</v>
      </c>
      <c r="B30" s="13"/>
      <c r="C30" s="13"/>
      <c r="D30" s="13"/>
      <c r="E30" s="13"/>
      <c r="F30" s="13"/>
      <c r="G30" s="13"/>
      <c r="H30" s="13"/>
    </row>
    <row r="38" spans="12:22" x14ac:dyDescent="0.25"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EE77C-6F85-46D8-B23D-83C98D910388}">
  <sheetPr>
    <tabColor rgb="FFFF0000"/>
  </sheetPr>
  <dimension ref="A1:AE15"/>
  <sheetViews>
    <sheetView topLeftCell="B1" workbookViewId="0">
      <selection activeCell="F1" sqref="F1:F1048576"/>
    </sheetView>
  </sheetViews>
  <sheetFormatPr defaultRowHeight="15" x14ac:dyDescent="0.25"/>
  <cols>
    <col min="1" max="1" width="20" hidden="1" customWidth="1"/>
    <col min="2" max="3" width="20" customWidth="1"/>
    <col min="4" max="4" width="20" hidden="1" customWidth="1"/>
    <col min="5" max="5" width="40.42578125" customWidth="1"/>
    <col min="6" max="6" width="32.85546875" hidden="1" customWidth="1"/>
    <col min="7" max="7" width="32.85546875" customWidth="1"/>
    <col min="8" max="8" width="32.140625" customWidth="1"/>
    <col min="9" max="9" width="20" customWidth="1"/>
    <col min="10" max="17" width="20" hidden="1" customWidth="1"/>
    <col min="18" max="24" width="20" customWidth="1"/>
    <col min="25" max="26" width="20" hidden="1" customWidth="1"/>
    <col min="27" max="29" width="20" customWidth="1"/>
    <col min="30" max="30" width="20" hidden="1" customWidth="1"/>
    <col min="31" max="31" width="20" customWidth="1"/>
  </cols>
  <sheetData>
    <row r="1" spans="1:31" s="59" customFormat="1" ht="21" x14ac:dyDescent="0.35">
      <c r="A1" s="56" t="s">
        <v>2</v>
      </c>
      <c r="B1" s="56" t="s">
        <v>22</v>
      </c>
      <c r="C1" s="56" t="s">
        <v>23</v>
      </c>
      <c r="D1" s="56" t="s">
        <v>787</v>
      </c>
      <c r="E1" s="56" t="s">
        <v>751</v>
      </c>
      <c r="F1" s="56" t="s">
        <v>751</v>
      </c>
      <c r="G1" s="56" t="s">
        <v>752</v>
      </c>
      <c r="H1" s="56" t="s">
        <v>753</v>
      </c>
      <c r="I1" s="56" t="s">
        <v>754</v>
      </c>
      <c r="J1" s="56">
        <v>1</v>
      </c>
      <c r="K1" s="56">
        <v>2</v>
      </c>
      <c r="L1" s="56">
        <v>3</v>
      </c>
      <c r="M1" s="56">
        <v>4</v>
      </c>
      <c r="N1" s="56">
        <v>5</v>
      </c>
      <c r="O1" s="56">
        <v>6</v>
      </c>
      <c r="P1" s="56">
        <v>7</v>
      </c>
      <c r="Q1" s="56" t="s">
        <v>788</v>
      </c>
      <c r="R1" s="56" t="s">
        <v>755</v>
      </c>
      <c r="S1" s="56" t="s">
        <v>756</v>
      </c>
      <c r="T1" s="56" t="s">
        <v>757</v>
      </c>
      <c r="U1" s="56" t="s">
        <v>758</v>
      </c>
      <c r="V1" s="56" t="s">
        <v>759</v>
      </c>
      <c r="W1" s="56" t="s">
        <v>760</v>
      </c>
      <c r="X1" s="56" t="s">
        <v>761</v>
      </c>
      <c r="Y1" s="65" t="s">
        <v>789</v>
      </c>
      <c r="Z1" s="65" t="s">
        <v>790</v>
      </c>
      <c r="AA1" s="56" t="s">
        <v>762</v>
      </c>
      <c r="AB1" s="57" t="s">
        <v>763</v>
      </c>
      <c r="AC1" s="57" t="s">
        <v>764</v>
      </c>
      <c r="AD1" s="56"/>
      <c r="AE1" s="58" t="s">
        <v>765</v>
      </c>
    </row>
    <row r="2" spans="1:31" s="59" customFormat="1" ht="21" x14ac:dyDescent="0.35">
      <c r="A2" s="59" t="s">
        <v>791</v>
      </c>
      <c r="B2" s="49" t="s">
        <v>245</v>
      </c>
      <c r="C2" s="49" t="s">
        <v>574</v>
      </c>
      <c r="D2" s="60" t="s">
        <v>792</v>
      </c>
      <c r="E2" s="61" t="str">
        <f t="shared" ref="E2:E15" si="0">HYPERLINK(D2,F2)</f>
        <v>พัฒนาระบบการแพทย์ปฐมภูมิ และเครือข่ายระบบสุขภาพระดับอำเภอ</v>
      </c>
      <c r="F2" s="60" t="s">
        <v>301</v>
      </c>
      <c r="G2" s="60" t="s">
        <v>102</v>
      </c>
      <c r="H2" s="60" t="s">
        <v>103</v>
      </c>
      <c r="I2" s="59" t="s">
        <v>766</v>
      </c>
      <c r="J2" s="59">
        <v>1</v>
      </c>
      <c r="K2" s="59">
        <v>1</v>
      </c>
      <c r="L2" s="59">
        <v>0</v>
      </c>
      <c r="M2" s="59">
        <v>1</v>
      </c>
      <c r="N2" s="59">
        <v>1</v>
      </c>
      <c r="O2" s="59">
        <v>0</v>
      </c>
      <c r="P2" s="59">
        <v>1</v>
      </c>
      <c r="Q2" s="59">
        <v>5</v>
      </c>
      <c r="R2" s="62">
        <v>1</v>
      </c>
      <c r="S2" s="62">
        <v>5</v>
      </c>
      <c r="T2" s="63">
        <v>1.5</v>
      </c>
      <c r="U2" s="62">
        <v>3.5</v>
      </c>
      <c r="V2" s="62">
        <v>3.5</v>
      </c>
      <c r="W2" s="63">
        <v>3</v>
      </c>
      <c r="X2" s="62">
        <v>4.9375</v>
      </c>
      <c r="Y2" s="59">
        <v>0</v>
      </c>
      <c r="Z2" s="59">
        <v>1</v>
      </c>
      <c r="AA2" s="63" t="s">
        <v>782</v>
      </c>
      <c r="AB2" s="64" t="s">
        <v>783</v>
      </c>
      <c r="AC2" s="63" t="s">
        <v>784</v>
      </c>
      <c r="AD2" s="64">
        <v>0</v>
      </c>
      <c r="AE2" s="64" t="s">
        <v>783</v>
      </c>
    </row>
    <row r="3" spans="1:31" s="59" customFormat="1" ht="21" x14ac:dyDescent="0.35">
      <c r="A3" s="59" t="s">
        <v>793</v>
      </c>
      <c r="B3" s="50" t="s">
        <v>245</v>
      </c>
      <c r="C3" s="50" t="s">
        <v>553</v>
      </c>
      <c r="D3" s="60" t="s">
        <v>794</v>
      </c>
      <c r="E3" s="61" t="str">
        <f t="shared" si="0"/>
        <v>การเสริมสร้างความเข็มแข็งการบริหารจัดการระบบคุณภาพของห้องปฏิบัติการเพื่อการขอรับรอง (The Strengthening Laboratory Management Toward Accreditation program)</v>
      </c>
      <c r="F3" s="60" t="s">
        <v>767</v>
      </c>
      <c r="G3" s="60" t="s">
        <v>768</v>
      </c>
      <c r="H3" s="60" t="s">
        <v>103</v>
      </c>
      <c r="I3" s="59" t="s">
        <v>766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9">
        <v>0</v>
      </c>
      <c r="P3" s="59">
        <v>1</v>
      </c>
      <c r="Q3" s="59">
        <v>1</v>
      </c>
      <c r="R3" s="63">
        <v>0.5</v>
      </c>
      <c r="S3" s="63">
        <v>2.125</v>
      </c>
      <c r="T3" s="63">
        <v>1.5</v>
      </c>
      <c r="U3" s="63">
        <v>1.75</v>
      </c>
      <c r="V3" s="63">
        <v>2.75</v>
      </c>
      <c r="W3" s="63">
        <v>1.75</v>
      </c>
      <c r="X3" s="62">
        <v>4.875</v>
      </c>
      <c r="Y3" s="59">
        <v>0</v>
      </c>
      <c r="Z3" s="59">
        <v>0</v>
      </c>
      <c r="AA3" s="63" t="s">
        <v>782</v>
      </c>
      <c r="AB3" s="63" t="s">
        <v>785</v>
      </c>
      <c r="AC3" s="63" t="s">
        <v>784</v>
      </c>
      <c r="AD3" s="64">
        <v>0</v>
      </c>
      <c r="AE3" s="64" t="s">
        <v>783</v>
      </c>
    </row>
    <row r="4" spans="1:31" s="59" customFormat="1" ht="21" x14ac:dyDescent="0.35">
      <c r="A4" s="59" t="s">
        <v>795</v>
      </c>
      <c r="B4" s="50" t="s">
        <v>245</v>
      </c>
      <c r="C4" s="50" t="s">
        <v>553</v>
      </c>
      <c r="D4" s="60" t="s">
        <v>796</v>
      </c>
      <c r="E4" s="61" t="str">
        <f t="shared" si="0"/>
        <v>โครงการขยายผลต้นแบบการดูแลสุขภาพจิตในสถานบริการระดับปฐมภูมิ</v>
      </c>
      <c r="F4" s="60" t="s">
        <v>769</v>
      </c>
      <c r="G4" s="60" t="s">
        <v>243</v>
      </c>
      <c r="H4" s="60" t="s">
        <v>103</v>
      </c>
      <c r="I4" s="59" t="s">
        <v>766</v>
      </c>
      <c r="J4" s="59">
        <v>1</v>
      </c>
      <c r="K4" s="59">
        <v>1</v>
      </c>
      <c r="L4" s="59">
        <v>0</v>
      </c>
      <c r="M4" s="59">
        <v>0</v>
      </c>
      <c r="N4" s="59">
        <v>1</v>
      </c>
      <c r="O4" s="59">
        <v>0</v>
      </c>
      <c r="P4" s="59">
        <v>1</v>
      </c>
      <c r="Q4" s="59">
        <v>4</v>
      </c>
      <c r="R4" s="62">
        <v>1</v>
      </c>
      <c r="S4" s="62">
        <v>4.125</v>
      </c>
      <c r="T4" s="63">
        <v>2.5</v>
      </c>
      <c r="U4" s="63">
        <v>3.25</v>
      </c>
      <c r="V4" s="62">
        <v>3.75</v>
      </c>
      <c r="W4" s="63">
        <v>3.25</v>
      </c>
      <c r="X4" s="62">
        <v>5</v>
      </c>
      <c r="Y4" s="59">
        <v>0</v>
      </c>
      <c r="Z4" s="59">
        <v>1</v>
      </c>
      <c r="AA4" s="63" t="s">
        <v>782</v>
      </c>
      <c r="AB4" s="64" t="s">
        <v>783</v>
      </c>
      <c r="AC4" s="63" t="s">
        <v>784</v>
      </c>
      <c r="AD4" s="64">
        <v>0</v>
      </c>
      <c r="AE4" s="64" t="s">
        <v>783</v>
      </c>
    </row>
    <row r="5" spans="1:31" s="59" customFormat="1" ht="21" x14ac:dyDescent="0.35">
      <c r="A5" s="59" t="s">
        <v>797</v>
      </c>
      <c r="B5" s="50" t="s">
        <v>245</v>
      </c>
      <c r="C5" s="50" t="s">
        <v>553</v>
      </c>
      <c r="D5" s="60" t="s">
        <v>798</v>
      </c>
      <c r="E5" s="61" t="str">
        <f t="shared" si="0"/>
        <v>โครงการขยายผลทีมวิกฤตสุขภาพจิตเด็กและเยาวชน</v>
      </c>
      <c r="F5" s="60" t="s">
        <v>770</v>
      </c>
      <c r="G5" s="60" t="s">
        <v>243</v>
      </c>
      <c r="H5" s="60" t="s">
        <v>103</v>
      </c>
      <c r="I5" s="59" t="s">
        <v>766</v>
      </c>
      <c r="J5" s="59">
        <v>1</v>
      </c>
      <c r="K5" s="59">
        <v>0</v>
      </c>
      <c r="L5" s="59">
        <v>0</v>
      </c>
      <c r="M5" s="59">
        <v>0</v>
      </c>
      <c r="N5" s="59">
        <v>0</v>
      </c>
      <c r="O5" s="59">
        <v>0</v>
      </c>
      <c r="P5" s="59">
        <v>1</v>
      </c>
      <c r="Q5" s="59">
        <v>2</v>
      </c>
      <c r="R5" s="62">
        <v>1</v>
      </c>
      <c r="S5" s="63">
        <v>2.375</v>
      </c>
      <c r="T5" s="63">
        <v>1.25</v>
      </c>
      <c r="U5" s="63">
        <v>2.25</v>
      </c>
      <c r="V5" s="63">
        <v>3</v>
      </c>
      <c r="W5" s="63">
        <v>2.5</v>
      </c>
      <c r="X5" s="62">
        <v>4.875</v>
      </c>
      <c r="Y5" s="59">
        <v>0</v>
      </c>
      <c r="Z5" s="59">
        <v>1</v>
      </c>
      <c r="AA5" s="63" t="s">
        <v>782</v>
      </c>
      <c r="AB5" s="64" t="s">
        <v>783</v>
      </c>
      <c r="AC5" s="63" t="s">
        <v>784</v>
      </c>
      <c r="AD5" s="64">
        <v>0</v>
      </c>
      <c r="AE5" s="64" t="s">
        <v>783</v>
      </c>
    </row>
    <row r="6" spans="1:31" s="59" customFormat="1" ht="21" x14ac:dyDescent="0.35">
      <c r="A6" s="59" t="s">
        <v>799</v>
      </c>
      <c r="B6" s="50" t="s">
        <v>245</v>
      </c>
      <c r="C6" s="50" t="s">
        <v>553</v>
      </c>
      <c r="D6" s="60" t="s">
        <v>800</v>
      </c>
      <c r="E6" s="61" t="str">
        <f t="shared" si="0"/>
        <v>โครงการสนับสนุนระบบบริการสุขภาพสามจังหวัดชายแดนภาคใต้ด้วยห้องปฏิบัติการเครื่องมือแพทย์คุณภาพ</v>
      </c>
      <c r="F6" s="60" t="s">
        <v>771</v>
      </c>
      <c r="G6" s="60" t="s">
        <v>772</v>
      </c>
      <c r="H6" s="60" t="s">
        <v>38</v>
      </c>
      <c r="I6" s="59" t="s">
        <v>766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9">
        <v>0</v>
      </c>
      <c r="P6" s="59">
        <v>1</v>
      </c>
      <c r="Q6" s="59">
        <v>1</v>
      </c>
      <c r="R6" s="63">
        <v>0.25</v>
      </c>
      <c r="S6" s="63">
        <v>1</v>
      </c>
      <c r="T6" s="63">
        <v>0.5</v>
      </c>
      <c r="U6" s="63">
        <v>1</v>
      </c>
      <c r="V6" s="63">
        <v>1.75</v>
      </c>
      <c r="W6" s="63">
        <v>1.25</v>
      </c>
      <c r="X6" s="62">
        <v>4.9375</v>
      </c>
      <c r="Y6" s="59">
        <v>0</v>
      </c>
      <c r="Z6" s="59">
        <v>1</v>
      </c>
      <c r="AA6" s="63" t="s">
        <v>782</v>
      </c>
      <c r="AB6" s="64" t="s">
        <v>783</v>
      </c>
      <c r="AC6" s="63" t="s">
        <v>784</v>
      </c>
      <c r="AD6" s="64">
        <v>0</v>
      </c>
      <c r="AE6" s="64" t="s">
        <v>783</v>
      </c>
    </row>
    <row r="7" spans="1:31" s="59" customFormat="1" ht="21" x14ac:dyDescent="0.35">
      <c r="A7" s="59" t="s">
        <v>801</v>
      </c>
      <c r="B7" s="51" t="s">
        <v>245</v>
      </c>
      <c r="C7" s="51" t="s">
        <v>567</v>
      </c>
      <c r="D7" s="60" t="s">
        <v>802</v>
      </c>
      <c r="E7" s="61" t="str">
        <f t="shared" si="0"/>
        <v>โครงการขับเคลื่อนกลไกการเฝ้าระวัง ป้องกัน และควบคุมโรคจากการประกอบอาชีพและโรคจากสิ่งแวดล้อม ภายใต้พระราชบัญญัติควบคุมโรคจากการประกอบอาชีพและโรคจากสิ่งแวดล้อม พ.ศ. 2562 เขตสุขภาพที่ 5</v>
      </c>
      <c r="F7" s="60" t="s">
        <v>773</v>
      </c>
      <c r="G7" s="60" t="s">
        <v>714</v>
      </c>
      <c r="H7" s="60" t="s">
        <v>103</v>
      </c>
      <c r="I7" s="59" t="s">
        <v>766</v>
      </c>
      <c r="J7" s="59">
        <v>1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1</v>
      </c>
      <c r="Q7" s="59">
        <v>2</v>
      </c>
      <c r="R7" s="62">
        <v>1</v>
      </c>
      <c r="S7" s="63">
        <v>2.375</v>
      </c>
      <c r="T7" s="63">
        <v>2.5</v>
      </c>
      <c r="U7" s="63">
        <v>1.75</v>
      </c>
      <c r="V7" s="63">
        <v>1.5</v>
      </c>
      <c r="W7" s="63">
        <v>0.25</v>
      </c>
      <c r="X7" s="62">
        <v>5</v>
      </c>
      <c r="Y7" s="59">
        <v>0</v>
      </c>
      <c r="Z7" s="59">
        <v>1</v>
      </c>
      <c r="AA7" s="63" t="s">
        <v>782</v>
      </c>
      <c r="AB7" s="64" t="s">
        <v>783</v>
      </c>
      <c r="AC7" s="63" t="s">
        <v>784</v>
      </c>
      <c r="AD7" s="64">
        <v>0</v>
      </c>
      <c r="AE7" s="64" t="s">
        <v>783</v>
      </c>
    </row>
    <row r="8" spans="1:31" s="59" customFormat="1" ht="21" x14ac:dyDescent="0.35">
      <c r="A8" s="59" t="s">
        <v>803</v>
      </c>
      <c r="B8" s="51" t="s">
        <v>245</v>
      </c>
      <c r="C8" s="51" t="s">
        <v>567</v>
      </c>
      <c r="D8" s="60" t="s">
        <v>804</v>
      </c>
      <c r="E8" s="61" t="str">
        <f t="shared" si="0"/>
        <v xml:space="preserve">โครงการเฝ้าระวัง ป้องกันและควบคุมโรคจากสิ่งแวดล้อม เขตสุขภาพที่ 5  </v>
      </c>
      <c r="F8" s="60" t="s">
        <v>774</v>
      </c>
      <c r="G8" s="60" t="s">
        <v>714</v>
      </c>
      <c r="H8" s="60" t="s">
        <v>103</v>
      </c>
      <c r="I8" s="59" t="s">
        <v>766</v>
      </c>
      <c r="J8" s="59">
        <v>1</v>
      </c>
      <c r="K8" s="59">
        <v>0</v>
      </c>
      <c r="L8" s="59">
        <v>0</v>
      </c>
      <c r="M8" s="59">
        <v>0</v>
      </c>
      <c r="N8" s="59">
        <v>0</v>
      </c>
      <c r="O8" s="59">
        <v>0</v>
      </c>
      <c r="P8" s="59">
        <v>1</v>
      </c>
      <c r="Q8" s="59">
        <v>2</v>
      </c>
      <c r="R8" s="62">
        <v>1</v>
      </c>
      <c r="S8" s="63">
        <v>2.375</v>
      </c>
      <c r="T8" s="63">
        <v>2.5</v>
      </c>
      <c r="U8" s="63">
        <v>1.75</v>
      </c>
      <c r="V8" s="63">
        <v>1</v>
      </c>
      <c r="W8" s="63">
        <v>0.25</v>
      </c>
      <c r="X8" s="62">
        <v>5</v>
      </c>
      <c r="Y8" s="59">
        <v>0</v>
      </c>
      <c r="Z8" s="59">
        <v>1</v>
      </c>
      <c r="AA8" s="63" t="s">
        <v>782</v>
      </c>
      <c r="AB8" s="64" t="s">
        <v>783</v>
      </c>
      <c r="AC8" s="63" t="s">
        <v>784</v>
      </c>
      <c r="AD8" s="64">
        <v>0</v>
      </c>
      <c r="AE8" s="64" t="s">
        <v>783</v>
      </c>
    </row>
    <row r="9" spans="1:31" s="59" customFormat="1" ht="21" x14ac:dyDescent="0.35">
      <c r="A9" s="59" t="s">
        <v>805</v>
      </c>
      <c r="B9" s="51" t="s">
        <v>245</v>
      </c>
      <c r="C9" s="51" t="s">
        <v>567</v>
      </c>
      <c r="D9" s="60" t="s">
        <v>806</v>
      </c>
      <c r="E9" s="61" t="str">
        <f t="shared" si="0"/>
        <v>โครงการพัฒนาระบบฐานข้อมูลด้านการเฝ้าระวัง ป้องกัน ควบคุมโรค และภัยสุขภาพ ภายใต้โครงการพระราชดำริ โครงการเฉลิมพระเกียรติ และโครงการที่เกี่ยวเนื่องกับพระบรมวงศานุวงศ์ กรมควบคุมโรค</v>
      </c>
      <c r="F9" s="60" t="s">
        <v>775</v>
      </c>
      <c r="G9" s="60" t="s">
        <v>714</v>
      </c>
      <c r="H9" s="60" t="s">
        <v>103</v>
      </c>
      <c r="I9" s="59" t="s">
        <v>766</v>
      </c>
      <c r="J9" s="59">
        <v>1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1</v>
      </c>
      <c r="Q9" s="59">
        <v>2</v>
      </c>
      <c r="R9" s="62">
        <v>1</v>
      </c>
      <c r="S9" s="63">
        <v>2.875</v>
      </c>
      <c r="T9" s="63">
        <v>2.5</v>
      </c>
      <c r="U9" s="63">
        <v>2</v>
      </c>
      <c r="V9" s="63">
        <v>2.25</v>
      </c>
      <c r="W9" s="63">
        <v>0.75</v>
      </c>
      <c r="X9" s="62">
        <v>4.75</v>
      </c>
      <c r="Y9" s="59">
        <v>0</v>
      </c>
      <c r="Z9" s="59">
        <v>1</v>
      </c>
      <c r="AA9" s="63" t="s">
        <v>782</v>
      </c>
      <c r="AB9" s="64" t="s">
        <v>783</v>
      </c>
      <c r="AC9" s="63" t="s">
        <v>784</v>
      </c>
      <c r="AD9" s="64">
        <v>0</v>
      </c>
      <c r="AE9" s="64" t="s">
        <v>783</v>
      </c>
    </row>
    <row r="10" spans="1:31" s="59" customFormat="1" ht="21" x14ac:dyDescent="0.35">
      <c r="A10" s="59" t="s">
        <v>807</v>
      </c>
      <c r="B10" s="51" t="s">
        <v>245</v>
      </c>
      <c r="C10" s="51" t="s">
        <v>567</v>
      </c>
      <c r="D10" s="60" t="s">
        <v>808</v>
      </c>
      <c r="E10" s="61" t="str">
        <f t="shared" si="0"/>
        <v>โครงการเพิ่มการเข้าถึงบริการสุขภาพจิตและจิตเวชที่มีคุณภาพในผู้ป่วยโรคจิตเวช</v>
      </c>
      <c r="F10" s="60" t="s">
        <v>776</v>
      </c>
      <c r="G10" s="60" t="s">
        <v>243</v>
      </c>
      <c r="H10" s="60" t="s">
        <v>103</v>
      </c>
      <c r="I10" s="59" t="s">
        <v>766</v>
      </c>
      <c r="J10" s="59">
        <v>1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1</v>
      </c>
      <c r="Q10" s="59">
        <v>2</v>
      </c>
      <c r="R10" s="62">
        <v>1</v>
      </c>
      <c r="S10" s="63">
        <v>2.375</v>
      </c>
      <c r="T10" s="63">
        <v>2</v>
      </c>
      <c r="U10" s="63">
        <v>3</v>
      </c>
      <c r="V10" s="63">
        <v>2.5</v>
      </c>
      <c r="W10" s="63">
        <v>0.75</v>
      </c>
      <c r="X10" s="62">
        <v>4.9375</v>
      </c>
      <c r="Y10" s="59">
        <v>0</v>
      </c>
      <c r="Z10" s="59">
        <v>1</v>
      </c>
      <c r="AA10" s="63" t="s">
        <v>782</v>
      </c>
      <c r="AB10" s="64" t="s">
        <v>783</v>
      </c>
      <c r="AC10" s="63" t="s">
        <v>784</v>
      </c>
      <c r="AD10" s="64">
        <v>0</v>
      </c>
      <c r="AE10" s="64" t="s">
        <v>783</v>
      </c>
    </row>
    <row r="11" spans="1:31" s="59" customFormat="1" ht="21" x14ac:dyDescent="0.35">
      <c r="A11" s="59" t="s">
        <v>809</v>
      </c>
      <c r="B11" s="51" t="s">
        <v>245</v>
      </c>
      <c r="C11" s="51" t="s">
        <v>567</v>
      </c>
      <c r="D11" s="60" t="s">
        <v>810</v>
      </c>
      <c r="E11" s="61" t="str">
        <f t="shared" si="0"/>
        <v>โครงการสนับสนุนการดําเนินงานด้านเอดส์ โรคติดต่อทางเพศสัมพันธ์ ไวรัสอักเสบซีและวัณโรคในเรือนจํา (ภายใต้โครงการราชทัณฑ์ปันสุข ทําความดีเพื่อชาติ ศาสน์ กษัตริย์) เขตสุขภาพที่ 5</v>
      </c>
      <c r="F11" s="60" t="s">
        <v>777</v>
      </c>
      <c r="G11" s="60" t="s">
        <v>714</v>
      </c>
      <c r="H11" s="60" t="s">
        <v>103</v>
      </c>
      <c r="I11" s="59" t="s">
        <v>766</v>
      </c>
      <c r="J11" s="59">
        <v>1</v>
      </c>
      <c r="K11" s="59">
        <v>0</v>
      </c>
      <c r="L11" s="59">
        <v>0</v>
      </c>
      <c r="M11" s="59">
        <v>0</v>
      </c>
      <c r="N11" s="59">
        <v>0</v>
      </c>
      <c r="O11" s="59">
        <v>0</v>
      </c>
      <c r="P11" s="59">
        <v>1</v>
      </c>
      <c r="Q11" s="59">
        <v>2</v>
      </c>
      <c r="R11" s="62">
        <v>1</v>
      </c>
      <c r="S11" s="63">
        <v>2.375</v>
      </c>
      <c r="T11" s="63">
        <v>1.5</v>
      </c>
      <c r="U11" s="63">
        <v>1.5</v>
      </c>
      <c r="V11" s="63">
        <v>1</v>
      </c>
      <c r="W11" s="63">
        <v>1</v>
      </c>
      <c r="X11" s="62">
        <v>4.75</v>
      </c>
      <c r="Y11" s="59">
        <v>0</v>
      </c>
      <c r="Z11" s="59">
        <v>1</v>
      </c>
      <c r="AA11" s="63" t="s">
        <v>782</v>
      </c>
      <c r="AB11" s="64" t="s">
        <v>783</v>
      </c>
      <c r="AC11" s="63" t="s">
        <v>784</v>
      </c>
      <c r="AD11" s="64">
        <v>0</v>
      </c>
      <c r="AE11" s="64" t="s">
        <v>783</v>
      </c>
    </row>
    <row r="12" spans="1:31" s="59" customFormat="1" ht="21" x14ac:dyDescent="0.35">
      <c r="A12" s="59" t="s">
        <v>811</v>
      </c>
      <c r="B12" s="52" t="s">
        <v>259</v>
      </c>
      <c r="C12" s="52" t="s">
        <v>577</v>
      </c>
      <c r="D12" s="60" t="s">
        <v>812</v>
      </c>
      <c r="E12" s="61" t="str">
        <f t="shared" si="0"/>
        <v>โครงการพัฒนาศักยภาพแพทย์ประจำบ้านและบุคลากรด้านเวชศาสตร์การจราจร ประจำปีงบประมาณ 2568</v>
      </c>
      <c r="F12" s="60" t="s">
        <v>778</v>
      </c>
      <c r="G12" s="60" t="s">
        <v>714</v>
      </c>
      <c r="H12" s="60" t="s">
        <v>103</v>
      </c>
      <c r="I12" s="59" t="s">
        <v>766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1</v>
      </c>
      <c r="Q12" s="59">
        <v>1</v>
      </c>
      <c r="R12" s="63">
        <v>0.25</v>
      </c>
      <c r="S12" s="63">
        <v>1.125</v>
      </c>
      <c r="T12" s="63">
        <v>0.25</v>
      </c>
      <c r="U12" s="63">
        <v>2</v>
      </c>
      <c r="V12" s="63">
        <v>2</v>
      </c>
      <c r="W12" s="63">
        <v>1.25</v>
      </c>
      <c r="X12" s="62">
        <v>4.75</v>
      </c>
      <c r="Y12" s="59">
        <v>0</v>
      </c>
      <c r="Z12" s="59">
        <v>1</v>
      </c>
      <c r="AA12" s="63" t="s">
        <v>782</v>
      </c>
      <c r="AB12" s="64" t="s">
        <v>783</v>
      </c>
      <c r="AC12" s="63" t="s">
        <v>784</v>
      </c>
      <c r="AD12" s="64">
        <v>0</v>
      </c>
      <c r="AE12" s="64" t="s">
        <v>783</v>
      </c>
    </row>
    <row r="13" spans="1:31" s="59" customFormat="1" ht="21" x14ac:dyDescent="0.35">
      <c r="A13" s="59" t="s">
        <v>813</v>
      </c>
      <c r="B13" s="53" t="s">
        <v>259</v>
      </c>
      <c r="C13" s="53" t="s">
        <v>551</v>
      </c>
      <c r="D13" s="60" t="s">
        <v>814</v>
      </c>
      <c r="E13" s="61" t="str">
        <f t="shared" si="0"/>
        <v>โครงการการพัฒนาชุดผลิตภัณฑ์เอ็กโซโซมจากสเต็มเซลล์เพื่อการรักษาแผลในผู้ป่วยโรคเบาหวาน</v>
      </c>
      <c r="F13" s="60" t="s">
        <v>779</v>
      </c>
      <c r="G13" s="60" t="s">
        <v>219</v>
      </c>
      <c r="H13" s="60" t="s">
        <v>38</v>
      </c>
      <c r="I13" s="59" t="s">
        <v>766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1</v>
      </c>
      <c r="Q13" s="59">
        <v>1</v>
      </c>
      <c r="R13" s="63">
        <v>0.25</v>
      </c>
      <c r="S13" s="63">
        <v>1.125</v>
      </c>
      <c r="T13" s="63">
        <v>0.25</v>
      </c>
      <c r="U13" s="63">
        <v>1.75</v>
      </c>
      <c r="V13" s="63">
        <v>1.5</v>
      </c>
      <c r="W13" s="63">
        <v>0</v>
      </c>
      <c r="X13" s="62">
        <v>5</v>
      </c>
      <c r="Y13" s="59">
        <v>0</v>
      </c>
      <c r="Z13" s="59">
        <v>1</v>
      </c>
      <c r="AA13" s="63" t="s">
        <v>782</v>
      </c>
      <c r="AB13" s="64" t="s">
        <v>783</v>
      </c>
      <c r="AC13" s="63" t="s">
        <v>784</v>
      </c>
      <c r="AD13" s="64">
        <v>0</v>
      </c>
      <c r="AE13" s="64" t="s">
        <v>783</v>
      </c>
    </row>
    <row r="14" spans="1:31" s="59" customFormat="1" ht="21" x14ac:dyDescent="0.35">
      <c r="A14" s="59" t="s">
        <v>815</v>
      </c>
      <c r="B14" s="55" t="s">
        <v>286</v>
      </c>
      <c r="C14" s="55" t="s">
        <v>558</v>
      </c>
      <c r="D14" s="60" t="s">
        <v>816</v>
      </c>
      <c r="E14" s="61" t="str">
        <f t="shared" si="0"/>
        <v>การพัฒนาชุดสิทธิประโยชน์ผู้ป่วยฉุกเฉินในหน่วยปฏิบัติการแพทย์ฉุกเฉิน นอกโรงพยาบาล (UCEP EMS)</v>
      </c>
      <c r="F14" s="60" t="s">
        <v>780</v>
      </c>
      <c r="G14" s="60" t="s">
        <v>475</v>
      </c>
      <c r="H14" s="60" t="s">
        <v>103</v>
      </c>
      <c r="I14" s="59" t="s">
        <v>766</v>
      </c>
      <c r="J14" s="59">
        <v>1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1</v>
      </c>
      <c r="Q14" s="59">
        <v>2</v>
      </c>
      <c r="R14" s="62">
        <v>1</v>
      </c>
      <c r="S14" s="63">
        <v>3.125</v>
      </c>
      <c r="T14" s="63">
        <v>1</v>
      </c>
      <c r="U14" s="63">
        <v>2.5</v>
      </c>
      <c r="V14" s="63">
        <v>1.75</v>
      </c>
      <c r="W14" s="63">
        <v>1.5</v>
      </c>
      <c r="X14" s="62">
        <v>4.4375</v>
      </c>
      <c r="Y14" s="59">
        <v>0</v>
      </c>
      <c r="Z14" s="59">
        <v>1</v>
      </c>
      <c r="AA14" s="63" t="s">
        <v>782</v>
      </c>
      <c r="AB14" s="64" t="s">
        <v>783</v>
      </c>
      <c r="AC14" s="63" t="s">
        <v>784</v>
      </c>
      <c r="AD14" s="64">
        <v>0</v>
      </c>
      <c r="AE14" s="64" t="s">
        <v>783</v>
      </c>
    </row>
    <row r="15" spans="1:31" s="59" customFormat="1" ht="21" x14ac:dyDescent="0.35">
      <c r="A15" s="59" t="s">
        <v>817</v>
      </c>
      <c r="B15" s="55" t="s">
        <v>286</v>
      </c>
      <c r="C15" s="55" t="s">
        <v>558</v>
      </c>
      <c r="D15" s="60" t="s">
        <v>818</v>
      </c>
      <c r="E15" s="61" t="str">
        <f t="shared" si="0"/>
        <v>โครงการพัฒนาชุดสิทธิประโยชน์ด้านการส่งเสริมสุขภาพและป้องกันโรค ในระบบหลักประกันสุขภาพแห่งชาติ</v>
      </c>
      <c r="F15" s="60" t="s">
        <v>781</v>
      </c>
      <c r="G15" s="60" t="s">
        <v>714</v>
      </c>
      <c r="H15" s="60" t="s">
        <v>103</v>
      </c>
      <c r="I15" s="59" t="s">
        <v>766</v>
      </c>
      <c r="J15" s="59">
        <v>1</v>
      </c>
      <c r="K15" s="59">
        <v>0</v>
      </c>
      <c r="L15" s="59">
        <v>0</v>
      </c>
      <c r="M15" s="59">
        <v>1</v>
      </c>
      <c r="N15" s="59">
        <v>0</v>
      </c>
      <c r="O15" s="59">
        <v>0</v>
      </c>
      <c r="P15" s="59">
        <v>1</v>
      </c>
      <c r="Q15" s="59">
        <v>3</v>
      </c>
      <c r="R15" s="62">
        <v>1</v>
      </c>
      <c r="S15" s="63">
        <v>3.375</v>
      </c>
      <c r="T15" s="63">
        <v>3</v>
      </c>
      <c r="U15" s="62">
        <v>3.75</v>
      </c>
      <c r="V15" s="63">
        <v>3</v>
      </c>
      <c r="W15" s="63">
        <v>2.25</v>
      </c>
      <c r="X15" s="62">
        <v>5</v>
      </c>
      <c r="Y15" s="59">
        <v>0</v>
      </c>
      <c r="Z15" s="59">
        <v>1</v>
      </c>
      <c r="AA15" s="63" t="s">
        <v>782</v>
      </c>
      <c r="AB15" s="64" t="s">
        <v>783</v>
      </c>
      <c r="AC15" s="63" t="s">
        <v>784</v>
      </c>
      <c r="AD15" s="64">
        <v>0</v>
      </c>
      <c r="AE15" s="64" t="s">
        <v>783</v>
      </c>
    </row>
  </sheetData>
  <autoFilter ref="A1:AE1" xr:uid="{467870F7-B505-4F3C-ADDA-4372ECBCC47E}">
    <sortState ref="A2:AE15">
      <sortCondition ref="C1"/>
    </sortState>
  </autoFilter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539EC-B9F9-4C4C-9040-106DB9AC3E6F}">
  <sheetPr>
    <tabColor rgb="FF00B050"/>
  </sheetPr>
  <dimension ref="A1:T4"/>
  <sheetViews>
    <sheetView topLeftCell="J1" workbookViewId="0">
      <selection activeCell="O4" sqref="C4:O4"/>
    </sheetView>
  </sheetViews>
  <sheetFormatPr defaultColWidth="17.7109375" defaultRowHeight="15" x14ac:dyDescent="0.25"/>
  <cols>
    <col min="1" max="1" width="17.7109375" customWidth="1"/>
    <col min="2" max="4" width="37" customWidth="1"/>
    <col min="6" max="7" width="17.7109375" customWidth="1"/>
    <col min="8" max="9" width="30" customWidth="1"/>
    <col min="10" max="10" width="33.85546875" customWidth="1"/>
    <col min="12" max="13" width="17.7109375" style="66"/>
    <col min="15" max="15" width="35.85546875" customWidth="1"/>
    <col min="16" max="20" width="17.7109375" hidden="1" customWidth="1"/>
    <col min="21" max="22" width="17.7109375" customWidth="1"/>
  </cols>
  <sheetData>
    <row r="1" spans="1:20" s="71" customFormat="1" ht="23.25" x14ac:dyDescent="0.35">
      <c r="A1" s="87" t="s">
        <v>821</v>
      </c>
      <c r="B1" s="87"/>
      <c r="C1" s="87"/>
      <c r="D1" s="87"/>
      <c r="E1" s="87"/>
      <c r="F1" s="87"/>
      <c r="G1" s="87"/>
      <c r="H1" s="87"/>
      <c r="I1" s="87"/>
      <c r="L1" s="72"/>
      <c r="M1" s="72"/>
      <c r="N1" s="72"/>
      <c r="O1" s="72"/>
    </row>
    <row r="2" spans="1:20" s="37" customFormat="1" ht="21" x14ac:dyDescent="0.35">
      <c r="A2" s="69" t="s">
        <v>2</v>
      </c>
      <c r="B2" s="69" t="s">
        <v>528</v>
      </c>
      <c r="C2" s="69" t="s">
        <v>3</v>
      </c>
      <c r="D2" s="69" t="s">
        <v>7</v>
      </c>
      <c r="E2" s="68" t="s">
        <v>532</v>
      </c>
      <c r="F2" s="69" t="s">
        <v>14</v>
      </c>
      <c r="G2" s="69" t="s">
        <v>15</v>
      </c>
      <c r="H2" s="69" t="s">
        <v>18</v>
      </c>
      <c r="I2" s="69" t="s">
        <v>19</v>
      </c>
      <c r="J2" s="69" t="s">
        <v>20</v>
      </c>
      <c r="K2" s="69" t="s">
        <v>21</v>
      </c>
      <c r="L2" s="69" t="s">
        <v>22</v>
      </c>
      <c r="M2" s="69" t="s">
        <v>23</v>
      </c>
      <c r="N2" s="70" t="s">
        <v>22</v>
      </c>
      <c r="O2" s="70" t="s">
        <v>23</v>
      </c>
    </row>
    <row r="3" spans="1:20" s="37" customFormat="1" ht="21" x14ac:dyDescent="0.35">
      <c r="A3" s="69"/>
      <c r="B3" s="69"/>
      <c r="C3" s="69"/>
      <c r="D3" s="69"/>
      <c r="E3" s="68"/>
      <c r="F3" s="69"/>
      <c r="G3" s="69"/>
      <c r="H3" s="69"/>
      <c r="I3" s="69"/>
      <c r="J3" s="69"/>
      <c r="K3" s="69"/>
      <c r="L3" s="85" t="s">
        <v>819</v>
      </c>
      <c r="M3" s="85"/>
      <c r="N3" s="86" t="s">
        <v>820</v>
      </c>
      <c r="O3" s="86"/>
    </row>
    <row r="4" spans="1:20" s="37" customFormat="1" ht="21" x14ac:dyDescent="0.35">
      <c r="A4" s="37" t="s">
        <v>704</v>
      </c>
      <c r="B4" s="42" t="s">
        <v>705</v>
      </c>
      <c r="C4" s="37" t="s">
        <v>705</v>
      </c>
      <c r="D4" s="37" t="s">
        <v>29</v>
      </c>
      <c r="E4" s="73">
        <v>2567</v>
      </c>
      <c r="F4" s="37" t="s">
        <v>523</v>
      </c>
      <c r="G4" s="37" t="s">
        <v>697</v>
      </c>
      <c r="H4" s="37" t="s">
        <v>706</v>
      </c>
      <c r="I4" s="37" t="s">
        <v>475</v>
      </c>
      <c r="J4" s="37" t="s">
        <v>103</v>
      </c>
      <c r="K4" s="37" t="s">
        <v>707</v>
      </c>
      <c r="L4" s="37" t="s">
        <v>245</v>
      </c>
      <c r="M4" s="37" t="s">
        <v>570</v>
      </c>
      <c r="N4" s="37" t="s">
        <v>245</v>
      </c>
      <c r="O4" s="37" t="s">
        <v>570</v>
      </c>
      <c r="P4" s="42" t="s">
        <v>708</v>
      </c>
      <c r="Q4" s="37" t="s">
        <v>570</v>
      </c>
      <c r="R4" s="44" t="s">
        <v>453</v>
      </c>
      <c r="S4" s="44" t="s">
        <v>476</v>
      </c>
      <c r="T4" s="37" t="s">
        <v>750</v>
      </c>
    </row>
  </sheetData>
  <autoFilter ref="L3:O3" xr:uid="{BE97BE1D-E08C-4CB8-BE76-71B2455133EA}">
    <filterColumn colId="0" showButton="0"/>
    <filterColumn colId="2" showButton="0"/>
  </autoFilter>
  <mergeCells count="3">
    <mergeCell ref="L3:M3"/>
    <mergeCell ref="N3:O3"/>
    <mergeCell ref="A1:I1"/>
  </mergeCells>
  <hyperlinks>
    <hyperlink ref="P4" r:id="rId1" xr:uid="{437D1267-B7A2-47E5-B2A3-43B38F9F2020}"/>
    <hyperlink ref="B4" r:id="rId2" xr:uid="{8F3F2C7B-3890-4201-BEB7-E9C8DFC9F0F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6EA5E-B559-4E72-A2E3-5701B7102F9C}">
  <sheetPr filterMode="1"/>
  <dimension ref="A1:N33"/>
  <sheetViews>
    <sheetView topLeftCell="I1" workbookViewId="0">
      <selection activeCell="I6" sqref="A6:XFD33"/>
    </sheetView>
  </sheetViews>
  <sheetFormatPr defaultRowHeight="15" x14ac:dyDescent="0.25"/>
  <cols>
    <col min="1" max="2" width="28.28515625" style="18" customWidth="1"/>
    <col min="3" max="4" width="54" style="18" customWidth="1"/>
    <col min="5" max="5" width="13.42578125" style="18" customWidth="1"/>
    <col min="6" max="6" width="28.28515625" style="18" customWidth="1"/>
    <col min="7" max="7" width="27" style="18" customWidth="1"/>
    <col min="8" max="11" width="54" style="18" customWidth="1"/>
    <col min="12" max="12" width="13.42578125" style="18" customWidth="1"/>
    <col min="13" max="13" width="16.140625" style="18" customWidth="1"/>
    <col min="14" max="14" width="54" style="18" customWidth="1"/>
    <col min="15" max="16384" width="9.140625" style="18"/>
  </cols>
  <sheetData>
    <row r="1" spans="1:14" x14ac:dyDescent="0.2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x14ac:dyDescent="0.25">
      <c r="A2" s="19" t="s">
        <v>2</v>
      </c>
      <c r="B2" s="19"/>
      <c r="C2" s="19" t="s">
        <v>3</v>
      </c>
      <c r="D2" s="19" t="s">
        <v>7</v>
      </c>
      <c r="E2" s="19" t="s">
        <v>532</v>
      </c>
      <c r="F2" s="19" t="s">
        <v>14</v>
      </c>
      <c r="G2" s="19" t="s">
        <v>15</v>
      </c>
      <c r="H2" s="19" t="s">
        <v>18</v>
      </c>
      <c r="I2" s="19" t="s">
        <v>19</v>
      </c>
      <c r="J2" s="19" t="s">
        <v>20</v>
      </c>
      <c r="K2" s="19" t="s">
        <v>21</v>
      </c>
      <c r="L2" s="19" t="s">
        <v>22</v>
      </c>
      <c r="M2" s="19" t="s">
        <v>23</v>
      </c>
      <c r="N2" s="19" t="s">
        <v>583</v>
      </c>
    </row>
    <row r="3" spans="1:14" hidden="1" x14ac:dyDescent="0.25">
      <c r="A3" s="18" t="s">
        <v>448</v>
      </c>
      <c r="C3" s="18" t="s">
        <v>449</v>
      </c>
      <c r="D3" s="18" t="s">
        <v>29</v>
      </c>
      <c r="E3" s="20">
        <v>2566</v>
      </c>
      <c r="F3" s="18" t="s">
        <v>451</v>
      </c>
      <c r="G3" s="18" t="s">
        <v>295</v>
      </c>
      <c r="H3" s="18" t="s">
        <v>242</v>
      </c>
      <c r="I3" s="18" t="s">
        <v>243</v>
      </c>
      <c r="J3" s="18" t="s">
        <v>103</v>
      </c>
      <c r="K3" s="18" t="s">
        <v>452</v>
      </c>
      <c r="L3" s="18" t="s">
        <v>245</v>
      </c>
      <c r="M3" s="18" t="s">
        <v>553</v>
      </c>
      <c r="N3" s="18" t="s">
        <v>584</v>
      </c>
    </row>
    <row r="4" spans="1:14" hidden="1" x14ac:dyDescent="0.25">
      <c r="A4" s="18" t="s">
        <v>471</v>
      </c>
      <c r="C4" s="18" t="s">
        <v>472</v>
      </c>
      <c r="D4" s="18" t="s">
        <v>29</v>
      </c>
      <c r="E4" s="20">
        <v>2566</v>
      </c>
      <c r="F4" s="18" t="s">
        <v>451</v>
      </c>
      <c r="G4" s="18" t="s">
        <v>295</v>
      </c>
      <c r="H4" s="18" t="s">
        <v>474</v>
      </c>
      <c r="I4" s="18" t="s">
        <v>475</v>
      </c>
      <c r="J4" s="18" t="s">
        <v>103</v>
      </c>
      <c r="K4" s="18" t="s">
        <v>452</v>
      </c>
      <c r="L4" s="18" t="s">
        <v>245</v>
      </c>
      <c r="M4" s="18" t="s">
        <v>570</v>
      </c>
      <c r="N4" s="18" t="s">
        <v>585</v>
      </c>
    </row>
    <row r="5" spans="1:14" hidden="1" x14ac:dyDescent="0.25">
      <c r="A5" s="18" t="s">
        <v>477</v>
      </c>
      <c r="C5" s="18" t="s">
        <v>478</v>
      </c>
      <c r="D5" s="18" t="s">
        <v>29</v>
      </c>
      <c r="E5" s="20">
        <v>2566</v>
      </c>
      <c r="F5" s="18" t="s">
        <v>451</v>
      </c>
      <c r="G5" s="18" t="s">
        <v>295</v>
      </c>
      <c r="H5" s="18" t="s">
        <v>123</v>
      </c>
      <c r="I5" s="18" t="s">
        <v>272</v>
      </c>
      <c r="J5" s="18" t="s">
        <v>38</v>
      </c>
      <c r="K5" s="18" t="s">
        <v>452</v>
      </c>
      <c r="L5" s="18" t="s">
        <v>245</v>
      </c>
      <c r="M5" s="18" t="s">
        <v>574</v>
      </c>
      <c r="N5" s="18" t="s">
        <v>586</v>
      </c>
    </row>
    <row r="6" spans="1:14" x14ac:dyDescent="0.25">
      <c r="A6" s="18" t="s">
        <v>587</v>
      </c>
      <c r="C6" s="18" t="s">
        <v>588</v>
      </c>
      <c r="D6" s="18" t="s">
        <v>29</v>
      </c>
      <c r="E6" s="20">
        <v>2566</v>
      </c>
      <c r="F6" s="18" t="s">
        <v>451</v>
      </c>
      <c r="G6" s="18" t="s">
        <v>295</v>
      </c>
      <c r="H6" s="18" t="s">
        <v>337</v>
      </c>
      <c r="I6" s="18" t="s">
        <v>318</v>
      </c>
      <c r="J6" s="18" t="s">
        <v>319</v>
      </c>
      <c r="L6" s="18" t="s">
        <v>259</v>
      </c>
      <c r="M6" s="18" t="s">
        <v>560</v>
      </c>
      <c r="N6" s="18" t="s">
        <v>589</v>
      </c>
    </row>
    <row r="7" spans="1:14" x14ac:dyDescent="0.25">
      <c r="A7" s="18" t="s">
        <v>590</v>
      </c>
      <c r="C7" s="18" t="s">
        <v>486</v>
      </c>
      <c r="D7" s="18" t="s">
        <v>42</v>
      </c>
      <c r="E7" s="20">
        <v>2566</v>
      </c>
      <c r="F7" s="18" t="s">
        <v>451</v>
      </c>
      <c r="G7" s="18" t="s">
        <v>295</v>
      </c>
      <c r="H7" s="18" t="s">
        <v>337</v>
      </c>
      <c r="I7" s="18" t="s">
        <v>318</v>
      </c>
      <c r="J7" s="18" t="s">
        <v>319</v>
      </c>
      <c r="L7" s="18" t="s">
        <v>286</v>
      </c>
      <c r="M7" s="18" t="s">
        <v>558</v>
      </c>
      <c r="N7" s="18" t="s">
        <v>591</v>
      </c>
    </row>
    <row r="8" spans="1:14" x14ac:dyDescent="0.25">
      <c r="A8" s="18" t="s">
        <v>592</v>
      </c>
      <c r="C8" s="18" t="s">
        <v>593</v>
      </c>
      <c r="D8" s="18" t="s">
        <v>29</v>
      </c>
      <c r="E8" s="20">
        <v>2566</v>
      </c>
      <c r="F8" s="18" t="s">
        <v>451</v>
      </c>
      <c r="G8" s="18" t="s">
        <v>295</v>
      </c>
      <c r="H8" s="18" t="s">
        <v>353</v>
      </c>
      <c r="I8" s="18" t="s">
        <v>354</v>
      </c>
      <c r="J8" s="18" t="s">
        <v>213</v>
      </c>
      <c r="L8" s="18" t="s">
        <v>245</v>
      </c>
      <c r="M8" s="18" t="s">
        <v>553</v>
      </c>
      <c r="N8" s="18" t="s">
        <v>594</v>
      </c>
    </row>
    <row r="9" spans="1:14" x14ac:dyDescent="0.25">
      <c r="A9" s="18" t="s">
        <v>595</v>
      </c>
      <c r="C9" s="18" t="s">
        <v>596</v>
      </c>
      <c r="D9" s="18" t="s">
        <v>29</v>
      </c>
      <c r="E9" s="20">
        <v>2566</v>
      </c>
      <c r="F9" s="18" t="s">
        <v>597</v>
      </c>
      <c r="G9" s="18" t="s">
        <v>295</v>
      </c>
      <c r="H9" s="18" t="s">
        <v>598</v>
      </c>
      <c r="I9" s="18" t="s">
        <v>102</v>
      </c>
      <c r="J9" s="18" t="s">
        <v>103</v>
      </c>
      <c r="L9" s="18" t="s">
        <v>245</v>
      </c>
      <c r="M9" s="18" t="s">
        <v>553</v>
      </c>
      <c r="N9" s="18" t="s">
        <v>599</v>
      </c>
    </row>
    <row r="10" spans="1:14" x14ac:dyDescent="0.25">
      <c r="A10" s="18" t="s">
        <v>600</v>
      </c>
      <c r="C10" s="18" t="s">
        <v>601</v>
      </c>
      <c r="D10" s="18" t="s">
        <v>29</v>
      </c>
      <c r="E10" s="20">
        <v>2566</v>
      </c>
      <c r="F10" s="18" t="s">
        <v>451</v>
      </c>
      <c r="G10" s="18" t="s">
        <v>295</v>
      </c>
      <c r="H10" s="18" t="s">
        <v>353</v>
      </c>
      <c r="I10" s="18" t="s">
        <v>354</v>
      </c>
      <c r="J10" s="18" t="s">
        <v>213</v>
      </c>
      <c r="L10" s="18" t="s">
        <v>245</v>
      </c>
      <c r="M10" s="18" t="s">
        <v>574</v>
      </c>
      <c r="N10" s="18" t="s">
        <v>602</v>
      </c>
    </row>
    <row r="11" spans="1:14" x14ac:dyDescent="0.25">
      <c r="A11" s="18" t="s">
        <v>603</v>
      </c>
      <c r="C11" s="18" t="s">
        <v>449</v>
      </c>
      <c r="D11" s="18" t="s">
        <v>29</v>
      </c>
      <c r="E11" s="20">
        <v>2566</v>
      </c>
      <c r="F11" s="18" t="s">
        <v>451</v>
      </c>
      <c r="G11" s="18" t="s">
        <v>295</v>
      </c>
      <c r="H11" s="18" t="s">
        <v>242</v>
      </c>
      <c r="I11" s="18" t="s">
        <v>243</v>
      </c>
      <c r="J11" s="18" t="s">
        <v>103</v>
      </c>
      <c r="L11" s="18" t="s">
        <v>245</v>
      </c>
      <c r="M11" s="18" t="s">
        <v>553</v>
      </c>
      <c r="N11" s="18" t="s">
        <v>604</v>
      </c>
    </row>
    <row r="12" spans="1:14" x14ac:dyDescent="0.25">
      <c r="A12" s="18" t="s">
        <v>605</v>
      </c>
      <c r="C12" s="18" t="s">
        <v>606</v>
      </c>
      <c r="D12" s="18" t="s">
        <v>29</v>
      </c>
      <c r="E12" s="20">
        <v>2566</v>
      </c>
      <c r="F12" s="18" t="s">
        <v>451</v>
      </c>
      <c r="G12" s="18" t="s">
        <v>295</v>
      </c>
      <c r="H12" s="18" t="s">
        <v>353</v>
      </c>
      <c r="I12" s="18" t="s">
        <v>354</v>
      </c>
      <c r="J12" s="18" t="s">
        <v>213</v>
      </c>
      <c r="L12" s="18" t="s">
        <v>245</v>
      </c>
      <c r="M12" s="18" t="s">
        <v>574</v>
      </c>
      <c r="N12" s="18" t="s">
        <v>607</v>
      </c>
    </row>
    <row r="13" spans="1:14" x14ac:dyDescent="0.25">
      <c r="A13" s="18" t="s">
        <v>608</v>
      </c>
      <c r="C13" s="18" t="s">
        <v>609</v>
      </c>
      <c r="D13" s="18" t="s">
        <v>29</v>
      </c>
      <c r="E13" s="20">
        <v>2566</v>
      </c>
      <c r="F13" s="18" t="s">
        <v>451</v>
      </c>
      <c r="G13" s="18" t="s">
        <v>295</v>
      </c>
      <c r="H13" s="18" t="s">
        <v>218</v>
      </c>
      <c r="I13" s="18" t="s">
        <v>219</v>
      </c>
      <c r="J13" s="18" t="s">
        <v>38</v>
      </c>
      <c r="L13" s="18" t="s">
        <v>259</v>
      </c>
      <c r="M13" s="18" t="s">
        <v>551</v>
      </c>
      <c r="N13" s="18" t="s">
        <v>610</v>
      </c>
    </row>
    <row r="14" spans="1:14" x14ac:dyDescent="0.25">
      <c r="A14" s="18" t="s">
        <v>611</v>
      </c>
      <c r="C14" s="18" t="s">
        <v>48</v>
      </c>
      <c r="D14" s="18" t="s">
        <v>29</v>
      </c>
      <c r="E14" s="20">
        <v>2566</v>
      </c>
      <c r="F14" s="18" t="s">
        <v>451</v>
      </c>
      <c r="G14" s="18" t="s">
        <v>295</v>
      </c>
      <c r="H14" s="18" t="s">
        <v>218</v>
      </c>
      <c r="I14" s="18" t="s">
        <v>219</v>
      </c>
      <c r="J14" s="18" t="s">
        <v>38</v>
      </c>
      <c r="L14" s="18" t="s">
        <v>259</v>
      </c>
      <c r="M14" s="18" t="s">
        <v>551</v>
      </c>
      <c r="N14" s="18" t="s">
        <v>612</v>
      </c>
    </row>
    <row r="15" spans="1:14" x14ac:dyDescent="0.25">
      <c r="A15" s="18" t="s">
        <v>613</v>
      </c>
      <c r="C15" s="18" t="s">
        <v>614</v>
      </c>
      <c r="D15" s="18" t="s">
        <v>29</v>
      </c>
      <c r="E15" s="20">
        <v>2566</v>
      </c>
      <c r="F15" s="18" t="s">
        <v>451</v>
      </c>
      <c r="G15" s="18" t="s">
        <v>295</v>
      </c>
      <c r="H15" s="18" t="s">
        <v>615</v>
      </c>
      <c r="I15" s="18" t="s">
        <v>318</v>
      </c>
      <c r="J15" s="18" t="s">
        <v>319</v>
      </c>
      <c r="L15" s="18" t="s">
        <v>616</v>
      </c>
      <c r="M15" s="18" t="s">
        <v>617</v>
      </c>
      <c r="N15" s="18" t="s">
        <v>618</v>
      </c>
    </row>
    <row r="16" spans="1:14" x14ac:dyDescent="0.25">
      <c r="A16" s="18" t="s">
        <v>619</v>
      </c>
      <c r="C16" s="18" t="s">
        <v>620</v>
      </c>
      <c r="D16" s="18" t="s">
        <v>42</v>
      </c>
      <c r="E16" s="20">
        <v>2566</v>
      </c>
      <c r="F16" s="18" t="s">
        <v>451</v>
      </c>
      <c r="G16" s="18" t="s">
        <v>295</v>
      </c>
      <c r="H16" s="18" t="s">
        <v>89</v>
      </c>
      <c r="I16" s="18" t="s">
        <v>90</v>
      </c>
      <c r="J16" s="18" t="s">
        <v>38</v>
      </c>
      <c r="L16" s="18" t="s">
        <v>245</v>
      </c>
      <c r="M16" s="18" t="s">
        <v>567</v>
      </c>
      <c r="N16" s="18" t="s">
        <v>622</v>
      </c>
    </row>
    <row r="17" spans="1:14" x14ac:dyDescent="0.25">
      <c r="A17" s="18" t="s">
        <v>623</v>
      </c>
      <c r="C17" s="18" t="s">
        <v>624</v>
      </c>
      <c r="D17" s="18" t="s">
        <v>42</v>
      </c>
      <c r="E17" s="20">
        <v>2566</v>
      </c>
      <c r="F17" s="18" t="s">
        <v>451</v>
      </c>
      <c r="G17" s="18" t="s">
        <v>295</v>
      </c>
      <c r="H17" s="18" t="s">
        <v>89</v>
      </c>
      <c r="I17" s="18" t="s">
        <v>90</v>
      </c>
      <c r="J17" s="18" t="s">
        <v>38</v>
      </c>
      <c r="L17" s="18" t="s">
        <v>259</v>
      </c>
      <c r="M17" s="18" t="s">
        <v>551</v>
      </c>
      <c r="N17" s="18" t="s">
        <v>625</v>
      </c>
    </row>
    <row r="18" spans="1:14" x14ac:dyDescent="0.25">
      <c r="A18" s="18" t="s">
        <v>626</v>
      </c>
      <c r="C18" s="18" t="s">
        <v>627</v>
      </c>
      <c r="D18" s="18" t="s">
        <v>42</v>
      </c>
      <c r="E18" s="20">
        <v>2566</v>
      </c>
      <c r="F18" s="18" t="s">
        <v>451</v>
      </c>
      <c r="G18" s="18" t="s">
        <v>295</v>
      </c>
      <c r="I18" s="18" t="s">
        <v>628</v>
      </c>
      <c r="J18" s="18" t="s">
        <v>629</v>
      </c>
      <c r="L18" s="18" t="s">
        <v>245</v>
      </c>
      <c r="M18" s="18" t="s">
        <v>553</v>
      </c>
      <c r="N18" s="18" t="s">
        <v>630</v>
      </c>
    </row>
    <row r="19" spans="1:14" x14ac:dyDescent="0.25">
      <c r="A19" s="18" t="s">
        <v>631</v>
      </c>
      <c r="C19" s="18" t="s">
        <v>632</v>
      </c>
      <c r="D19" s="18" t="s">
        <v>29</v>
      </c>
      <c r="E19" s="20">
        <v>2566</v>
      </c>
      <c r="F19" s="18" t="s">
        <v>451</v>
      </c>
      <c r="G19" s="18" t="s">
        <v>295</v>
      </c>
      <c r="H19" s="18" t="s">
        <v>133</v>
      </c>
      <c r="I19" s="18" t="s">
        <v>102</v>
      </c>
      <c r="J19" s="18" t="s">
        <v>103</v>
      </c>
      <c r="L19" s="18" t="s">
        <v>245</v>
      </c>
      <c r="M19" s="18" t="s">
        <v>574</v>
      </c>
      <c r="N19" s="18" t="s">
        <v>633</v>
      </c>
    </row>
    <row r="20" spans="1:14" x14ac:dyDescent="0.25">
      <c r="A20" s="18" t="s">
        <v>634</v>
      </c>
      <c r="C20" s="18" t="s">
        <v>635</v>
      </c>
      <c r="D20" s="18" t="s">
        <v>29</v>
      </c>
      <c r="E20" s="20">
        <v>2566</v>
      </c>
      <c r="F20" s="18" t="s">
        <v>451</v>
      </c>
      <c r="G20" s="18" t="s">
        <v>295</v>
      </c>
      <c r="H20" s="18" t="s">
        <v>510</v>
      </c>
      <c r="I20" s="18" t="s">
        <v>511</v>
      </c>
      <c r="J20" s="18" t="s">
        <v>298</v>
      </c>
      <c r="L20" s="18" t="s">
        <v>616</v>
      </c>
      <c r="M20" s="18" t="s">
        <v>617</v>
      </c>
      <c r="N20" s="18" t="s">
        <v>636</v>
      </c>
    </row>
    <row r="21" spans="1:14" x14ac:dyDescent="0.25">
      <c r="A21" s="18" t="s">
        <v>637</v>
      </c>
      <c r="C21" s="18" t="s">
        <v>638</v>
      </c>
      <c r="D21" s="18" t="s">
        <v>29</v>
      </c>
      <c r="E21" s="20">
        <v>2566</v>
      </c>
      <c r="F21" s="18" t="s">
        <v>451</v>
      </c>
      <c r="G21" s="18" t="s">
        <v>295</v>
      </c>
      <c r="H21" s="18" t="s">
        <v>510</v>
      </c>
      <c r="I21" s="18" t="s">
        <v>511</v>
      </c>
      <c r="J21" s="18" t="s">
        <v>298</v>
      </c>
      <c r="L21" s="18" t="s">
        <v>245</v>
      </c>
      <c r="M21" s="18" t="s">
        <v>553</v>
      </c>
      <c r="N21" s="18" t="s">
        <v>639</v>
      </c>
    </row>
    <row r="22" spans="1:14" x14ac:dyDescent="0.25">
      <c r="A22" s="18" t="s">
        <v>640</v>
      </c>
      <c r="C22" s="18" t="s">
        <v>641</v>
      </c>
      <c r="D22" s="18" t="s">
        <v>642</v>
      </c>
      <c r="E22" s="20">
        <v>2566</v>
      </c>
      <c r="F22" s="18" t="s">
        <v>451</v>
      </c>
      <c r="G22" s="18" t="s">
        <v>295</v>
      </c>
      <c r="H22" s="18" t="s">
        <v>510</v>
      </c>
      <c r="I22" s="18" t="s">
        <v>511</v>
      </c>
      <c r="J22" s="18" t="s">
        <v>298</v>
      </c>
      <c r="L22" s="18" t="s">
        <v>616</v>
      </c>
      <c r="M22" s="18" t="s">
        <v>643</v>
      </c>
      <c r="N22" s="18" t="s">
        <v>644</v>
      </c>
    </row>
    <row r="23" spans="1:14" x14ac:dyDescent="0.25">
      <c r="A23" s="18" t="s">
        <v>645</v>
      </c>
      <c r="C23" s="18" t="s">
        <v>646</v>
      </c>
      <c r="D23" s="18" t="s">
        <v>29</v>
      </c>
      <c r="E23" s="20">
        <v>2566</v>
      </c>
      <c r="F23" s="18" t="s">
        <v>451</v>
      </c>
      <c r="G23" s="18" t="s">
        <v>295</v>
      </c>
      <c r="H23" s="18" t="s">
        <v>510</v>
      </c>
      <c r="I23" s="18" t="s">
        <v>511</v>
      </c>
      <c r="J23" s="18" t="s">
        <v>298</v>
      </c>
      <c r="L23" s="18" t="s">
        <v>616</v>
      </c>
      <c r="M23" s="18" t="s">
        <v>643</v>
      </c>
      <c r="N23" s="18" t="s">
        <v>647</v>
      </c>
    </row>
    <row r="24" spans="1:14" x14ac:dyDescent="0.25">
      <c r="A24" s="18" t="s">
        <v>648</v>
      </c>
      <c r="C24" s="18" t="s">
        <v>649</v>
      </c>
      <c r="D24" s="18" t="s">
        <v>29</v>
      </c>
      <c r="E24" s="20">
        <v>2566</v>
      </c>
      <c r="F24" s="18" t="s">
        <v>451</v>
      </c>
      <c r="G24" s="18" t="s">
        <v>295</v>
      </c>
      <c r="H24" s="18" t="s">
        <v>510</v>
      </c>
      <c r="I24" s="18" t="s">
        <v>511</v>
      </c>
      <c r="J24" s="18" t="s">
        <v>298</v>
      </c>
      <c r="L24" s="18" t="s">
        <v>251</v>
      </c>
      <c r="M24" s="18" t="s">
        <v>580</v>
      </c>
      <c r="N24" s="18" t="s">
        <v>650</v>
      </c>
    </row>
    <row r="25" spans="1:14" x14ac:dyDescent="0.25">
      <c r="A25" s="18" t="s">
        <v>651</v>
      </c>
      <c r="C25" s="18" t="s">
        <v>652</v>
      </c>
      <c r="D25" s="18" t="s">
        <v>29</v>
      </c>
      <c r="E25" s="20">
        <v>2566</v>
      </c>
      <c r="F25" s="18" t="s">
        <v>653</v>
      </c>
      <c r="G25" s="18" t="s">
        <v>653</v>
      </c>
      <c r="H25" s="18" t="s">
        <v>654</v>
      </c>
      <c r="I25" s="18" t="s">
        <v>139</v>
      </c>
      <c r="J25" s="18" t="s">
        <v>103</v>
      </c>
      <c r="L25" s="18" t="s">
        <v>286</v>
      </c>
      <c r="M25" s="18" t="s">
        <v>558</v>
      </c>
      <c r="N25" s="18" t="s">
        <v>655</v>
      </c>
    </row>
    <row r="26" spans="1:14" x14ac:dyDescent="0.25">
      <c r="A26" s="18" t="s">
        <v>656</v>
      </c>
      <c r="C26" s="18" t="s">
        <v>657</v>
      </c>
      <c r="D26" s="18" t="s">
        <v>29</v>
      </c>
      <c r="E26" s="20">
        <v>2566</v>
      </c>
      <c r="F26" s="18" t="s">
        <v>451</v>
      </c>
      <c r="G26" s="18" t="s">
        <v>295</v>
      </c>
      <c r="H26" s="18" t="s">
        <v>36</v>
      </c>
      <c r="I26" s="18" t="s">
        <v>37</v>
      </c>
      <c r="J26" s="18" t="s">
        <v>38</v>
      </c>
      <c r="L26" s="18" t="s">
        <v>245</v>
      </c>
      <c r="M26" s="18" t="s">
        <v>567</v>
      </c>
      <c r="N26" s="18" t="s">
        <v>658</v>
      </c>
    </row>
    <row r="27" spans="1:14" x14ac:dyDescent="0.25">
      <c r="A27" s="18" t="s">
        <v>659</v>
      </c>
      <c r="C27" s="18" t="s">
        <v>660</v>
      </c>
      <c r="D27" s="18" t="s">
        <v>29</v>
      </c>
      <c r="E27" s="20">
        <v>2566</v>
      </c>
      <c r="F27" s="18" t="s">
        <v>451</v>
      </c>
      <c r="G27" s="18" t="s">
        <v>295</v>
      </c>
      <c r="H27" s="18" t="s">
        <v>661</v>
      </c>
      <c r="I27" s="18" t="s">
        <v>662</v>
      </c>
      <c r="J27" s="18" t="s">
        <v>103</v>
      </c>
      <c r="L27" s="18" t="s">
        <v>245</v>
      </c>
      <c r="M27" s="18" t="s">
        <v>574</v>
      </c>
      <c r="N27" s="18" t="s">
        <v>663</v>
      </c>
    </row>
    <row r="28" spans="1:14" x14ac:dyDescent="0.25">
      <c r="A28" s="18" t="s">
        <v>664</v>
      </c>
      <c r="C28" s="18" t="s">
        <v>665</v>
      </c>
      <c r="D28" s="18" t="s">
        <v>29</v>
      </c>
      <c r="E28" s="20">
        <v>2566</v>
      </c>
      <c r="F28" s="18" t="s">
        <v>451</v>
      </c>
      <c r="G28" s="18" t="s">
        <v>295</v>
      </c>
      <c r="H28" s="18" t="s">
        <v>459</v>
      </c>
      <c r="I28" s="18" t="s">
        <v>666</v>
      </c>
      <c r="J28" s="18" t="s">
        <v>38</v>
      </c>
      <c r="L28" s="18" t="s">
        <v>245</v>
      </c>
      <c r="M28" s="18" t="s">
        <v>574</v>
      </c>
      <c r="N28" s="18" t="s">
        <v>667</v>
      </c>
    </row>
    <row r="29" spans="1:14" x14ac:dyDescent="0.25">
      <c r="A29" s="18" t="s">
        <v>668</v>
      </c>
      <c r="C29" s="18" t="s">
        <v>669</v>
      </c>
      <c r="D29" s="18" t="s">
        <v>29</v>
      </c>
      <c r="E29" s="20">
        <v>2566</v>
      </c>
      <c r="F29" s="18" t="s">
        <v>451</v>
      </c>
      <c r="G29" s="18" t="s">
        <v>295</v>
      </c>
      <c r="H29" s="18" t="s">
        <v>459</v>
      </c>
      <c r="I29" s="18" t="s">
        <v>666</v>
      </c>
      <c r="J29" s="18" t="s">
        <v>38</v>
      </c>
      <c r="L29" s="18" t="s">
        <v>245</v>
      </c>
      <c r="M29" s="18" t="s">
        <v>574</v>
      </c>
      <c r="N29" s="18" t="s">
        <v>670</v>
      </c>
    </row>
    <row r="30" spans="1:14" x14ac:dyDescent="0.25">
      <c r="A30" s="18" t="s">
        <v>671</v>
      </c>
      <c r="C30" s="18" t="s">
        <v>672</v>
      </c>
      <c r="D30" s="18" t="s">
        <v>29</v>
      </c>
      <c r="E30" s="20">
        <v>2566</v>
      </c>
      <c r="F30" s="18" t="s">
        <v>673</v>
      </c>
      <c r="G30" s="18" t="s">
        <v>295</v>
      </c>
      <c r="H30" s="18" t="s">
        <v>674</v>
      </c>
      <c r="I30" s="18" t="s">
        <v>102</v>
      </c>
      <c r="J30" s="18" t="s">
        <v>103</v>
      </c>
      <c r="L30" s="18" t="s">
        <v>616</v>
      </c>
      <c r="M30" s="18" t="s">
        <v>617</v>
      </c>
      <c r="N30" s="18" t="s">
        <v>675</v>
      </c>
    </row>
    <row r="31" spans="1:14" x14ac:dyDescent="0.25">
      <c r="A31" s="18" t="s">
        <v>676</v>
      </c>
      <c r="C31" s="18" t="s">
        <v>677</v>
      </c>
      <c r="D31" s="18" t="s">
        <v>29</v>
      </c>
      <c r="E31" s="20">
        <v>2566</v>
      </c>
      <c r="F31" s="18" t="s">
        <v>451</v>
      </c>
      <c r="G31" s="18" t="s">
        <v>295</v>
      </c>
      <c r="H31" s="18" t="s">
        <v>678</v>
      </c>
      <c r="I31" s="18" t="s">
        <v>447</v>
      </c>
      <c r="J31" s="18" t="s">
        <v>38</v>
      </c>
      <c r="L31" s="18" t="s">
        <v>251</v>
      </c>
      <c r="M31" s="18" t="s">
        <v>580</v>
      </c>
      <c r="N31" s="18" t="s">
        <v>679</v>
      </c>
    </row>
    <row r="32" spans="1:14" x14ac:dyDescent="0.25">
      <c r="A32" s="18" t="s">
        <v>680</v>
      </c>
      <c r="C32" s="18" t="s">
        <v>681</v>
      </c>
      <c r="D32" s="18" t="s">
        <v>29</v>
      </c>
      <c r="E32" s="20">
        <v>2566</v>
      </c>
      <c r="F32" s="18" t="s">
        <v>682</v>
      </c>
      <c r="G32" s="18" t="s">
        <v>295</v>
      </c>
      <c r="H32" s="18" t="s">
        <v>683</v>
      </c>
      <c r="I32" s="18" t="s">
        <v>102</v>
      </c>
      <c r="J32" s="18" t="s">
        <v>103</v>
      </c>
      <c r="L32" s="18" t="s">
        <v>245</v>
      </c>
      <c r="M32" s="18" t="s">
        <v>567</v>
      </c>
      <c r="N32" s="18" t="s">
        <v>684</v>
      </c>
    </row>
    <row r="33" spans="1:14" x14ac:dyDescent="0.25">
      <c r="A33" s="18" t="s">
        <v>685</v>
      </c>
      <c r="C33" s="18" t="s">
        <v>686</v>
      </c>
      <c r="D33" s="18" t="s">
        <v>29</v>
      </c>
      <c r="E33" s="20">
        <v>2566</v>
      </c>
      <c r="F33" s="18" t="s">
        <v>451</v>
      </c>
      <c r="G33" s="18" t="s">
        <v>295</v>
      </c>
      <c r="H33" s="18" t="s">
        <v>296</v>
      </c>
      <c r="I33" s="18" t="s">
        <v>297</v>
      </c>
      <c r="J33" s="18" t="s">
        <v>298</v>
      </c>
      <c r="L33" s="18" t="s">
        <v>286</v>
      </c>
      <c r="M33" s="18" t="s">
        <v>579</v>
      </c>
      <c r="N33" s="18" t="s">
        <v>687</v>
      </c>
    </row>
  </sheetData>
  <autoFilter ref="A2:N33" xr:uid="{C2E9DD98-8412-4D52-9A22-87A997C4A60C}">
    <filterColumn colId="10">
      <filters blank="1"/>
    </filterColumn>
  </autoFilter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ข้อมูลดิบ</vt:lpstr>
      <vt:lpstr>คัดเลือก</vt:lpstr>
      <vt:lpstr>1.นำไปใช้</vt:lpstr>
      <vt:lpstr>1.รวม </vt:lpstr>
      <vt:lpstr>2. เรียง VC</vt:lpstr>
      <vt:lpstr>3. Pivot VC</vt:lpstr>
      <vt:lpstr>4. (ร่าง) ข้อเสนอโครงการฯ 68</vt:lpstr>
      <vt:lpstr>5.โครงการสำคัญฯ ปี 66-68</vt:lpstr>
      <vt:lpstr>โครงการปี 66</vt:lpstr>
      <vt:lpstr>โครงการปี 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Angwara Joysongsri</dc:creator>
  <cp:lastModifiedBy>Paweenut Temkaew</cp:lastModifiedBy>
  <dcterms:created xsi:type="dcterms:W3CDTF">2022-03-16T11:57:16Z</dcterms:created>
  <dcterms:modified xsi:type="dcterms:W3CDTF">2024-06-05T04:10:08Z</dcterms:modified>
</cp:coreProperties>
</file>