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0 โครงการสำคัญ ปี 69\01 FVCT ปี 2567 - โครงการฯ 69\03 Excel as is 69\10 การปรับเปลี่ยนค่านิยม\"/>
    </mc:Choice>
  </mc:AlternateContent>
  <xr:revisionPtr revIDLastSave="0" documentId="13_ncr:1_{CB3B1ACA-8FBB-43F3-B81B-4A986CD507FA}" xr6:coauthVersionLast="36" xr6:coauthVersionMax="36" xr10:uidLastSave="{00000000-0000-0000-0000-000000000000}"/>
  <bookViews>
    <workbookView xWindow="0" yWindow="0" windowWidth="28800" windowHeight="12105" tabRatio="715" firstSheet="4" activeTab="4" xr2:uid="{00000000-000D-0000-FFFF-FFFF00000000}"/>
  </bookViews>
  <sheets>
    <sheet name="1.รวม" sheetId="2" r:id="rId1"/>
    <sheet name="2.เรียง VC" sheetId="4" r:id="rId2"/>
    <sheet name="3.Pivot VC" sheetId="5" r:id="rId3"/>
    <sheet name="4. (ร่าง) ข้อเสนอโครงการฯ 68" sheetId="6" r:id="rId4"/>
    <sheet name="5.โครงการสำคัญฯ ปี 66-68" sheetId="7" r:id="rId5"/>
  </sheets>
  <definedNames>
    <definedName name="_xlnm._FilterDatabase" localSheetId="0" hidden="1">'1.รวม'!$A$3:$P$209</definedName>
    <definedName name="_xlnm._FilterDatabase" localSheetId="1">'2.เรียง VC'!$A$3:$M$3</definedName>
    <definedName name="_xlnm._FilterDatabase" localSheetId="3" hidden="1">'4. (ร่าง) ข้อเสนอโครงการฯ 68'!$A$2:$AD$2</definedName>
  </definedName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B7" i="7" l="1"/>
  <c r="B8" i="7"/>
  <c r="B9" i="7"/>
  <c r="B10" i="7"/>
  <c r="B11" i="7"/>
  <c r="B12" i="7"/>
  <c r="B13" i="7"/>
  <c r="B14" i="7"/>
  <c r="B15" i="7"/>
  <c r="B16" i="7"/>
  <c r="B17" i="7"/>
  <c r="B18" i="7"/>
  <c r="B6" i="7"/>
  <c r="B27" i="2"/>
  <c r="E4" i="6" l="1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3" i="6"/>
  <c r="N5" i="4" l="1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4" i="4"/>
  <c r="D4" i="4" s="1"/>
  <c r="D124" i="4" l="1"/>
  <c r="D120" i="4"/>
  <c r="D121" i="4"/>
  <c r="D20" i="4"/>
  <c r="D132" i="4"/>
  <c r="D19" i="4"/>
  <c r="D18" i="4"/>
  <c r="D150" i="4"/>
  <c r="D45" i="4"/>
  <c r="D164" i="4"/>
  <c r="D99" i="4"/>
  <c r="D126" i="4"/>
  <c r="D131" i="4"/>
  <c r="D98" i="4"/>
  <c r="D130" i="4"/>
  <c r="D97" i="4"/>
  <c r="D96" i="4"/>
  <c r="D95" i="4"/>
  <c r="D192" i="4"/>
  <c r="D191" i="4"/>
  <c r="D94" i="4"/>
  <c r="D93" i="4"/>
  <c r="D117" i="4"/>
  <c r="D17" i="4"/>
  <c r="D188" i="4"/>
  <c r="D125" i="4"/>
  <c r="D16" i="4"/>
  <c r="D116" i="4"/>
  <c r="D92" i="4"/>
  <c r="D162" i="4"/>
  <c r="D91" i="4"/>
  <c r="D90" i="4"/>
  <c r="D89" i="4"/>
  <c r="D129" i="4"/>
  <c r="D88" i="4"/>
  <c r="D46" i="4"/>
  <c r="D87" i="4"/>
  <c r="D149" i="4"/>
  <c r="D148" i="4"/>
  <c r="D187" i="4"/>
  <c r="D44" i="4"/>
  <c r="D147" i="4"/>
  <c r="D177" i="4"/>
  <c r="D115" i="4"/>
  <c r="D86" i="4"/>
  <c r="D85" i="4"/>
  <c r="D176" i="4"/>
  <c r="D43" i="4"/>
  <c r="D128" i="4"/>
  <c r="D161" i="4"/>
  <c r="D160" i="4"/>
  <c r="D159" i="4"/>
  <c r="D84" i="4"/>
  <c r="D83" i="4"/>
  <c r="D123" i="4"/>
  <c r="D175" i="4"/>
  <c r="D174" i="4"/>
  <c r="D158" i="4"/>
  <c r="D146" i="4"/>
  <c r="D145" i="4"/>
  <c r="D82" i="4"/>
  <c r="D26" i="4"/>
  <c r="D127" i="4"/>
  <c r="D144" i="4"/>
  <c r="D114" i="4"/>
  <c r="D113" i="4"/>
  <c r="D186" i="4"/>
  <c r="D157" i="4"/>
  <c r="D163" i="4"/>
  <c r="D190" i="4"/>
  <c r="D185" i="4"/>
  <c r="D122" i="4"/>
  <c r="D81" i="4"/>
  <c r="D80" i="4"/>
  <c r="D79" i="4"/>
  <c r="D112" i="4"/>
  <c r="D156" i="4"/>
  <c r="D11" i="4"/>
  <c r="D78" i="4"/>
  <c r="D77" i="4"/>
  <c r="D76" i="4"/>
  <c r="D75" i="4"/>
  <c r="D155" i="4"/>
  <c r="D10" i="4"/>
  <c r="D74" i="4"/>
  <c r="D73" i="4"/>
  <c r="D72" i="4"/>
  <c r="D143" i="4"/>
  <c r="D173" i="4"/>
  <c r="D111" i="4"/>
  <c r="D42" i="4"/>
  <c r="D71" i="4"/>
  <c r="D110" i="4"/>
  <c r="D154" i="4"/>
  <c r="D109" i="4"/>
  <c r="D172" i="4"/>
  <c r="D15" i="4"/>
  <c r="D25" i="4"/>
  <c r="D24" i="4"/>
  <c r="D108" i="4"/>
  <c r="D153" i="4"/>
  <c r="D142" i="4"/>
  <c r="D14" i="4"/>
  <c r="D13" i="4"/>
  <c r="D184" i="4"/>
  <c r="D70" i="4"/>
  <c r="D69" i="4"/>
  <c r="D68" i="4"/>
  <c r="D67" i="4"/>
  <c r="D141" i="4"/>
  <c r="D66" i="4"/>
  <c r="D65" i="4"/>
  <c r="D183" i="4"/>
  <c r="D64" i="4"/>
  <c r="D9" i="4"/>
  <c r="D119" i="4"/>
  <c r="D140" i="4"/>
  <c r="D139" i="4"/>
  <c r="D138" i="4"/>
  <c r="D63" i="4"/>
  <c r="D152" i="4"/>
  <c r="D8" i="4"/>
  <c r="D7" i="4"/>
  <c r="D182" i="4"/>
  <c r="D62" i="4"/>
  <c r="D171" i="4"/>
  <c r="D137" i="4"/>
  <c r="D181" i="4"/>
  <c r="D107" i="4"/>
  <c r="D170" i="4"/>
  <c r="D61" i="4"/>
  <c r="D60" i="4"/>
  <c r="D59" i="4"/>
  <c r="D58" i="4"/>
  <c r="D169" i="4"/>
  <c r="D168" i="4"/>
  <c r="D106" i="4"/>
  <c r="D105" i="4"/>
  <c r="D104" i="4"/>
  <c r="D103" i="4"/>
  <c r="D102" i="4"/>
  <c r="D6" i="4"/>
  <c r="D151" i="4"/>
  <c r="D136" i="4"/>
  <c r="D189" i="4"/>
  <c r="D57" i="4"/>
  <c r="D56" i="4"/>
  <c r="D55" i="4"/>
  <c r="D135" i="4"/>
  <c r="D5" i="4"/>
  <c r="D101" i="4"/>
  <c r="D209" i="4"/>
  <c r="D41" i="4"/>
  <c r="D100" i="4"/>
  <c r="D23" i="4"/>
  <c r="D208" i="4"/>
  <c r="D207" i="4"/>
  <c r="D206" i="4"/>
  <c r="D54" i="4"/>
  <c r="D134" i="4"/>
  <c r="D167" i="4"/>
  <c r="D205" i="4"/>
  <c r="D40" i="4"/>
  <c r="D166" i="4"/>
  <c r="D133" i="4"/>
  <c r="D22" i="4"/>
  <c r="D39" i="4"/>
  <c r="D38" i="4"/>
  <c r="D53" i="4"/>
  <c r="D52" i="4"/>
  <c r="D37" i="4"/>
  <c r="D36" i="4"/>
  <c r="D35" i="4"/>
  <c r="D51" i="4"/>
  <c r="D50" i="4"/>
  <c r="D204" i="4"/>
  <c r="D34" i="4"/>
  <c r="D33" i="4"/>
  <c r="D49" i="4"/>
  <c r="D203" i="4"/>
  <c r="D202" i="4"/>
  <c r="D12" i="4"/>
  <c r="D32" i="4"/>
  <c r="D180" i="4"/>
  <c r="D31" i="4"/>
  <c r="D201" i="4"/>
  <c r="D200" i="4"/>
  <c r="D199" i="4"/>
  <c r="D198" i="4"/>
  <c r="D30" i="4"/>
  <c r="D29" i="4"/>
  <c r="D197" i="4"/>
  <c r="D196" i="4"/>
  <c r="D28" i="4"/>
  <c r="D27" i="4"/>
  <c r="D195" i="4"/>
  <c r="D48" i="4"/>
  <c r="D165" i="4"/>
  <c r="D179" i="4"/>
  <c r="D47" i="4"/>
  <c r="D178" i="4"/>
  <c r="D194" i="4"/>
  <c r="D193" i="4"/>
  <c r="D118" i="4"/>
  <c r="D21" i="4"/>
  <c r="B4" i="2" l="1"/>
  <c r="B11" i="2"/>
  <c r="B7" i="2"/>
  <c r="B12" i="2"/>
  <c r="B6" i="2"/>
  <c r="B5" i="2"/>
  <c r="B10" i="2"/>
  <c r="B8" i="2"/>
  <c r="B17" i="2"/>
  <c r="B18" i="2"/>
  <c r="B20" i="2"/>
  <c r="B21" i="2"/>
  <c r="B15" i="2"/>
  <c r="B14" i="2"/>
  <c r="B13" i="2"/>
  <c r="B16" i="2"/>
  <c r="B19" i="2"/>
  <c r="B22" i="2"/>
  <c r="B54" i="2"/>
  <c r="B62" i="2"/>
  <c r="B31" i="2"/>
  <c r="B52" i="2"/>
  <c r="B33" i="2"/>
  <c r="B23" i="2"/>
  <c r="B37" i="2"/>
  <c r="B29" i="2"/>
  <c r="B35" i="2"/>
  <c r="B47" i="2"/>
  <c r="B45" i="2"/>
  <c r="B51" i="2"/>
  <c r="B42" i="2"/>
  <c r="B48" i="2"/>
  <c r="B38" i="2"/>
  <c r="B28" i="2"/>
  <c r="B46" i="2"/>
  <c r="B26" i="2"/>
  <c r="B36" i="2"/>
  <c r="B41" i="2"/>
  <c r="B59" i="2"/>
  <c r="B43" i="2"/>
  <c r="B32" i="2"/>
  <c r="B57" i="2"/>
  <c r="B24" i="2"/>
  <c r="B58" i="2"/>
  <c r="B39" i="2"/>
  <c r="B53" i="2"/>
  <c r="B34" i="2"/>
  <c r="B61" i="2"/>
  <c r="B30" i="2"/>
  <c r="B49" i="2"/>
  <c r="B55" i="2"/>
  <c r="B56" i="2"/>
  <c r="B50" i="2"/>
  <c r="B40" i="2"/>
  <c r="B60" i="2"/>
  <c r="B44" i="2"/>
  <c r="B25" i="2"/>
  <c r="B100" i="2"/>
  <c r="B87" i="2"/>
  <c r="B97" i="2"/>
  <c r="B88" i="2"/>
  <c r="B91" i="2"/>
  <c r="B67" i="2"/>
  <c r="B69" i="2"/>
  <c r="B89" i="2"/>
  <c r="B77" i="2"/>
  <c r="B78" i="2"/>
  <c r="B79" i="2"/>
  <c r="B72" i="2"/>
  <c r="B64" i="2"/>
  <c r="B70" i="2"/>
  <c r="B74" i="2"/>
  <c r="B84" i="2"/>
  <c r="B80" i="2"/>
  <c r="B71" i="2"/>
  <c r="B96" i="2"/>
  <c r="B66" i="2"/>
  <c r="B68" i="2"/>
  <c r="B101" i="2"/>
  <c r="B104" i="2"/>
  <c r="B103" i="2"/>
  <c r="B102" i="2"/>
  <c r="B73" i="2"/>
  <c r="B95" i="2"/>
  <c r="B85" i="2"/>
  <c r="B93" i="2"/>
  <c r="B98" i="2"/>
  <c r="B99" i="2"/>
  <c r="B82" i="2"/>
  <c r="B105" i="2"/>
  <c r="B86" i="2"/>
  <c r="B81" i="2"/>
  <c r="B75" i="2"/>
  <c r="B83" i="2"/>
  <c r="B76" i="2"/>
  <c r="B63" i="2"/>
  <c r="B94" i="2"/>
  <c r="B92" i="2"/>
  <c r="B151" i="2"/>
  <c r="B155" i="2"/>
  <c r="B179" i="2"/>
  <c r="B90" i="2"/>
  <c r="B65" i="2"/>
  <c r="B106" i="2"/>
  <c r="B124" i="2"/>
  <c r="B123" i="2"/>
  <c r="B112" i="2"/>
  <c r="B115" i="2"/>
  <c r="B107" i="2"/>
  <c r="B114" i="2"/>
  <c r="B116" i="2"/>
  <c r="B128" i="2"/>
  <c r="B122" i="2"/>
  <c r="B118" i="2"/>
  <c r="B125" i="2"/>
  <c r="B126" i="2"/>
  <c r="B119" i="2"/>
  <c r="B120" i="2"/>
  <c r="B109" i="2"/>
  <c r="B117" i="2"/>
  <c r="B110" i="2"/>
  <c r="B113" i="2"/>
  <c r="B108" i="2"/>
  <c r="B129" i="2"/>
  <c r="B111" i="2"/>
  <c r="B121" i="2"/>
  <c r="B130" i="2"/>
  <c r="B133" i="2"/>
  <c r="B132" i="2"/>
  <c r="B131" i="2"/>
  <c r="B127" i="2"/>
  <c r="B208" i="2"/>
  <c r="B202" i="2"/>
  <c r="B191" i="2"/>
  <c r="B203" i="2"/>
  <c r="B134" i="2"/>
  <c r="B183" i="2"/>
  <c r="B143" i="2"/>
  <c r="B161" i="2"/>
  <c r="B160" i="2"/>
  <c r="B165" i="2"/>
  <c r="B170" i="2"/>
  <c r="B150" i="2"/>
  <c r="B158" i="2"/>
  <c r="B156" i="2"/>
  <c r="B149" i="2"/>
  <c r="B164" i="2"/>
  <c r="B142" i="2"/>
  <c r="B144" i="2"/>
  <c r="B168" i="2"/>
  <c r="B166" i="2"/>
  <c r="B159" i="2"/>
  <c r="B148" i="2"/>
  <c r="B171" i="2"/>
  <c r="B163" i="2"/>
  <c r="B138" i="2"/>
  <c r="B139" i="2"/>
  <c r="B140" i="2"/>
  <c r="B175" i="2"/>
  <c r="B174" i="2"/>
  <c r="B176" i="2"/>
  <c r="B167" i="2"/>
  <c r="B157" i="2"/>
  <c r="B180" i="2"/>
  <c r="B182" i="2"/>
  <c r="B184" i="2"/>
  <c r="B181" i="2"/>
  <c r="B178" i="2"/>
  <c r="B152" i="2"/>
  <c r="B153" i="2"/>
  <c r="B146" i="2"/>
  <c r="B177" i="2"/>
  <c r="B185" i="2"/>
  <c r="B154" i="2"/>
  <c r="B147" i="2"/>
  <c r="B145" i="2"/>
  <c r="B173" i="2"/>
  <c r="B141" i="2"/>
  <c r="B137" i="2"/>
  <c r="B172" i="2"/>
  <c r="B135" i="2"/>
  <c r="B136" i="2"/>
  <c r="B162" i="2"/>
  <c r="B169" i="2"/>
  <c r="B207" i="2"/>
  <c r="B201" i="2"/>
  <c r="B200" i="2"/>
  <c r="B204" i="2"/>
  <c r="B197" i="2"/>
  <c r="B196" i="2"/>
  <c r="B192" i="2"/>
  <c r="B195" i="2"/>
  <c r="B194" i="2"/>
  <c r="B198" i="2"/>
  <c r="B199" i="2"/>
  <c r="B190" i="2"/>
  <c r="B193" i="2"/>
  <c r="B205" i="2"/>
  <c r="B188" i="2"/>
  <c r="B209" i="2"/>
  <c r="B189" i="2"/>
  <c r="B186" i="2"/>
  <c r="B206" i="2"/>
  <c r="B187" i="2"/>
  <c r="B9" i="2"/>
</calcChain>
</file>

<file path=xl/sharedStrings.xml><?xml version="1.0" encoding="utf-8"?>
<sst xmlns="http://schemas.openxmlformats.org/spreadsheetml/2006/main" count="5013" uniqueCount="1114">
  <si>
    <t>ชื่อโครงการ / การดำเนินงาน</t>
  </si>
  <si>
    <t>ยุทธศาสตร์ชาติที่เกี่ยวข้องโดยตรง (ข้อความ)</t>
  </si>
  <si>
    <t>ปีงบประมาณ</t>
  </si>
  <si>
    <t>วันที่เริ่มต้นโครงการ</t>
  </si>
  <si>
    <t>วันที่สิ้นสุดโครงการ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</si>
  <si>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</si>
  <si>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</si>
  <si>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</si>
  <si>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</si>
  <si>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</si>
  <si>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</si>
  <si>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Public URL</t>
  </si>
  <si>
    <t>Private URL</t>
  </si>
  <si>
    <t>จัดทำเอกสารเผยแพร่ทางวัฒนธรรม</t>
  </si>
  <si>
    <t>ด้านการพัฒนาและเสริมสร้างศักยภาพทรัพยากรมนุษย์</t>
  </si>
  <si>
    <t>ตุลาคม 2560</t>
  </si>
  <si>
    <t>กันยายน 2561</t>
  </si>
  <si>
    <t>กองพัฒนานักศึกษา</t>
  </si>
  <si>
    <t>มหาวิทยาลัยเทคโนโลยีราชมงคลธัญบุรี</t>
  </si>
  <si>
    <t>กระทรวงการอุดมศึกษา วิทยาศาสตร์ วิจัยและนวัตกรรม</t>
  </si>
  <si>
    <t>https://emenscr.nesdc.go.th/viewer/view.html?id=KY2WlN4qpJCxOlWQLKWM</t>
  </si>
  <si>
    <t>https://emenscr.nesdc.go.th/viewer/view.html?id=5b233fbfbdb2d17e2f9a1ade</t>
  </si>
  <si>
    <t>การจัดทำมาตรฐานดูแลสื่อออนไลน์</t>
  </si>
  <si>
    <t>ตุลาคม 2561</t>
  </si>
  <si>
    <t>กันยายน 2565</t>
  </si>
  <si>
    <t>สำนักข่าว</t>
  </si>
  <si>
    <t>กรมประชาสัมพันธ์</t>
  </si>
  <si>
    <t>สำนักนายกรัฐมนตรี</t>
  </si>
  <si>
    <t>https://emenscr.nesdc.go.th/viewer/view.html?id=RdQBg7qjp8ug2VJnaBjE</t>
  </si>
  <si>
    <t>https://emenscr.nesdc.go.th/viewer/view.html?id=5b2c689ca2667532934694b0</t>
  </si>
  <si>
    <t>เร่งรัดการดำเนินการของคณะกรรมการประชาสัมพันธ์แห่งชาติ (กปช.) เพื่อเป็นกลไกในการบูรณาการ ด้านการประชาสัมพันธ์</t>
  </si>
  <si>
    <t>สำนักพัฒนานโยบายและแผนการประชาสัมพันธ์</t>
  </si>
  <si>
    <t>https://emenscr.nesdc.go.th/viewer/view.html?id=kwMlReRB6mTngYN5doJ7</t>
  </si>
  <si>
    <t>https://emenscr.nesdc.go.th/viewer/view.html?id=5b32f6e97eb59a406681faa7</t>
  </si>
  <si>
    <t>กันยายน 2562</t>
  </si>
  <si>
    <t>ศูนย์คุณธรรม (องค์การมหาชน)</t>
  </si>
  <si>
    <t>กระทรวงวัฒนธรรม</t>
  </si>
  <si>
    <t>มหาวิทยาลัยเทคโนโลยีราชมงคลกรุงเทพ</t>
  </si>
  <si>
    <t>ด้านการสร้างโอกาสและความเสมอภาคทางสังคม</t>
  </si>
  <si>
    <t>มหาวิทยาลัยเชียงใหม่</t>
  </si>
  <si>
    <t>โครงการทำบุญตักบาตรหอพักสวัสดิการนักศึกษา ประจำปี 2562</t>
  </si>
  <si>
    <t>กรกฎาคม 2562</t>
  </si>
  <si>
    <t>สำนักงานอธิการบดี</t>
  </si>
  <si>
    <t>มหาวิทยาลัยกาฬสินธุ์</t>
  </si>
  <si>
    <t>https://emenscr.nesdc.go.th/viewer/view.html?id=lOZE4GlBaWS24GZ30wKX</t>
  </si>
  <si>
    <t>https://emenscr.nesdc.go.th/viewer/view.html?id=5bff9cc7fa8c8a66a4c0c983</t>
  </si>
  <si>
    <t>โครงการพัฒนาสื่อปลอดภัยและสร้างสรรค์</t>
  </si>
  <si>
    <t>สำนักงานปลัดกระทรวงวัฒนธรรม</t>
  </si>
  <si>
    <t>สืบสานภูมิปัญญาท้องถิ่น</t>
  </si>
  <si>
    <t>กุมภาพันธ์ 2562</t>
  </si>
  <si>
    <t>โรงเรียนสาธิตมหาวิทยาลัยราชภัฏสงขลา</t>
  </si>
  <si>
    <t>มหาวิทยาลัยราชภัฏสงขลา</t>
  </si>
  <si>
    <t>https://emenscr.nesdc.go.th/viewer/view.html?id=63mGx8alrqu7E6ARQG9E</t>
  </si>
  <si>
    <t>https://emenscr.nesdc.go.th/viewer/view.html?id=5c73a16b339edb2eebb9737c</t>
  </si>
  <si>
    <t>โครงการ ลงพื้นที่สืบสานและบูรณาการมรดกทางวัฒนธรรมไทย</t>
  </si>
  <si>
    <t>ด้านการปรับสมดุลและพัฒนาระบบการบริหารจัดการภาครัฐ</t>
  </si>
  <si>
    <t>พฤษภาคม 2562</t>
  </si>
  <si>
    <t>คณะสถาปัตยกรรมและการออกแบบ</t>
  </si>
  <si>
    <t>มหาวิทยาลัยเทคโนโลยีราชมงคลรัตนโกสินทร์</t>
  </si>
  <si>
    <t>https://emenscr.nesdc.go.th/viewer/view.html?id=MBGe8pr2nwuj6YRoYg1p</t>
  </si>
  <si>
    <t>https://emenscr.nesdc.go.th/viewer/view.html?id=5c85d7c57b4e575b65f65b72</t>
  </si>
  <si>
    <t>ด้านความมั่นคง</t>
  </si>
  <si>
    <t>สำนักงานปลัดกระทรวงศึกษาธิการ</t>
  </si>
  <si>
    <t>กระทรวงศึกษาธิการ</t>
  </si>
  <si>
    <t>โครงการ Social Media Smart Page Award</t>
  </si>
  <si>
    <t>ธันวาคม 2561</t>
  </si>
  <si>
    <t>กรกฎาคม 2563</t>
  </si>
  <si>
    <t>สำนักยุทธศาสตร์และการงบประมาณ</t>
  </si>
  <si>
    <t>สำนักงานคณะกรรมการกิจการกระจายเสียง กิจการโทรทัศน์และกิจการโทรคมนาคมแห่งชาติ (สำนักงาน กสทช.)</t>
  </si>
  <si>
    <t>องค์กรอิสระ</t>
  </si>
  <si>
    <t>https://emenscr.nesdc.go.th/viewer/view.html?id=eK31RKNNVYFKNX6Kyj9M</t>
  </si>
  <si>
    <t>https://emenscr.nesdc.go.th/viewer/view.html?id=5cc2f7d67a930d3fec263566</t>
  </si>
  <si>
    <t>เพิ่มทักษะรู้เท่าทันสื่อและสนับสนุนบทบาทเยาวชน (รักสันติ) เพื่อพัฒนาจังหวัดชายแดนภาคใต้</t>
  </si>
  <si>
    <t>ธันวาคม 2562</t>
  </si>
  <si>
    <t>https://emenscr.nesdc.go.th/viewer/view.html?id=rXzVVjg1k2fy8gd8aJLL</t>
  </si>
  <si>
    <t>https://emenscr.nesdc.go.th/viewer/view.html?id=5cc30022a6ce3a3febe8d571</t>
  </si>
  <si>
    <t>โครงการเสริมสร้างความรู้แก่ประชาชนเพื่อให้มีความสามารถในการรู้เท่าทันสื่อในกิจการกระจายเสียงและโทรทัศน์</t>
  </si>
  <si>
    <t>ตุลาคม 2562</t>
  </si>
  <si>
    <t>https://emenscr.nesdc.go.th/viewer/view.html?id=63Vyy53nJGFalwGaKMRr</t>
  </si>
  <si>
    <t>https://emenscr.nesdc.go.th/viewer/view.html?id=5cc304b67a930d3fec26356b</t>
  </si>
  <si>
    <t>โครงการเปิดบ้านสมเด็จเจ้าพระยา  รักษาวัฒนธรรม  ครั้งที่ ๔  การเสวนาวิชาการประกอบการแสดง   เรื่อง “แม่บทในนาฏศิลป์ สู่ แม่บทโนรา กับการเรียนรู้ผ่านมิติทางวัฒนธรรม”</t>
  </si>
  <si>
    <t>มกราคม 2562</t>
  </si>
  <si>
    <t>สำนักศิลปะและวัฒนธรรม</t>
  </si>
  <si>
    <t>มหาวิทยาลัยราชภัฏบ้านสมเด็จเจ้าพระยา</t>
  </si>
  <si>
    <t>https://emenscr.nesdc.go.th/viewer/view.html?id=RdwRwRmmjwHerzxRwym7</t>
  </si>
  <si>
    <t>https://emenscr.nesdc.go.th/viewer/view.html?id=5d54c74f3ffbd814bb4cc776</t>
  </si>
  <si>
    <t>โครงการมารยาทงาม ตามแบบวัฒนธรรมไทย ครั้งที่ ๗</t>
  </si>
  <si>
    <t>https://emenscr.nesdc.go.th/viewer/view.html?id=Z6e1e34NwEUEZJyWxJG6</t>
  </si>
  <si>
    <t>https://emenscr.nesdc.go.th/viewer/view.html?id=5d54cf456a833a14b5f1b1c0</t>
  </si>
  <si>
    <t>โครงการส่งเสริมค่านิยมความเป็นไทย สวมใส่ผ้าไทยทุกวันศุกร์  ประจำปี ๒๕๖๒</t>
  </si>
  <si>
    <t>เมษายน 2562</t>
  </si>
  <si>
    <t>https://emenscr.nesdc.go.th/viewer/view.html?id=p9wBOkRNO7syx6wdRLkG</t>
  </si>
  <si>
    <t>https://emenscr.nesdc.go.th/viewer/view.html?id=5d560bbbb2185217239ea421</t>
  </si>
  <si>
    <t>โครงการสืบสานประเพณีสงกรานต์ บ้านสมเด็จฯ ประจำปี ๒๕๖๒</t>
  </si>
  <si>
    <t>https://emenscr.nesdc.go.th/viewer/view.html?id=23VLX8e9oaFNJl5xEa9g</t>
  </si>
  <si>
    <t>https://emenscr.nesdc.go.th/viewer/view.html?id=5d560ff50e9fc4172ab8e530</t>
  </si>
  <si>
    <t>โครงการประกวดวงดนตรีลูกทุ่งชิงแชมป์ประเทศไทย (ระดับมัธยมศึกษา)</t>
  </si>
  <si>
    <t>https://emenscr.nesdc.go.th/viewer/view.html?id=VWaZLK9l59ukQZEd4Gy6</t>
  </si>
  <si>
    <t>https://emenscr.nesdc.go.th/viewer/view.html?id=5d56170a4fec201728e6e783</t>
  </si>
  <si>
    <t>โครงการประกวดมารยาทไทยระดับชาติ (ระดับอุดมศึกษา) ครั้งที่ ๑ เพื่อเฉลิมพระเกียรติ สมเด็จพระเจ้าอยู่หัวมหาวชิราลงกรณ บดินทรเทพยวรางกูร</t>
  </si>
  <si>
    <t>https://emenscr.nesdc.go.th/viewer/view.html?id=B8Lwpy20ppH5ylkNlz0o</t>
  </si>
  <si>
    <t>https://emenscr.nesdc.go.th/viewer/view.html?id=5d5618cb5361a61722c2fd32</t>
  </si>
  <si>
    <t>06 แผนการสร้างบุคคลต้นแบบ</t>
  </si>
  <si>
    <t>ฝ่ายนโยบายและแผน (งานวิเคราะห์นโยบายและแผน งานติดตามประเมินผล งานข้อมูลและสารสนเทศ</t>
  </si>
  <si>
    <t>สำนักงานธนานุเคราะห์</t>
  </si>
  <si>
    <t>กระทรวงการพัฒนาสังคมและความมั่นคงของมนุษย์</t>
  </si>
  <si>
    <t>https://emenscr.nesdc.go.th/viewer/view.html?id=WXQ52egk8RtkK2wOxK6N</t>
  </si>
  <si>
    <t>https://emenscr.nesdc.go.th/viewer/view.html?id=5d5a1eebd761090508f43c87</t>
  </si>
  <si>
    <t>กันยายน 2563</t>
  </si>
  <si>
    <t>คณะบริหารธุรกิจและเทคโนโลยีสารสนเทศ</t>
  </si>
  <si>
    <t>มหาวิทยาลัยเทคโนโลยีราชมงคลสุวรรณภูมิ</t>
  </si>
  <si>
    <t>โครงการปัจฉิมนิเทศ ปีการศึกษา 2561</t>
  </si>
  <si>
    <t>มีนาคม 2562</t>
  </si>
  <si>
    <t>โรงเรียนสาธิตนวัตกรรม</t>
  </si>
  <si>
    <t>https://emenscr.nesdc.go.th/viewer/view.html?id=x0e0zyKLwKTlJL20YRA1</t>
  </si>
  <si>
    <t>https://emenscr.nesdc.go.th/viewer/view.html?id=5d8351561970f105a15991a7</t>
  </si>
  <si>
    <t>โครงการราชมงคลรักษ์ภาษาไทย คนรุ่นใหม่ร่วมสืบสานวัฒนธรรม</t>
  </si>
  <si>
    <t>คณะศิลปศาสตร์</t>
  </si>
  <si>
    <t>https://emenscr.nesdc.go.th/viewer/view.html?id=NVAMLmkVB7IXXj444NxL</t>
  </si>
  <si>
    <t>https://emenscr.nesdc.go.th/viewer/view.html?id=5d870c6f42d188059b3553fd</t>
  </si>
  <si>
    <t>คณะวิทยาการจัดการ</t>
  </si>
  <si>
    <t>โครงการอยุธยารำลึก</t>
  </si>
  <si>
    <t>https://emenscr.nesdc.go.th/viewer/view.html?id=QOo71dAREzsA7p19MdKw</t>
  </si>
  <si>
    <t>https://emenscr.nesdc.go.th/viewer/view.html?id=5d91c7921203995a2a86f477</t>
  </si>
  <si>
    <t>งานวัฒนธรรมสัมพันธ์ ประจำปี 2562 "100 ปีโรงเรียนฝึกหัดครู สู่มหาวิทยาลัยราชภัฏสงขลา : วค.แต่แรก"</t>
  </si>
  <si>
    <t>สิงหาคม 2562</t>
  </si>
  <si>
    <t>https://emenscr.nesdc.go.th/viewer/view.html?id=lOArozWrJASwMYjojKRz</t>
  </si>
  <si>
    <t>https://emenscr.nesdc.go.th/viewer/view.html?id=5d95b8b9644fd240c48a1e6d</t>
  </si>
  <si>
    <t>สร้างเสริมภูมิปัญญา</t>
  </si>
  <si>
    <t>มหาวิทยาลัยราชภัฏจันทรเกษม</t>
  </si>
  <si>
    <t>https://emenscr.nesdc.go.th/viewer/view.html?id=13BAEWVM3qfAa0KErzop</t>
  </si>
  <si>
    <t>https://emenscr.nesdc.go.th/viewer/view.html?id=5d9c16495adbaf21f8ff113e</t>
  </si>
  <si>
    <t>โครงการถ่ายทอดเทคโนโลยีการทำแบบฝึกและการสร้างหนังสือเพื่อเผยแพร่พระพุทธศาสนา วัดปัญญานันทาราม</t>
  </si>
  <si>
    <t>กุมภาพันธ์ 2563</t>
  </si>
  <si>
    <t>คณะครุศาสตร์อุตสาหกรรม</t>
  </si>
  <si>
    <t>https://emenscr.nesdc.go.th/viewer/view.html?id=rXkoJ92pljuEGk6Y0jLL</t>
  </si>
  <si>
    <t>https://emenscr.nesdc.go.th/viewer/view.html?id=5d9d4d9fd070455bd999d071</t>
  </si>
  <si>
    <t>งบประมาณปี 2563 (ก่อนปรับ) โครงการที่ 47 โครงการพัฒนาภาพลักษณ์ที่ดีของมหาวิทยาลัย</t>
  </si>
  <si>
    <t>สำนักอธิการบดี (กองนโยบายและแผน)</t>
  </si>
  <si>
    <t>มหาวิทยาลัยราชภัฏเพชรบุรี</t>
  </si>
  <si>
    <t>https://emenscr.nesdc.go.th/viewer/view.html?id=A3gyJLAE10SEZkqlLnBY</t>
  </si>
  <si>
    <t>https://emenscr.nesdc.go.th/viewer/view.html?id=5d9ed248c684aa5bce4a7d10</t>
  </si>
  <si>
    <t>คณะมนุษยศาสตร์และสังคมศาสตร์</t>
  </si>
  <si>
    <t>โครงการที่ 4 เสริมสร้างคุณธรรม และจริยธรรม</t>
  </si>
  <si>
    <t>https://emenscr.nesdc.go.th/viewer/view.html?id=qW27WK5E0wCGeKVx5xw8</t>
  </si>
  <si>
    <t>https://emenscr.nesdc.go.th/viewer/view.html?id=5dad1f55d070455bd999d7ab</t>
  </si>
  <si>
    <t>(2563-18) โครงการประชาสัมพันธ์หลักสูตร</t>
  </si>
  <si>
    <t>คณะรัฐศาสตร์และรัฐประศาสนศาสตร์</t>
  </si>
  <si>
    <t>https://emenscr.nesdc.go.th/viewer/view.html?id=qW2AaNZnjjfgQr5k8JKm</t>
  </si>
  <si>
    <t>https://emenscr.nesdc.go.th/viewer/view.html?id=5dc4e8a8efbbb90303acaf89</t>
  </si>
  <si>
    <t>โครงการพัฒนาแหล่งเรียนรู้และสารสนเทศด้านศิลปวัฒนธรรมและภูมิปัญญาท้องถิ่น</t>
  </si>
  <si>
    <t>มหาวิทยาลัยราชภัฏสุรินทร์</t>
  </si>
  <si>
    <t>https://emenscr.nesdc.go.th/viewer/view.html?id=JKkOEd6l8WSJ48QzQ07p</t>
  </si>
  <si>
    <t>https://emenscr.nesdc.go.th/viewer/view.html?id=5dc4ee475e77a10312535d1d</t>
  </si>
  <si>
    <t>โครงการการแสดงศิลปวัฒนธรรมนานาชาติ</t>
  </si>
  <si>
    <t>https://emenscr.nesdc.go.th/viewer/view.html?id=WXw2yYmQEeU2n0my1rn0</t>
  </si>
  <si>
    <t>https://emenscr.nesdc.go.th/viewer/view.html?id=5dc4f19c618d7a030c89c01e</t>
  </si>
  <si>
    <t>คณะบริหารธุรกิจ</t>
  </si>
  <si>
    <t>โครงการพัฒนาการผลิตและเผยแพร่สื่อปลอดภัยและสร้างสรรค์</t>
  </si>
  <si>
    <t>ฝ่ายนโยบายและยุทธศาสตร์</t>
  </si>
  <si>
    <t>กองทุนพัฒนาสื่อปลอดภัยและสร้างสรรค์ (องค์การมหาชน)</t>
  </si>
  <si>
    <t>https://emenscr.nesdc.go.th/viewer/view.html?id=KYm96E9yoesxlaeBKLj2</t>
  </si>
  <si>
    <t>https://emenscr.nesdc.go.th/viewer/view.html?id=5dd4cccd8393cc6acba319ae</t>
  </si>
  <si>
    <t>โครงการส่งเสริมและพัฒนาองค์ความรู้ในการพัฒนาสื่อ และนิเวศสื่อที่ปลอดภัยและสร้างสรรค์</t>
  </si>
  <si>
    <t>https://emenscr.nesdc.go.th/viewer/view.html?id=WXwyB1oLk6T52jeE65k8</t>
  </si>
  <si>
    <t>https://emenscr.nesdc.go.th/viewer/view.html?id=5dd4dfea13f46e6ad55abad3</t>
  </si>
  <si>
    <t>โครงการส่งเสริมและพัฒนาช่องทางเพื่อสื่อสารกับสังคม ให้เกิดการรับรู้และมีส่วนร่วมของประชาชน และภาคี</t>
  </si>
  <si>
    <t>https://emenscr.nesdc.go.th/viewer/view.html?id=93zk8ByeoVS8rBzNEjdW</t>
  </si>
  <si>
    <t>https://emenscr.nesdc.go.th/viewer/view.html?id=5dd5f8448393cc6acba31a06</t>
  </si>
  <si>
    <t>โครงการสื่อสารเสริมสร้างสังคมคุณธรรมอย่างยั่งยืนในยุค Thailand 4.0 “MORAL Digital Team”</t>
  </si>
  <si>
    <t>https://emenscr.nesdc.go.th/viewer/view.html?id=53Vqkp8gqLC95kgyY36V</t>
  </si>
  <si>
    <t>https://emenscr.nesdc.go.th/viewer/view.html?id=5ddf3124e6c2135e5ceb2d3e</t>
  </si>
  <si>
    <t>กันยายน 2564</t>
  </si>
  <si>
    <t>มิถุนายน 2563</t>
  </si>
  <si>
    <t>https://emenscr.nesdc.go.th/viewer/view.html?id=MBJNXKgQaeIEGxr1W06E</t>
  </si>
  <si>
    <t>https://emenscr.nesdc.go.th/viewer/view.html?id=5dfb0509e02dae1a6dd4bb89</t>
  </si>
  <si>
    <t>โครงการสร้างเครือข่ายความสัมพันธ์ระหว่างบ้านและโรงเรียนผ่านกิจกรรมเชื่อมความสัมพันธ์ระหว่างเด็ก ครู ผู้ปกครอง ประจำปีงบประมาณ พ.ศ. 2562</t>
  </si>
  <si>
    <t>สำนักงานศึกษาธิการจังหวัดปทุมธานี</t>
  </si>
  <si>
    <t>https://emenscr.nesdc.go.th/viewer/view.html?id=EaOxoAx88nH62rpoZnO3</t>
  </si>
  <si>
    <t>https://emenscr.nesdc.go.th/viewer/view.html?id=5dfb0556b03e921a67e37361</t>
  </si>
  <si>
    <t>โครงการเพชรศิลปศาสตร์ ประจำปี 2563</t>
  </si>
  <si>
    <t>https://emenscr.nesdc.go.th/viewer/view.html?id=mdR2dGKpJQszq0MOZNM3</t>
  </si>
  <si>
    <t>https://emenscr.nesdc.go.th/viewer/view.html?id=5dfc8676e02dae1a6dd4bec0</t>
  </si>
  <si>
    <t>คณะบริหารศาสตร์</t>
  </si>
  <si>
    <t>โครงการ Coaching Teams เพื่อยกระดับคุณภาพการศึกษา</t>
  </si>
  <si>
    <t>สำนักงานศึกษาธิการจังหวัดภูเก็ต</t>
  </si>
  <si>
    <t>https://emenscr.nesdc.go.th/viewer/view.html?id=qWzMkJrYm1IORdXxGJ1x</t>
  </si>
  <si>
    <t>https://emenscr.nesdc.go.th/viewer/view.html?id=5e019baa6f155549ab8fb7ee</t>
  </si>
  <si>
    <t>โครงการส่งเสริมและพัฒนาให้เกิดกลไก และกระบวนการคัดกรอง เฝ้าระวัง และการรู้เท่าทันสื่อ</t>
  </si>
  <si>
    <t>https://emenscr.nesdc.go.th/viewer/view.html?id=p9ppkxjlOqFgpJ05xydZ</t>
  </si>
  <si>
    <t>https://emenscr.nesdc.go.th/viewer/view.html?id=5e05a04be82416445c17a2f3</t>
  </si>
  <si>
    <t>การส่งเสริมกิจกรรมสื่อสารศิลปวัฒนธรรมทางนิเทศศาสตร์เพื่อชุมชน</t>
  </si>
  <si>
    <t>มหาวิทยาลัยราชภัฏกำแพงเพชร</t>
  </si>
  <si>
    <t>https://emenscr.nesdc.go.th/viewer/view.html?id=qWzzRq9QeEUl30E0Ye5j</t>
  </si>
  <si>
    <t>https://emenscr.nesdc.go.th/viewer/view.html?id=5e05bf215baa7b44654de203</t>
  </si>
  <si>
    <t>โครงการพัฒนาและขยายผลโครงการอันเนื่องมาจากพระราชดำริจังหวัดยะลา</t>
  </si>
  <si>
    <t>มกราคม 2563</t>
  </si>
  <si>
    <t>ยะลา</t>
  </si>
  <si>
    <t>จังหวัดและกลุ่มจังหวัด</t>
  </si>
  <si>
    <t>https://emenscr.nesdc.go.th/viewer/view.html?id=83mRLg3O9pfe0VAB2enM</t>
  </si>
  <si>
    <t>https://emenscr.nesdc.go.th/viewer/view.html?id=5e1557f50e30786ac928b289</t>
  </si>
  <si>
    <t>โครงการรณรงค์ใช้สื่ออย่างสร้างสรรค์และรู้เท่าทันสื่อ</t>
  </si>
  <si>
    <t>สำนักการประชาสัมพันธ์ต่างประเทศ</t>
  </si>
  <si>
    <t>https://emenscr.nesdc.go.th/viewer/view.html?id=VWzya6LWRyTxOaAqQjAj</t>
  </si>
  <si>
    <t>https://emenscr.nesdc.go.th/viewer/view.html?id=5e1563045aa6096ad3aa2f2a</t>
  </si>
  <si>
    <t>มหาวิทยาลัยราชภัฏอุดรธานี</t>
  </si>
  <si>
    <t>พัฒนาศูนย์กลางการเรียนรู้ “หมอลำ”</t>
  </si>
  <si>
    <t>https://emenscr.nesdc.go.th/viewer/view.html?id=0ROpNmpaZXigxYq5yGVq</t>
  </si>
  <si>
    <t>https://emenscr.nesdc.go.th/viewer/view.html?id=5e3bd6a3a5e4cc7922cf3d91</t>
  </si>
  <si>
    <t>โครงการวันสถาปนาและเชิดชูเกียรติบุคลากร คณะบริหารธุรกิจและเทคโนโลยีสารสนเทศ</t>
  </si>
  <si>
    <t>มหาวิทยาลัยเทคโนโลยีราชมงคลอีสาน</t>
  </si>
  <si>
    <t>https://emenscr.nesdc.go.th/viewer/view.html?id=MB1YMVkO20Sj7Vqrj9lj</t>
  </si>
  <si>
    <t>https://emenscr.nesdc.go.th/viewer/view.html?id=5e9812a9fd84543f65714ac6</t>
  </si>
  <si>
    <t>เมษายน 2563</t>
  </si>
  <si>
    <t>พฤษภาคม 2563</t>
  </si>
  <si>
    <t>พฤศจิกายน 2563</t>
  </si>
  <si>
    <t>โครงการทำนุบำรุงศิลปวัฒนธรรม</t>
  </si>
  <si>
    <t>มหาวิทยาลัยราชภัฏยะลา</t>
  </si>
  <si>
    <t>https://emenscr.nesdc.go.th/viewer/view.html?id=5ee33c70968cec0e4a2f3cab</t>
  </si>
  <si>
    <t>ประชาสัมพันธ์เพื่อการพัฒนา</t>
  </si>
  <si>
    <t>สำนักงานเขตพื้นที่การศึกษาประถมศึกษาจันทบุรี เขต 2</t>
  </si>
  <si>
    <t>สำนักงานคณะกรรมการการศึกษาขั้นพื้นฐาน</t>
  </si>
  <si>
    <t>https://emenscr.nesdc.go.th/viewer/view.html?id=eKVV13Bj68HjKpWKeKAk</t>
  </si>
  <si>
    <t>https://emenscr.nesdc.go.th/viewer/view.html?id=5ee9c4d624f05f3d7bae385e</t>
  </si>
  <si>
    <t>การวิเคราะห์วาทกรรมเชิงวิพากษ์ตามแนวทางภาษาศาสตร์: วิเคราะห์การใช้ภาษาพวดหัวข้อข่าวในหนังสือพิมพ์บันเทิงไทย</t>
  </si>
  <si>
    <t>เมษายน 2564</t>
  </si>
  <si>
    <t>https://emenscr.nesdc.go.th/viewer/view.html?id=JKjjBrjN1lHEYOjYkY1z</t>
  </si>
  <si>
    <t>https://emenscr.nesdc.go.th/viewer/view.html?id=5ee9c9d224f05f3d7bae386a</t>
  </si>
  <si>
    <t>กองเฝ้าระวังทางวัฒนธรรม</t>
  </si>
  <si>
    <t>ประชาสัมพันธ์สำนัักงานเขตพื้นที่การศึกษาประถมศึกษาแพร่ เขต 1</t>
  </si>
  <si>
    <t>สำนักงานเขตพื้นที่การศึกษาประถมศึกษาแพร่ เขต 1</t>
  </si>
  <si>
    <t>https://emenscr.nesdc.go.th/viewer/view.html?id=deBVg2kBWgSoAxWld7Lm</t>
  </si>
  <si>
    <t>https://emenscr.nesdc.go.th/viewer/view.html?id=5efeaa559a1216308f9e4c13</t>
  </si>
  <si>
    <t>โครงการยกระดับสถาบันการประชาสัมพันธ์เพื่อสร้างมาตรฐานวิชาชีพและพัฒนาบุคลากรด้าน การประชาสัมพันธ์และสื่อสารมวลชนของประเทศในยุคดิจิทัล ประจำปีงบประมาณ พ.ศ. 2564</t>
  </si>
  <si>
    <t>ตุลาคม 2563</t>
  </si>
  <si>
    <t>สถาบันการประชาสัมพันธ์</t>
  </si>
  <si>
    <t>100301V02</t>
  </si>
  <si>
    <t>100301V02F01</t>
  </si>
  <si>
    <t>https://emenscr.nesdc.go.th/viewer/view.html?id=7MZ3JenA3YU47QowBdz0</t>
  </si>
  <si>
    <t>https://emenscr.nesdc.go.th/viewer/view.html?id=5f058bec9d894252255a6d44</t>
  </si>
  <si>
    <t>งานประชาสัมพันธ์</t>
  </si>
  <si>
    <t>สำนักงานเขตพื้นที่การศึกษาประถมศึกษาสุพรรณบุรี เขต 1</t>
  </si>
  <si>
    <t>https://emenscr.nesdc.go.th/viewer/view.html?id=LA3EMjoG7gcoQ7Y7dJXM</t>
  </si>
  <si>
    <t>https://emenscr.nesdc.go.th/viewer/view.html?id=5f16c7fe73a60474c4c810e8</t>
  </si>
  <si>
    <t>โครงการผลิตสื่อประชาสัมพันธ์เกี่ยวกับการตรวจสภาพรถของสถานตรวจสภาพรถ</t>
  </si>
  <si>
    <t>สำนักวิศวกรรมยานยนต์</t>
  </si>
  <si>
    <t>กรมการขนส่งทางบก</t>
  </si>
  <si>
    <t>กระทรวงคมนาคม</t>
  </si>
  <si>
    <t>https://emenscr.nesdc.go.th/viewer/view.html?id=NV366j8n9pSzBd4kBzA5</t>
  </si>
  <si>
    <t>https://emenscr.nesdc.go.th/viewer/view.html?id=5f1ae1ca42eaac0c8badbf31</t>
  </si>
  <si>
    <t>สร้างสรรค์งานประชาสัมพันธ์สู่ความเป็นเลิศ ประจำปีงบประมาณ พ.ศ.2563</t>
  </si>
  <si>
    <t>สำนักงานเขตพื้นที่การศึกษาประถมศึกษานนทบุรี เขต 2</t>
  </si>
  <si>
    <t>100301V04</t>
  </si>
  <si>
    <t>100301V04F02</t>
  </si>
  <si>
    <t>https://emenscr.nesdc.go.th/viewer/view.html?id=aQ5p00OlwYSpLWBRW3O7</t>
  </si>
  <si>
    <t>https://emenscr.nesdc.go.th/viewer/view.html?id=5f28f02614c4720c160d065d</t>
  </si>
  <si>
    <t>โครงการจัดทำและเตรียมการบังคับใช้พระราชบัญญัติส่งเสริมจริยธรรมและมาตรฐานวิชาชีพสื่อมวลชน</t>
  </si>
  <si>
    <t>ข้อเสนอโครงการสำคัญ 2565 ที่ผ่านเข้ารอบ</t>
  </si>
  <si>
    <t>100301V01</t>
  </si>
  <si>
    <t>100301V01F01</t>
  </si>
  <si>
    <t>https://emenscr.nesdc.go.th/viewer/view.html?id=joyz1O70K0SlEYRL5yXw</t>
  </si>
  <si>
    <t>https://emenscr.nesdc.go.th/viewer/view.html?id=5f2b7353d817e2164e173ce4</t>
  </si>
  <si>
    <t>ส่งเสริมและพัฒนาการผลิตและเผยแพร่สื่อปลอดภัยและสร้างสรรค์</t>
  </si>
  <si>
    <t>ตุลาคม 2564</t>
  </si>
  <si>
    <t>100301V03</t>
  </si>
  <si>
    <t>100301V03F01</t>
  </si>
  <si>
    <t>100301V06</t>
  </si>
  <si>
    <t>100301V06F01</t>
  </si>
  <si>
    <t>โครงการสร้างและพัฒนาเครือข่ายประชาสัมพันธ์เพื่อบริการข้อมูลข่าวสารไปสู่ประชาชน</t>
  </si>
  <si>
    <t>100301V05</t>
  </si>
  <si>
    <t>100301V05F03</t>
  </si>
  <si>
    <t>https://emenscr.nesdc.go.th/viewer/view.html?id=o4NoZX5NxltGL6xLokN1</t>
  </si>
  <si>
    <t>https://emenscr.nesdc.go.th/viewer/view.html?id=5f2cda7467a1a91b6c4af14b</t>
  </si>
  <si>
    <t>100301V03F02</t>
  </si>
  <si>
    <t>100301V02F02</t>
  </si>
  <si>
    <t>100301V04F01</t>
  </si>
  <si>
    <t>100301V05F01</t>
  </si>
  <si>
    <t>จัดทำมาตรฐานดูแลสื่อออนไลน์</t>
  </si>
  <si>
    <t>100301V01F03</t>
  </si>
  <si>
    <t>https://emenscr.nesdc.go.th/viewer/view.html?id=936Eg2LVl1i45pX5OE4d</t>
  </si>
  <si>
    <t>https://emenscr.nesdc.go.th/viewer/view.html?id=5f2d22b967a1a91b6c4af3c3</t>
  </si>
  <si>
    <t>ปฏิรูปสถานีวิทยุโทรทัศน์แห่งประเทศไทย (NBT) เพื่อยกระดับการสื่อสารของรัฐประชาชนและสาธารณะประโยชน์</t>
  </si>
  <si>
    <t>https://emenscr.nesdc.go.th/viewer/view.html?id=JK3Ze5oGO6ikZk1LoyN4</t>
  </si>
  <si>
    <t>https://emenscr.nesdc.go.th/viewer/view.html?id=5f2d24351e9bcf1b6a3368e0</t>
  </si>
  <si>
    <t>โครงการประชาสัมพันธ์ประเด็นเร่งด่วนภายใต้ยุทธศาสตร์ชาติ 20 ปี</t>
  </si>
  <si>
    <t>การสร้างการรับรู้ พ.ร.บ.ส่งเสริมจริยธรรมและมาตรฐานวิชาชีพสื่่อมวลชน</t>
  </si>
  <si>
    <t>100301V01F02</t>
  </si>
  <si>
    <t>https://emenscr.nesdc.go.th/viewer/view.html?id=Z6MW1NKRKVc3lZjz7ko1</t>
  </si>
  <si>
    <t>https://emenscr.nesdc.go.th/viewer/view.html?id=5f2d44a58e67530bd632bd47</t>
  </si>
  <si>
    <t>100301V05F02</t>
  </si>
  <si>
    <t>โครงการสร้างและพัฒนาช่องทางการประชาสัมพันธ์ เพื่อสาธารณประโยชน์</t>
  </si>
  <si>
    <t>https://emenscr.nesdc.go.th/viewer/view.html?id=LA3a1Om2NXTey8J6zNAd</t>
  </si>
  <si>
    <t>https://emenscr.nesdc.go.th/viewer/view.html?id=5f2d541f5a5ea30bc8e0c579</t>
  </si>
  <si>
    <t>โครงการรณรงค์การใช้สื่ออย่างสร้างสรรค์(SSAP5-06)/001</t>
  </si>
  <si>
    <t>ส่วนแผนและยุทธศาสตร์</t>
  </si>
  <si>
    <t>มหาวิทยาลัยศรีนครินทรวิโรฒ</t>
  </si>
  <si>
    <t>https://emenscr.nesdc.go.th/viewer/view.html?id=B86kZJa90kszMnq0ZaJR</t>
  </si>
  <si>
    <t>https://emenscr.nesdc.go.th/viewer/view.html?id=5f438a969b1dc4729d4652e5</t>
  </si>
  <si>
    <t>โรงเรียนคุณธรรม สพฐ.</t>
  </si>
  <si>
    <t>สำนักงานเขตพื้นที่การศึกษาประถมศึกษาสกลนคร เขต 1</t>
  </si>
  <si>
    <t>https://emenscr.nesdc.go.th/viewer/view.html?id=gA8MnQp1p1c679ZAkpzJ</t>
  </si>
  <si>
    <t>https://emenscr.nesdc.go.th/viewer/view.html?id=5f5db369438daa2779403e4d</t>
  </si>
  <si>
    <t>โครงการส่งเสริม สืบทอด ภูมิปัญญาประเพณีท้องถิ่น</t>
  </si>
  <si>
    <t>https://emenscr.nesdc.go.th/viewer/view.html?id=53d7xL4RZgIM8ommEGoW</t>
  </si>
  <si>
    <t>https://emenscr.nesdc.go.th/viewer/view.html?id=5f64686e4563fd61ced2ab3f</t>
  </si>
  <si>
    <t>การศึกษาวาทกรรมความเป็นครูไทยในวัฒนธรรมป๊อปร่วมสมัย</t>
  </si>
  <si>
    <t>มิถุนายน 2564</t>
  </si>
  <si>
    <t>คณะศึกษาศาสตร์</t>
  </si>
  <si>
    <t>https://emenscr.nesdc.go.th/viewer/view.html?id=Z62wE2RXJpCLw25emYMn</t>
  </si>
  <si>
    <t>https://emenscr.nesdc.go.th/viewer/view.html?id=5f72d1559c6af045fbf3d00b</t>
  </si>
  <si>
    <t>พัฒนาศักยภาพเครือข่ายประชาสัมพันธ์</t>
  </si>
  <si>
    <t>สำนักงานเขตพื้นที่การศึกษาประถมศึกษาปราจีนบุรี เขต 2</t>
  </si>
  <si>
    <t>https://emenscr.nesdc.go.th/viewer/view.html?id=LArB0BR4kwSdL8Gny12L</t>
  </si>
  <si>
    <t>https://emenscr.nesdc.go.th/viewer/view.html?id=5f8ea98f0cf7a63c10d149ae</t>
  </si>
  <si>
    <t>โครงการร่วมสืบสานตำหรับอาหารและงานบุญด้วยสื่อดิจิทัล</t>
  </si>
  <si>
    <t>กุมภาพันธ์ 2564</t>
  </si>
  <si>
    <t>https://emenscr.nesdc.go.th/viewer/view.html?id=OoW42K8lgxSeOLaNWgXr</t>
  </si>
  <si>
    <t>https://emenscr.nesdc.go.th/viewer/view.html?id=5f96919eeb355920f5551340</t>
  </si>
  <si>
    <t>สำนักพัฒนาการประชาสัมพันธ์</t>
  </si>
  <si>
    <t>โครงการสืบสานศิลปวัฒนธรรมไทย สายใยชุมชน</t>
  </si>
  <si>
    <t>มีนาคม 2564</t>
  </si>
  <si>
    <t>https://emenscr.nesdc.go.th/viewer/view.html?id=VWk01gJ3oxcOWWkOnz8e</t>
  </si>
  <si>
    <t>https://emenscr.nesdc.go.th/viewer/view.html?id=5fbcf9007232b72a71f77ddd</t>
  </si>
  <si>
    <t>โครงการราชมงคลสุวรรณภูมิสืบสานประเพณีลอยกระทง</t>
  </si>
  <si>
    <t>https://emenscr.nesdc.go.th/viewer/view.html?id=mdkBVpoBWnH5VOkQmynZ</t>
  </si>
  <si>
    <t>https://emenscr.nesdc.go.th/viewer/view.html?id=5fc07049beab9d2a7939c13e</t>
  </si>
  <si>
    <t>โครงการส่งเสริมพระพุทธศาสนา ถวายเทียนพรรษา</t>
  </si>
  <si>
    <t>กรกฎาคม 2564</t>
  </si>
  <si>
    <t>สิงหาคม 2564</t>
  </si>
  <si>
    <t>https://emenscr.nesdc.go.th/viewer/view.html?id=GjYaz117wLS4dWj3J6yK</t>
  </si>
  <si>
    <t>https://emenscr.nesdc.go.th/viewer/view.html?id=5fc074f60d3eec2a6b9e4fd9</t>
  </si>
  <si>
    <t>โครงการขับเคลื่อนการสื่อสารภาครัฐเพื่อปรับเปลี่ยนค่านิยมและวัฒนธรรม</t>
  </si>
  <si>
    <t>https://emenscr.nesdc.go.th/viewer/view.html?id=0R5JyYzymyhXKKAXqOzo</t>
  </si>
  <si>
    <t>https://emenscr.nesdc.go.th/viewer/view.html?id=5fc083867232b72a71f7803b</t>
  </si>
  <si>
    <t>โครงการจัดทำวารสารเกษตรหันตรา</t>
  </si>
  <si>
    <t>มกราคม 2564</t>
  </si>
  <si>
    <t>คณะเทคโนโลยีการเกษตรและอุตสาหกรรมเกษตร</t>
  </si>
  <si>
    <t>https://emenscr.nesdc.go.th/viewer/view.html?id=B8QL7GKL5Gs7NZdnM9Vj</t>
  </si>
  <si>
    <t>https://emenscr.nesdc.go.th/viewer/view.html?id=5fc0a229beab9d2a7939c1a8</t>
  </si>
  <si>
    <t>โครงการเร่งรัดการดำเนินงานของคณะกรรมการประชาสัมพันธ์แห่งชาติ</t>
  </si>
  <si>
    <t>https://emenscr.nesdc.go.th/viewer/view.html?id=rXZkJXQ3Q1iZomaA485Y</t>
  </si>
  <si>
    <t>https://emenscr.nesdc.go.th/viewer/view.html?id=5fc0b1550d3eec2a6b9e504e</t>
  </si>
  <si>
    <t>100301V03F03</t>
  </si>
  <si>
    <t>โครงการประชาสัมพันธ์ด้านต่างประเทศ</t>
  </si>
  <si>
    <t>https://emenscr.nesdc.go.th/viewer/view.html?id=KYo11gpR03fayjeA9gy9</t>
  </si>
  <si>
    <t>https://emenscr.nesdc.go.th/viewer/view.html?id=5fc60430da05356620e16eb8</t>
  </si>
  <si>
    <t>โครงการประชาสัมพันธ์ประชาคมอาเซียน</t>
  </si>
  <si>
    <t>https://emenscr.nesdc.go.th/viewer/view.html?id=Z6jkO6j63Zf805E9dOQ1</t>
  </si>
  <si>
    <t>https://emenscr.nesdc.go.th/viewer/view.html?id=5fc9a3a08290676ab1b9c73f</t>
  </si>
  <si>
    <t>https://emenscr.nesdc.go.th/viewer/view.html?id=435aNy1lnauk260BRKK4</t>
  </si>
  <si>
    <t>https://emenscr.nesdc.go.th/viewer/view.html?id=5fc9ed768290676ab1b9c86a</t>
  </si>
  <si>
    <t>โครงการตะลอนทัวร์สร้างสุข สร้างสังคมคุณภาพ</t>
  </si>
  <si>
    <t>ธันวาคม 2563</t>
  </si>
  <si>
    <t>https://emenscr.nesdc.go.th/viewer/view.html?id=43552aG7lrIOWYzl44W0</t>
  </si>
  <si>
    <t>https://emenscr.nesdc.go.th/viewer/view.html?id=5fcf0c0778ad6216092bc10c</t>
  </si>
  <si>
    <t>กิจกรรมส่งเสริมการอนุรักษ์และสืบสานประเพณี วัฒนธรรม และประวัติศาสตร์</t>
  </si>
  <si>
    <t>https://emenscr.nesdc.go.th/viewer/view.html?id=deOkxwg4j6T9q43kdVzM</t>
  </si>
  <si>
    <t>https://emenscr.nesdc.go.th/viewer/view.html?id=5fcfe888557f3b161930c4e1</t>
  </si>
  <si>
    <t>โครงการดำเนินงานของสถานีวิทยุโทรทัศน์ภาคพื้นดินในระบบดิจิตอลระดับภูมิภาค</t>
  </si>
  <si>
    <t>สถานีวิทยุกระจายเสียงแห่งประเทศไทยจังหวัดสุราษฎร์ธานี</t>
  </si>
  <si>
    <t>https://emenscr.nesdc.go.th/viewer/view.html?id=835jKRkzKru11WXOjMgp</t>
  </si>
  <si>
    <t>https://emenscr.nesdc.go.th/viewer/view.html?id=5fd0aa33c97e955911453d7a</t>
  </si>
  <si>
    <t>โครงการบริหารจัดการข้อมูลข่าวสารเพื่อการประชาสัมพันธ์</t>
  </si>
  <si>
    <t>https://emenscr.nesdc.go.th/viewer/view.html?id=z0wA3Y0xKLUm5oBNOAZ2</t>
  </si>
  <si>
    <t>https://emenscr.nesdc.go.th/viewer/view.html?id=5fd738b46eb12634f2968d13</t>
  </si>
  <si>
    <t>โครงการพัฒนาสถานีโทรทัศน์ภาคภาษาอังกฤษและสถานีโทรทัศน์อาเซียน</t>
  </si>
  <si>
    <t>https://emenscr.nesdc.go.th/viewer/view.html?id=B8Qky15NMLtw9qVKleRR</t>
  </si>
  <si>
    <t>https://emenscr.nesdc.go.th/viewer/view.html?id=5fd878eabcb77e28c98277f1</t>
  </si>
  <si>
    <t>โครงการประชาสัมพันธ์ป้องกันและบรรเทาสาธารณภัย</t>
  </si>
  <si>
    <t>https://emenscr.nesdc.go.th/viewer/view.html?id=mdkGV14o34hEzAXGV5Le</t>
  </si>
  <si>
    <t>https://emenscr.nesdc.go.th/viewer/view.html?id=5fd9c9caea2eef1b27a270f5</t>
  </si>
  <si>
    <t>สถานีวิทยุโทรทัศน์แห่งประเทศไทย</t>
  </si>
  <si>
    <t>โครงการดำเนินงานด้านข่าวโทรทัศน์และวิทยุกระจายเสียง ประจำปีงบประมาณ พ.ศ.2564</t>
  </si>
  <si>
    <t>https://emenscr.nesdc.go.th/viewer/view.html?id=A3arz37yENT2dzkkomKn</t>
  </si>
  <si>
    <t>https://emenscr.nesdc.go.th/viewer/view.html?id=5fdba5b8adb90d1b2adda3b2</t>
  </si>
  <si>
    <t>โครงการสืบสานวัฒนธรรมท้องถิ่น คณะบริหารศาสตร์</t>
  </si>
  <si>
    <t>https://emenscr.nesdc.go.th/viewer/view.html?id=qWjaw24xo8f7l8r17j3z</t>
  </si>
  <si>
    <t>https://emenscr.nesdc.go.th/viewer/view.html?id=5fdc36d60573ae1b2863202f</t>
  </si>
  <si>
    <t>กองกฎหมายและระเบียบ</t>
  </si>
  <si>
    <t>โครงการขับเคลื่อนการดำเนินงานตามแผนการปฏิรูปประเทศ</t>
  </si>
  <si>
    <t>https://emenscr.nesdc.go.th/viewer/view.html?id=eKdGYpdX1KTlqz3Ql8m4</t>
  </si>
  <si>
    <t>https://emenscr.nesdc.go.th/viewer/view.html?id=5fdca6b40573ae1b2863215c</t>
  </si>
  <si>
    <t>โครงการจัดทำและเตรียมการบังคับใช้ พ.ร.บ.ส่งเสริมจริยธรรมและมาตรฐานวิชาชีพสื่อมวลชน ประจำปีงบประมาณ พ.ศ. 2564</t>
  </si>
  <si>
    <t>https://emenscr.nesdc.go.th/viewer/view.html?id=NVdrwqBK4nixzp7MN93B</t>
  </si>
  <si>
    <t>https://emenscr.nesdc.go.th/viewer/view.html?id=5fe06164ea2eef1b27a2759a</t>
  </si>
  <si>
    <t>https://emenscr.nesdc.go.th/viewer/view.html?id=9358RpnqzBiOVw55Be1V</t>
  </si>
  <si>
    <t>https://emenscr.nesdc.go.th/viewer/view.html?id=5fe30cfbadb90d1b2addab46</t>
  </si>
  <si>
    <t>ส่งเสริมและพัฒนาองค์ความรู้ในการพัฒนาสื่อ และนิเวศสื่อที่ปลอดภัยและสร้างสรรค์</t>
  </si>
  <si>
    <t>https://emenscr.nesdc.go.th/viewer/view.html?id=joXqZNzNr8HEaLA0Lnrm</t>
  </si>
  <si>
    <t>https://emenscr.nesdc.go.th/viewer/view.html?id=5fe408e08719a10db8a5de65</t>
  </si>
  <si>
    <t>ส่งเสริมและพัฒนาให้เกิดกลไก และกระบวนการคัดกรอง เฝ้าระวัง และการรู้เท่าทันสื่อ</t>
  </si>
  <si>
    <t>https://emenscr.nesdc.go.th/viewer/view.html?id=mdkq1mkAaBsRNomm2mRl</t>
  </si>
  <si>
    <t>https://emenscr.nesdc.go.th/viewer/view.html?id=5fe4116a2a33c60dc5b1313d</t>
  </si>
  <si>
    <t>ส่งเสริมและพัฒนาช่องทางเพื่อสื่อสารกับสังคม ให้เกิดการรับรู้และมีส่วนร่วมของประชาชนและภาคี</t>
  </si>
  <si>
    <t>https://emenscr.nesdc.go.th/viewer/view.html?id=x0Vqj2jY0BiL3Gmr2Gja</t>
  </si>
  <si>
    <t>https://emenscr.nesdc.go.th/viewer/view.html?id=5fe4135a0798650db93f04c8</t>
  </si>
  <si>
    <t>โครงการทำนุบำรุงศิลปวัฒนธรรม (งานประจำ)</t>
  </si>
  <si>
    <t>คณะวิทยาศาสตร์เทคโนโลยีและการเกษตร</t>
  </si>
  <si>
    <t>https://emenscr.nesdc.go.th/viewer/view.html?id=3306L08pV3tjJn85llz4</t>
  </si>
  <si>
    <t>https://emenscr.nesdc.go.th/viewer/view.html?id=5feab22c8c931742b9801b77</t>
  </si>
  <si>
    <t>โครงการสืบสานประเพณีไทยเข้าพรรษาศูนย์นนทบุรี</t>
  </si>
  <si>
    <t>https://emenscr.nesdc.go.th/viewer/view.html?id=KYoGyYrd26heR42ppyeV</t>
  </si>
  <si>
    <t>https://emenscr.nesdc.go.th/viewer/view.html?id=5fec3c5159995c1fbade8efa</t>
  </si>
  <si>
    <t>https://emenscr.nesdc.go.th/viewer/view.html?id=rXOwNk0Bo1iqqMG8GoNV</t>
  </si>
  <si>
    <t>https://emenscr.nesdc.go.th/viewer/view.html?id=5ff2c09b664e7b27cf1440b0</t>
  </si>
  <si>
    <t>โครงการสร้างและพัฒนาช่องทางการประชาสัมพันธ์เพื่อสาธารณะประโยชน์</t>
  </si>
  <si>
    <t>สถานีวิทยุกระจายเสียงแห่งประเทศไทย</t>
  </si>
  <si>
    <t>https://emenscr.nesdc.go.th/viewer/view.html?id=13E0og68yyc1JG13RAd6</t>
  </si>
  <si>
    <t>https://emenscr.nesdc.go.th/viewer/view.html?id=5ff41145770e1827c86fdbe7</t>
  </si>
  <si>
    <t>โครงการสื่อสารเสริมสร้างคุณธรรมอย่างยั่งยืนในยุค Thailand 4.0 MORAL Digital Team</t>
  </si>
  <si>
    <t>https://emenscr.nesdc.go.th/viewer/view.html?id=Z6OXmqjEQYCajxamWgXV</t>
  </si>
  <si>
    <t>https://emenscr.nesdc.go.th/viewer/view.html?id=5ff43178770e1827c86fdc46</t>
  </si>
  <si>
    <t>จ้างที่ปรึกษาเพื่อพัฒนากลไกหรือมาตรการป้องกันการรังแก ข่มขู่คุกคาม สตรี เด็ก และเยาวชน โดยช่องทางการรณรงค์ผ่านสื่อมัลติมีเดียต่างๆ</t>
  </si>
  <si>
    <t>ธันวาคม 2564</t>
  </si>
  <si>
    <t>โครงการภายใต้กิจกรรม Big Rock</t>
  </si>
  <si>
    <t>https://emenscr.nesdc.go.th/viewer/view.html?id=13EyQox84atA37Ee9wXN</t>
  </si>
  <si>
    <t>https://emenscr.nesdc.go.th/viewer/view.html?id=5ffbdd762f9db03586456786</t>
  </si>
  <si>
    <t>โครงการพัฒนาทักษะการเรียนรู้ของประชาชน เกี่ยวกับกิจการกระจายเสียงและโทรทัศน์ เพื่อการใช้ประโยชน์อย่างรู้เท่าทัน</t>
  </si>
  <si>
    <t>มีนาคม 2565</t>
  </si>
  <si>
    <t>https://emenscr.nesdc.go.th/viewer/view.html?id=XGoKOzWZQkURAkoY67lV</t>
  </si>
  <si>
    <t>https://emenscr.nesdc.go.th/viewer/view.html?id=5ffc015a39e23e3578a1d6ca</t>
  </si>
  <si>
    <t>สร้างภูมิคุ้มกันของสังคมในมิติทางวัฒนธรรม</t>
  </si>
  <si>
    <t>https://emenscr.nesdc.go.th/viewer/view.html?id=13EQal7Yd5T603p12YX6</t>
  </si>
  <si>
    <t>https://emenscr.nesdc.go.th/viewer/view.html?id=6006818f4c8c2f1ca150dbbb</t>
  </si>
  <si>
    <t>โครงการรณรงค์ความเป็นไทย</t>
  </si>
  <si>
    <t>กองยุทธศาสตร์และแผนงาน</t>
  </si>
  <si>
    <t>https://emenscr.nesdc.go.th/viewer/view.html?id=wEW9EKKNWQsw0r7VEZdW</t>
  </si>
  <si>
    <t>https://emenscr.nesdc.go.th/viewer/view.html?id=60083e4bd309fd3116daa042</t>
  </si>
  <si>
    <t>โครงการผลิตสื่อธรรมะ</t>
  </si>
  <si>
    <t>สำนักงานเลขานุการกรม</t>
  </si>
  <si>
    <t>สำนักงานพระพุทธศาสนาแห่งชาติ</t>
  </si>
  <si>
    <t>หน่วยงานขึ้นตรงนายกรัฐมนตรี</t>
  </si>
  <si>
    <t>https://emenscr.nesdc.go.th/viewer/view.html?id=KY8WLxGaJyU97qzmkl7j</t>
  </si>
  <si>
    <t>https://emenscr.nesdc.go.th/viewer/view.html?id=60128264df09716587640005</t>
  </si>
  <si>
    <t>https://emenscr.nesdc.go.th/viewer/view.html?id=LAA6j8pr3Kia0Ynajpxd</t>
  </si>
  <si>
    <t>https://emenscr.nesdc.go.th/viewer/view.html?id=60d9ab677f4b6222548dba0d</t>
  </si>
  <si>
    <t>โครงการพัฒนาระบบการสื่อสารสาธารณะและฐานข้อมูลอย่างมีส่วนร่วมจากภาคพลเมือง (C-Site Nexus )</t>
  </si>
  <si>
    <t>สำนักงานผู้อำนวยการ ส.ส.ท.</t>
  </si>
  <si>
    <t>องค์การกระจายเสียงและแพร่ภาพสาธารณะแห่งประเทศไทย (ส.ส.ท.)</t>
  </si>
  <si>
    <t>หน่วยงานอื่นๆ</t>
  </si>
  <si>
    <t>https://emenscr.nesdc.go.th/viewer/view.html?id=A33j8O9YEXhxj7LkjMka</t>
  </si>
  <si>
    <t>https://emenscr.nesdc.go.th/viewer/view.html?id=60dee6a4170a30170cfe8022</t>
  </si>
  <si>
    <t>โครงการประชาสัมพันธ์เชิงรุกของกระทรวงคมนาคม</t>
  </si>
  <si>
    <t>กองเผยแพร่และประชาสัมพันธ์</t>
  </si>
  <si>
    <t>สำนักงานปลัดกระทรวงคมนาคม</t>
  </si>
  <si>
    <t>https://emenscr.nesdc.go.th/viewer/view.html?id=A33WZJEBQAuYJY1ezzKM</t>
  </si>
  <si>
    <t>https://emenscr.nesdc.go.th/viewer/view.html?id=60e56146bcf570643a9fb42f</t>
  </si>
  <si>
    <t>กำกับดูแลการออกอากาศเนื้อหารายการที่มีการนำเสนอข้อมูลข่าวสารต่างๆ ของผู้ประกอบกิจการกระจายเสียงและกิจการโทรทัศน์ (ผู้รับใบอนุญาต) ให้เป็นไปตามพระราชบัญญัติการประกอบกิจการกระจายเสียงและกิจการโทรทัศน์ พ.ศ. 2551 ตลอดจนกฎหมายอื่น ๆ ที่เกี่ยวข้อง</t>
  </si>
  <si>
    <t>https://emenscr.nesdc.go.th/viewer/view.html?id=EaarmVeXXxuE0JwGKYJX</t>
  </si>
  <si>
    <t>https://emenscr.nesdc.go.th/viewer/view.html?id=60e7c8e1f80e7568117bb508</t>
  </si>
  <si>
    <t>โครงการสร้างสรรค์งานศิลปวัฒนธรรมเพื่อเทิดพระเกียรติ ร.10 ด้านจิตอาสา</t>
  </si>
  <si>
    <t>https://emenscr.nesdc.go.th/viewer/view.html?id=0RRqy3k7NZclOM1KRWGy</t>
  </si>
  <si>
    <t>https://emenscr.nesdc.go.th/viewer/view.html?id=610ba6a3d9ddc16fa006897b</t>
  </si>
  <si>
    <t>โครงการสร้างและพัฒนาช่องทางการประชาสัมพันธ์ เพื่อสาธารณประโยชน์ ประจำปีงบประมาณ พ.ศ. 2566</t>
  </si>
  <si>
    <t>ตุลาคม 2565</t>
  </si>
  <si>
    <t>กันยายน 2566</t>
  </si>
  <si>
    <t>https://emenscr.nesdc.go.th/viewer/view.html?id=WXXqk3ag9xU5Z996MxqN</t>
  </si>
  <si>
    <t>https://emenscr.nesdc.go.th/viewer/view.html?id=6111f8b386ed660368a5bb2b</t>
  </si>
  <si>
    <t>โครงการดำเนินงานด้านข่าวโทรทัศน์และวิทยุกระจายเสียง</t>
  </si>
  <si>
    <t>ข้อเสนอโครงการสำคัญ 2566 ที่ผ่านเข้ารอบ</t>
  </si>
  <si>
    <t>https://emenscr.nesdc.go.th/viewer/view.html?id=y00MJEGAjZsJjJE86pR7</t>
  </si>
  <si>
    <t>https://emenscr.nesdc.go.th/viewer/view.html?id=6113bfc05739d16ece926505</t>
  </si>
  <si>
    <t>โครงการบริหารจัดการข้อมูลข่่าวสารเพื่อการประชาสัมพันธ์</t>
  </si>
  <si>
    <t>https://emenscr.nesdc.go.th/viewer/view.html?id=QOOwgOejWNT9JyQRpwVd</t>
  </si>
  <si>
    <t>https://emenscr.nesdc.go.th/viewer/view.html?id=6113db9c79c1d06ed51e545b</t>
  </si>
  <si>
    <t>เพิ่มประสิทธิภาพระบบคลังข้อมูลข่าวสารเพื่อการประชาสัมพันธ์ภาครัฐเชิงรุก</t>
  </si>
  <si>
    <t>ศูนย์เทคโนโลยีสารสนเทศการประชาสัมพันธ์</t>
  </si>
  <si>
    <t>https://emenscr.nesdc.go.th/viewer/view.html?id=qWWZgBqlA9I9NEm0Rjgn</t>
  </si>
  <si>
    <t>https://emenscr.nesdc.go.th/viewer/view.html?id=6114904079c1d06ed51e5471</t>
  </si>
  <si>
    <t>โครงการขับเคลื่อนการสื่อสารภาครัฐเพื่อปลูกฝังค่านิยมและวัฒนธรรม ประจำปีงบประมาณ พ.ศ. 2566</t>
  </si>
  <si>
    <t>โครงการส่งเสริมการใช้ภาพยนตร์ให้เป็นสื่อการเรียนรู้</t>
  </si>
  <si>
    <t>หอภาพยนตร์ (องค์การมหาชน)</t>
  </si>
  <si>
    <t>https://emenscr.nesdc.go.th/viewer/view.html?id=rXmyG0ZeKJsMB3nmd8GQ</t>
  </si>
  <si>
    <t>https://emenscr.nesdc.go.th/viewer/view.html?id=6124664c1b57965ac162ef5f</t>
  </si>
  <si>
    <t>คัดเลือกผู้มีผลงานดีเด่นต่อการพัฒนากิจกรรมลูกเสือของกระทรวงศึกษาธิการ ประจำปี 2564</t>
  </si>
  <si>
    <t>สำนักงานศึกษาธิการจังหวัดนราธิวาส</t>
  </si>
  <si>
    <t>100301V06F02</t>
  </si>
  <si>
    <t>https://emenscr.nesdc.go.th/viewer/view.html?id=lO6m1nrLedSlRK0j77Va</t>
  </si>
  <si>
    <t>https://emenscr.nesdc.go.th/viewer/view.html?id=6129f7e91b57965ac162f3da</t>
  </si>
  <si>
    <t>โครงการทำนุบำรุงศิลปวัฒนธรรมในต่างประเทศ การประชุมสัมมนาเชิงปฏิบัติการ การแสดงหมอลำเพื่อเผยแพร่ศิลปวัฒนธรรมอีสานกับ College of Communication, National Chengchi University, Taiwan และหอศิลป์บ้านจิมทอมป์สัน ประเทศไทย และการอภิปรายเชิงวิชาการ เรื่อง การปรับตัวและความเป็นไปในอนาคตหมอลำยุคใหม่ภายหลังจากวิกฤติการแพร่ระบาดโรคโควิด-19 Post Morlam in the Post Covid-19 Period</t>
  </si>
  <si>
    <t>วิทยาลัยดุริยางคศิลป์</t>
  </si>
  <si>
    <t>มหาวิทยาลัยมหาสารคาม</t>
  </si>
  <si>
    <t>https://emenscr.nesdc.go.th/viewer/view.html?id=NV0rM6pqXdcJ9OzkRVan</t>
  </si>
  <si>
    <t>https://emenscr.nesdc.go.th/viewer/view.html?id=615530ed7bfb6276353cfe45</t>
  </si>
  <si>
    <t>โครงการสร้างและพัฒนาช่องทางการประชาสัมพันธ์เพื่อสาธารณประโยชน์</t>
  </si>
  <si>
    <t>https://emenscr.nesdc.go.th/viewer/view.html?id=delnWnlL6KtJxwyJxgy6</t>
  </si>
  <si>
    <t>https://emenscr.nesdc.go.th/viewer/view.html?id=616fafd3c0a7ff38710eb69c</t>
  </si>
  <si>
    <t>https://emenscr.nesdc.go.th/viewer/view.html?id=Z6x8gJ596Mc9YpeQWOjL</t>
  </si>
  <si>
    <t>https://emenscr.nesdc.go.th/viewer/view.html?id=616fc43efd497738707a47e6</t>
  </si>
  <si>
    <t>โครงการจัดทำมาตรฐานดูแลส่ือออนไลน์</t>
  </si>
  <si>
    <t>https://emenscr.nesdc.go.th/viewer/view.html?id=wElXAp1l6jIxkmYVxaAQ</t>
  </si>
  <si>
    <t>https://emenscr.nesdc.go.th/viewer/view.html?id=616fd676cfcdcd4f0e246627</t>
  </si>
  <si>
    <t>โครงการบริหารจัดการข้อมูลข่าวสารเพื่อการประชาสัมพันธ์ ประจำปีงบประมาณ พ.ศ.2565</t>
  </si>
  <si>
    <t>https://emenscr.nesdc.go.th/viewer/view.html?id=93XL6dgWg6fEdGZyyrZq</t>
  </si>
  <si>
    <t>https://emenscr.nesdc.go.th/viewer/view.html?id=616fe25ff355064f10eb8f5d</t>
  </si>
  <si>
    <t>https://emenscr.nesdc.go.th/viewer/view.html?id=13oqAxR09AsaL2zkmg6R</t>
  </si>
  <si>
    <t>https://emenscr.nesdc.go.th/viewer/view.html?id=617265b991d69c662a50763e</t>
  </si>
  <si>
    <t>โครงการจัดทำและเตรียมการบังคับใช้ พ.ร.บ.ส่งเสริมจริยธรรมและมาตรฐานวิชาชีพสื่อมวลชน พ.ศ. ... ประจำปีงบประมาณ พ.ศ. 2565</t>
  </si>
  <si>
    <t>เมษายน 2565</t>
  </si>
  <si>
    <t>https://emenscr.nesdc.go.th/viewer/view.html?id=33Oe4p0qnNc3r9nzwMeB</t>
  </si>
  <si>
    <t>https://emenscr.nesdc.go.th/viewer/view.html?id=6172841291d69c662a507648</t>
  </si>
  <si>
    <t>โครงการปฏิรูปสถานีวิทยุโทรทัศน์แห่งประเทศไทย (NBT) เพื่อยกระดับการสื่อสารของรัฐ ประชาชนและสาธารณประโยชน์</t>
  </si>
  <si>
    <t>https://emenscr.nesdc.go.th/viewer/view.html?id=43dYG77g12HB6RdkGy1Q</t>
  </si>
  <si>
    <t>https://emenscr.nesdc.go.th/viewer/view.html?id=61731c645d0d7c13f49809aa</t>
  </si>
  <si>
    <t>วันสำคัญและงานรัฐพิธี</t>
  </si>
  <si>
    <t>สำนักงานเขตพื้นที่การศึกษามัธยมศึกษามหาสารคาม</t>
  </si>
  <si>
    <t>https://emenscr.nesdc.go.th/viewer/view.html?id=LAB2NrAkYyfpKy8qRXLl</t>
  </si>
  <si>
    <t>https://emenscr.nesdc.go.th/viewer/view.html?id=617a69e69eb3166abb25bba2</t>
  </si>
  <si>
    <t>https://emenscr.nesdc.go.th/viewer/view.html?id=93XmZJOO4kcJVX40VWE0</t>
  </si>
  <si>
    <t>https://emenscr.nesdc.go.th/viewer/view.html?id=617bd11135b84015ad798c3b</t>
  </si>
  <si>
    <t>https://emenscr.nesdc.go.th/viewer/view.html?id=JKY0A0QagRHkYZRzg9gJ</t>
  </si>
  <si>
    <t>https://emenscr.nesdc.go.th/viewer/view.html?id=61947d90d51ed2220a0bdc80</t>
  </si>
  <si>
    <t>โครงการสื่อสารเสริมสร้างคุณธรรมของสังคมไทย</t>
  </si>
  <si>
    <t>https://emenscr.nesdc.go.th/viewer/view.html?id=83WdRw9yoNSaW09Ey6G7</t>
  </si>
  <si>
    <t>https://emenscr.nesdc.go.th/viewer/view.html?id=61a47173e55ef143eb1fc80a</t>
  </si>
  <si>
    <t>ประชาสัมพันธ์เชิงรุกส่งเสริมการพัฒนาจังหวัดและเผยแพร่ของดีผ่านสื่อโทรทัศน์/วิทยุ/สิ่งพิมพ์/สื่อบุคคล/โซเชียลมีเดีย</t>
  </si>
  <si>
    <t>สำนักงานประชาสัมพันธ์จังหวัดสระแก้ว</t>
  </si>
  <si>
    <t>https://emenscr.nesdc.go.th/viewer/view.html?id=p9xk3EX6GmfGrpRz2Mpp</t>
  </si>
  <si>
    <t>https://emenscr.nesdc.go.th/viewer/view.html?id=61b04ced46d3a6271aae232a</t>
  </si>
  <si>
    <t>โครงการเผยแพร่ประชาสัมพันธ์งานวัฒนธรรม</t>
  </si>
  <si>
    <t>กรมส่งเสริมวัฒนธรรม</t>
  </si>
  <si>
    <t>https://emenscr.nesdc.go.th/viewer/view.html?id=deoLpLX1M6uqXyBQ6k1X</t>
  </si>
  <si>
    <t>https://emenscr.nesdc.go.th/viewer/view.html?id=61b1751f20af770c9d9bf5db</t>
  </si>
  <si>
    <t>https://emenscr.nesdc.go.th/viewer/view.html?id=rX5aZd0rXGtyYMmmnyaM</t>
  </si>
  <si>
    <t>https://emenscr.nesdc.go.th/viewer/view.html?id=61b1d9cff3473f0ca7a6c487</t>
  </si>
  <si>
    <t>ค่าใช้จ่ายในการรณรงค์ความเป็นไทย</t>
  </si>
  <si>
    <t>https://emenscr.nesdc.go.th/viewer/view.html?id=x0a7Rxq68AUqAXap9RRm</t>
  </si>
  <si>
    <t>https://emenscr.nesdc.go.th/viewer/view.html?id=61b6c13620af770c9d9bf7c5</t>
  </si>
  <si>
    <t>โครงการประชาสัมพันธ์และป้องกันบรรเทาสาธารณภัย ประจำปีงบประมาณ พ.ศ. 2565</t>
  </si>
  <si>
    <t>https://emenscr.nesdc.go.th/viewer/view.html?id=MBM7LxK58JIgKj5RaqMa</t>
  </si>
  <si>
    <t>https://emenscr.nesdc.go.th/viewer/view.html?id=61c56c19cf8d3033eb3ef854</t>
  </si>
  <si>
    <t>โครงการขับเคลื่อนการสื่อสารภาครัฐเพื่อปลูกฝังค่านิยมและวัฒนธรรม</t>
  </si>
  <si>
    <t>https://emenscr.nesdc.go.th/viewer/view.html?id=Y7m9dXXp8ECg0WAaOm2l</t>
  </si>
  <si>
    <t>https://emenscr.nesdc.go.th/viewer/view.html?id=61cc267d91854c614b74ded6</t>
  </si>
  <si>
    <t>โครงการจัดทำมาตรฐานดูแลสื่อออนไลน์ ประจำปีงบประมาณ พ.ศ. 2565</t>
  </si>
  <si>
    <t>https://emenscr.nesdc.go.th/viewer/view.html?id=x0a3GRGj7eUMQKrznY70</t>
  </si>
  <si>
    <t>https://emenscr.nesdc.go.th/viewer/view.html?id=61dbd31562cf947192a6be52</t>
  </si>
  <si>
    <t>https://emenscr.nesdc.go.th/viewer/view.html?id=WX8GnwWNn9IGXqme7Yz2</t>
  </si>
  <si>
    <t>https://emenscr.nesdc.go.th/viewer/view.html?id=61e101c721c5ce07faeec9c5</t>
  </si>
  <si>
    <t>สงขลาคดีศึกษา</t>
  </si>
  <si>
    <t>https://emenscr.nesdc.go.th/viewer/view.html?id=y0QkL6MG8Ofod9YEW927</t>
  </si>
  <si>
    <t>https://emenscr.nesdc.go.th/viewer/view.html?id=61e62730080e02049aba7f1d</t>
  </si>
  <si>
    <t>โครงการค่าประชาสัมพันธ์</t>
  </si>
  <si>
    <t>https://emenscr.nesdc.go.th/viewer/view.html?id=63z2arZY7AhgwRBN5E1g</t>
  </si>
  <si>
    <t>https://emenscr.nesdc.go.th/viewer/view.html?id=61e7f6430e71cf0e567a2850</t>
  </si>
  <si>
    <t>โครงการศึกษาและพัฒนาบุคลากรสื่อด้าน “สื่อสังคมยุคใหม่กับการเคลื่อนไหวทางสังคมในประเทศไทย”</t>
  </si>
  <si>
    <t>มกราคม 2565</t>
  </si>
  <si>
    <t>ธันวาคม 2565</t>
  </si>
  <si>
    <t>https://emenscr.nesdc.go.th/viewer/view.html?id=335NlnRJG1TL8lRY2aYX</t>
  </si>
  <si>
    <t>https://emenscr.nesdc.go.th/viewer/view.html?id=625d15c53e854b4443361f1d</t>
  </si>
  <si>
    <t>https://emenscr.nesdc.go.th/viewer/view.html?id=13xMemakLpcM45914G16</t>
  </si>
  <si>
    <t>https://emenscr.nesdc.go.th/viewer/view.html?id=626b55af53465c6713e91613</t>
  </si>
  <si>
    <t>https://emenscr.nesdc.go.th/viewer/view.html?id=63gM7o65Y0fg1jZEG6WM</t>
  </si>
  <si>
    <t>https://emenscr.nesdc.go.th/viewer/view.html?id=626b5a5b6474cc4d5de88d17</t>
  </si>
  <si>
    <t>https://emenscr.nesdc.go.th/viewer/view.html?id=13xM7aW0p9U1Ka6rL26l</t>
  </si>
  <si>
    <t>https://emenscr.nesdc.go.th/viewer/view.html?id=626b5c46dd5d104d55264d77</t>
  </si>
  <si>
    <t>https://emenscr.nesdc.go.th/viewer/view.html?id=y0koWk4gBoHx6NQQB3Xa</t>
  </si>
  <si>
    <t>https://emenscr.nesdc.go.th/viewer/view.html?id=626b5defb54bab4d5b2d88c3</t>
  </si>
  <si>
    <t>แผนการสนับสนุนทุน</t>
  </si>
  <si>
    <t>https://emenscr.nesdc.go.th/viewer/view.html?id=Y7kQnlRRVOS1GJE2kpVM</t>
  </si>
  <si>
    <t>https://emenscr.nesdc.go.th/viewer/view.html?id=626b5ff7477d866705f9b79d</t>
  </si>
  <si>
    <t>ตุลาคม 2566</t>
  </si>
  <si>
    <t>กันยายน 2567</t>
  </si>
  <si>
    <t>ข้อเสนอโครงการสำคัญ 2567 ที่ผ่านเข้ารอบ</t>
  </si>
  <si>
    <t>https://emenscr.nesdc.go.th/viewer/view.html?id=lOaWAlmkNpT4EZem76zy</t>
  </si>
  <si>
    <t>https://emenscr.nesdc.go.th/viewer/view.html?id=62c4f20f9a43e720666fc0cc</t>
  </si>
  <si>
    <t>โครงการสนับสนุนทุนเพื่อพัฒนา และผลิตสื่อปลอดภัยและสร้างสรรค์</t>
  </si>
  <si>
    <t>https://emenscr.nesdc.go.th/viewer/view.html?id=jok4gN4kwkCB9G57lYo8</t>
  </si>
  <si>
    <t>https://emenscr.nesdc.go.th/viewer/view.html?id=62c4ffcde5b55d206d78779e</t>
  </si>
  <si>
    <t>https://emenscr.nesdc.go.th/viewer/view.html?id=0R26R07pALFBkVyNQzlA</t>
  </si>
  <si>
    <t>https://emenscr.nesdc.go.th/viewer/view.html?id=62c56201e5b55d206d78785a</t>
  </si>
  <si>
    <t>สำนักส่งเสริมและพัฒนางานเทคนิค</t>
  </si>
  <si>
    <t>โครงการสำรวจความต้องการรับรู้ข้อมูลข่าวสารของประชาชน</t>
  </si>
  <si>
    <t>https://emenscr.nesdc.go.th/viewer/view.html?id=x0OOE2LgW3hQZgM8ElWp</t>
  </si>
  <si>
    <t>https://emenscr.nesdc.go.th/viewer/view.html?id=62c79cd73a026b206f567581</t>
  </si>
  <si>
    <t>สพม. สุพรรณบุรี ส่งเสริม วิถีไทย Seson 1 และ Seson 2</t>
  </si>
  <si>
    <t>สำนักงานเขตพื้นที่การศึกษามัธยมศึกษาสุพรรณบุรี</t>
  </si>
  <si>
    <t>https://emenscr.nesdc.go.th/viewer/view.html?id=mdw1L5ol39U3do88y1x0</t>
  </si>
  <si>
    <t>https://emenscr.nesdc.go.th/viewer/view.html?id=62e69d107395053debdddfdf</t>
  </si>
  <si>
    <t>ส่งเสริมและพัฒนาระบบฐานข้อมูลด้านลูกเสือ ยุวกาชาด และกิจการนักเรียน</t>
  </si>
  <si>
    <t>https://emenscr.nesdc.go.th/viewer/view.html?id=x0NNyB36LzI7mxVgqQBY</t>
  </si>
  <si>
    <t>https://emenscr.nesdc.go.th/viewer/view.html?id=635e24edbc532c3057077519</t>
  </si>
  <si>
    <t>โครงการการรับฟังเสียงประชาชนทุกภาคส่วน เพื่อนำมาประกอบการพิจารณาและตัดสินใจ</t>
  </si>
  <si>
    <t>https://emenscr.nesdc.go.th/viewer/view.html?id=lOyn3OJnEZTpqNNrr7Mx</t>
  </si>
  <si>
    <t>https://emenscr.nesdc.go.th/viewer/view.html?id=63d8c10723d2e141b3fab622</t>
  </si>
  <si>
    <t>โครงการประชาสัมพันธ์ส่งเสริมและขยายผลนโยบายภาครัฐ ยุทธศาสตร์ชาติ และเรื่องสื่อสารสำคัญของประเทศ</t>
  </si>
  <si>
    <t>https://emenscr.nesdc.go.th/viewer/view.html?id=VWYr0oBGrXU62mjM7lBk</t>
  </si>
  <si>
    <t>https://emenscr.nesdc.go.th/viewer/view.html?id=63d9ef362b6d9141b15c9482</t>
  </si>
  <si>
    <t>โครงการประชาสัมพันธ์ป้องกันและบรรเทาสาธารณภัย ประจำปีงบประมาณ พ.ศ. 2566</t>
  </si>
  <si>
    <t>https://emenscr.nesdc.go.th/viewer/view.html?id=o4zN0RGm1ZIMAq6X0MJG</t>
  </si>
  <si>
    <t>https://emenscr.nesdc.go.th/viewer/view.html?id=63db6e0903c54c1a963ac8e9</t>
  </si>
  <si>
    <t>โครงการพัฒนาบุคลากรกรมประชาสัมพันธ์</t>
  </si>
  <si>
    <t>กองการเจ้าหน้าที่</t>
  </si>
  <si>
    <t>https://emenscr.nesdc.go.th/viewer/view.html?id=63w6dKL8xmI93Xx8jGko</t>
  </si>
  <si>
    <t>https://emenscr.nesdc.go.th/viewer/view.html?id=63db707b6d1ffe1aa85399e2</t>
  </si>
  <si>
    <t>โครงการสร้างพัฒนาเครือข่ายประชาสัมพันธ์เพื่อบริการข้อมูลข่าวสารไปสู่ประชาชน ประจำปีงบประมาณ พ.ศ. 2566</t>
  </si>
  <si>
    <t>https://emenscr.nesdc.go.th/viewer/view.html?id=de75qVrkYYU8kzGAleNm</t>
  </si>
  <si>
    <t>https://emenscr.nesdc.go.th/viewer/view.html?id=63dc85429c2ec541aa2e9517</t>
  </si>
  <si>
    <t>โครงการจัดทำมาตรฐานดูแลสื่อออนไลน์ ประจำปีงบประมาณ พ.ศ. 2566</t>
  </si>
  <si>
    <t>https://emenscr.nesdc.go.th/viewer/view.html?id=rX8L8dJ3JaIEzqYj5En4</t>
  </si>
  <si>
    <t>https://emenscr.nesdc.go.th/viewer/view.html?id=63dc8aae03c54c1a963aca2c</t>
  </si>
  <si>
    <t>โครงการประชาสัมพันธ์การเป็นประชาคมอาเซียน</t>
  </si>
  <si>
    <t>https://emenscr.nesdc.go.th/viewer/view.html?id=Rdj3jk9dadFMwgnOl1Ke</t>
  </si>
  <si>
    <t>https://emenscr.nesdc.go.th/viewer/view.html?id=63dc916a6d1ffe1aa8539b4c</t>
  </si>
  <si>
    <t>โครงการบริหารจัดการข้อมูลข่าวสารเพื่อการประชาสัมพันธ์ ประจำปีงบประมาณ พ.ศ. 2566</t>
  </si>
  <si>
    <t>https://emenscr.nesdc.go.th/viewer/view.html?id=KYM3qjwmw9hgVkkn32dL</t>
  </si>
  <si>
    <t>https://emenscr.nesdc.go.th/viewer/view.html?id=63dc93f401784141abb03d7c</t>
  </si>
  <si>
    <t>โครงการจัดทำแผนพัฒนาดิจิทัลของกรมประชาสัมพันธ์ พ.ศ. 2566 -2570</t>
  </si>
  <si>
    <t>https://emenscr.nesdc.go.th/viewer/view.html?id=63w6OnBmkrs7XLLKKMzl</t>
  </si>
  <si>
    <t>https://emenscr.nesdc.go.th/viewer/view.html?id=63dcc0bc23d2e141b3fab7f3</t>
  </si>
  <si>
    <t>โครงการพัฒนาข้อมูลเปิดภาครัฐของกรมประชาสัมพันธ์</t>
  </si>
  <si>
    <t>https://emenscr.nesdc.go.th/viewer/view.html?id=o4zNe161EYCdq5522Zae</t>
  </si>
  <si>
    <t>https://emenscr.nesdc.go.th/viewer/view.html?id=63dcc58723d2e141b3fab7f8</t>
  </si>
  <si>
    <t>โครงการการบริหารกิจการโครงข่ายและสิ่งอำนวยความสะดวกด้านกระจายเสียงและโทรทัศน์ กรมประชาสัมพันธ์</t>
  </si>
  <si>
    <t>https://emenscr.nesdc.go.th/viewer/view.html?id=jopaR9Z702TrWqygRQL9</t>
  </si>
  <si>
    <t>https://emenscr.nesdc.go.th/viewer/view.html?id=63dcd37d6d1ffe1aa8539c6a</t>
  </si>
  <si>
    <t>https://emenscr.nesdc.go.th/viewer/view.html?id=EapAEjMQOztGzEM35G3X</t>
  </si>
  <si>
    <t>https://emenscr.nesdc.go.th/viewer/view.html?id=63dcf5c903c54c1a963acb74</t>
  </si>
  <si>
    <t>โครงการรณรงค์ใช้สื่ออย่างสร้างสรรค์และรู้เท่าทันสื่อ ประจำปีงบประมาณ พ.ศ. 2566</t>
  </si>
  <si>
    <t>https://emenscr.nesdc.go.th/viewer/view.html?id=A3xwJrNpqZHj1XOG8eJN</t>
  </si>
  <si>
    <t>https://emenscr.nesdc.go.th/viewer/view.html?id=63e079819c2ec541aa2e95ab</t>
  </si>
  <si>
    <t>โครงการพัฒนาสถานีโทรทัศน์ภาคภาษาอังกฤษและสถานีโทรทัศน์อาเซียน ประจำปีงบประมาณ พ.ศ. 2566</t>
  </si>
  <si>
    <t>https://emenscr.nesdc.go.th/viewer/view.html?id=eK6mkK6nRBFr8ZOW8rM8</t>
  </si>
  <si>
    <t>https://emenscr.nesdc.go.th/viewer/view.html?id=63e082a04cd2361a9cf8c653</t>
  </si>
  <si>
    <t>https://emenscr.nesdc.go.th/viewer/view.html?id=rX8OpQ7ZJ4sMlWa2Axw3</t>
  </si>
  <si>
    <t>https://emenscr.nesdc.go.th/viewer/view.html?id=63e0be812b6d9141b15c968c</t>
  </si>
  <si>
    <t>โครงการจัดตั้งศูนย์ข้อมูลเว็บไซต์กลางของประเทศไทย ประจำปีงบประมาณ พ.ศ. 2566</t>
  </si>
  <si>
    <t>พฤษภาคม 2565</t>
  </si>
  <si>
    <t>สิงหาคม 2566</t>
  </si>
  <si>
    <t>https://emenscr.nesdc.go.th/viewer/view.html?id=33BjLNEKKGTqXOd3aKQj</t>
  </si>
  <si>
    <t>https://emenscr.nesdc.go.th/viewer/view.html?id=63e212a92b6d9141b15c9741</t>
  </si>
  <si>
    <t>โครงการสร้างและพัฒนาช่องทางการประชาสัมพันธ์เพื่อสาธารณประโยชน์ ประจำปีงบประมาณ พ.ศ. 2566</t>
  </si>
  <si>
    <t>https://emenscr.nesdc.go.th/viewer/view.html?id=wEjJXVRGE2iE8wjWVZBW</t>
  </si>
  <si>
    <t>https://emenscr.nesdc.go.th/viewer/view.html?id=63e222679c2ec541aa2e96d6</t>
  </si>
  <si>
    <t>https://emenscr.nesdc.go.th/viewer/view.html?id=B8E8r4wEmKhz3G8KnWjY</t>
  </si>
  <si>
    <t>https://emenscr.nesdc.go.th/viewer/view.html?id=63e60ad3b4e8c549053a5e3e</t>
  </si>
  <si>
    <t>ค่าใช้จ่ายในการดำเนินการพัฒนาสื่อปลอดภัยและสร้างสรรค์</t>
  </si>
  <si>
    <t>https://emenscr.nesdc.go.th/viewer/view.html?id=gAEdQNZZndT3rpO14Gzn</t>
  </si>
  <si>
    <t>https://emenscr.nesdc.go.th/viewer/view.html?id=63eb4095fceadd7336a59d12</t>
  </si>
  <si>
    <t>ค่าใช้จ่ายในการดำเนินการสร้างภูมิคุ้มกันของสังคมในมิติทางวัฒนธรรม</t>
  </si>
  <si>
    <t>https://emenscr.nesdc.go.th/viewer/view.html?id=p9Mx9LLANVFWYXBEgQKg</t>
  </si>
  <si>
    <t>https://emenscr.nesdc.go.th/viewer/view.html?id=63eb5d6dfceadd7336a59d51</t>
  </si>
  <si>
    <t>ค่าใช้จ่ายในการส่งเสริมการมีส่วนร่วมในการป้องกันและแก้ไขปัญหาเด็กและเยาวชน (SEED THAILAND)</t>
  </si>
  <si>
    <t>https://emenscr.nesdc.go.th/viewer/view.html?id=MB8MB604ZgH97Akdq2Oj</t>
  </si>
  <si>
    <t>https://emenscr.nesdc.go.th/viewer/view.html?id=63eb6388ecd30773351f7432</t>
  </si>
  <si>
    <t>โครงการเสริมสร้างอัตลักษณ์ความเป็นไทย ค่าประชาสัมพันธ์</t>
  </si>
  <si>
    <t>https://emenscr.nesdc.go.th/viewer/view.html?id=NVkgnNEw4zSWjrlk84J7</t>
  </si>
  <si>
    <t>https://emenscr.nesdc.go.th/viewer/view.html?id=63ec8f0fa4d6264912789ce9</t>
  </si>
  <si>
    <t>โครงการเสริมสร้างอัตลักษณ์ความเป็นไทย ค่าใช้จ่ายในการรณรงค์ความเป็นไทย</t>
  </si>
  <si>
    <t>https://emenscr.nesdc.go.th/viewer/view.html?id=kwgNrayRg1t4ABY9nL1p</t>
  </si>
  <si>
    <t>https://emenscr.nesdc.go.th/viewer/view.html?id=63ec9f0fb321824906b767f7</t>
  </si>
  <si>
    <t>https://emenscr.nesdc.go.th/viewer/view.html?id=WXAKMG3j1XskxVdLYgRj</t>
  </si>
  <si>
    <t>https://emenscr.nesdc.go.th/viewer/view.html?id=63ecb8dbecd30773351f74ed</t>
  </si>
  <si>
    <t>โครงการพัฒนาสื่อปลอดภัยสร้างสรรค์ สร้างภูมิคุ้มกันทางสังคม จังหวัดราชบุรี</t>
  </si>
  <si>
    <t>สำนักงานวัฒนธรรมจังหวัดราชบุรี</t>
  </si>
  <si>
    <t>https://emenscr.nesdc.go.th/viewer/view.html?id=lOyWxw57YJf4eYyQ7g48</t>
  </si>
  <si>
    <t>https://emenscr.nesdc.go.th/viewer/view.html?id=63edec5e8d48ef490cf5710e</t>
  </si>
  <si>
    <t>โครงการประกวดผลิตสื่อสร้างสรรค์นักเรียนและนักศึกษาต้นแบบ</t>
  </si>
  <si>
    <t>มีนาคม 2566</t>
  </si>
  <si>
    <t>สำนักการลูกเสือ ยุวกาชาด และกิจการนักเรียน</t>
  </si>
  <si>
    <t>https://emenscr.nesdc.go.th/viewer/view.html?id=eK6oLdB5zmtMl96wjgLM</t>
  </si>
  <si>
    <t>https://emenscr.nesdc.go.th/viewer/view.html?id=63edfbd38d48ef490cf571b2</t>
  </si>
  <si>
    <t>ส่งเสริมการผลิต ให้บริการเนื้อหา และพัฒนาศักยภาพ ผู้ผลิตสื่อปลอดภัยและสร้างสรรค์ด้วยนวัตกรรม</t>
  </si>
  <si>
    <t>https://emenscr.nesdc.go.th/viewer/view.html?id=MB8XjrlznliEyKWK4Awx</t>
  </si>
  <si>
    <t>https://emenscr.nesdc.go.th/viewer/view.html?id=63eef7e2728aa67344ffdf17</t>
  </si>
  <si>
    <t>ส่งเสริมการวิจัยพัฒนา และสร้างองค์ความรู้เพื่อส่งเสริม การเข้าถึงและนวัตกรรมใช้ประโยชน์สื่อปลอดภัยและสร้างสรรค์ให้ ประชาชน และสังคม</t>
  </si>
  <si>
    <t>https://emenscr.nesdc.go.th/viewer/view.html?id=KYM9wVxRXqI4Ly58jRpJ</t>
  </si>
  <si>
    <t>https://emenscr.nesdc.go.th/viewer/view.html?id=63ef0025fceadd7336a59f11</t>
  </si>
  <si>
    <t>เสริมสร้างการรู้เท่าทันสื่อ และเฝ้าระวังสื่อไม่ปลอดภัยและไม่สร้างสรรค์</t>
  </si>
  <si>
    <t>https://emenscr.nesdc.go.th/viewer/view.html?id=0RK6qpAEV7CYJlnl736x</t>
  </si>
  <si>
    <t>https://emenscr.nesdc.go.th/viewer/view.html?id=63ef0b3a728aa67344ffdf3d</t>
  </si>
  <si>
    <t>ส่งเสริมการมีส่วนร่วม พัฒนาเครือข่ายเพื่อการเข้าถึง เผยแพร่ และนำไปใช้ประโยชน์เชิงสังคม</t>
  </si>
  <si>
    <t>https://emenscr.nesdc.go.th/viewer/view.html?id=EapoVdRY0xSg9yVy7n01</t>
  </si>
  <si>
    <t>https://emenscr.nesdc.go.th/viewer/view.html?id=63ef132f728aa67344ffdf43</t>
  </si>
  <si>
    <t>พัฒนาองค์กรสมรรถนะสูงและสร้างมูลค่าเพิ่มของสื่อปลอดภัยและสร้างสรรค์</t>
  </si>
  <si>
    <t>https://emenscr.nesdc.go.th/viewer/view.html?id=o4z7qOmjwghdyWgQo7yB</t>
  </si>
  <si>
    <t>https://emenscr.nesdc.go.th/viewer/view.html?id=63ef1967fceadd7336a59f22</t>
  </si>
  <si>
    <t>โครงการดำเนินงานด้านข่าวโทรทัศน์และวิทยุกระจายเสียง ประจำปีงบประมาณ พ.ศ. 2566</t>
  </si>
  <si>
    <t>https://emenscr.nesdc.go.th/viewer/view.html?id=KYM4z3oBa3sMRZ1kWa8j</t>
  </si>
  <si>
    <t>https://emenscr.nesdc.go.th/viewer/view.html?id=63f2e5acb321824906b77281</t>
  </si>
  <si>
    <t>โครงการดำเนินงานประชาสัมพันธ์เชิงรุกของกระทรวงคมนาคม</t>
  </si>
  <si>
    <t>https://emenscr.nesdc.go.th/viewer/view.html?id=OomqBdJWmBux0l0n6QK0</t>
  </si>
  <si>
    <t>https://emenscr.nesdc.go.th/viewer/view.html?id=63f868d54f4b54733c3faf24</t>
  </si>
  <si>
    <t>โครงการค่าใช้จ่ายผลิตสื่อธรรมะ</t>
  </si>
  <si>
    <t>https://emenscr.nesdc.go.th/viewer/view.html?id=XGBX5onm09CMOQEnzWAK</t>
  </si>
  <si>
    <t>https://emenscr.nesdc.go.th/viewer/view.html?id=63fc89868d48ef490cf5970f</t>
  </si>
  <si>
    <t>ปัจจัยที่มีผลต่อการทะเลาะวิวาทของนักศึกษา  กรณีศึกษา : นักศึกษา ระดับปริญญาตรีคณะวิศวกรรมศาสตร์และสถาปัตยกรรมศาสตร์  มหาวิทยาลัยเทคโนโลยีราชมงคลสุวรรณภูมิ ศูนย์นนทบุรี</t>
  </si>
  <si>
    <t>คณะวิศวกรรมศาสตร์และสถาปัตยกรรมศาสตร์</t>
  </si>
  <si>
    <t>https://emenscr.nesdc.go.th/viewer/view.html?id=83daKyn0elf0BXM2m7J4</t>
  </si>
  <si>
    <t>https://emenscr.nesdc.go.th/viewer/view.html?id=63fe1755ecd30773351f7d05</t>
  </si>
  <si>
    <t>เสริมสร้างและพัฒนาทักษะด้านดนตรีมังคละ จังหวัดพิษณุโลก</t>
  </si>
  <si>
    <t>สำนักงานวัฒนธรรมจังหวัดพิษณุโลก</t>
  </si>
  <si>
    <t>https://emenscr.nesdc.go.th/viewer/view.html?id=y0gAK40R1Ks2ZjZmOz6e</t>
  </si>
  <si>
    <t>https://emenscr.nesdc.go.th/viewer/view.html?id=640b03044f4b54733c3fb78d</t>
  </si>
  <si>
    <t>โครงการทบทวนประเมินและจัดทำแผนพัฒนาคณะศิลปศาสตร์</t>
  </si>
  <si>
    <t>https://emenscr.nesdc.go.th/viewer/view.html?id=joOY32qBRnT7aOae5RwQ</t>
  </si>
  <si>
    <t>https://emenscr.nesdc.go.th/viewer/view.html?id=640ecdc14f4b54733c3fb851</t>
  </si>
  <si>
    <t>โครงการจัดจ้างทำซุ้มแสดงความยินดีกับบัณฑิตคณะบริหารธุรกิจ</t>
  </si>
  <si>
    <t>กุมภาพันธ์ 2566</t>
  </si>
  <si>
    <t>https://emenscr.nesdc.go.th/viewer/view.html?id=B8qzoB0oEgf0q04MQBgN</t>
  </si>
  <si>
    <t>https://emenscr.nesdc.go.th/viewer/view.html?id=6412c2a0fa7c0d08aa6974fe</t>
  </si>
  <si>
    <t>โครงการความร่วมมือเพื่อการคุ้มครองผู้บริโภคในกิจการกระจายเสียง กิจการโทรทัศน์ และกิจการโทรคมนาคม</t>
  </si>
  <si>
    <t>ธันวาคม 2567</t>
  </si>
  <si>
    <t>https://emenscr.nesdc.go.th/viewer/view.html?id=gAVkMYAygRhXAlozAW9o</t>
  </si>
  <si>
    <t>https://emenscr.nesdc.go.th/viewer/view.html?id=6412e65e0deee808afc7050b</t>
  </si>
  <si>
    <t>โครงการสูงวัย รู้สิทธิ ทันสื่อ</t>
  </si>
  <si>
    <t>มิถุนายน 2566</t>
  </si>
  <si>
    <t>https://emenscr.nesdc.go.th/viewer/view.html?id=Y7qe0WR3V8HZ1KM2qGJW</t>
  </si>
  <si>
    <t>https://emenscr.nesdc.go.th/viewer/view.html?id=641438d164c008446934e21f</t>
  </si>
  <si>
    <t>โครงการ รู้ Kid รู้ทันสื่อ</t>
  </si>
  <si>
    <t>https://emenscr.nesdc.go.th/viewer/view.html?id=EaqxpZWpmeco1d9MMwld</t>
  </si>
  <si>
    <t>https://emenscr.nesdc.go.th/viewer/view.html?id=64144b53a8076808ac548e02</t>
  </si>
  <si>
    <t>การรู้เท่าทันสื่อและสารสนเทศในยุคดิจิทัล</t>
  </si>
  <si>
    <t>สำนักงานเขตพื้นที่การศึกษามัธยมศึกษาอุดรธานี</t>
  </si>
  <si>
    <t>https://emenscr.nesdc.go.th/viewer/view.html?id=qWGpZRB35AtQAZRrw0ga</t>
  </si>
  <si>
    <t>https://emenscr.nesdc.go.th/viewer/view.html?id=641978adf2aa244461ab8e66</t>
  </si>
  <si>
    <t>โครงการสำรวจและรวบรวมเรื่องเครื่องนุ่งห่มของเผ่ากะเลิงสกลนคร</t>
  </si>
  <si>
    <t>https://emenscr.nesdc.go.th/viewer/view.html?id=x0pBoYqAqrSJlywzEB7B</t>
  </si>
  <si>
    <t>https://emenscr.nesdc.go.th/viewer/view.html?id=64254bfdbdb6fd5c3303850d</t>
  </si>
  <si>
    <t>การดำเนินการรายการ "พบกันหวันเที่ยง"</t>
  </si>
  <si>
    <t>สำนักงานเขตพื้นที่การศึกษาประถมศึกษาปัตตานี เขต 2</t>
  </si>
  <si>
    <t>https://emenscr.nesdc.go.th/viewer/view.html?id=joO5NNpR7wCWQ3okOVA4</t>
  </si>
  <si>
    <t>https://emenscr.nesdc.go.th/viewer/view.html?id=64366c1242bfff62e587c9fa</t>
  </si>
  <si>
    <t>การบริหารจัดการและกำกับติดตามการส่งเสริมวิสาหกิจเพื่อสังคม (โครงการส่งเสริมการประชาสัมพันธ์และสร้างการรับรู้ระบบนิเวศวิสาหกิจเพื่อสังคม)</t>
  </si>
  <si>
    <t>ฝ่ายวิจัยและนโยบาย</t>
  </si>
  <si>
    <t>สำนักงานส่งเสริมวิสาหกิจเพื่อสังคม</t>
  </si>
  <si>
    <t>ส่วนราชการไม่สังกัดสำนักนายกรัฐมนตรี กระทรวง หรือทบวง และหน่วยงานภายใต้การควบคุมดูแลของนายกรัฐมนตรี</t>
  </si>
  <si>
    <t>https://emenscr.nesdc.go.th/viewer/view.html?id=Gjq4oOpQOkc6V7xmq8OO</t>
  </si>
  <si>
    <t>https://emenscr.nesdc.go.th/viewer/view.html?id=6448eab9ee49531ef1a23c12</t>
  </si>
  <si>
    <t>โครงการปรับปรุงและพัฒนาเว็บไซต์สำนักงานเขตพื้นที่การศึกษาประถมศึกษาปัตตานี เขต 2</t>
  </si>
  <si>
    <t>https://emenscr.nesdc.go.th/viewer/view.html?id=y0JKWzzXqmhQmZ4MQjlY</t>
  </si>
  <si>
    <t>https://emenscr.nesdc.go.th/viewer/view.html?id=64fae0ab2310ea59835b55a9</t>
  </si>
  <si>
    <t>โครงการศึกษาดูงานหอภาพยนตร์ (องค์การมหาชน) และการใช้ Visual Note คิดเห็นเป็นภาพ</t>
  </si>
  <si>
    <t>กรกฎาคม 2566</t>
  </si>
  <si>
    <t>https://emenscr.nesdc.go.th/viewer/view.html?id=QONwk35ma5ceQG7k0ajr</t>
  </si>
  <si>
    <t>https://emenscr.nesdc.go.th/viewer/view.html?id=6524ca821bb0345be14d0e48</t>
  </si>
  <si>
    <t>ผลผลิต การสนับสนุนการดำเนินงานด้านการพัฒนาและเสริมสร้างศักยภาพทรัพยากรมนุษย์ในมิติวัฒนธรรม งบดำเนินงาน โครงการเผยแพร่ประชาสัมพันธ์งานวัฒนธรรม</t>
  </si>
  <si>
    <t>https://emenscr.nesdc.go.th/viewer/view.html?id=OonOgJlj6AtMQXorE9RR</t>
  </si>
  <si>
    <t>https://emenscr.nesdc.go.th/viewer/view.html?id=654204844da00e1bb85837bc</t>
  </si>
  <si>
    <t>โครงการส่งเสริมศิลปะและวัฒนธรรมคณะวิศวกรรมศาสตร์และเทคโนโลยีอุตสาหกรรม</t>
  </si>
  <si>
    <t>มกราคม 2567</t>
  </si>
  <si>
    <t>มิถุนายน 2567</t>
  </si>
  <si>
    <t>คณะวิศวกรรมศาสตร์และเทคโนโลยีอุตสาหกรรม</t>
  </si>
  <si>
    <t>https://emenscr.nesdc.go.th/viewer/view.html?id=A3EOMoqyVluOZqwEox1M</t>
  </si>
  <si>
    <t>https://emenscr.nesdc.go.th/viewer/view.html?id=654c92f3a58f511bc0c0c467</t>
  </si>
  <si>
    <t>โครงการพัฒนาระบบสารสนเทศฐานข้อมูลศิลปวัฒนธรรม-มหาวิทยาลัยกาฬสินธุ์</t>
  </si>
  <si>
    <t>พฤศจิกายน 2566</t>
  </si>
  <si>
    <t>https://emenscr.nesdc.go.th/viewer/view.html?id=0RYVlw4aLEuMl14xd23w</t>
  </si>
  <si>
    <t>https://emenscr.nesdc.go.th/viewer/view.html?id=655de53619d0a33b26c4e259</t>
  </si>
  <si>
    <t>โครงการเสริมทักษะวิชาชีพด้านการประชาสัมพันธ์และสื่อสารมวลชนที่เหมาะสมกับยุคดิจิทัล ประจำปีงบประมาณ พ.ศ. 2567</t>
  </si>
  <si>
    <t>พฤษภาคม 2567</t>
  </si>
  <si>
    <t>https://emenscr.nesdc.go.th/viewer/view.html?id=y0nMOnJg98Fq4AWxzykw</t>
  </si>
  <si>
    <t>https://emenscr.nesdc.go.th/viewer/view.html?id=656d52dfbcbd745c67dd0c6a</t>
  </si>
  <si>
    <t>โครงการประชาสัมพันธ์ส่งเสริมการเกษตร เศรษฐกิจฐานราก เขตเศรษฐกิจพิเศษและ SMEs</t>
  </si>
  <si>
    <t>สำนักประชาสัมพันธ์เขต 1</t>
  </si>
  <si>
    <t>https://emenscr.nesdc.go.th/viewer/view.html?id=z0qNE4kJAqfXmZXGZzdr</t>
  </si>
  <si>
    <t>https://emenscr.nesdc.go.th/viewer/view.html?id=657149efa4da863b27b1fcd0</t>
  </si>
  <si>
    <t>โครงการประชาสัมพันธ์เพื่อแก้ไขปัญหาแรงงาน  การค้ามนุษย์  และการพัฒนาเพื่อยกระดับแรงงาน</t>
  </si>
  <si>
    <t>https://emenscr.nesdc.go.th/viewer/view.html?id=eKWWL0ZElmhgZ1zYBN6L</t>
  </si>
  <si>
    <t>https://emenscr.nesdc.go.th/viewer/view.html?id=6572906066940b3b33337959</t>
  </si>
  <si>
    <t>โครงการดำเนินงานด้านข่าวโทรทัศน์และวิทยุกระจายเสียง ประจำปีงบประมาณ พ.ศ. 2567</t>
  </si>
  <si>
    <t>https://emenscr.nesdc.go.th/viewer/view.html?id=A3EEjgexzqs1OAdZzej2</t>
  </si>
  <si>
    <t>https://emenscr.nesdc.go.th/viewer/view.html?id=6572998c7482073b2da58be9</t>
  </si>
  <si>
    <t>โครงการประชาสัมพันธ์การรักษาสิ่งแวดล้อมเพื่อสร้างคุณภาพชีวิตที่ดีอย่างยั่งยืน</t>
  </si>
  <si>
    <t>https://emenscr.nesdc.go.th/viewer/view.html?id=Y7KKoAYw54uwrV29Q9Nz</t>
  </si>
  <si>
    <t>https://emenscr.nesdc.go.th/viewer/view.html?id=6572c40cbcbd745c67dd16ba</t>
  </si>
  <si>
    <t>โครงการบริหารกิจการโครงข่ายและสิ่งอำนวยความสะดวกด้านกระจายเสียงและโทรทัศน์</t>
  </si>
  <si>
    <t>https://emenscr.nesdc.go.th/viewer/view.html?id=63GpX0B5EQt47X9aq4Xk</t>
  </si>
  <si>
    <t>https://emenscr.nesdc.go.th/viewer/view.html?id=657811b67ee34a5c6dbc7d32</t>
  </si>
  <si>
    <t>โครงการพัฒนาความมั่นคงปลอดภัยระบบสารสนเทศ</t>
  </si>
  <si>
    <t>https://emenscr.nesdc.go.th/viewer/view.html?id=p9YVOwpqNoIoaV2rl5mB</t>
  </si>
  <si>
    <t>https://emenscr.nesdc.go.th/viewer/view.html?id=657933f319d0a33b26c4e7af</t>
  </si>
  <si>
    <t>โครงการพัฒนาเด็กและเยาวชน</t>
  </si>
  <si>
    <t>https://emenscr.nesdc.go.th/viewer/view.html?id=kw26mYde8kcmMO5gyq6K</t>
  </si>
  <si>
    <t>https://emenscr.nesdc.go.th/viewer/view.html?id=657c01a062e90d5c6ffff43d</t>
  </si>
  <si>
    <t>โครงการจัดสรรโอกาสทางการศึกษา</t>
  </si>
  <si>
    <t>https://emenscr.nesdc.go.th/viewer/view.html?id=kw26mmWpxMt2Wq5mVkAa</t>
  </si>
  <si>
    <t>https://emenscr.nesdc.go.th/viewer/view.html?id=657c059b7ee34a5c6dbc8909</t>
  </si>
  <si>
    <t>โครงการทำนุบำรุงศาสนา ศิลปะ และวัฒนธรรม</t>
  </si>
  <si>
    <t>https://emenscr.nesdc.go.th/viewer/view.html?id=jond2Z9nGNIZ7p4eER4R</t>
  </si>
  <si>
    <t>https://emenscr.nesdc.go.th/viewer/view.html?id=658a5c5c7482073b2da5954f</t>
  </si>
  <si>
    <t>โครงการอบรมเชิงปฏิบัติการ “การผลิตวีดิทัศน์สารคดีพันธุกรรมพืชท้องถิ่น เพื่อเผยแพร่บนแพลตฟอร์มออนไลน์” ปีที่ ๒</t>
  </si>
  <si>
    <t>กุมภาพันธ์ 2567</t>
  </si>
  <si>
    <t>Invalid date</t>
  </si>
  <si>
    <t>คณะอุตสาหกรรมและเทคโนโลยี</t>
  </si>
  <si>
    <t>https://emenscr.nesdc.go.th/viewer/view.html?id=Oop38wwXa4S8xZNnrJgq</t>
  </si>
  <si>
    <t>https://emenscr.nesdc.go.th/viewer/view.html?id=659a5a3b7482073b2da5991b</t>
  </si>
  <si>
    <t>การจ้างที่ปรึกษารายการส่งเสริมและพัฒนาการมีส่วนร่วมการเฝ้าระวังด้านเนื้อหา รายการของเครือข่ายผู้ชมผู้ฟังในกิจการกระจายเสียงและกิจการโทรทัศน์</t>
  </si>
  <si>
    <t>https://emenscr.nesdc.go.th/viewer/view.html?id=Wa6VdajWqKTLBywpwmzq</t>
  </si>
  <si>
    <t>https://emenscr.nesdc.go.th/viewer/view.html?id=65e986e79ca7362ad8e8558d</t>
  </si>
  <si>
    <t>รายการพัฒนาเพื่อก้าวสู่ผู้ประกาศมืออาชีพอย่างมีจริยธรรมและจรรยาบรรณ</t>
  </si>
  <si>
    <t>https://emenscr.nesdc.go.th/viewer/view.html?id=N0weKXj058F788V4VZAk</t>
  </si>
  <si>
    <t>https://emenscr.nesdc.go.th/viewer/view.html?id=65ea9bbb362bdb1f93f82143</t>
  </si>
  <si>
    <t>การอบรมเชิงปฏิบัติการ “ส่งเสริมและพัฒนากลไกการกำกับดูแลกันเองภายใต้จริยธรรมวิชาชีพ”</t>
  </si>
  <si>
    <t>https://emenscr.nesdc.go.th/viewer/view.html?id=461G85QwR3co8xKOdBpL</t>
  </si>
  <si>
    <t>https://emenscr.nesdc.go.th/viewer/view.html?id=66277f2518a7ad2adbc41e5f</t>
  </si>
  <si>
    <t>(ร่าง) แนวปฏิบัติการรายงานข่าวเด็กและเยาวชนในกิจการกระจายเสียงและกิจการโทรทัศน์</t>
  </si>
  <si>
    <t>https://emenscr.nesdc.go.th/viewer/view.html?id=XJ1WzjpGmLHp77nVn7gG</t>
  </si>
  <si>
    <t>https://emenscr.nesdc.go.th/viewer/view.html?id=66279abf362bdb1f93f829a2</t>
  </si>
  <si>
    <t>จ้างที่ปรึกษารายการศึกษาวิจัยเพื่อปรับปรุงและพัฒนาหลักสูตรการอบรมบุคลากรในกิจการกระจายเสียงและกิจการโทรทัศน์</t>
  </si>
  <si>
    <t>https://emenscr.nesdc.go.th/viewer/view.html?id=461XLVmNRlUjweO17Oz7</t>
  </si>
  <si>
    <t>https://emenscr.nesdc.go.th/viewer/view.html?id=662a3c20a23f531f99a285a7</t>
  </si>
  <si>
    <t>การจัดอบรมเชิงปฏิบัติการเสริมสร้างความรู้ความเข้าใจเครือข่ายเฝ้าระวังทางวัฒนธรรมและคุ้มครองผู้บริโภคสื่อ</t>
  </si>
  <si>
    <t>https://emenscr.nesdc.go.th/viewer/view.html?id=0WLOY21oQAHQzzoJozZA</t>
  </si>
  <si>
    <t>https://emenscr.nesdc.go.th/viewer/view.html?id=662a6274362bdb1f93f82a46</t>
  </si>
  <si>
    <t>id</t>
  </si>
  <si>
    <t>KY2WlN4qpJCxOlWQLKWM</t>
  </si>
  <si>
    <t>RdQBg7qjp8ug2VJnaBjE</t>
  </si>
  <si>
    <t>kwMlReRB6mTngYN5doJ7</t>
  </si>
  <si>
    <t>lOZE4GlBaWS24GZ30wKX</t>
  </si>
  <si>
    <t>63mGx8alrqu7E6ARQG9E</t>
  </si>
  <si>
    <t>MBGe8pr2nwuj6YRoYg1p</t>
  </si>
  <si>
    <t>eK31RKNNVYFKNX6Kyj9M</t>
  </si>
  <si>
    <t>rXzVVjg1k2fy8gd8aJLL</t>
  </si>
  <si>
    <t>63Vyy53nJGFalwGaKMRr</t>
  </si>
  <si>
    <t>RdwRwRmmjwHerzxRwym7</t>
  </si>
  <si>
    <t>Z6e1e34NwEUEZJyWxJG6</t>
  </si>
  <si>
    <t>p9wBOkRNO7syx6wdRLkG</t>
  </si>
  <si>
    <t>23VLX8e9oaFNJl5xEa9g</t>
  </si>
  <si>
    <t>VWaZLK9l59ukQZEd4Gy6</t>
  </si>
  <si>
    <t>B8Lwpy20ppH5ylkNlz0o</t>
  </si>
  <si>
    <t>WXQ52egk8RtkK2wOxK6N</t>
  </si>
  <si>
    <t>x0e0zyKLwKTlJL20YRA1</t>
  </si>
  <si>
    <t>NVAMLmkVB7IXXj444NxL</t>
  </si>
  <si>
    <t>QOo71dAREzsA7p19MdKw</t>
  </si>
  <si>
    <t>lOArozWrJASwMYjojKRz</t>
  </si>
  <si>
    <t>13BAEWVM3qfAa0KErzop</t>
  </si>
  <si>
    <t>rXkoJ92pljuEGk6Y0jLL</t>
  </si>
  <si>
    <t>A3gyJLAE10SEZkqlLnBY</t>
  </si>
  <si>
    <t>qW27WK5E0wCGeKVx5xw8</t>
  </si>
  <si>
    <t>qW2AaNZnjjfgQr5k8JKm</t>
  </si>
  <si>
    <t>JKkOEd6l8WSJ48QzQ07p</t>
  </si>
  <si>
    <t>WXw2yYmQEeU2n0my1rn0</t>
  </si>
  <si>
    <t>KYm96E9yoesxlaeBKLj2</t>
  </si>
  <si>
    <t>WXwyB1oLk6T52jeE65k8</t>
  </si>
  <si>
    <t>93zk8ByeoVS8rBzNEjdW</t>
  </si>
  <si>
    <t>53Vqkp8gqLC95kgyY36V</t>
  </si>
  <si>
    <t>MBJNXKgQaeIEGxr1W06E</t>
  </si>
  <si>
    <t>EaOxoAx88nH62rpoZnO3</t>
  </si>
  <si>
    <t>mdR2dGKpJQszq0MOZNM3</t>
  </si>
  <si>
    <t>qWzMkJrYm1IORdXxGJ1x</t>
  </si>
  <si>
    <t>p9ppkxjlOqFgpJ05xydZ</t>
  </si>
  <si>
    <t>qWzzRq9QeEUl30E0Ye5j</t>
  </si>
  <si>
    <t>83mRLg3O9pfe0VAB2enM</t>
  </si>
  <si>
    <t>VWzya6LWRyTxOaAqQjAj</t>
  </si>
  <si>
    <t>0ROpNmpaZXigxYq5yGVq</t>
  </si>
  <si>
    <t>MB1YMVkO20Sj7Vqrj9lj</t>
  </si>
  <si>
    <t>23kYZ99geEUleewzk6mO</t>
  </si>
  <si>
    <t>eKVV13Bj68HjKpWKeKAk</t>
  </si>
  <si>
    <t>JKjjBrjN1lHEYOjYkY1z</t>
  </si>
  <si>
    <t>deBVg2kBWgSoAxWld7Lm</t>
  </si>
  <si>
    <t>7MZ3JenA3YU47QowBdz0</t>
  </si>
  <si>
    <t>LA3EMjoG7gcoQ7Y7dJXM</t>
  </si>
  <si>
    <t>NV366j8n9pSzBd4kBzA5</t>
  </si>
  <si>
    <t>aQ5p00OlwYSpLWBRW3O7</t>
  </si>
  <si>
    <t>joyz1O70K0SlEYRL5yXw</t>
  </si>
  <si>
    <t>o4NoZX5NxltGL6xLokN1</t>
  </si>
  <si>
    <t>936Eg2LVl1i45pX5OE4d</t>
  </si>
  <si>
    <t>JK3Ze5oGO6ikZk1LoyN4</t>
  </si>
  <si>
    <t>Z6MW1NKRKVc3lZjz7ko1</t>
  </si>
  <si>
    <t>LA3a1Om2NXTey8J6zNAd</t>
  </si>
  <si>
    <t>B86kZJa90kszMnq0ZaJR</t>
  </si>
  <si>
    <t>gA8MnQp1p1c679ZAkpzJ</t>
  </si>
  <si>
    <t>53d7xL4RZgIM8ommEGoW</t>
  </si>
  <si>
    <t>Z62wE2RXJpCLw25emYMn</t>
  </si>
  <si>
    <t>LArB0BR4kwSdL8Gny12L</t>
  </si>
  <si>
    <t>OoW42K8lgxSeOLaNWgXr</t>
  </si>
  <si>
    <t>VWk01gJ3oxcOWWkOnz8e</t>
  </si>
  <si>
    <t>mdkBVpoBWnH5VOkQmynZ</t>
  </si>
  <si>
    <t>GjYaz117wLS4dWj3J6yK</t>
  </si>
  <si>
    <t>0R5JyYzymyhXKKAXqOzo</t>
  </si>
  <si>
    <t>B8QL7GKL5Gs7NZdnM9Vj</t>
  </si>
  <si>
    <t>rXZkJXQ3Q1iZomaA485Y</t>
  </si>
  <si>
    <t>KYo11gpR03fayjeA9gy9</t>
  </si>
  <si>
    <t>Z6jkO6j63Zf805E9dOQ1</t>
  </si>
  <si>
    <t>435aNy1lnauk260BRKK4</t>
  </si>
  <si>
    <t>43552aG7lrIOWYzl44W0</t>
  </si>
  <si>
    <t>deOkxwg4j6T9q43kdVzM</t>
  </si>
  <si>
    <t>835jKRkzKru11WXOjMgp</t>
  </si>
  <si>
    <t>z0wA3Y0xKLUm5oBNOAZ2</t>
  </si>
  <si>
    <t>B8Qky15NMLtw9qVKleRR</t>
  </si>
  <si>
    <t>mdkGV14o34hEzAXGV5Le</t>
  </si>
  <si>
    <t>A3arz37yENT2dzkkomKn</t>
  </si>
  <si>
    <t>qWjaw24xo8f7l8r17j3z</t>
  </si>
  <si>
    <t>eKdGYpdX1KTlqz3Ql8m4</t>
  </si>
  <si>
    <t>NVdrwqBK4nixzp7MN93B</t>
  </si>
  <si>
    <t>9358RpnqzBiOVw55Be1V</t>
  </si>
  <si>
    <t>joXqZNzNr8HEaLA0Lnrm</t>
  </si>
  <si>
    <t>mdkq1mkAaBsRNomm2mRl</t>
  </si>
  <si>
    <t>x0Vqj2jY0BiL3Gmr2Gja</t>
  </si>
  <si>
    <t>3306L08pV3tjJn85llz4</t>
  </si>
  <si>
    <t>KYoGyYrd26heR42ppyeV</t>
  </si>
  <si>
    <t>rXOwNk0Bo1iqqMG8GoNV</t>
  </si>
  <si>
    <t>13E0og68yyc1JG13RAd6</t>
  </si>
  <si>
    <t>Z6OXmqjEQYCajxamWgXV</t>
  </si>
  <si>
    <t>13EyQox84atA37Ee9wXN</t>
  </si>
  <si>
    <t>XGoKOzWZQkURAkoY67lV</t>
  </si>
  <si>
    <t>13EQal7Yd5T603p12YX6</t>
  </si>
  <si>
    <t>wEW9EKKNWQsw0r7VEZdW</t>
  </si>
  <si>
    <t>KY8WLxGaJyU97qzmkl7j</t>
  </si>
  <si>
    <t>LAA6j8pr3Kia0Ynajpxd</t>
  </si>
  <si>
    <t>A33j8O9YEXhxj7LkjMka</t>
  </si>
  <si>
    <t>A33WZJEBQAuYJY1ezzKM</t>
  </si>
  <si>
    <t>EaarmVeXXxuE0JwGKYJX</t>
  </si>
  <si>
    <t>0RRqy3k7NZclOM1KRWGy</t>
  </si>
  <si>
    <t>WXXqk3ag9xU5Z996MxqN</t>
  </si>
  <si>
    <t>y00MJEGAjZsJjJE86pR7</t>
  </si>
  <si>
    <t>QOOwgOejWNT9JyQRpwVd</t>
  </si>
  <si>
    <t>qWWZgBqlA9I9NEm0Rjgn</t>
  </si>
  <si>
    <t>rXmyG0ZeKJsMB3nmd8GQ</t>
  </si>
  <si>
    <t>lO6m1nrLedSlRK0j77Va</t>
  </si>
  <si>
    <t>NV0rM6pqXdcJ9OzkRVan</t>
  </si>
  <si>
    <t>delnWnlL6KtJxwyJxgy6</t>
  </si>
  <si>
    <t>Z6x8gJ596Mc9YpeQWOjL</t>
  </si>
  <si>
    <t>wElXAp1l6jIxkmYVxaAQ</t>
  </si>
  <si>
    <t>93XL6dgWg6fEdGZyyrZq</t>
  </si>
  <si>
    <t>13oqAxR09AsaL2zkmg6R</t>
  </si>
  <si>
    <t>33Oe4p0qnNc3r9nzwMeB</t>
  </si>
  <si>
    <t>43dYG77g12HB6RdkGy1Q</t>
  </si>
  <si>
    <t>LAB2NrAkYyfpKy8qRXLl</t>
  </si>
  <si>
    <t>93XmZJOO4kcJVX40VWE0</t>
  </si>
  <si>
    <t>JKY0A0QagRHkYZRzg9gJ</t>
  </si>
  <si>
    <t>83WdRw9yoNSaW09Ey6G7</t>
  </si>
  <si>
    <t>p9xk3EX6GmfGrpRz2Mpp</t>
  </si>
  <si>
    <t>deoLpLX1M6uqXyBQ6k1X</t>
  </si>
  <si>
    <t>rX5aZd0rXGtyYMmmnyaM</t>
  </si>
  <si>
    <t>x0a7Rxq68AUqAXap9RRm</t>
  </si>
  <si>
    <t>MBM7LxK58JIgKj5RaqMa</t>
  </si>
  <si>
    <t>Y7m9dXXp8ECg0WAaOm2l</t>
  </si>
  <si>
    <t>x0a3GRGj7eUMQKrznY70</t>
  </si>
  <si>
    <t>WX8GnwWNn9IGXqme7Yz2</t>
  </si>
  <si>
    <t>y0QkL6MG8Ofod9YEW927</t>
  </si>
  <si>
    <t>63z2arZY7AhgwRBN5E1g</t>
  </si>
  <si>
    <t>335NlnRJG1TL8lRY2aYX</t>
  </si>
  <si>
    <t>13xMemakLpcM45914G16</t>
  </si>
  <si>
    <t>63gM7o65Y0fg1jZEG6WM</t>
  </si>
  <si>
    <t>13xM7aW0p9U1Ka6rL26l</t>
  </si>
  <si>
    <t>y0koWk4gBoHx6NQQB3Xa</t>
  </si>
  <si>
    <t>Y7kQnlRRVOS1GJE2kpVM</t>
  </si>
  <si>
    <t>lOaWAlmkNpT4EZem76zy</t>
  </si>
  <si>
    <t>jok4gN4kwkCB9G57lYo8</t>
  </si>
  <si>
    <t>0R26R07pALFBkVyNQzlA</t>
  </si>
  <si>
    <t>x0OOE2LgW3hQZgM8ElWp</t>
  </si>
  <si>
    <t>mdw1L5ol39U3do88y1x0</t>
  </si>
  <si>
    <t>x0NNyB36LzI7mxVgqQBY</t>
  </si>
  <si>
    <t>lOyn3OJnEZTpqNNrr7Mx</t>
  </si>
  <si>
    <t>VWYr0oBGrXU62mjM7lBk</t>
  </si>
  <si>
    <t>o4zN0RGm1ZIMAq6X0MJG</t>
  </si>
  <si>
    <t>63w6dKL8xmI93Xx8jGko</t>
  </si>
  <si>
    <t>de75qVrkYYU8kzGAleNm</t>
  </si>
  <si>
    <t>rX8L8dJ3JaIEzqYj5En4</t>
  </si>
  <si>
    <t>Rdj3jk9dadFMwgnOl1Ke</t>
  </si>
  <si>
    <t>KYM3qjwmw9hgVkkn32dL</t>
  </si>
  <si>
    <t>63w6OnBmkrs7XLLKKMzl</t>
  </si>
  <si>
    <t>o4zNe161EYCdq5522Zae</t>
  </si>
  <si>
    <t>jopaR9Z702TrWqygRQL9</t>
  </si>
  <si>
    <t>EapAEjMQOztGzEM35G3X</t>
  </si>
  <si>
    <t>A3xwJrNpqZHj1XOG8eJN</t>
  </si>
  <si>
    <t>eK6mkK6nRBFr8ZOW8rM8</t>
  </si>
  <si>
    <t>rX8OpQ7ZJ4sMlWa2Axw3</t>
  </si>
  <si>
    <t>33BjLNEKKGTqXOd3aKQj</t>
  </si>
  <si>
    <t>wEjJXVRGE2iE8wjWVZBW</t>
  </si>
  <si>
    <t>B8E8r4wEmKhz3G8KnWjY</t>
  </si>
  <si>
    <t>gAEdQNZZndT3rpO14Gzn</t>
  </si>
  <si>
    <t>p9Mx9LLANVFWYXBEgQKg</t>
  </si>
  <si>
    <t>MB8MB604ZgH97Akdq2Oj</t>
  </si>
  <si>
    <t>NVkgnNEw4zSWjrlk84J7</t>
  </si>
  <si>
    <t>kwgNrayRg1t4ABY9nL1p</t>
  </si>
  <si>
    <t>WXAKMG3j1XskxVdLYgRj</t>
  </si>
  <si>
    <t>lOyWxw57YJf4eYyQ7g48</t>
  </si>
  <si>
    <t>eK6oLdB5zmtMl96wjgLM</t>
  </si>
  <si>
    <t>MB8XjrlznliEyKWK4Awx</t>
  </si>
  <si>
    <t>KYM9wVxRXqI4Ly58jRpJ</t>
  </si>
  <si>
    <t>0RK6qpAEV7CYJlnl736x</t>
  </si>
  <si>
    <t>EapoVdRY0xSg9yVy7n01</t>
  </si>
  <si>
    <t>o4z7qOmjwghdyWgQo7yB</t>
  </si>
  <si>
    <t>KYM4z3oBa3sMRZ1kWa8j</t>
  </si>
  <si>
    <t>OomqBdJWmBux0l0n6QK0</t>
  </si>
  <si>
    <t>XGBX5onm09CMOQEnzWAK</t>
  </si>
  <si>
    <t>83daKyn0elf0BXM2m7J4</t>
  </si>
  <si>
    <t>y0gAK40R1Ks2ZjZmOz6e</t>
  </si>
  <si>
    <t>joOY32qBRnT7aOae5RwQ</t>
  </si>
  <si>
    <t>B8qzoB0oEgf0q04MQBgN</t>
  </si>
  <si>
    <t>gAVkMYAygRhXAlozAW9o</t>
  </si>
  <si>
    <t>Y7qe0WR3V8HZ1KM2qGJW</t>
  </si>
  <si>
    <t>EaqxpZWpmeco1d9MMwld</t>
  </si>
  <si>
    <t>qWGpZRB35AtQAZRrw0ga</t>
  </si>
  <si>
    <t>x0pBoYqAqrSJlywzEB7B</t>
  </si>
  <si>
    <t>joO5NNpR7wCWQ3okOVA4</t>
  </si>
  <si>
    <t>Gjq4oOpQOkc6V7xmq8OO</t>
  </si>
  <si>
    <t>y0JKWzzXqmhQmZ4MQjlY</t>
  </si>
  <si>
    <t>QONwk35ma5ceQG7k0ajr</t>
  </si>
  <si>
    <t>OonOgJlj6AtMQXorE9RR</t>
  </si>
  <si>
    <t>A3EOMoqyVluOZqwEox1M</t>
  </si>
  <si>
    <t>0RYVlw4aLEuMl14xd23w</t>
  </si>
  <si>
    <t>y0nMOnJg98Fq4AWxzykw</t>
  </si>
  <si>
    <t>z0qNE4kJAqfXmZXGZzdr</t>
  </si>
  <si>
    <t>eKWWL0ZElmhgZ1zYBN6L</t>
  </si>
  <si>
    <t>A3EEjgexzqs1OAdZzej2</t>
  </si>
  <si>
    <t>Y7KKoAYw54uwrV29Q9Nz</t>
  </si>
  <si>
    <t>63GpX0B5EQt47X9aq4Xk</t>
  </si>
  <si>
    <t>p9YVOwpqNoIoaV2rl5mB</t>
  </si>
  <si>
    <t>kw26mYde8kcmMO5gyq6K</t>
  </si>
  <si>
    <t>kw26mmWpxMt2Wq5mVkAa</t>
  </si>
  <si>
    <t>jond2Z9nGNIZ7p4eER4R</t>
  </si>
  <si>
    <t>Oop38wwXa4S8xZNnrJgq</t>
  </si>
  <si>
    <t>Wa6VdajWqKTLBywpwmzq</t>
  </si>
  <si>
    <t>N0weKXj058F788V4VZAk</t>
  </si>
  <si>
    <t>461G85QwR3co8xKOdBpL</t>
  </si>
  <si>
    <t>XJ1WzjpGmLHp77nVn7gG</t>
  </si>
  <si>
    <t>461XLVmNRlUjweO17Oz7</t>
  </si>
  <si>
    <t>0WLOY21oQAHQzzoJozZA</t>
  </si>
  <si>
    <t>0F00</t>
  </si>
  <si>
    <t>โครงการภายใต้เป้าหมายแผนแม่บทย่อย: 100301 สื่อในสังคมไทยมีความเข้มแข็ง สามารถสร้างภูมิคุ้มกันให้แก่ประชาชนในสังคม ทำให้เกิดสังคมแห่งการเรียนรู้ปลอดภัยและสร้างสรรค์</t>
  </si>
  <si>
    <t>Row Labels</t>
  </si>
  <si>
    <t>ไม่สอดคล้องกับ V และ F ใด</t>
  </si>
  <si>
    <t>Column Labels</t>
  </si>
  <si>
    <t>องค์ประกอบ/ปัจจัย</t>
  </si>
  <si>
    <t>รวมจำนวนโครงการทั้งหมด</t>
  </si>
  <si>
    <t>รหัสโครงการ</t>
  </si>
  <si>
    <t>Hyperlink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</si>
  <si>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</si>
  <si>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</si>
  <si>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</si>
  <si>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</si>
  <si>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sum</t>
  </si>
  <si>
    <t>เกณฑ์ข้อที่ 1</t>
  </si>
  <si>
    <t>เกณฑ์ข้อที่ 2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</si>
  <si>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</si>
  <si>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</si>
  <si>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</si>
  <si>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</si>
  <si>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</si>
  <si>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results</t>
  </si>
  <si>
    <t>ira</t>
  </si>
  <si>
    <t>ผลการคัดเลือก</t>
  </si>
  <si>
    <t>ไม่ผ่าน 4A</t>
  </si>
  <si>
    <t>ไม่ผ่าน 4B</t>
  </si>
  <si>
    <t>ผ่าน</t>
  </si>
  <si>
    <t>64b9fc3eb19a7b17b9e52ca9</t>
  </si>
  <si>
    <t>https://emenscr.nesdc.go.th/viewer/view.html?id=64b9fc3eb19a7b17b9e52ca9</t>
  </si>
  <si>
    <t>โครงการเสริมทักษะวิชาชีพด้านการประชาสัมพันธ์และสื่อสารมวลชน</t>
  </si>
  <si>
    <t>|100301</t>
  </si>
  <si>
    <t>ไม่ผ่านเข้ารอบ</t>
  </si>
  <si>
    <t>4A</t>
  </si>
  <si>
    <t>4B</t>
  </si>
  <si>
    <t>-</t>
  </si>
  <si>
    <t>64d5ee024b3f6d04e445ed6a</t>
  </si>
  <si>
    <t>https://emenscr.nesdc.go.th/viewer/view.html?id=64d5ee024b3f6d04e445ed6a</t>
  </si>
  <si>
    <t>การสร้างสรรค์ต่อยอดภาพยนตร์อนุรักษ์</t>
  </si>
  <si>
    <t>64cc6b5d04192c2f5e1682ee</t>
  </si>
  <si>
    <t>https://emenscr.nesdc.go.th/viewer/view.html?id=64cc6b5d04192c2f5e1682ee</t>
  </si>
  <si>
    <t>การให้การสนับสนุนทุนเพื่อผลิตสื่อปลอดภัยและสร้างสรรค์ประจำปี 2568</t>
  </si>
  <si>
    <t>64b791b722ab130f452a9ae3</t>
  </si>
  <si>
    <t>https://emenscr.nesdc.go.th/viewer/view.html?id=64b791b722ab130f452a9ae3</t>
  </si>
  <si>
    <t>64c2721b6b56f90436298ca4</t>
  </si>
  <si>
    <t>https://emenscr.nesdc.go.th/viewer/view.html?id=64c2721b6b56f90436298ca4</t>
  </si>
  <si>
    <t>นักผลิตสื่อปลอดภัยและสร้างสรรค์ที่มีคุณภาพ เพื่อสร้างภูมิคุ้มกันให้กับ วิถีชีวิตในศตวรรษที่ ๒๑</t>
  </si>
  <si>
    <t>64d59bddfd3ad204ecf0aae6</t>
  </si>
  <si>
    <t>https://emenscr.nesdc.go.th/viewer/view.html?id=64d59bddfd3ad204ecf0aae6</t>
  </si>
  <si>
    <t>ภาพยนตร์ศิลปะเพื่อกระตุ้นความคิดริเริ่มสร้างสรรค์ Art Films for Creativity</t>
  </si>
  <si>
    <t>64ba6c7794c3ec0656e85b12</t>
  </si>
  <si>
    <t>https://emenscr.nesdc.go.th/viewer/view.html?id=64ba6c7794c3ec0656e85b12</t>
  </si>
  <si>
    <t xml:space="preserve">สร้างการรู้เท่าทันสื่อและสารสนเทศ ประจำปีงบประมาณ พ.ศ. 2568 </t>
  </si>
  <si>
    <t>64ba81d46b56f9043629537d</t>
  </si>
  <si>
    <t>https://emenscr.nesdc.go.th/viewer/view.html?id=64ba81d46b56f9043629537d</t>
  </si>
  <si>
    <t>ผลิตและเผยแพร่ข้อมูลข่าวสารผ่านสื่อภาษาอังกฤษ</t>
  </si>
  <si>
    <t>64ba3c020274b80437f91915</t>
  </si>
  <si>
    <t>https://emenscr.nesdc.go.th/viewer/view.html?id=64ba3c020274b80437f91915</t>
  </si>
  <si>
    <t>ผลิตและเผยแพร่สื่อโทรทัศน์ระดับภูมิภาคเพื่อสร้างการเข้าถึงและรับรู้ข้อมูลข่าวสารอย่างทั่วถึง</t>
  </si>
  <si>
    <t>64ba3f916b56f9043629516c</t>
  </si>
  <si>
    <t>https://emenscr.nesdc.go.th/viewer/view.html?id=64ba3f916b56f9043629516c</t>
  </si>
  <si>
    <t>ส่งเสริมและเปิดโอกาสให้ผู้พิการเข้าถึง รับรู้ และใช้ประโยชน์จากรายการโทรทัศน์</t>
  </si>
  <si>
    <t>64ba5dda13cafb0653521a7d</t>
  </si>
  <si>
    <t>https://emenscr.nesdc.go.th/viewer/view.html?id=64ba5dda13cafb0653521a7d</t>
  </si>
  <si>
    <t>สร้างและพัฒนาเครือข่ายประชาสัมพันธ์เพื่อบริการข้อมูลข่าวสารไปสู่ประชาชน ประจำปีงบประมาณ พ.ศ. 2568</t>
  </si>
  <si>
    <t>64ba13781acce70651fadef4</t>
  </si>
  <si>
    <t>https://emenscr.nesdc.go.th/viewer/view.html?id=64ba13781acce70651fadef4</t>
  </si>
  <si>
    <t xml:space="preserve">โครงการพัฒนาข้อมูลเปิดภาครัฐของกรมประชาสัมพันธ์  </t>
  </si>
  <si>
    <t>64ba104122ab130f452aa8b9</t>
  </si>
  <si>
    <t>https://emenscr.nesdc.go.th/viewer/view.html?id=64ba104122ab130f452aa8b9</t>
  </si>
  <si>
    <t>64ba56341acce70651fadf63</t>
  </si>
  <si>
    <t>https://emenscr.nesdc.go.th/viewer/view.html?id=64ba56341acce70651fadf63</t>
  </si>
  <si>
    <t>64ba739b506f8c0444009f39</t>
  </si>
  <si>
    <t>https://emenscr.nesdc.go.th/viewer/view.html?id=64ba739b506f8c0444009f39</t>
  </si>
  <si>
    <t>ประชาสัมพันธ์ป้องกันและบรรเทาสาธารณภัย ประจำปีงบประมาณ พ.ศ.2568</t>
  </si>
  <si>
    <t>64ba0922a3b1a20f4c5b2a3f</t>
  </si>
  <si>
    <t>https://emenscr.nesdc.go.th/viewer/view.html?id=64ba0922a3b1a20f4c5b2a3f</t>
  </si>
  <si>
    <t>โครงการสำรวจความต้องการรับรู้้ข้อมูลข่าวสารของประชาชน</t>
  </si>
  <si>
    <t>64ba5af46b56f90436295303</t>
  </si>
  <si>
    <t>https://emenscr.nesdc.go.th/viewer/view.html?id=64ba5af46b56f90436295303</t>
  </si>
  <si>
    <t>บริหารจัดการข้อมูลข่าวสารเพื่อการประชาสัมพันธ์ ประจำปีงบประมาณ พ.ศ. 2568</t>
  </si>
  <si>
    <t>64c7897cfc0a1b67fce28e7d</t>
  </si>
  <si>
    <t>https://emenscr.nesdc.go.th/viewer/view.html?id=64c7897cfc0a1b67fce28e7d</t>
  </si>
  <si>
    <t>โครงการสื่อสร้างสรรค์ เสริมสร้างภูมิคุ้มกันทุกช่วงวัย พัฒนาสังคมไทยในยุคดิจิทัล</t>
  </si>
  <si>
    <t>64c239f3204dd42f9682be35</t>
  </si>
  <si>
    <t>https://emenscr.nesdc.go.th/viewer/view.html?id=64c239f3204dd42f9682be35</t>
  </si>
  <si>
    <t>ประชาสัมพันธ์การใช้สื่ออย่างสร้างสรรค์และรู้เท่าทันสื่อ</t>
  </si>
  <si>
    <t>64cf3a1e7393a57cbc839ec4</t>
  </si>
  <si>
    <t>https://emenscr.nesdc.go.th/viewer/view.html?id=64cf3a1e7393a57cbc839ec4</t>
  </si>
  <si>
    <t>ภูมิคุ้มกัน และรู้เท่าทันสื่อของประชาชน (คณะเทคโนโลยีอุตสาหกรรม)</t>
  </si>
  <si>
    <t>มหาวิทยาลัยนครพนม</t>
  </si>
  <si>
    <t>64bd29e66b56f9043629551a</t>
  </si>
  <si>
    <t>https://emenscr.nesdc.go.th/viewer/view.html?id=64bd29e66b56f9043629551a</t>
  </si>
  <si>
    <t>โครงการพัฒนาโครงสร้างพื้นฐานโครงข่ายโทรทัศน์ระบบดิจิทัลเพื่อการสื่อสาร</t>
  </si>
  <si>
    <t>ห่วงโซ่คุณค่าฯ (FVCT) (ฉบับเดิม)</t>
  </si>
  <si>
    <t>ห่วงโซ่คุณค่าฯ (FVCT) (ฉบับแก้ไข) (พ.ศ. 2567-2570)</t>
  </si>
  <si>
    <t>ชื่อโครงการ / การดำเนินงาน (URL)</t>
  </si>
  <si>
    <t>concat</t>
  </si>
  <si>
    <t>องค์ประกอบ (ระบุ version)</t>
  </si>
  <si>
    <t>ปัจจัย (ระบุ version)</t>
  </si>
  <si>
    <t>หมายเหตุ</t>
  </si>
  <si>
    <r>
      <t>โครงการเพื่อขับเคลื่อนการบรรลุเป้าหมายตามยุทธศาสตร์ชาติ ประจำปีงบประมาณ 2566 - 2568 เทียบ</t>
    </r>
    <r>
      <rPr>
        <b/>
        <sz val="20"/>
        <color rgb="FF0070C0"/>
        <rFont val="TH SarabunPSK"/>
        <family val="2"/>
      </rPr>
      <t xml:space="preserve">องค์ประกอบและปัจจัยของห่วงโซ่คุณค่าฯ (FVCT) (ฉบับเดิม) </t>
    </r>
    <r>
      <rPr>
        <b/>
        <sz val="20"/>
        <rFont val="TH SarabunPSK"/>
        <family val="2"/>
      </rPr>
      <t>กับ</t>
    </r>
    <r>
      <rPr>
        <b/>
        <sz val="20"/>
        <color rgb="FFFF3300"/>
        <rFont val="TH SarabunPSK"/>
        <family val="2"/>
      </rPr>
      <t xml:space="preserve">ห่วงโซ่คุณค่าฯ (FVCT) (ฉบับแก้ไข) (พ.ศ. 2567-2570) </t>
    </r>
  </si>
  <si>
    <t>(ร่าง) ข้อเสนอโครงการสำคัญประจำปี 2568 ภายใต้แผนแม่บท 100101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</si>
</sst>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Calibri"/>
    </font>
    <font>
      <b/>
      <sz val="16"/>
      <name val="TH SarabunPSK"/>
      <family val="2"/>
    </font>
    <font>
      <u/>
      <sz val="11"/>
      <color theme="10"/>
      <name val="Calibri"/>
      <family val="2"/>
    </font>
    <font>
      <sz val="16"/>
      <name val="TH SarabunPSK"/>
      <family val="2"/>
    </font>
    <font>
      <u/>
      <sz val="16"/>
      <color theme="10"/>
      <name val="TH SarabunPSK"/>
      <family val="2"/>
    </font>
    <font>
      <b/>
      <sz val="24"/>
      <name val="TH SarabunPSK"/>
      <family val="2"/>
    </font>
    <font>
      <sz val="14"/>
      <color theme="0"/>
      <name val="TH SarabunPSK"/>
      <family val="2"/>
    </font>
    <font>
      <sz val="14"/>
      <color theme="4" tint="-0.249977111117893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1"/>
      <name val="Calibri"/>
      <family val="2"/>
    </font>
    <font>
      <b/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b/>
      <sz val="16"/>
      <color rgb="FF00B05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name val="TH SarabunPSK"/>
      <family val="2"/>
      <charset val="222"/>
    </font>
    <font>
      <b/>
      <sz val="16"/>
      <color theme="1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20"/>
      <color rgb="FF0070C0"/>
      <name val="TH SarabunPSK"/>
      <family val="2"/>
    </font>
    <font>
      <b/>
      <sz val="20"/>
      <color rgb="FFFF3300"/>
      <name val="TH SarabunPSK"/>
      <family val="2"/>
    </font>
    <font>
      <b/>
      <sz val="26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DA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0F0D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BAFB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2" fillId="0" borderId="0"/>
    <xf numFmtId="0" fontId="2" fillId="0" borderId="0" applyNumberFormat="0" applyFill="0" applyBorder="0" applyAlignment="0" applyProtection="0"/>
  </cellStyleXfs>
  <cellXfs count="77">
    <xf numFmtId="0" fontId="0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right" vertical="top"/>
    </xf>
    <xf numFmtId="0" fontId="4" fillId="3" borderId="0" xfId="1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0" fontId="6" fillId="0" borderId="0" xfId="0" pivotButton="1" applyFont="1" applyFill="1" applyBorder="1"/>
    <xf numFmtId="0" fontId="7" fillId="0" borderId="0" xfId="0" pivotButton="1" applyFont="1" applyFill="1" applyBorder="1"/>
    <xf numFmtId="0" fontId="8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indent="1"/>
    </xf>
    <xf numFmtId="0" fontId="9" fillId="0" borderId="0" xfId="0" applyFont="1" applyFill="1" applyBorder="1"/>
    <xf numFmtId="0" fontId="7" fillId="0" borderId="0" xfId="0" pivotButton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3" fillId="6" borderId="1" xfId="2" applyFont="1" applyFill="1" applyBorder="1" applyAlignment="1">
      <alignment horizontal="center" vertical="center"/>
    </xf>
    <xf numFmtId="0" fontId="13" fillId="6" borderId="2" xfId="2" applyFont="1" applyFill="1" applyBorder="1" applyAlignment="1">
      <alignment horizontal="center" vertical="center"/>
    </xf>
    <xf numFmtId="0" fontId="14" fillId="6" borderId="2" xfId="2" applyFont="1" applyFill="1" applyBorder="1" applyAlignment="1">
      <alignment horizontal="center" vertical="center"/>
    </xf>
    <xf numFmtId="0" fontId="13" fillId="7" borderId="1" xfId="2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left"/>
    </xf>
    <xf numFmtId="0" fontId="15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8" fillId="6" borderId="1" xfId="2" applyFont="1" applyFill="1" applyBorder="1" applyAlignment="1">
      <alignment horizontal="center" vertical="center"/>
    </xf>
    <xf numFmtId="0" fontId="4" fillId="0" borderId="0" xfId="1" applyFont="1" applyFill="1" applyAlignment="1">
      <alignment horizontal="left"/>
    </xf>
    <xf numFmtId="0" fontId="14" fillId="8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9" fillId="9" borderId="2" xfId="0" applyFont="1" applyFill="1" applyBorder="1"/>
    <xf numFmtId="0" fontId="1" fillId="9" borderId="1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12" borderId="0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3" borderId="0" xfId="1" applyFill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13" borderId="0" xfId="0" applyFont="1" applyFill="1" applyBorder="1" applyAlignment="1">
      <alignment horizontal="left" vertical="top"/>
    </xf>
    <xf numFmtId="0" fontId="3" fillId="14" borderId="0" xfId="0" applyFont="1" applyFill="1" applyBorder="1" applyAlignment="1">
      <alignment horizontal="left" vertical="top"/>
    </xf>
    <xf numFmtId="0" fontId="3" fillId="15" borderId="0" xfId="0" applyFont="1" applyFill="1" applyBorder="1" applyAlignment="1">
      <alignment horizontal="left" vertical="top"/>
    </xf>
    <xf numFmtId="0" fontId="3" fillId="16" borderId="0" xfId="0" applyFont="1" applyFill="1" applyBorder="1" applyAlignment="1">
      <alignment horizontal="left" vertical="top"/>
    </xf>
    <xf numFmtId="0" fontId="3" fillId="17" borderId="0" xfId="0" applyFont="1" applyFill="1" applyBorder="1" applyAlignment="1">
      <alignment horizontal="left" vertical="top"/>
    </xf>
    <xf numFmtId="0" fontId="3" fillId="10" borderId="0" xfId="0" applyFont="1" applyFill="1" applyBorder="1" applyAlignment="1">
      <alignment horizontal="left" vertical="top"/>
    </xf>
    <xf numFmtId="0" fontId="3" fillId="18" borderId="0" xfId="0" applyFont="1" applyFill="1" applyBorder="1" applyAlignment="1">
      <alignment horizontal="left" vertical="top"/>
    </xf>
    <xf numFmtId="0" fontId="3" fillId="19" borderId="0" xfId="0" applyFont="1" applyFill="1" applyBorder="1" applyAlignment="1">
      <alignment horizontal="left" vertical="top"/>
    </xf>
    <xf numFmtId="0" fontId="3" fillId="12" borderId="0" xfId="0" applyFont="1" applyFill="1" applyBorder="1" applyAlignment="1">
      <alignment horizontal="left" vertical="top"/>
    </xf>
    <xf numFmtId="0" fontId="14" fillId="15" borderId="0" xfId="2" applyFont="1" applyFill="1" applyAlignment="1">
      <alignment horizontal="center"/>
    </xf>
    <xf numFmtId="0" fontId="14" fillId="20" borderId="0" xfId="2" applyFont="1" applyFill="1" applyAlignment="1">
      <alignment horizontal="center"/>
    </xf>
    <xf numFmtId="0" fontId="14" fillId="21" borderId="0" xfId="2" applyFont="1" applyFill="1" applyAlignment="1">
      <alignment horizontal="center"/>
    </xf>
    <xf numFmtId="0" fontId="14" fillId="13" borderId="0" xfId="2" applyFont="1" applyFill="1" applyAlignment="1">
      <alignment horizontal="center"/>
    </xf>
    <xf numFmtId="0" fontId="14" fillId="22" borderId="0" xfId="2" applyFont="1" applyFill="1" applyAlignment="1">
      <alignment horizontal="center"/>
    </xf>
    <xf numFmtId="0" fontId="14" fillId="23" borderId="0" xfId="2" applyFont="1" applyFill="1" applyAlignment="1">
      <alignment horizontal="center"/>
    </xf>
    <xf numFmtId="0" fontId="23" fillId="0" borderId="0" xfId="0" applyFont="1" applyFill="1" applyBorder="1" applyAlignment="1">
      <alignment vertical="center"/>
    </xf>
    <xf numFmtId="0" fontId="1" fillId="10" borderId="3" xfId="0" applyFont="1" applyFill="1" applyBorder="1" applyAlignment="1">
      <alignment horizontal="center" vertical="top"/>
    </xf>
    <xf numFmtId="0" fontId="1" fillId="10" borderId="4" xfId="0" applyFont="1" applyFill="1" applyBorder="1" applyAlignment="1">
      <alignment horizontal="center" vertical="top"/>
    </xf>
    <xf numFmtId="0" fontId="1" fillId="11" borderId="1" xfId="0" applyFont="1" applyFill="1" applyBorder="1" applyAlignment="1">
      <alignment horizontal="center" vertical="top"/>
    </xf>
    <xf numFmtId="0" fontId="1" fillId="11" borderId="3" xfId="0" applyFont="1" applyFill="1" applyBorder="1" applyAlignment="1">
      <alignment horizontal="center" vertical="top"/>
    </xf>
  </cellXfs>
  <cellStyles count="4">
    <cellStyle name="Hyperlink" xfId="1" builtinId="8"/>
    <cellStyle name="Hyperlink 2" xfId="3" xr:uid="{2790F60F-985B-4CA9-A756-42E79E038497}"/>
    <cellStyle name="Normal" xfId="0" builtinId="0"/>
    <cellStyle name="ปกติ 2" xfId="2" xr:uid="{045B1964-8834-4654-8C40-FC66E5A14636}"/>
  </cellStyles>
  <dxfs count="58">
    <dxf>
      <font>
        <b/>
      </font>
    </dxf>
    <dxf>
      <alignment horizontal="center"/>
    </dxf>
    <dxf>
      <font>
        <b/>
      </font>
    </dxf>
    <dxf>
      <font>
        <b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color theme="4" tint="-0.249977111117893"/>
      </font>
    </dxf>
    <dxf>
      <font>
        <color theme="4" tint="-0.249977111117893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Medium4"/>
  <colors>
    <mruColors>
      <color rgb="FFFFCCFF"/>
      <color rgb="FF99CCFF"/>
      <color rgb="FFEBA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12700</xdr:rowOff>
    </xdr:from>
    <xdr:to>
      <xdr:col>7</xdr:col>
      <xdr:colOff>215060</xdr:colOff>
      <xdr:row>1</xdr:row>
      <xdr:rowOff>928687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D296B70-F232-4592-9057-BCA444858EEC}"/>
            </a:ext>
          </a:extLst>
        </xdr:cNvPr>
        <xdr:cNvSpPr txBox="1"/>
      </xdr:nvSpPr>
      <xdr:spPr>
        <a:xfrm>
          <a:off x="0" y="512763"/>
          <a:ext cx="9299529" cy="91598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กรุณา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 in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เข้าระบบ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eMENSCR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ก่อนดำเนินการ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Click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URL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โครงการนั้น ๆ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2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: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หากไม่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Login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509313</xdr:colOff>
      <xdr:row>1</xdr:row>
      <xdr:rowOff>0</xdr:rowOff>
    </xdr:from>
    <xdr:to>
      <xdr:col>9</xdr:col>
      <xdr:colOff>888044</xdr:colOff>
      <xdr:row>1</xdr:row>
      <xdr:rowOff>916781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B869C00-A609-44A4-8551-7042B20D4A67}"/>
            </a:ext>
          </a:extLst>
        </xdr:cNvPr>
        <xdr:cNvSpPr txBox="1"/>
      </xdr:nvSpPr>
      <xdr:spPr>
        <a:xfrm>
          <a:off x="9593782" y="500063"/>
          <a:ext cx="5593668" cy="91678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โครงการที่ปรากฎเป็นโครงการที่ผ่านการอนุมัติจากผู้บริหาร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(M7)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ของหน่วยงานเท่านั้น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(ข้อมูล ณ เดือนเมษายน 2566)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206830</xdr:colOff>
      <xdr:row>0</xdr:row>
      <xdr:rowOff>40821</xdr:rowOff>
    </xdr:from>
    <xdr:to>
      <xdr:col>24</xdr:col>
      <xdr:colOff>242374</xdr:colOff>
      <xdr:row>29</xdr:row>
      <xdr:rowOff>209550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3CA03A09-21C7-4B8A-BB57-83207D6ED9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059"/>
        <a:stretch/>
      </xdr:blipFill>
      <xdr:spPr>
        <a:xfrm>
          <a:off x="6902906" y="40821"/>
          <a:ext cx="12608544" cy="6798129"/>
        </a:xfrm>
        <a:prstGeom prst="rect">
          <a:avLst/>
        </a:prstGeom>
      </xdr:spPr>
    </xdr:pic>
    <xdr:clientData/>
  </xdr:twoCellAnchor>
  <xdr:twoCellAnchor>
    <xdr:from>
      <xdr:col>13</xdr:col>
      <xdr:colOff>144462</xdr:colOff>
      <xdr:row>10</xdr:row>
      <xdr:rowOff>50800</xdr:rowOff>
    </xdr:from>
    <xdr:to>
      <xdr:col>13</xdr:col>
      <xdr:colOff>456589</xdr:colOff>
      <xdr:row>11</xdr:row>
      <xdr:rowOff>112833</xdr:rowOff>
    </xdr:to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1E3E5031-B35F-4EDE-A2D5-B7929468B667}"/>
            </a:ext>
          </a:extLst>
        </xdr:cNvPr>
        <xdr:cNvSpPr txBox="1"/>
      </xdr:nvSpPr>
      <xdr:spPr>
        <a:xfrm>
          <a:off x="10129837" y="2352675"/>
          <a:ext cx="312127" cy="2922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8 </a:t>
          </a:r>
        </a:p>
      </xdr:txBody>
    </xdr:sp>
    <xdr:clientData/>
  </xdr:twoCellAnchor>
  <xdr:twoCellAnchor>
    <xdr:from>
      <xdr:col>22</xdr:col>
      <xdr:colOff>247649</xdr:colOff>
      <xdr:row>22</xdr:row>
      <xdr:rowOff>152400</xdr:rowOff>
    </xdr:from>
    <xdr:to>
      <xdr:col>24</xdr:col>
      <xdr:colOff>95249</xdr:colOff>
      <xdr:row>23</xdr:row>
      <xdr:rowOff>218799</xdr:rowOff>
    </xdr:to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4C32C894-E57A-4951-B1D2-94A17408023F}"/>
            </a:ext>
          </a:extLst>
        </xdr:cNvPr>
        <xdr:cNvSpPr txBox="1"/>
      </xdr:nvSpPr>
      <xdr:spPr>
        <a:xfrm>
          <a:off x="16651816" y="5507567"/>
          <a:ext cx="1413933" cy="30981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รวมทั้งสิ้น 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189 </a:t>
          </a:r>
          <a:r>
            <a:rPr kumimoji="0" lang="th-TH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</a:t>
          </a:r>
          <a:endParaRPr kumimoji="0" lang="en-US" sz="14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9</xdr:col>
      <xdr:colOff>790575</xdr:colOff>
      <xdr:row>30</xdr:row>
      <xdr:rowOff>38101</xdr:rowOff>
    </xdr:from>
    <xdr:to>
      <xdr:col>24</xdr:col>
      <xdr:colOff>85724</xdr:colOff>
      <xdr:row>33</xdr:row>
      <xdr:rowOff>38100</xdr:rowOff>
    </xdr:to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7F48879F-8284-489B-A19C-0097652EAD8B}"/>
            </a:ext>
          </a:extLst>
        </xdr:cNvPr>
        <xdr:cNvSpPr txBox="1"/>
      </xdr:nvSpPr>
      <xdr:spPr>
        <a:xfrm>
          <a:off x="7486651" y="6896101"/>
          <a:ext cx="11868149" cy="685799"/>
        </a:xfrm>
        <a:prstGeom prst="rect">
          <a:avLst/>
        </a:prstGeom>
        <a:solidFill>
          <a:schemeClr val="lt1"/>
        </a:solidFill>
        <a:ln w="9525" cmpd="sng">
          <a:solidFill>
            <a:srgbClr val="A1ABD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 </a:t>
          </a:r>
          <a:b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จำนวน </a:t>
          </a:r>
          <a:r>
            <a:rPr lang="en-US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17</a:t>
          </a:r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 โครงการ</a:t>
          </a: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138112</xdr:colOff>
      <xdr:row>12</xdr:row>
      <xdr:rowOff>131762</xdr:rowOff>
    </xdr:from>
    <xdr:to>
      <xdr:col>13</xdr:col>
      <xdr:colOff>450239</xdr:colOff>
      <xdr:row>13</xdr:row>
      <xdr:rowOff>193795</xdr:rowOff>
    </xdr:to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7D54D0FA-A24C-43C2-A524-64DD0D89F27D}"/>
            </a:ext>
          </a:extLst>
        </xdr:cNvPr>
        <xdr:cNvSpPr txBox="1"/>
      </xdr:nvSpPr>
      <xdr:spPr>
        <a:xfrm>
          <a:off x="10123487" y="2894012"/>
          <a:ext cx="312127" cy="2922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9</a:t>
          </a:r>
        </a:p>
      </xdr:txBody>
    </xdr:sp>
    <xdr:clientData/>
  </xdr:twoCellAnchor>
  <xdr:twoCellAnchor>
    <xdr:from>
      <xdr:col>13</xdr:col>
      <xdr:colOff>155575</xdr:colOff>
      <xdr:row>14</xdr:row>
      <xdr:rowOff>173037</xdr:rowOff>
    </xdr:from>
    <xdr:to>
      <xdr:col>13</xdr:col>
      <xdr:colOff>467702</xdr:colOff>
      <xdr:row>16</xdr:row>
      <xdr:rowOff>4883</xdr:rowOff>
    </xdr:to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4D0FE56A-F590-445C-BE0D-2CF1851B28F8}"/>
            </a:ext>
          </a:extLst>
        </xdr:cNvPr>
        <xdr:cNvSpPr txBox="1"/>
      </xdr:nvSpPr>
      <xdr:spPr>
        <a:xfrm>
          <a:off x="10140950" y="3395662"/>
          <a:ext cx="312127" cy="2922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</a:p>
      </xdr:txBody>
    </xdr:sp>
    <xdr:clientData/>
  </xdr:twoCellAnchor>
  <xdr:twoCellAnchor>
    <xdr:from>
      <xdr:col>17</xdr:col>
      <xdr:colOff>69850</xdr:colOff>
      <xdr:row>10</xdr:row>
      <xdr:rowOff>55562</xdr:rowOff>
    </xdr:from>
    <xdr:to>
      <xdr:col>17</xdr:col>
      <xdr:colOff>381977</xdr:colOff>
      <xdr:row>11</xdr:row>
      <xdr:rowOff>117595</xdr:rowOff>
    </xdr:to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34D3A422-0180-45B5-A918-59AEA7503BDF}"/>
            </a:ext>
          </a:extLst>
        </xdr:cNvPr>
        <xdr:cNvSpPr txBox="1"/>
      </xdr:nvSpPr>
      <xdr:spPr>
        <a:xfrm>
          <a:off x="13388975" y="2357437"/>
          <a:ext cx="312127" cy="2922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19</a:t>
          </a:r>
        </a:p>
      </xdr:txBody>
    </xdr:sp>
    <xdr:clientData/>
  </xdr:twoCellAnchor>
  <xdr:twoCellAnchor>
    <xdr:from>
      <xdr:col>17</xdr:col>
      <xdr:colOff>119063</xdr:colOff>
      <xdr:row>12</xdr:row>
      <xdr:rowOff>112712</xdr:rowOff>
    </xdr:from>
    <xdr:to>
      <xdr:col>17</xdr:col>
      <xdr:colOff>431190</xdr:colOff>
      <xdr:row>13</xdr:row>
      <xdr:rowOff>174745</xdr:rowOff>
    </xdr:to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B4BF0C90-19DB-4588-832B-4DA1BFBC251B}"/>
            </a:ext>
          </a:extLst>
        </xdr:cNvPr>
        <xdr:cNvSpPr txBox="1"/>
      </xdr:nvSpPr>
      <xdr:spPr>
        <a:xfrm>
          <a:off x="13438188" y="2874962"/>
          <a:ext cx="312127" cy="2922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</a:p>
      </xdr:txBody>
    </xdr:sp>
    <xdr:clientData/>
  </xdr:twoCellAnchor>
  <xdr:twoCellAnchor>
    <xdr:from>
      <xdr:col>20</xdr:col>
      <xdr:colOff>811213</xdr:colOff>
      <xdr:row>10</xdr:row>
      <xdr:rowOff>50800</xdr:rowOff>
    </xdr:from>
    <xdr:to>
      <xdr:col>21</xdr:col>
      <xdr:colOff>289903</xdr:colOff>
      <xdr:row>11</xdr:row>
      <xdr:rowOff>112833</xdr:rowOff>
    </xdr:to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A2F2A6C4-9B2E-4C01-87C5-3CE3FA2DB78C}"/>
            </a:ext>
          </a:extLst>
        </xdr:cNvPr>
        <xdr:cNvSpPr txBox="1"/>
      </xdr:nvSpPr>
      <xdr:spPr>
        <a:xfrm>
          <a:off x="16630651" y="2352675"/>
          <a:ext cx="312127" cy="2922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53</a:t>
          </a:r>
        </a:p>
      </xdr:txBody>
    </xdr:sp>
    <xdr:clientData/>
  </xdr:twoCellAnchor>
  <xdr:twoCellAnchor>
    <xdr:from>
      <xdr:col>20</xdr:col>
      <xdr:colOff>804863</xdr:colOff>
      <xdr:row>12</xdr:row>
      <xdr:rowOff>100013</xdr:rowOff>
    </xdr:from>
    <xdr:to>
      <xdr:col>21</xdr:col>
      <xdr:colOff>283553</xdr:colOff>
      <xdr:row>13</xdr:row>
      <xdr:rowOff>162046</xdr:rowOff>
    </xdr:to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686CC3E1-C6DC-4D1C-B1F5-4DDACFC8DBC1}"/>
            </a:ext>
          </a:extLst>
        </xdr:cNvPr>
        <xdr:cNvSpPr txBox="1"/>
      </xdr:nvSpPr>
      <xdr:spPr>
        <a:xfrm>
          <a:off x="16624301" y="2862263"/>
          <a:ext cx="312127" cy="2922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18</a:t>
          </a:r>
        </a:p>
      </xdr:txBody>
    </xdr:sp>
    <xdr:clientData/>
  </xdr:twoCellAnchor>
  <xdr:twoCellAnchor>
    <xdr:from>
      <xdr:col>21</xdr:col>
      <xdr:colOff>20638</xdr:colOff>
      <xdr:row>14</xdr:row>
      <xdr:rowOff>165101</xdr:rowOff>
    </xdr:from>
    <xdr:to>
      <xdr:col>21</xdr:col>
      <xdr:colOff>332765</xdr:colOff>
      <xdr:row>15</xdr:row>
      <xdr:rowOff>227134</xdr:rowOff>
    </xdr:to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BC7FDDF0-6459-4186-B295-291E9A3C2FE6}"/>
            </a:ext>
          </a:extLst>
        </xdr:cNvPr>
        <xdr:cNvSpPr txBox="1"/>
      </xdr:nvSpPr>
      <xdr:spPr>
        <a:xfrm>
          <a:off x="16673513" y="3387726"/>
          <a:ext cx="312127" cy="2922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9</a:t>
          </a:r>
        </a:p>
      </xdr:txBody>
    </xdr:sp>
    <xdr:clientData/>
  </xdr:twoCellAnchor>
  <xdr:twoCellAnchor>
    <xdr:from>
      <xdr:col>13</xdr:col>
      <xdr:colOff>236538</xdr:colOff>
      <xdr:row>21</xdr:row>
      <xdr:rowOff>63501</xdr:rowOff>
    </xdr:from>
    <xdr:to>
      <xdr:col>13</xdr:col>
      <xdr:colOff>548665</xdr:colOff>
      <xdr:row>22</xdr:row>
      <xdr:rowOff>125535</xdr:rowOff>
    </xdr:to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3D285D63-9571-4392-BAAA-23A098270E02}"/>
            </a:ext>
          </a:extLst>
        </xdr:cNvPr>
        <xdr:cNvSpPr txBox="1"/>
      </xdr:nvSpPr>
      <xdr:spPr>
        <a:xfrm>
          <a:off x="10221913" y="4897439"/>
          <a:ext cx="312127" cy="2922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</a:p>
      </xdr:txBody>
    </xdr:sp>
    <xdr:clientData/>
  </xdr:twoCellAnchor>
  <xdr:twoCellAnchor>
    <xdr:from>
      <xdr:col>13</xdr:col>
      <xdr:colOff>190501</xdr:colOff>
      <xdr:row>23</xdr:row>
      <xdr:rowOff>128589</xdr:rowOff>
    </xdr:from>
    <xdr:to>
      <xdr:col>13</xdr:col>
      <xdr:colOff>502628</xdr:colOff>
      <xdr:row>24</xdr:row>
      <xdr:rowOff>190623</xdr:rowOff>
    </xdr:to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37FDC31A-2D73-4D95-95B1-0A106D139396}"/>
            </a:ext>
          </a:extLst>
        </xdr:cNvPr>
        <xdr:cNvSpPr txBox="1"/>
      </xdr:nvSpPr>
      <xdr:spPr>
        <a:xfrm>
          <a:off x="10175876" y="5422902"/>
          <a:ext cx="312127" cy="2922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18</a:t>
          </a:r>
        </a:p>
      </xdr:txBody>
    </xdr:sp>
    <xdr:clientData/>
  </xdr:twoCellAnchor>
  <xdr:twoCellAnchor>
    <xdr:from>
      <xdr:col>17</xdr:col>
      <xdr:colOff>80964</xdr:colOff>
      <xdr:row>21</xdr:row>
      <xdr:rowOff>50802</xdr:rowOff>
    </xdr:from>
    <xdr:to>
      <xdr:col>17</xdr:col>
      <xdr:colOff>393091</xdr:colOff>
      <xdr:row>22</xdr:row>
      <xdr:rowOff>112836</xdr:rowOff>
    </xdr:to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B9AD5AE2-7350-4BCB-BDCC-0E6E6FB65380}"/>
            </a:ext>
          </a:extLst>
        </xdr:cNvPr>
        <xdr:cNvSpPr txBox="1"/>
      </xdr:nvSpPr>
      <xdr:spPr>
        <a:xfrm>
          <a:off x="13400089" y="4884740"/>
          <a:ext cx="312127" cy="2922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12</a:t>
          </a:r>
        </a:p>
      </xdr:txBody>
    </xdr:sp>
    <xdr:clientData/>
  </xdr:twoCellAnchor>
  <xdr:twoCellAnchor>
    <xdr:from>
      <xdr:col>17</xdr:col>
      <xdr:colOff>114302</xdr:colOff>
      <xdr:row>23</xdr:row>
      <xdr:rowOff>123828</xdr:rowOff>
    </xdr:from>
    <xdr:to>
      <xdr:col>17</xdr:col>
      <xdr:colOff>426429</xdr:colOff>
      <xdr:row>24</xdr:row>
      <xdr:rowOff>185862</xdr:rowOff>
    </xdr:to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24558D03-14A1-4413-BCBB-F7C955D4240B}"/>
            </a:ext>
          </a:extLst>
        </xdr:cNvPr>
        <xdr:cNvSpPr txBox="1"/>
      </xdr:nvSpPr>
      <xdr:spPr>
        <a:xfrm>
          <a:off x="13433427" y="5418141"/>
          <a:ext cx="312127" cy="2922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</a:p>
      </xdr:txBody>
    </xdr:sp>
    <xdr:clientData/>
  </xdr:twoCellAnchor>
  <xdr:twoCellAnchor>
    <xdr:from>
      <xdr:col>17</xdr:col>
      <xdr:colOff>84140</xdr:colOff>
      <xdr:row>25</xdr:row>
      <xdr:rowOff>157167</xdr:rowOff>
    </xdr:from>
    <xdr:to>
      <xdr:col>17</xdr:col>
      <xdr:colOff>396267</xdr:colOff>
      <xdr:row>26</xdr:row>
      <xdr:rowOff>219201</xdr:rowOff>
    </xdr:to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D584736C-7E6A-45FC-AFBE-EF3650C7BE6E}"/>
            </a:ext>
          </a:extLst>
        </xdr:cNvPr>
        <xdr:cNvSpPr txBox="1"/>
      </xdr:nvSpPr>
      <xdr:spPr>
        <a:xfrm>
          <a:off x="13403265" y="5911855"/>
          <a:ext cx="312127" cy="2922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</a:t>
          </a:r>
        </a:p>
      </xdr:txBody>
    </xdr:sp>
    <xdr:clientData/>
  </xdr:twoCellAnchor>
  <xdr:twoCellAnchor>
    <xdr:from>
      <xdr:col>20</xdr:col>
      <xdr:colOff>823915</xdr:colOff>
      <xdr:row>21</xdr:row>
      <xdr:rowOff>79381</xdr:rowOff>
    </xdr:from>
    <xdr:to>
      <xdr:col>21</xdr:col>
      <xdr:colOff>302605</xdr:colOff>
      <xdr:row>22</xdr:row>
      <xdr:rowOff>141415</xdr:rowOff>
    </xdr:to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48323370-3516-47BC-9FA1-5C1BD07531D0}"/>
            </a:ext>
          </a:extLst>
        </xdr:cNvPr>
        <xdr:cNvSpPr txBox="1"/>
      </xdr:nvSpPr>
      <xdr:spPr>
        <a:xfrm>
          <a:off x="16643353" y="4913319"/>
          <a:ext cx="312127" cy="2922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11</a:t>
          </a:r>
        </a:p>
      </xdr:txBody>
    </xdr:sp>
    <xdr:clientData/>
  </xdr:twoCellAnchor>
  <xdr:twoCellAnchor>
    <xdr:from>
      <xdr:col>21</xdr:col>
      <xdr:colOff>7941</xdr:colOff>
      <xdr:row>23</xdr:row>
      <xdr:rowOff>144469</xdr:rowOff>
    </xdr:from>
    <xdr:to>
      <xdr:col>21</xdr:col>
      <xdr:colOff>320068</xdr:colOff>
      <xdr:row>24</xdr:row>
      <xdr:rowOff>206503</xdr:rowOff>
    </xdr:to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C5C832F0-96B4-4832-BD97-429A54058179}"/>
            </a:ext>
          </a:extLst>
        </xdr:cNvPr>
        <xdr:cNvSpPr txBox="1"/>
      </xdr:nvSpPr>
      <xdr:spPr>
        <a:xfrm>
          <a:off x="16660816" y="5438782"/>
          <a:ext cx="312127" cy="2922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</a:p>
      </xdr:txBody>
    </xdr:sp>
    <xdr:clientData/>
  </xdr:twoCellAnchor>
  <xdr:twoCellAnchor editAs="oneCell">
    <xdr:from>
      <xdr:col>9</xdr:col>
      <xdr:colOff>750093</xdr:colOff>
      <xdr:row>34</xdr:row>
      <xdr:rowOff>169119</xdr:rowOff>
    </xdr:from>
    <xdr:to>
      <xdr:col>24</xdr:col>
      <xdr:colOff>130967</xdr:colOff>
      <xdr:row>64</xdr:row>
      <xdr:rowOff>59530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BF41FE-336F-41FE-92F7-2F934D2AB5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279"/>
        <a:stretch/>
      </xdr:blipFill>
      <xdr:spPr>
        <a:xfrm>
          <a:off x="7429501" y="7860557"/>
          <a:ext cx="11882436" cy="6676973"/>
        </a:xfrm>
        <a:prstGeom prst="rect">
          <a:avLst/>
        </a:prstGeom>
      </xdr:spPr>
    </xdr:pic>
    <xdr:clientData/>
  </xdr:twoCellAnchor>
  <xdr:twoCellAnchor>
    <xdr:from>
      <xdr:col>22</xdr:col>
      <xdr:colOff>316705</xdr:colOff>
      <xdr:row>58</xdr:row>
      <xdr:rowOff>114300</xdr:rowOff>
    </xdr:from>
    <xdr:to>
      <xdr:col>24</xdr:col>
      <xdr:colOff>158749</xdr:colOff>
      <xdr:row>59</xdr:row>
      <xdr:rowOff>180699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5AE19E99-2749-4C7B-9747-2BCA25098FFA}"/>
            </a:ext>
          </a:extLst>
        </xdr:cNvPr>
        <xdr:cNvSpPr txBox="1"/>
      </xdr:nvSpPr>
      <xdr:spPr>
        <a:xfrm>
          <a:off x="16720872" y="14232467"/>
          <a:ext cx="1408377" cy="30981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รวมทั้งสิ้น 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165 </a:t>
          </a:r>
          <a:r>
            <a:rPr kumimoji="0" lang="th-TH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</a:t>
          </a:r>
          <a:endParaRPr kumimoji="0" lang="en-US" sz="14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11</xdr:col>
      <xdr:colOff>593725</xdr:colOff>
      <xdr:row>44</xdr:row>
      <xdr:rowOff>206375</xdr:rowOff>
    </xdr:from>
    <xdr:to>
      <xdr:col>12</xdr:col>
      <xdr:colOff>631030</xdr:colOff>
      <xdr:row>46</xdr:row>
      <xdr:rowOff>83343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14CD2C10-0ABF-4F0D-A69C-EB8D691D4F28}"/>
            </a:ext>
          </a:extLst>
        </xdr:cNvPr>
        <xdr:cNvSpPr txBox="1"/>
      </xdr:nvSpPr>
      <xdr:spPr>
        <a:xfrm>
          <a:off x="8940008" y="10160000"/>
          <a:ext cx="870742" cy="329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8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11</xdr:col>
      <xdr:colOff>734219</xdr:colOff>
      <xdr:row>47</xdr:row>
      <xdr:rowOff>1586</xdr:rowOff>
    </xdr:from>
    <xdr:to>
      <xdr:col>12</xdr:col>
      <xdr:colOff>771524</xdr:colOff>
      <xdr:row>48</xdr:row>
      <xdr:rowOff>104775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D6465ADA-8A1E-4FC6-9A30-BCB8443532CE}"/>
            </a:ext>
          </a:extLst>
        </xdr:cNvPr>
        <xdr:cNvSpPr txBox="1"/>
      </xdr:nvSpPr>
      <xdr:spPr>
        <a:xfrm>
          <a:off x="9080502" y="10633869"/>
          <a:ext cx="870742" cy="329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11</xdr:col>
      <xdr:colOff>755650</xdr:colOff>
      <xdr:row>48</xdr:row>
      <xdr:rowOff>225426</xdr:rowOff>
    </xdr:from>
    <xdr:to>
      <xdr:col>12</xdr:col>
      <xdr:colOff>792955</xdr:colOff>
      <xdr:row>50</xdr:row>
      <xdr:rowOff>102394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EE848DF-043D-4FB1-B8A8-04FAE69089FC}"/>
            </a:ext>
          </a:extLst>
        </xdr:cNvPr>
        <xdr:cNvSpPr txBox="1"/>
      </xdr:nvSpPr>
      <xdr:spPr>
        <a:xfrm>
          <a:off x="9101933" y="11083926"/>
          <a:ext cx="870742" cy="329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666750</xdr:colOff>
      <xdr:row>47</xdr:row>
      <xdr:rowOff>33337</xdr:rowOff>
    </xdr:from>
    <xdr:to>
      <xdr:col>14</xdr:col>
      <xdr:colOff>704055</xdr:colOff>
      <xdr:row>48</xdr:row>
      <xdr:rowOff>140493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3FEB7963-6CE5-447A-89C1-7014BAB95D5F}"/>
            </a:ext>
          </a:extLst>
        </xdr:cNvPr>
        <xdr:cNvSpPr txBox="1"/>
      </xdr:nvSpPr>
      <xdr:spPr>
        <a:xfrm>
          <a:off x="10652125" y="10852150"/>
          <a:ext cx="870743" cy="337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18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525463</xdr:colOff>
      <xdr:row>52</xdr:row>
      <xdr:rowOff>11113</xdr:rowOff>
    </xdr:from>
    <xdr:to>
      <xdr:col>14</xdr:col>
      <xdr:colOff>562768</xdr:colOff>
      <xdr:row>53</xdr:row>
      <xdr:rowOff>118268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EA882998-A5C7-48D9-8B97-35AA50B71ABF}"/>
            </a:ext>
          </a:extLst>
        </xdr:cNvPr>
        <xdr:cNvSpPr txBox="1"/>
      </xdr:nvSpPr>
      <xdr:spPr>
        <a:xfrm>
          <a:off x="10510838" y="11980863"/>
          <a:ext cx="870743" cy="337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16</xdr:col>
      <xdr:colOff>192087</xdr:colOff>
      <xdr:row>45</xdr:row>
      <xdr:rowOff>34925</xdr:rowOff>
    </xdr:from>
    <xdr:to>
      <xdr:col>17</xdr:col>
      <xdr:colOff>229393</xdr:colOff>
      <xdr:row>46</xdr:row>
      <xdr:rowOff>142081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46BFF746-BD63-433B-B252-11CDA029ABDF}"/>
            </a:ext>
          </a:extLst>
        </xdr:cNvPr>
        <xdr:cNvSpPr txBox="1"/>
      </xdr:nvSpPr>
      <xdr:spPr>
        <a:xfrm>
          <a:off x="12677775" y="10393363"/>
          <a:ext cx="870743" cy="337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46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16</xdr:col>
      <xdr:colOff>11112</xdr:colOff>
      <xdr:row>47</xdr:row>
      <xdr:rowOff>195263</xdr:rowOff>
    </xdr:from>
    <xdr:to>
      <xdr:col>17</xdr:col>
      <xdr:colOff>48418</xdr:colOff>
      <xdr:row>49</xdr:row>
      <xdr:rowOff>72231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3A309E07-1B25-43E0-8F52-2811200F34B7}"/>
            </a:ext>
          </a:extLst>
        </xdr:cNvPr>
        <xdr:cNvSpPr txBox="1"/>
      </xdr:nvSpPr>
      <xdr:spPr>
        <a:xfrm>
          <a:off x="12496800" y="11014076"/>
          <a:ext cx="870743" cy="337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17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15</xdr:col>
      <xdr:colOff>631825</xdr:colOff>
      <xdr:row>52</xdr:row>
      <xdr:rowOff>46039</xdr:rowOff>
    </xdr:from>
    <xdr:to>
      <xdr:col>16</xdr:col>
      <xdr:colOff>669130</xdr:colOff>
      <xdr:row>53</xdr:row>
      <xdr:rowOff>153194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B49F1118-EAC3-4F77-B07F-76649E537995}"/>
            </a:ext>
          </a:extLst>
        </xdr:cNvPr>
        <xdr:cNvSpPr txBox="1"/>
      </xdr:nvSpPr>
      <xdr:spPr>
        <a:xfrm>
          <a:off x="12284075" y="12015789"/>
          <a:ext cx="870743" cy="337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7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17</xdr:col>
      <xdr:colOff>828675</xdr:colOff>
      <xdr:row>45</xdr:row>
      <xdr:rowOff>36513</xdr:rowOff>
    </xdr:from>
    <xdr:to>
      <xdr:col>19</xdr:col>
      <xdr:colOff>32543</xdr:colOff>
      <xdr:row>46</xdr:row>
      <xdr:rowOff>143669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E81EB5D-BBC3-432E-A408-9B95FEF97D21}"/>
            </a:ext>
          </a:extLst>
        </xdr:cNvPr>
        <xdr:cNvSpPr txBox="1"/>
      </xdr:nvSpPr>
      <xdr:spPr>
        <a:xfrm>
          <a:off x="14147800" y="10394951"/>
          <a:ext cx="870743" cy="337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17</xdr:col>
      <xdr:colOff>623888</xdr:colOff>
      <xdr:row>51</xdr:row>
      <xdr:rowOff>14289</xdr:rowOff>
    </xdr:from>
    <xdr:to>
      <xdr:col>18</xdr:col>
      <xdr:colOff>661193</xdr:colOff>
      <xdr:row>52</xdr:row>
      <xdr:rowOff>121445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87595E01-5AC3-4475-973F-B8B39090BEC2}"/>
            </a:ext>
          </a:extLst>
        </xdr:cNvPr>
        <xdr:cNvSpPr txBox="1"/>
      </xdr:nvSpPr>
      <xdr:spPr>
        <a:xfrm>
          <a:off x="13943013" y="11753852"/>
          <a:ext cx="870743" cy="337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17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20</xdr:col>
      <xdr:colOff>830262</xdr:colOff>
      <xdr:row>44</xdr:row>
      <xdr:rowOff>53976</xdr:rowOff>
    </xdr:from>
    <xdr:to>
      <xdr:col>22</xdr:col>
      <xdr:colOff>34130</xdr:colOff>
      <xdr:row>45</xdr:row>
      <xdr:rowOff>161131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64269F6C-2DE6-41EC-BF24-44BE5E8340FC}"/>
            </a:ext>
          </a:extLst>
        </xdr:cNvPr>
        <xdr:cNvSpPr txBox="1"/>
      </xdr:nvSpPr>
      <xdr:spPr>
        <a:xfrm>
          <a:off x="16649700" y="10182226"/>
          <a:ext cx="870743" cy="337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12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21</xdr:col>
      <xdr:colOff>157162</xdr:colOff>
      <xdr:row>46</xdr:row>
      <xdr:rowOff>79376</xdr:rowOff>
    </xdr:from>
    <xdr:to>
      <xdr:col>22</xdr:col>
      <xdr:colOff>194467</xdr:colOff>
      <xdr:row>47</xdr:row>
      <xdr:rowOff>186531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D12CE51-071D-43E4-BF76-1051A880E9B5}"/>
            </a:ext>
          </a:extLst>
        </xdr:cNvPr>
        <xdr:cNvSpPr txBox="1"/>
      </xdr:nvSpPr>
      <xdr:spPr>
        <a:xfrm>
          <a:off x="16810037" y="10668001"/>
          <a:ext cx="870743" cy="337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20</xdr:col>
      <xdr:colOff>603249</xdr:colOff>
      <xdr:row>50</xdr:row>
      <xdr:rowOff>80964</xdr:rowOff>
    </xdr:from>
    <xdr:to>
      <xdr:col>21</xdr:col>
      <xdr:colOff>640555</xdr:colOff>
      <xdr:row>51</xdr:row>
      <xdr:rowOff>188119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92C00490-561B-4093-89C8-85A6D7C97043}"/>
            </a:ext>
          </a:extLst>
        </xdr:cNvPr>
        <xdr:cNvSpPr txBox="1"/>
      </xdr:nvSpPr>
      <xdr:spPr>
        <a:xfrm>
          <a:off x="16422687" y="11590339"/>
          <a:ext cx="870743" cy="337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14</xdr:col>
      <xdr:colOff>352425</xdr:colOff>
      <xdr:row>58</xdr:row>
      <xdr:rowOff>139701</xdr:rowOff>
    </xdr:from>
    <xdr:to>
      <xdr:col>15</xdr:col>
      <xdr:colOff>389731</xdr:colOff>
      <xdr:row>60</xdr:row>
      <xdr:rowOff>16669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267434D9-0960-48DA-998E-4AF47A2F5A8E}"/>
            </a:ext>
          </a:extLst>
        </xdr:cNvPr>
        <xdr:cNvSpPr txBox="1"/>
      </xdr:nvSpPr>
      <xdr:spPr>
        <a:xfrm>
          <a:off x="11171238" y="13490576"/>
          <a:ext cx="870743" cy="337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10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14</xdr:col>
      <xdr:colOff>814388</xdr:colOff>
      <xdr:row>59</xdr:row>
      <xdr:rowOff>180976</xdr:rowOff>
    </xdr:from>
    <xdr:to>
      <xdr:col>16</xdr:col>
      <xdr:colOff>18256</xdr:colOff>
      <xdr:row>61</xdr:row>
      <xdr:rowOff>57944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85C2DE30-D318-424C-A22E-2CE721C45085}"/>
            </a:ext>
          </a:extLst>
        </xdr:cNvPr>
        <xdr:cNvSpPr txBox="1"/>
      </xdr:nvSpPr>
      <xdr:spPr>
        <a:xfrm>
          <a:off x="11633201" y="13762039"/>
          <a:ext cx="870743" cy="337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233033</xdr:colOff>
      <xdr:row>1</xdr:row>
      <xdr:rowOff>7937</xdr:rowOff>
    </xdr:from>
    <xdr:to>
      <xdr:col>40</xdr:col>
      <xdr:colOff>456404</xdr:colOff>
      <xdr:row>22</xdr:row>
      <xdr:rowOff>102026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0D3BD5-C14B-4FC6-A361-11268679F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48408" y="515937"/>
          <a:ext cx="6255871" cy="576146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SDC" refreshedDate="45429.751711689816" createdVersion="6" refreshedVersion="6" minRefreshableVersion="3" recordCount="206" xr:uid="{262437C7-E75A-489F-B98D-3230B155D0C1}">
  <cacheSource type="worksheet">
    <worksheetSource ref="A3:M209" sheet="1.รวม"/>
  </cacheSource>
  <cacheFields count="13">
    <cacheField name="id" numFmtId="0">
      <sharedItems/>
    </cacheField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 longText="1"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1" maxValue="2567" count="7">
        <n v="2561"/>
        <n v="2562"/>
        <n v="2563"/>
        <n v="2564"/>
        <n v="2565"/>
        <n v="2566"/>
        <n v="2567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ntainsMixedTypes="1" containsNumber="1" containsInteger="1" minValue="0" maxValue="0" count="7">
        <s v="100301V01"/>
        <s v="100301V03"/>
        <n v="0"/>
        <s v="100301V06"/>
        <s v="100301V05"/>
        <s v="100301V02"/>
        <s v="100301V04"/>
      </sharedItems>
    </cacheField>
    <cacheField name="ปัจจัย" numFmtId="0">
      <sharedItems count="16">
        <s v="100301V01F03"/>
        <s v="100301V03F03"/>
        <s v="0F00"/>
        <s v="100301V06F01"/>
        <s v="100301V03F01"/>
        <s v="100301V05F03"/>
        <s v="100301V02F01"/>
        <s v="100301V01F02"/>
        <s v="100301V01F01"/>
        <s v="100301V04F02"/>
        <s v="100301V03F02"/>
        <s v="100301V06F02"/>
        <s v="100301V05F01"/>
        <s v="100301V05F02"/>
        <s v="100301V04F01"/>
        <s v="100301V02F0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6">
  <r>
    <s v="RdQBg7qjp8ug2VJnaBjE"/>
    <s v="การจัดทำมาตรฐานดูแลสื่อออนไลน์"/>
    <s v="การจัดทำมาตรฐานดูแลสื่อออนไลน์"/>
    <s v="ด้านการพัฒนาและเสริมสร้างศักยภาพทรัพยากรมนุษย์"/>
    <x v="0"/>
    <s v="ตุลาคม 2561"/>
    <s v="กันยายน 2565"/>
    <s v="สำนักข่าว"/>
    <s v="กรมประชาสัมพันธ์"/>
    <s v="สำนักนายกรัฐมนตรี"/>
    <m/>
    <x v="0"/>
    <x v="0"/>
  </r>
  <r>
    <s v="eK31RKNNVYFKNX6Kyj9M"/>
    <s v="โครงการ Social Media Smart Page Award"/>
    <s v="โครงการ Social Media Smart Page Award"/>
    <s v="ด้านการพัฒนาและเสริมสร้างศักยภาพทรัพยากรมนุษย์"/>
    <x v="0"/>
    <s v="ธันวาคม 2561"/>
    <s v="กรกฎาคม 2563"/>
    <s v="สำนักยุทธศาสตร์และการงบประมาณ"/>
    <s v="สำนักงานคณะกรรมการกิจการกระจายเสียง กิจการโทรทัศน์และกิจการโทรคมนาคมแห่งชาติ (สำนักงาน กสทช.)"/>
    <s v="องค์กรอิสระ"/>
    <m/>
    <x v="1"/>
    <x v="1"/>
  </r>
  <r>
    <s v="MBGe8pr2nwuj6YRoYg1p"/>
    <s v="โครงการ ลงพื้นที่สืบสานและบูรณาการมรดกทางวัฒนธรรมไทย"/>
    <s v="โครงการ ลงพื้นที่สืบสานและบูรณาการมรดกทางวัฒนธรรมไทย"/>
    <s v="ด้านการปรับสมดุลและพัฒนาระบบการบริหารจัดการภาครัฐ"/>
    <x v="0"/>
    <s v="พฤษภาคม 2562"/>
    <s v="พฤษภาคม 2562"/>
    <s v="คณะสถาปัตยกรรมและการออกแบบ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2"/>
    <x v="2"/>
  </r>
  <r>
    <s v="lOZE4GlBaWS24GZ30wKX"/>
    <s v="โครงการทำบุญตักบาตรหอพักสวัสดิการนักศึกษา ประจำปี 2562"/>
    <s v="โครงการทำบุญตักบาตรหอพักสวัสดิการนักศึกษา ประจำปี 2562"/>
    <s v="ด้านการพัฒนาและเสริมสร้างศักยภาพทรัพยากรมนุษย์"/>
    <x v="0"/>
    <s v="กรกฎาคม 2562"/>
    <s v="กรกฎาคม 2562"/>
    <s v="สำนักงานอธิการบดี"/>
    <s v="มหาวิทยาลัยกาฬสินธุ์"/>
    <s v="กระทรวงการอุดมศึกษา วิทยาศาสตร์ วิจัยและนวัตกรรม"/>
    <m/>
    <x v="2"/>
    <x v="2"/>
  </r>
  <r>
    <s v="63Vyy53nJGFalwGaKMRr"/>
    <s v="โครงการเสริมสร้างความรู้แก่ประชาชนเพื่อให้มีความสามารถในการรู้เท่าทันสื่อในกิจการกระจายเสียงและโทรทัศน์"/>
    <s v="โครงการเสริมสร้างความรู้แก่ประชาชนเพื่อให้มีความสามารถในการรู้เท่าทันสื่อในกิจการกระจายเสียงและโทรทัศน์"/>
    <s v="ด้านการพัฒนาและเสริมสร้างศักยภาพทรัพยากรมนุษย์"/>
    <x v="0"/>
    <s v="ตุลาคม 2561"/>
    <s v="ตุลาคม 2562"/>
    <s v="สำนักยุทธศาสตร์และการงบประมาณ"/>
    <s v="สำนักงานคณะกรรมการกิจการกระจายเสียง กิจการโทรทัศน์และกิจการโทรคมนาคมแห่งชาติ (สำนักงาน กสทช.)"/>
    <s v="องค์กรอิสระ"/>
    <m/>
    <x v="3"/>
    <x v="3"/>
  </r>
  <r>
    <s v="KY2WlN4qpJCxOlWQLKWM"/>
    <s v="จัดทำเอกสารเผยแพร่ทางวัฒนธรรม"/>
    <s v="จัดทำเอกสารเผยแพร่ทางวัฒนธรรม"/>
    <s v="ด้านการพัฒนาและเสริมสร้างศักยภาพทรัพยากรมนุษย์"/>
    <x v="0"/>
    <s v="ตุลาคม 2560"/>
    <s v="กันยายน 2561"/>
    <s v="กองพัฒนานักศึกษา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1"/>
    <x v="4"/>
  </r>
  <r>
    <s v="rXzVVjg1k2fy8gd8aJLL"/>
    <s v="เพิ่มทักษะรู้เท่าทันสื่อและสนับสนุนบทบาทเยาวชน (รักสันติ) เพื่อพัฒนาจังหวัดชายแดนภาคใต้"/>
    <s v="เพิ่มทักษะรู้เท่าทันสื่อและสนับสนุนบทบาทเยาวชน (รักสันติ) เพื่อพัฒนาจังหวัดชายแดนภาคใต้"/>
    <s v="ด้านการพัฒนาและเสริมสร้างศักยภาพทรัพยากรมนุษย์"/>
    <x v="0"/>
    <s v="ธันวาคม 2561"/>
    <s v="ธันวาคม 2562"/>
    <s v="สำนักยุทธศาสตร์และการงบประมาณ"/>
    <s v="สำนักงานคณะกรรมการกิจการกระจายเสียง กิจการโทรทัศน์และกิจการโทรคมนาคมแห่งชาติ (สำนักงาน กสทช.)"/>
    <s v="องค์กรอิสระ"/>
    <m/>
    <x v="3"/>
    <x v="3"/>
  </r>
  <r>
    <s v="kwMlReRB6mTngYN5doJ7"/>
    <s v="เร่งรัดการดำเนินการของคณะกรรมการประชาสัมพันธ์แห่งชาติ (กปช.) เพื่อเป็นกลไกในการบูรณาการ ด้านการประชาสัมพันธ์"/>
    <s v="เร่งรัดการดำเนินการของคณะกรรมการประชาสัมพันธ์แห่งชาติ (กปช.) เพื่อเป็นกลไกในการบูรณาการ ด้านการประชาสัมพันธ์"/>
    <s v="ด้านการพัฒนาและเสริมสร้างศักยภาพทรัพยากรมนุษย์"/>
    <x v="0"/>
    <s v="ตุลาคม 2560"/>
    <s v="กันยายน 2565"/>
    <s v="สำนักพัฒนานโยบายและแผนการประชาสัมพันธ์"/>
    <s v="กรมประชาสัมพันธ์"/>
    <s v="สำนักนายกรัฐมนตรี"/>
    <m/>
    <x v="4"/>
    <x v="5"/>
  </r>
  <r>
    <s v="63mGx8alrqu7E6ARQG9E"/>
    <s v="สืบสานภูมิปัญญาท้องถิ่น"/>
    <s v="สืบสานภูมิปัญญาท้องถิ่น"/>
    <s v="ด้านการพัฒนาและเสริมสร้างศักยภาพทรัพยากรมนุษย์"/>
    <x v="0"/>
    <s v="กุมภาพันธ์ 2562"/>
    <s v="กรกฎาคม 2562"/>
    <s v="โรงเรียนสาธิตมหาวิทยาลัยราชภัฏสงขลา"/>
    <s v="มหาวิทยาลัยราชภัฏสงขลา"/>
    <s v="กระทรวงการอุดมศึกษา วิทยาศาสตร์ วิจัยและนวัตกรรม"/>
    <m/>
    <x v="1"/>
    <x v="4"/>
  </r>
  <r>
    <s v="WXQ52egk8RtkK2wOxK6N"/>
    <s v="06 แผนการสร้างบุคคลต้นแบบ"/>
    <s v="06 แผนการสร้างบุคคลต้นแบบ"/>
    <s v="ด้านความมั่นคง"/>
    <x v="1"/>
    <s v="ตุลาคม 2561"/>
    <s v="กันยายน 2562"/>
    <s v="ฝ่ายนโยบายและแผน (งานวิเคราะห์นโยบายและแผน งานติดตามประเมินผล งานข้อมูลและสารสนเทศ"/>
    <s v="สำนักงานธนานุเคราะห์"/>
    <s v="กระทรวงการพัฒนาสังคมและความมั่นคงของมนุษย์"/>
    <m/>
    <x v="2"/>
    <x v="2"/>
  </r>
  <r>
    <s v="B8Lwpy20ppH5ylkNlz0o"/>
    <s v="โครงการประกวดมารยาทไทยระดับชาติ (ระดับอุดมศึกษา) ครั้งที่ ๑ เพื่อเฉลิมพระเกียรติ สมเด็จพระเจ้าอยู่หัวมหาวชิราลงกรณ บดินทรเทพยวรางกูร"/>
    <s v="โครงการประกวดมารยาทไทยระดับชาติ (ระดับอุดมศึกษา) ครั้งที่ ๑ เพื่อเฉลิมพระเกียรติ สมเด็จพระเจ้าอยู่หัวมหาวชิราลงกรณ บดินทรเทพยวรางกูร"/>
    <s v="ด้านการพัฒนาและเสริมสร้างศักยภาพทรัพยากรมนุษย์"/>
    <x v="1"/>
    <s v="พฤษภาคม 2562"/>
    <s v="พฤษภาคม 2562"/>
    <s v="สำนักศิลปะและวัฒนธรรม"/>
    <s v="มหาวิทยาลัยราชภัฏบ้านสมเด็จเจ้าพระยา"/>
    <s v="กระทรวงการอุดมศึกษา วิทยาศาสตร์ วิจัยและนวัตกรรม"/>
    <m/>
    <x v="5"/>
    <x v="6"/>
  </r>
  <r>
    <s v="VWaZLK9l59ukQZEd4Gy6"/>
    <s v="โครงการประกวดวงดนตรีลูกทุ่งชิงแชมป์ประเทศไทย (ระดับมัธยมศึกษา)"/>
    <s v="โครงการประกวดวงดนตรีลูกทุ่งชิงแชมป์ประเทศไทย (ระดับมัธยมศึกษา)"/>
    <s v="ด้านการพัฒนาและเสริมสร้างศักยภาพทรัพยากรมนุษย์"/>
    <x v="1"/>
    <s v="พฤษภาคม 2562"/>
    <s v="พฤษภาคม 2562"/>
    <s v="สำนักศิลปะและวัฒนธรรม"/>
    <s v="มหาวิทยาลัยราชภัฏบ้านสมเด็จเจ้าพระยา"/>
    <s v="กระทรวงการอุดมศึกษา วิทยาศาสตร์ วิจัยและนวัตกรรม"/>
    <m/>
    <x v="5"/>
    <x v="6"/>
  </r>
  <r>
    <s v="x0e0zyKLwKTlJL20YRA1"/>
    <s v="โครงการปัจฉิมนิเทศ ปีการศึกษา 2561"/>
    <s v="โครงการปัจฉิมนิเทศ ปีการศึกษา 2561"/>
    <s v="ด้านการพัฒนาและเสริมสร้างศักยภาพทรัพยากรมนุษย์"/>
    <x v="1"/>
    <s v="มีนาคม 2562"/>
    <s v="มีนาคม 2562"/>
    <s v="โรงเรียนสาธิตนวัตกรรม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2"/>
    <x v="2"/>
  </r>
  <r>
    <s v="RdwRwRmmjwHerzxRwym7"/>
    <s v="โครงการเปิดบ้านสมเด็จเจ้าพระยา  รักษาวัฒนธรรม  ครั้งที่ ๔  การเสวนาวิชาการประกอบการแสดง   เรื่อง “แม่บทในนาฏศิลป์ สู่ แม่บทโนรา กับการเรียนรู้ผ่านมิติทางวัฒนธรรม”"/>
    <s v="โครงการเปิดบ้านสมเด็จเจ้าพระยา  รักษาวัฒนธรรม  ครั้งที่ ๔  การเสวนาวิชาการประกอบการแสดง   เรื่อง “แม่บทในนาฏศิลป์ สู่ แม่บทโนรา กับการเรียนรู้ผ่านมิติทางวัฒนธรรม”"/>
    <s v="ด้านการพัฒนาและเสริมสร้างศักยภาพทรัพยากรมนุษย์"/>
    <x v="1"/>
    <s v="มกราคม 2562"/>
    <s v="มกราคม 2562"/>
    <s v="สำนักศิลปะและวัฒนธรรม"/>
    <s v="มหาวิทยาลัยราชภัฏบ้านสมเด็จเจ้าพระยา"/>
    <s v="กระทรวงการอุดมศึกษา วิทยาศาสตร์ วิจัยและนวัตกรรม"/>
    <m/>
    <x v="2"/>
    <x v="2"/>
  </r>
  <r>
    <s v="Z6e1e34NwEUEZJyWxJG6"/>
    <s v="โครงการมารยาทงาม ตามแบบวัฒนธรรมไทย ครั้งที่ ๗"/>
    <s v="โครงการมารยาทงาม ตามแบบวัฒนธรรมไทย ครั้งที่ ๗"/>
    <s v="ด้านการพัฒนาและเสริมสร้างศักยภาพทรัพยากรมนุษย์"/>
    <x v="1"/>
    <s v="กุมภาพันธ์ 2562"/>
    <s v="กุมภาพันธ์ 2562"/>
    <s v="สำนักศิลปะและวัฒนธรรม"/>
    <s v="มหาวิทยาลัยราชภัฏบ้านสมเด็จเจ้าพระยา"/>
    <s v="กระทรวงการอุดมศึกษา วิทยาศาสตร์ วิจัยและนวัตกรรม"/>
    <m/>
    <x v="5"/>
    <x v="6"/>
  </r>
  <r>
    <s v="NVAMLmkVB7IXXj444NxL"/>
    <s v="โครงการราชมงคลรักษ์ภาษาไทย คนรุ่นใหม่ร่วมสืบสานวัฒนธรรม"/>
    <s v="โครงการราชมงคลรักษ์ภาษาไทย คนรุ่นใหม่ร่วมสืบสานวัฒนธรรม"/>
    <s v="ด้านการพัฒนาและเสริมสร้างศักยภาพทรัพยากรมนุษย์"/>
    <x v="1"/>
    <s v="มกราคม 2562"/>
    <s v="มกราคม 2562"/>
    <s v="คณะศิลปศาสตร์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5"/>
    <x v="6"/>
  </r>
  <r>
    <s v="p9wBOkRNO7syx6wdRLkG"/>
    <s v="โครงการส่งเสริมค่านิยมความเป็นไทย สวมใส่ผ้าไทยทุกวันศุกร์  ประจำปี ๒๕๖๒"/>
    <s v="โครงการส่งเสริมค่านิยมความเป็นไทย สวมใส่ผ้าไทยทุกวันศุกร์  ประจำปี ๒๕๖๒"/>
    <s v="ด้านการพัฒนาและเสริมสร้างศักยภาพทรัพยากรมนุษย์"/>
    <x v="1"/>
    <s v="เมษายน 2562"/>
    <s v="เมษายน 2562"/>
    <s v="สำนักศิลปะและวัฒนธรรม"/>
    <s v="มหาวิทยาลัยราชภัฏบ้านสมเด็จเจ้าพระยา"/>
    <s v="กระทรวงการอุดมศึกษา วิทยาศาสตร์ วิจัยและนวัตกรรม"/>
    <m/>
    <x v="2"/>
    <x v="2"/>
  </r>
  <r>
    <s v="23VLX8e9oaFNJl5xEa9g"/>
    <s v="โครงการสืบสานประเพณีสงกรานต์ บ้านสมเด็จฯ ประจำปี ๒๕๖๒"/>
    <s v="โครงการสืบสานประเพณีสงกรานต์ บ้านสมเด็จฯ ประจำปี ๒๕๖๒"/>
    <s v="ด้านการพัฒนาและเสริมสร้างศักยภาพทรัพยากรมนุษย์"/>
    <x v="1"/>
    <s v="เมษายน 2562"/>
    <s v="เมษายน 2562"/>
    <s v="สำนักศิลปะและวัฒนธรรม"/>
    <s v="มหาวิทยาลัยราชภัฏบ้านสมเด็จเจ้าพระยา"/>
    <s v="กระทรวงการอุดมศึกษา วิทยาศาสตร์ วิจัยและนวัตกรรม"/>
    <m/>
    <x v="2"/>
    <x v="2"/>
  </r>
  <r>
    <s v="QOo71dAREzsA7p19MdKw"/>
    <s v="โครงการอยุธยารำลึก"/>
    <s v="โครงการอยุธยารำลึก"/>
    <s v="ด้านการพัฒนาและเสริมสร้างศักยภาพทรัพยากรมนุษย์"/>
    <x v="1"/>
    <s v="กุมภาพันธ์ 2562"/>
    <s v="กุมภาพันธ์ 2562"/>
    <s v="คณะศิลปศาสตร์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2"/>
    <x v="2"/>
  </r>
  <r>
    <s v="qW2AaNZnjjfgQr5k8JKm"/>
    <s v="(2563-18) โครงการประชาสัมพันธ์หลักสูตร"/>
    <s v="(2563-18) โครงการประชาสัมพันธ์หลักสูตร"/>
    <s v="ด้านการพัฒนาและเสริมสร้างศักยภาพทรัพยากรมนุษย์"/>
    <x v="2"/>
    <s v="ตุลาคม 2562"/>
    <s v="กันยายน 2563"/>
    <s v="คณะรัฐศาสตร์และรัฐประศาสนศาสตร์"/>
    <s v="มหาวิทยาลัยเชียงใหม่"/>
    <s v="กระทรวงการอุดมศึกษา วิทยาศาสตร์ วิจัยและนวัตกรรม"/>
    <m/>
    <x v="2"/>
    <x v="2"/>
  </r>
  <r>
    <s v="JKjjBrjN1lHEYOjYkY1z"/>
    <s v="การวิเคราะห์วาทกรรมเชิงวิพากษ์ตามแนวทางภาษาศาสตร์: วิเคราะห์การใช้ภาษาพวดหัวข้อข่าวในหนังสือพิมพ์บันเทิงไทย"/>
    <s v="การวิเคราะห์วาทกรรมเชิงวิพากษ์ตามแนวทางภาษาศาสตร์: วิเคราะห์การใช้ภาษาพวดหัวข้อข่าวในหนังสือพิมพ์บันเทิงไทย"/>
    <s v="ด้านการพัฒนาและเสริมสร้างศักยภาพทรัพยากรมนุษย์"/>
    <x v="2"/>
    <s v="เมษายน 2563"/>
    <s v="เมษายน 2564"/>
    <s v="คณะศิลปศาสตร์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5"/>
    <x v="6"/>
  </r>
  <r>
    <s v="Z62wE2RXJpCLw25emYMn"/>
    <s v="การศึกษาวาทกรรมความเป็นครูไทยในวัฒนธรรมป๊อปร่วมสมัย"/>
    <s v="การศึกษาวาทกรรมความเป็นครูไทยในวัฒนธรรมป๊อปร่วมสมัย"/>
    <s v="ด้านการพัฒนาและเสริมสร้างศักยภาพทรัพยากรมนุษย์"/>
    <x v="2"/>
    <s v="มิถุนายน 2563"/>
    <s v="มิถุนายน 2564"/>
    <s v="คณะศึกษาศาสตร์"/>
    <s v="มหาวิทยาลัยเชียงใหม่"/>
    <s v="กระทรวงการอุดมศึกษา วิทยาศาสตร์ วิจัยและนวัตกรรม"/>
    <m/>
    <x v="3"/>
    <x v="3"/>
  </r>
  <r>
    <s v="qWzzRq9QeEUl30E0Ye5j"/>
    <s v="การส่งเสริมกิจกรรมสื่อสารศิลปวัฒนธรรมทางนิเทศศาสตร์เพื่อชุมชน"/>
    <s v="การส่งเสริมกิจกรรมสื่อสารศิลปวัฒนธรรมทางนิเทศศาสตร์เพื่อชุมชน"/>
    <s v="ด้านการพัฒนาและเสริมสร้างศักยภาพทรัพยากรมนุษย์"/>
    <x v="2"/>
    <s v="ตุลาคม 2562"/>
    <s v="กันยายน 2563"/>
    <s v="คณะวิทยาการจัดการ"/>
    <s v="มหาวิทยาลัยราชภัฏกำแพงเพชร"/>
    <s v="กระทรวงการอุดมศึกษา วิทยาศาสตร์ วิจัยและนวัตกรรม"/>
    <m/>
    <x v="5"/>
    <x v="6"/>
  </r>
  <r>
    <s v="Z6MW1NKRKVc3lZjz7ko1"/>
    <s v="การสร้างการรับรู้ พ.ร.บ.ส่งเสริมจริยธรรมและมาตรฐานวิชาชีพสื่่อมวลชน"/>
    <s v="การสร้างการรับรู้ พ.ร.บ.ส่งเสริมจริยธรรมและมาตรฐานวิชาชีพสื่่อมวลชน"/>
    <s v="ด้านการพัฒนาและเสริมสร้างศักยภาพทรัพยากรมนุษย์"/>
    <x v="2"/>
    <s v="ตุลาคม 2564"/>
    <s v="กันยายน 2565"/>
    <s v="สำนักพัฒนานโยบายและแผนการประชาสัมพันธ์"/>
    <s v="กรมประชาสัมพันธ์"/>
    <s v="สำนักนายกรัฐมนตรี"/>
    <s v="ข้อเสนอโครงการสำคัญ 2565 ที่ผ่านเข้ารอบ"/>
    <x v="0"/>
    <x v="7"/>
  </r>
  <r>
    <s v="qWzMkJrYm1IORdXxGJ1x"/>
    <s v="โครงการ Coaching Teams เพื่อยกระดับคุณภาพการศึกษา"/>
    <s v="โครงการ Coaching Teams เพื่อยกระดับคุณภาพการศึกษา"/>
    <s v="ด้านการพัฒนาและเสริมสร้างศักยภาพทรัพยากรมนุษย์"/>
    <x v="2"/>
    <s v="ตุลาคม 2562"/>
    <s v="กันยายน 2563"/>
    <s v="สำนักงานศึกษาธิการจังหวัดภูเก็ต"/>
    <s v="สำนักงานปลัดกระทรวงศึกษาธิการ"/>
    <s v="กระทรวงศึกษาธิการ"/>
    <m/>
    <x v="2"/>
    <x v="2"/>
  </r>
  <r>
    <s v="WXw2yYmQEeU2n0my1rn0"/>
    <s v="โครงการการแสดงศิลปวัฒนธรรมนานาชาติ"/>
    <s v="โครงการการแสดงศิลปวัฒนธรรมนานาชาติ"/>
    <s v="ด้านการพัฒนาและเสริมสร้างศักยภาพทรัพยากรมนุษย์"/>
    <x v="2"/>
    <s v="ตุลาคม 2562"/>
    <s v="กันยายน 2563"/>
    <s v="สำนักศิลปะและวัฒนธรรม"/>
    <s v="มหาวิทยาลัยราชภัฏสุรินทร์"/>
    <s v="กระทรวงการอุดมศึกษา วิทยาศาสตร์ วิจัยและนวัตกรรม"/>
    <m/>
    <x v="2"/>
    <x v="2"/>
  </r>
  <r>
    <s v="joyz1O70K0SlEYRL5yXw"/>
    <s v="โครงการจัดทำและเตรียมการบังคับใช้พระราชบัญญัติส่งเสริมจริยธรรมและมาตรฐานวิชาชีพสื่อมวลชน"/>
    <s v="โครงการจัดทำและเตรียมการบังคับใช้พระราชบัญญัติส่งเสริมจริยธรรมและมาตรฐานวิชาชีพสื่อมวลชน"/>
    <s v="ด้านการพัฒนาและเสริมสร้างศักยภาพทรัพยากรมนุษย์"/>
    <x v="2"/>
    <s v="เมษายน 2563"/>
    <s v="กันยายน 2565"/>
    <s v="สำนักพัฒนานโยบายและแผนการประชาสัมพันธ์"/>
    <s v="กรมประชาสัมพันธ์"/>
    <s v="สำนักนายกรัฐมนตรี"/>
    <s v="ข้อเสนอโครงการสำคัญ 2565 ที่ผ่านเข้ารอบ"/>
    <x v="0"/>
    <x v="8"/>
  </r>
  <r>
    <s v="rXkoJ92pljuEGk6Y0jLL"/>
    <s v="โครงการถ่ายทอดเทคโนโลยีการทำแบบฝึกและการสร้างหนังสือเพื่อเผยแพร่พระพุทธศาสนา วัดปัญญานันทาราม"/>
    <s v="โครงการถ่ายทอดเทคโนโลยีการทำแบบฝึกและการสร้างหนังสือเพื่อเผยแพร่พระพุทธศาสนา วัดปัญญานันทาราม"/>
    <s v="ด้านการสร้างโอกาสและความเสมอภาคทางสังคม"/>
    <x v="2"/>
    <s v="กุมภาพันธ์ 2562"/>
    <s v="กุมภาพันธ์ 2563"/>
    <s v="คณะครุศาสตร์อุตสาหกรรม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1"/>
    <x v="4"/>
  </r>
  <r>
    <s v="23kYZ99geEUleewzk6mO"/>
    <s v="โครงการทำนุบำรุงศิลปวัฒนธรรม"/>
    <s v="โครงการทำนุบำรุงศิลปวัฒนธรรม"/>
    <s v="ด้านการสร้างโอกาสและความเสมอภาคทางสังคม"/>
    <x v="2"/>
    <s v="ตุลาคม 2562"/>
    <s v="กันยายน 2563"/>
    <s v="คณะมนุษยศาสตร์และสังคมศาสตร์"/>
    <s v="มหาวิทยาลัยราชภัฏยะลา"/>
    <s v="กระทรวงการอุดมศึกษา วิทยาศาสตร์ วิจัยและนวัตกรรม"/>
    <m/>
    <x v="5"/>
    <x v="6"/>
  </r>
  <r>
    <s v="qW27WK5E0wCGeKVx5xw8"/>
    <s v="โครงการที่ 4 เสริมสร้างคุณธรรม และจริยธรรม"/>
    <s v="โครงการที่ 4 เสริมสร้างคุณธรรม และจริยธรรม"/>
    <s v="ด้านการพัฒนาและเสริมสร้างศักยภาพทรัพยากรมนุษย์"/>
    <x v="2"/>
    <s v="ตุลาคม 2561"/>
    <s v="กันยายน 2562"/>
    <s v="กองพัฒนานักศึกษา"/>
    <s v="มหาวิทยาลัยราชภัฏจันทรเกษม"/>
    <s v="กระทรวงการอุดมศึกษา วิทยาศาสตร์ วิจัยและนวัตกรรม"/>
    <m/>
    <x v="5"/>
    <x v="6"/>
  </r>
  <r>
    <s v="NV366j8n9pSzBd4kBzA5"/>
    <s v="โครงการผลิตสื่อประชาสัมพันธ์เกี่ยวกับการตรวจสภาพรถของสถานตรวจสภาพรถ"/>
    <s v="โครงการผลิตสื่อประชาสัมพันธ์เกี่ยวกับการตรวจสภาพรถของสถานตรวจสภาพรถ"/>
    <s v="ด้านการพัฒนาและเสริมสร้างศักยภาพทรัพยากรมนุษย์"/>
    <x v="2"/>
    <s v="มิถุนายน 2563"/>
    <s v="เมษายน 2564"/>
    <s v="สำนักวิศวกรรมยานยนต์"/>
    <s v="กรมการขนส่งทางบก"/>
    <s v="กระทรวงคมนาคม"/>
    <m/>
    <x v="2"/>
    <x v="2"/>
  </r>
  <r>
    <s v="KYm96E9yoesxlaeBKLj2"/>
    <s v="โครงการพัฒนาการผลิตและเผยแพร่สื่อปลอดภัยและสร้างสรรค์"/>
    <s v="โครงการพัฒนาการผลิตและเผยแพร่สื่อปลอดภัยและสร้างสรรค์"/>
    <s v="ด้านการพัฒนาและเสริมสร้างศักยภาพทรัพยากรมนุษย์"/>
    <x v="2"/>
    <s v="ตุลาคม 2562"/>
    <s v="กันยายน 2563"/>
    <s v="ฝ่ายนโยบายและยุทธศาสตร์"/>
    <s v="กองทุนพัฒนาสื่อปลอดภัยและสร้างสรรค์ (องค์การมหาชน)"/>
    <s v="กระทรวงวัฒนธรรม"/>
    <m/>
    <x v="1"/>
    <x v="4"/>
  </r>
  <r>
    <s v="83mRLg3O9pfe0VAB2enM"/>
    <s v="โครงการพัฒนาและขยายผลโครงการอันเนื่องมาจากพระราชดำริจังหวัดยะลา"/>
    <s v="โครงการพัฒนาและขยายผลโครงการอันเนื่องมาจากพระราชดำริจังหวัดยะลา"/>
    <s v="ด้านความมั่นคง"/>
    <x v="2"/>
    <s v="มกราคม 2563"/>
    <s v="กันยายน 2563"/>
    <m/>
    <s v="ยะลา"/>
    <s v="จังหวัดและกลุ่มจังหวัด"/>
    <m/>
    <x v="1"/>
    <x v="4"/>
  </r>
  <r>
    <s v="JKkOEd6l8WSJ48QzQ07p"/>
    <s v="โครงการพัฒนาแหล่งเรียนรู้และสารสนเทศด้านศิลปวัฒนธรรมและภูมิปัญญาท้องถิ่น"/>
    <s v="โครงการพัฒนาแหล่งเรียนรู้และสารสนเทศด้านศิลปวัฒนธรรมและภูมิปัญญาท้องถิ่น"/>
    <s v="ด้านการพัฒนาและเสริมสร้างศักยภาพทรัพยากรมนุษย์"/>
    <x v="2"/>
    <s v="ตุลาคม 2562"/>
    <s v="กันยายน 2563"/>
    <s v="สำนักศิลปะและวัฒนธรรม"/>
    <s v="มหาวิทยาลัยราชภัฏสุรินทร์"/>
    <s v="กระทรวงการอุดมศึกษา วิทยาศาสตร์ วิจัยและนวัตกรรม"/>
    <m/>
    <x v="5"/>
    <x v="6"/>
  </r>
  <r>
    <s v="mdR2dGKpJQszq0MOZNM3"/>
    <s v="โครงการเพชรศิลปศาสตร์ ประจำปี 2563"/>
    <s v="โครงการเพชรศิลปศาสตร์ ประจำปี 2563"/>
    <s v="ด้านการพัฒนาและเสริมสร้างศักยภาพทรัพยากรมนุษย์"/>
    <x v="2"/>
    <s v="กรกฎาคม 2563"/>
    <s v="กรกฎาคม 2563"/>
    <s v="คณะศิลปศาสตร์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5"/>
    <x v="6"/>
  </r>
  <r>
    <s v="7MZ3JenA3YU47QowBdz0"/>
    <s v="โครงการยกระดับสถาบันการประชาสัมพันธ์เพื่อสร้างมาตรฐานวิชาชีพและพัฒนาบุคลากรด้าน การประชาสัมพันธ์และสื่อสารมวลชนของประเทศในยุคดิจิทัล ประจำปีงบประมาณ พ.ศ. 2564"/>
    <s v="โครงการยกระดับสถาบันการประชาสัมพันธ์เพื่อสร้างมาตรฐานวิชาชีพและพัฒนาบุคลากรด้าน การประชาสัมพันธ์และสื่อสารมวลชนของประเทศในยุคดิจิทัล ประจำปีงบประมาณ พ.ศ. 2564"/>
    <s v="ด้านการพัฒนาและเสริมสร้างศักยภาพทรัพยากรมนุษย์"/>
    <x v="2"/>
    <s v="ตุลาคม 2563"/>
    <s v="กันยายน 2564"/>
    <s v="สถาบันการประชาสัมพันธ์"/>
    <s v="กรมประชาสัมพันธ์"/>
    <s v="สำนักนายกรัฐมนตรี"/>
    <m/>
    <x v="5"/>
    <x v="6"/>
  </r>
  <r>
    <s v="B86kZJa90kszMnq0ZaJR"/>
    <s v="โครงการรณรงค์การใช้สื่ออย่างสร้างสรรค์(SSAP5-06)/001"/>
    <s v="โครงการรณรงค์การใช้สื่ออย่างสร้างสรรค์(SSAP5-06)/001"/>
    <s v="ด้านการพัฒนาและเสริมสร้างศักยภาพทรัพยากรมนุษย์"/>
    <x v="2"/>
    <s v="เมษายน 2563"/>
    <s v="เมษายน 2563"/>
    <s v="ส่วนแผนและยุทธศาสตร์"/>
    <s v="มหาวิทยาลัยศรีนครินทรวิโรฒ"/>
    <s v="กระทรวงการอุดมศึกษา วิทยาศาสตร์ วิจัยและนวัตกรรม"/>
    <m/>
    <x v="1"/>
    <x v="4"/>
  </r>
  <r>
    <s v="VWzya6LWRyTxOaAqQjAj"/>
    <s v="โครงการรณรงค์ใช้สื่ออย่างสร้างสรรค์และรู้เท่าทันสื่อ"/>
    <s v="โครงการรณรงค์ใช้สื่ออย่างสร้างสรรค์และรู้เท่าทันสื่อ"/>
    <s v="ด้านการพัฒนาและเสริมสร้างศักยภาพทรัพยากรมนุษย์"/>
    <x v="2"/>
    <s v="ตุลาคม 2562"/>
    <s v="กันยายน 2565"/>
    <s v="สำนักการประชาสัมพันธ์ต่างประเทศ"/>
    <s v="กรมประชาสัมพันธ์"/>
    <s v="สำนักนายกรัฐมนตรี"/>
    <m/>
    <x v="1"/>
    <x v="4"/>
  </r>
  <r>
    <s v="MBJNXKgQaeIEGxr1W06E"/>
    <s v="โครงการราชมงคลรักษ์ภาษาไทย คนรุ่นใหม่ร่วมสืบสานวัฒนธรรม"/>
    <s v="โครงการราชมงคลรักษ์ภาษาไทย คนรุ่นใหม่ร่วมสืบสานวัฒนธรรม"/>
    <s v="ด้านการพัฒนาและเสริมสร้างศักยภาพทรัพยากรมนุษย์"/>
    <x v="2"/>
    <s v="กุมภาพันธ์ 2563"/>
    <s v="กันยายน 2563"/>
    <s v="คณะศิลปศาสตร์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5"/>
    <x v="6"/>
  </r>
  <r>
    <s v="MB1YMVkO20Sj7Vqrj9lj"/>
    <s v="โครงการวันสถาปนาและเชิดชูเกียรติบุคลากร คณะบริหารธุรกิจและเทคโนโลยีสารสนเทศ"/>
    <s v="โครงการวันสถาปนาและเชิดชูเกียรติบุคลากร คณะบริหารธุรกิจและเทคโนโลยีสารสนเทศ"/>
    <s v="ด้านการพัฒนาและเสริมสร้างศักยภาพทรัพยากรมนุษย์"/>
    <x v="2"/>
    <s v="กันยายน 2563"/>
    <s v="กันยายน 2563"/>
    <s v="คณะบริหารธุรกิจและเทคโนโลยีสารสนเทศ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5"/>
    <x v="6"/>
  </r>
  <r>
    <s v="53d7xL4RZgIM8ommEGoW"/>
    <s v="โครงการส่งเสริม สืบทอด ภูมิปัญญาประเพณีท้องถิ่น"/>
    <s v="โครงการส่งเสริม สืบทอด ภูมิปัญญาประเพณีท้องถิ่น"/>
    <s v="ด้านการพัฒนาและเสริมสร้างศักยภาพทรัพยากรมนุษย์"/>
    <x v="2"/>
    <s v="พฤษภาคม 2563"/>
    <s v="กันยายน 2563"/>
    <s v="สำนักศิลปะและวัฒนธรรม"/>
    <s v="มหาวิทยาลัยราชภัฏสุรินทร์"/>
    <s v="กระทรวงการอุดมศึกษา วิทยาศาสตร์ วิจัยและนวัตกรรม"/>
    <m/>
    <x v="0"/>
    <x v="0"/>
  </r>
  <r>
    <s v="93zk8ByeoVS8rBzNEjdW"/>
    <s v="โครงการส่งเสริมและพัฒนาช่องทางเพื่อสื่อสารกับสังคม ให้เกิดการรับรู้และมีส่วนร่วมของประชาชน และภาคี"/>
    <s v="โครงการส่งเสริมและพัฒนาช่องทางเพื่อสื่อสารกับสังคม ให้เกิดการรับรู้และมีส่วนร่วมของประชาชน และภาคี"/>
    <s v="ด้านการพัฒนาและเสริมสร้างศักยภาพทรัพยากรมนุษย์"/>
    <x v="2"/>
    <s v="ตุลาคม 2562"/>
    <s v="กันยายน 2563"/>
    <s v="ฝ่ายนโยบายและยุทธศาสตร์"/>
    <s v="กองทุนพัฒนาสื่อปลอดภัยและสร้างสรรค์ (องค์การมหาชน)"/>
    <s v="กระทรวงวัฒนธรรม"/>
    <m/>
    <x v="6"/>
    <x v="9"/>
  </r>
  <r>
    <s v="p9ppkxjlOqFgpJ05xydZ"/>
    <s v="โครงการส่งเสริมและพัฒนาให้เกิดกลไก และกระบวนการคัดกรอง เฝ้าระวัง และการรู้เท่าทันสื่อ"/>
    <s v="โครงการส่งเสริมและพัฒนาให้เกิดกลไก และกระบวนการคัดกรอง เฝ้าระวัง และการรู้เท่าทันสื่อ"/>
    <s v="ด้านการพัฒนาและเสริมสร้างศักยภาพทรัพยากรมนุษย์"/>
    <x v="2"/>
    <s v="ตุลาคม 2562"/>
    <s v="กันยายน 2563"/>
    <s v="ฝ่ายนโยบายและยุทธศาสตร์"/>
    <s v="กองทุนพัฒนาสื่อปลอดภัยและสร้างสรรค์ (องค์การมหาชน)"/>
    <s v="กระทรวงวัฒนธรรม"/>
    <m/>
    <x v="4"/>
    <x v="5"/>
  </r>
  <r>
    <s v="WXwyB1oLk6T52jeE65k8"/>
    <s v="โครงการส่งเสริมและพัฒนาองค์ความรู้ในการพัฒนาสื่อ และนิเวศสื่อที่ปลอดภัยและสร้างสรรค์"/>
    <s v="โครงการส่งเสริมและพัฒนาองค์ความรู้ในการพัฒนาสื่อ และนิเวศสื่อที่ปลอดภัยและสร้างสรรค์"/>
    <s v="ด้านการพัฒนาและเสริมสร้างศักยภาพทรัพยากรมนุษย์"/>
    <x v="2"/>
    <s v="ตุลาคม 2562"/>
    <s v="กันยายน 2563"/>
    <s v="ฝ่ายนโยบายและยุทธศาสตร์"/>
    <s v="กองทุนพัฒนาสื่อปลอดภัยและสร้างสรรค์ (องค์การมหาชน)"/>
    <s v="กระทรวงวัฒนธรรม"/>
    <m/>
    <x v="5"/>
    <x v="6"/>
  </r>
  <r>
    <s v="EaOxoAx88nH62rpoZnO3"/>
    <s v="โครงการสร้างเครือข่ายความสัมพันธ์ระหว่างบ้านและโรงเรียนผ่านกิจกรรมเชื่อมความสัมพันธ์ระหว่างเด็ก ครู ผู้ปกครอง ประจำปีงบประมาณ พ.ศ. 2562"/>
    <s v="โครงการสร้างเครือข่ายความสัมพันธ์ระหว่างบ้านและโรงเรียนผ่านกิจกรรมเชื่อมความสัมพันธ์ระหว่างเด็ก ครู ผู้ปกครอง ประจำปีงบประมาณ พ.ศ. 2562"/>
    <s v="ด้านการพัฒนาและเสริมสร้างศักยภาพทรัพยากรมนุษย์"/>
    <x v="2"/>
    <s v="ตุลาคม 2561"/>
    <s v="กันยายน 2562"/>
    <s v="สำนักงานศึกษาธิการจังหวัดปทุมธานี"/>
    <s v="สำนักงานปลัดกระทรวงศึกษาธิการ"/>
    <s v="กระทรวงศึกษาธิการ"/>
    <m/>
    <x v="2"/>
    <x v="2"/>
  </r>
  <r>
    <s v="o4NoZX5NxltGL6xLokN1"/>
    <s v="โครงการสร้างและพัฒนาเครือข่ายประชาสัมพันธ์เพื่อบริการข้อมูลข่าวสารไปสู่ประชาชน"/>
    <s v="โครงการสร้างและพัฒนาเครือข่ายประชาสัมพันธ์เพื่อบริการข้อมูลข่าวสารไปสู่ประชาชน"/>
    <s v="ด้านการพัฒนาและเสริมสร้างศักยภาพทรัพยากรมนุษย์"/>
    <x v="2"/>
    <s v="ตุลาคม 2564"/>
    <s v="กันยายน 2565"/>
    <s v="สำนักพัฒนานโยบายและแผนการประชาสัมพันธ์"/>
    <s v="กรมประชาสัมพันธ์"/>
    <s v="สำนักนายกรัฐมนตรี"/>
    <s v="ข้อเสนอโครงการสำคัญ 2565 ที่ผ่านเข้ารอบ"/>
    <x v="4"/>
    <x v="5"/>
  </r>
  <r>
    <s v="LA3a1Om2NXTey8J6zNAd"/>
    <s v="โครงการสร้างและพัฒนาช่องทางการประชาสัมพันธ์ เพื่อสาธารณประโยชน์"/>
    <s v="โครงการสร้างและพัฒนาช่องทางการประชาสัมพันธ์ เพื่อสาธารณประโยชน์"/>
    <s v="ด้านการพัฒนาและเสริมสร้างศักยภาพทรัพยากรมนุษย์"/>
    <x v="2"/>
    <s v="ตุลาคม 2564"/>
    <s v="กันยายน 2565"/>
    <s v="สำนักพัฒนานโยบายและแผนการประชาสัมพันธ์"/>
    <s v="กรมประชาสัมพันธ์"/>
    <s v="สำนักนายกรัฐมนตรี"/>
    <s v="ข้อเสนอโครงการสำคัญ 2565 ที่ผ่านเข้ารอบ"/>
    <x v="6"/>
    <x v="9"/>
  </r>
  <r>
    <s v="53Vqkp8gqLC95kgyY36V"/>
    <s v="โครงการสื่อสารเสริมสร้างสังคมคุณธรรมอย่างยั่งยืนในยุค Thailand 4.0 “MORAL Digital Team”"/>
    <s v="โครงการสื่อสารเสริมสร้างสังคมคุณธรรมอย่างยั่งยืนในยุค Thailand 4.0 “MORAL Digital Team”"/>
    <s v="ด้านการพัฒนาและเสริมสร้างศักยภาพทรัพยากรมนุษย์"/>
    <x v="2"/>
    <s v="ตุลาคม 2562"/>
    <s v="กันยายน 2563"/>
    <s v="ศูนย์คุณธรรม (องค์การมหาชน)"/>
    <s v="ศูนย์คุณธรรม (องค์การมหาชน)"/>
    <s v="กระทรวงวัฒนธรรม"/>
    <m/>
    <x v="1"/>
    <x v="4"/>
  </r>
  <r>
    <s v="A3gyJLAE10SEZkqlLnBY"/>
    <s v="งบประมาณปี 2563 (ก่อนปรับ) โครงการที่ 47 โครงการพัฒนาภาพลักษณ์ที่ดีของมหาวิทยาลัย"/>
    <s v="งบประมาณปี 2563 (ก่อนปรับ) โครงการที่ 47 โครงการพัฒนาภาพลักษณ์ที่ดีของมหาวิทยาลัย"/>
    <s v="ด้านการพัฒนาและเสริมสร้างศักยภาพทรัพยากรมนุษย์"/>
    <x v="2"/>
    <s v="ตุลาคม 2562"/>
    <s v="กันยายน 2563"/>
    <s v="สำนักอธิการบดี (กองนโยบายและแผน)"/>
    <s v="มหาวิทยาลัยราชภัฏเพชรบุรี"/>
    <s v="กระทรวงการอุดมศึกษา วิทยาศาสตร์ วิจัยและนวัตกรรม"/>
    <m/>
    <x v="2"/>
    <x v="2"/>
  </r>
  <r>
    <s v="LA3EMjoG7gcoQ7Y7dJXM"/>
    <s v="งานประชาสัมพันธ์"/>
    <s v="งานประชาสัมพันธ์"/>
    <s v="ด้านการพัฒนาและเสริมสร้างศักยภาพทรัพยากรมนุษย์"/>
    <x v="2"/>
    <s v="ตุลาคม 2562"/>
    <s v="กันยายน 2563"/>
    <s v="สำนักงานเขตพื้นที่การศึกษาประถมศึกษาสุพรรณบุรี เขต 1"/>
    <s v="สำนักงานคณะกรรมการการศึกษาขั้นพื้นฐาน"/>
    <s v="กระทรวงศึกษาธิการ"/>
    <m/>
    <x v="2"/>
    <x v="2"/>
  </r>
  <r>
    <s v="lOArozWrJASwMYjojKRz"/>
    <s v="งานวัฒนธรรมสัมพันธ์ ประจำปี 2562 &quot;100 ปีโรงเรียนฝึกหัดครู สู่มหาวิทยาลัยราชภัฏสงขลา : วค.แต่แรก&quot;"/>
    <s v="งานวัฒนธรรมสัมพันธ์ ประจำปี 2562 &quot;100 ปีโรงเรียนฝึกหัดครู สู่มหาวิทยาลัยราชภัฏสงขลา : วค.แต่แรก&quot;"/>
    <s v="ด้านการพัฒนาและเสริมสร้างศักยภาพทรัพยากรมนุษย์"/>
    <x v="2"/>
    <s v="กรกฎาคม 2562"/>
    <s v="สิงหาคม 2562"/>
    <s v="สำนักศิลปะและวัฒนธรรม"/>
    <s v="มหาวิทยาลัยราชภัฏสงขลา"/>
    <s v="กระทรวงการอุดมศึกษา วิทยาศาสตร์ วิจัยและนวัตกรรม"/>
    <m/>
    <x v="2"/>
    <x v="2"/>
  </r>
  <r>
    <s v="936Eg2LVl1i45pX5OE4d"/>
    <s v="จัดทำมาตรฐานดูแลสื่อออนไลน์"/>
    <s v="จัดทำมาตรฐานดูแลสื่อออนไลน์"/>
    <s v="ด้านการพัฒนาและเสริมสร้างศักยภาพทรัพยากรมนุษย์"/>
    <x v="2"/>
    <s v="ตุลาคม 2564"/>
    <s v="กันยายน 2565"/>
    <s v="สำนักพัฒนานโยบายและแผนการประชาสัมพันธ์"/>
    <s v="กรมประชาสัมพันธ์"/>
    <s v="สำนักนายกรัฐมนตรี"/>
    <s v="ข้อเสนอโครงการสำคัญ 2565 ที่ผ่านเข้ารอบ"/>
    <x v="0"/>
    <x v="0"/>
  </r>
  <r>
    <s v="JK3Ze5oGO6ikZk1LoyN4"/>
    <s v="ปฏิรูปสถานีวิทยุโทรทัศน์แห่งประเทศไทย (NBT) เพื่อยกระดับการสื่อสารของรัฐประชาชนและสาธารณะประโยชน์"/>
    <s v="ปฏิรูปสถานีวิทยุโทรทัศน์แห่งประเทศไทย (NBT) เพื่อยกระดับการสื่อสารของรัฐประชาชนและสาธารณะประโยชน์"/>
    <s v="ด้านการพัฒนาและเสริมสร้างศักยภาพทรัพยากรมนุษย์"/>
    <x v="2"/>
    <s v="ตุลาคม 2564"/>
    <s v="กันยายน 2565"/>
    <s v="สำนักพัฒนานโยบายและแผนการประชาสัมพันธ์"/>
    <s v="กรมประชาสัมพันธ์"/>
    <s v="สำนักนายกรัฐมนตรี"/>
    <s v="ข้อเสนอโครงการสำคัญ 2565 ที่ผ่านเข้ารอบ"/>
    <x v="1"/>
    <x v="10"/>
  </r>
  <r>
    <s v="eKVV13Bj68HjKpWKeKAk"/>
    <s v="ประชาสัมพันธ์เพื่อการพัฒนา"/>
    <s v="ประชาสัมพันธ์เพื่อการพัฒนา"/>
    <s v="ด้านการปรับสมดุลและพัฒนาระบบการบริหารจัดการภาครัฐ"/>
    <x v="2"/>
    <s v="ตุลาคม 2562"/>
    <s v="กันยายน 2563"/>
    <s v="สำนักงานเขตพื้นที่การศึกษาประถมศึกษาจันทบุรี เขต 2"/>
    <s v="สำนักงานคณะกรรมการการศึกษาขั้นพื้นฐาน"/>
    <s v="กระทรวงศึกษาธิการ"/>
    <m/>
    <x v="5"/>
    <x v="6"/>
  </r>
  <r>
    <s v="deBVg2kBWgSoAxWld7Lm"/>
    <s v="ประชาสัมพันธ์สำนัักงานเขตพื้นที่การศึกษาประถมศึกษาแพร่ เขต 1"/>
    <s v="ประชาสัมพันธ์สำนัักงานเขตพื้นที่การศึกษาประถมศึกษาแพร่ เขต 1"/>
    <s v="ด้านการพัฒนาและเสริมสร้างศักยภาพทรัพยากรมนุษย์"/>
    <x v="2"/>
    <s v="ตุลาคม 2562"/>
    <s v="กันยายน 2563"/>
    <s v="สำนักงานเขตพื้นที่การศึกษาประถมศึกษาแพร่ เขต 1"/>
    <s v="สำนักงานคณะกรรมการการศึกษาขั้นพื้นฐาน"/>
    <s v="กระทรวงศึกษาธิการ"/>
    <m/>
    <x v="2"/>
    <x v="2"/>
  </r>
  <r>
    <s v="0ROpNmpaZXigxYq5yGVq"/>
    <s v="พัฒนาศูนย์กลางการเรียนรู้ “หมอลำ”"/>
    <s v="พัฒนาศูนย์กลางการเรียนรู้ “หมอลำ”"/>
    <s v="ด้านความมั่นคง"/>
    <x v="2"/>
    <s v="ตุลาคม 2562"/>
    <s v="กันยายน 2563"/>
    <s v="สำนักศิลปะและวัฒนธรรม"/>
    <s v="มหาวิทยาลัยราชภัฏอุดรธานี"/>
    <s v="กระทรวงการอุดมศึกษา วิทยาศาสตร์ วิจัยและนวัตกรรม"/>
    <m/>
    <x v="1"/>
    <x v="10"/>
  </r>
  <r>
    <s v="gA8MnQp1p1c679ZAkpzJ"/>
    <s v="โรงเรียนคุณธรรม สพฐ."/>
    <s v="โรงเรียนคุณธรรม สพฐ."/>
    <s v="ด้านการพัฒนาและเสริมสร้างศักยภาพทรัพยากรมนุษย์"/>
    <x v="2"/>
    <s v="กรกฎาคม 2563"/>
    <s v="กันยายน 2563"/>
    <s v="สำนักงานเขตพื้นที่การศึกษาประถมศึกษาสกลนคร เขต 1"/>
    <s v="สำนักงานคณะกรรมการการศึกษาขั้นพื้นฐาน"/>
    <s v="กระทรวงศึกษาธิการ"/>
    <m/>
    <x v="0"/>
    <x v="8"/>
  </r>
  <r>
    <s v="aQ5p00OlwYSpLWBRW3O7"/>
    <s v="สร้างสรรค์งานประชาสัมพันธ์สู่ความเป็นเลิศ ประจำปีงบประมาณ พ.ศ.2563"/>
    <s v="สร้างสรรค์งานประชาสัมพันธ์สู่ความเป็นเลิศ ประจำปีงบประมาณ พ.ศ.2563"/>
    <s v="ด้านการพัฒนาและเสริมสร้างศักยภาพทรัพยากรมนุษย์"/>
    <x v="2"/>
    <s v="เมษายน 2563"/>
    <s v="กันยายน 2563"/>
    <s v="สำนักงานเขตพื้นที่การศึกษาประถมศึกษานนทบุรี เขต 2"/>
    <s v="สำนักงานคณะกรรมการการศึกษาขั้นพื้นฐาน"/>
    <s v="กระทรวงศึกษาธิการ"/>
    <m/>
    <x v="6"/>
    <x v="9"/>
  </r>
  <r>
    <s v="13BAEWVM3qfAa0KErzop"/>
    <s v="สร้างเสริมภูมิปัญญา"/>
    <s v="สร้างเสริมภูมิปัญญา"/>
    <s v="ด้านการพัฒนาและเสริมสร้างศักยภาพทรัพยากรมนุษย์"/>
    <x v="2"/>
    <s v="ตุลาคม 2561"/>
    <s v="กันยายน 2562"/>
    <s v="สำนักศิลปะและวัฒนธรรม"/>
    <s v="มหาวิทยาลัยราชภัฏจันทรเกษม"/>
    <s v="กระทรวงการอุดมศึกษา วิทยาศาสตร์ วิจัยและนวัตกรรม"/>
    <m/>
    <x v="1"/>
    <x v="4"/>
  </r>
  <r>
    <s v="EaarmVeXXxuE0JwGKYJX"/>
    <s v="กำกับดูแลการออกอากาศเนื้อหารายการที่มีการนำเสนอข้อมูลข่าวสารต่างๆ ของผู้ประกอบกิจการกระจายเสียงและกิจการโทรทัศน์ (ผู้รับใบอนุญาต) ให้เป็นไปตามพระราชบัญญัติการประกอบกิจการกระจายเสียงและกิจการโทรทัศน์ พ.ศ. 2551 ตลอดจนกฎหมายอื่น ๆ ที่เกี่ยวข้อง"/>
    <s v="กำกับดูแลการออกอากาศเนื้อหารายการที่มีการนำเสนอข้อมูลข่าวสารต่างๆ ของผู้ประกอบกิจการกระจายเสียงและกิจการโทรทัศน์ (ผู้รับใบอนุญาต) ให้เป็นไปตามพระราชบัญญัติการประกอบกิจการกระจายเสียงและกิจการโทรทัศน์ พ.ศ. 2551 ตลอดจนกฎหมายอื่น ๆ ที่เกี่ยวข้อง"/>
    <s v="ด้านการพัฒนาและเสริมสร้างศักยภาพทรัพยากรมนุษย์"/>
    <x v="3"/>
    <s v="มกราคม 2564"/>
    <s v="ธันวาคม 2564"/>
    <s v="สำนักยุทธศาสตร์และการงบประมาณ"/>
    <s v="สำนักงานคณะกรรมการกิจการกระจายเสียง กิจการโทรทัศน์และกิจการโทรคมนาคมแห่งชาติ (สำนักงาน กสทช.)"/>
    <s v="องค์กรอิสระ"/>
    <s v="โครงการภายใต้กิจกรรม Big Rock"/>
    <x v="1"/>
    <x v="4"/>
  </r>
  <r>
    <s v="deOkxwg4j6T9q43kdVzM"/>
    <s v="กิจกรรมส่งเสริมการอนุรักษ์และสืบสานประเพณี วัฒนธรรม และประวัติศาสตร์"/>
    <s v="กิจกรรมส่งเสริมการอนุรักษ์และสืบสานประเพณี วัฒนธรรม และประวัติศาสตร์"/>
    <s v="ด้านการพัฒนาและเสริมสร้างศักยภาพทรัพยากรมนุษย์"/>
    <x v="3"/>
    <s v="ตุลาคม 2563"/>
    <s v="กันยายน 2564"/>
    <m/>
    <s v="ยะลา"/>
    <s v="จังหวัดและกลุ่มจังหวัด"/>
    <m/>
    <x v="1"/>
    <x v="4"/>
  </r>
  <r>
    <s v="lO6m1nrLedSlRK0j77Va"/>
    <s v="คัดเลือกผู้มีผลงานดีเด่นต่อการพัฒนากิจกรรมลูกเสือของกระทรวงศึกษาธิการ ประจำปี 2564"/>
    <s v="คัดเลือกผู้มีผลงานดีเด่นต่อการพัฒนากิจกรรมลูกเสือของกระทรวงศึกษาธิการ ประจำปี 2564"/>
    <s v="ด้านการพัฒนาและเสริมสร้างศักยภาพทรัพยากรมนุษย์"/>
    <x v="3"/>
    <s v="ตุลาคม 2563"/>
    <s v="กันยายน 2564"/>
    <s v="สำนักงานศึกษาธิการจังหวัดนราธิวาส"/>
    <s v="สำนักงานปลัดกระทรวงศึกษาธิการ"/>
    <s v="กระทรวงศึกษาธิการ"/>
    <m/>
    <x v="3"/>
    <x v="11"/>
  </r>
  <r>
    <s v="eKdGYpdX1KTlqz3Ql8m4"/>
    <s v="โครงการขับเคลื่อนการดำเนินงานตามแผนการปฏิรูปประเทศ"/>
    <s v="โครงการขับเคลื่อนการดำเนินงานตามแผนการปฏิรูปประเทศ"/>
    <s v="ด้านการปรับสมดุลและพัฒนาระบบการบริหารจัดการภาครัฐ"/>
    <x v="3"/>
    <s v="ตุลาคม 2563"/>
    <s v="กันยายน 2564"/>
    <s v="สำนักพัฒนานโยบายและแผนการประชาสัมพันธ์"/>
    <s v="กรมประชาสัมพันธ์"/>
    <s v="สำนักนายกรัฐมนตรี"/>
    <m/>
    <x v="6"/>
    <x v="9"/>
  </r>
  <r>
    <s v="0R5JyYzymyhXKKAXqOzo"/>
    <s v="โครงการขับเคลื่อนการสื่อสารภาครัฐเพื่อปรับเปลี่ยนค่านิยมและวัฒนธรรม"/>
    <s v="โครงการขับเคลื่อนการสื่อสารภาครัฐเพื่อปรับเปลี่ยนค่านิยมและวัฒนธรรม"/>
    <s v="ด้านการพัฒนาและเสริมสร้างศักยภาพทรัพยากรมนุษย์"/>
    <x v="3"/>
    <s v="ตุลาคม 2563"/>
    <s v="กันยายน 2564"/>
    <s v="สำนักพัฒนานโยบายและแผนการประชาสัมพันธ์"/>
    <s v="กรมประชาสัมพันธ์"/>
    <s v="สำนักนายกรัฐมนตรี"/>
    <m/>
    <x v="4"/>
    <x v="12"/>
  </r>
  <r>
    <s v="NVdrwqBK4nixzp7MN93B"/>
    <s v="โครงการจัดทำและเตรียมการบังคับใช้ พ.ร.บ.ส่งเสริมจริยธรรมและมาตรฐานวิชาชีพสื่อมวลชน ประจำปีงบประมาณ พ.ศ. 2564"/>
    <s v="โครงการจัดทำและเตรียมการบังคับใช้ พ.ร.บ.ส่งเสริมจริยธรรมและมาตรฐานวิชาชีพสื่อมวลชน ประจำปีงบประมาณ พ.ศ. 2564"/>
    <s v="ด้านการพัฒนาและเสริมสร้างศักยภาพทรัพยากรมนุษย์"/>
    <x v="3"/>
    <s v="มกราคม 2564"/>
    <s v="กันยายน 2564"/>
    <s v="กองกฎหมายและระเบียบ"/>
    <s v="กรมประชาสัมพันธ์"/>
    <s v="สำนักนายกรัฐมนตรี"/>
    <m/>
    <x v="0"/>
    <x v="8"/>
  </r>
  <r>
    <s v="B8QL7GKL5Gs7NZdnM9Vj"/>
    <s v="โครงการจัดทำวารสารเกษตรหันตรา"/>
    <s v="โครงการจัดทำวารสารเกษตรหันตรา"/>
    <s v="ด้านการพัฒนาและเสริมสร้างศักยภาพทรัพยากรมนุษย์"/>
    <x v="3"/>
    <s v="มกราคม 2564"/>
    <s v="มีนาคม 2564"/>
    <s v="คณะเทคโนโลยีการเกษตรและอุตสาหกรรมเกษตร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1"/>
    <x v="10"/>
  </r>
  <r>
    <s v="835jKRkzKru11WXOjMgp"/>
    <s v="โครงการดำเนินงานของสถานีวิทยุโทรทัศน์ภาคพื้นดินในระบบดิจิตอลระดับภูมิภาค"/>
    <s v="โครงการดำเนินงานของสถานีวิทยุโทรทัศน์ภาคพื้นดินในระบบดิจิตอลระดับภูมิภาค"/>
    <s v="ด้านการพัฒนาและเสริมสร้างศักยภาพทรัพยากรมนุษย์"/>
    <x v="3"/>
    <s v="ตุลาคม 2563"/>
    <s v="กันยายน 2564"/>
    <s v="สถานีวิทยุกระจายเสียงแห่งประเทศไทยจังหวัดสุราษฎร์ธานี"/>
    <s v="กรมประชาสัมพันธ์"/>
    <s v="สำนักนายกรัฐมนตรี"/>
    <m/>
    <x v="1"/>
    <x v="10"/>
  </r>
  <r>
    <s v="A3arz37yENT2dzkkomKn"/>
    <s v="โครงการดำเนินงานด้านข่าวโทรทัศน์และวิทยุกระจายเสียง ประจำปีงบประมาณ พ.ศ.2564"/>
    <s v="โครงการดำเนินงานด้านข่าวโทรทัศน์และวิทยุกระจายเสียง ประจำปีงบประมาณ พ.ศ.2564"/>
    <s v="ด้านการพัฒนาและเสริมสร้างศักยภาพทรัพยากรมนุษย์"/>
    <x v="3"/>
    <s v="ตุลาคม 2563"/>
    <s v="กันยายน 2564"/>
    <s v="สถานีวิทยุโทรทัศน์แห่งประเทศไทย"/>
    <s v="กรมประชาสัมพันธ์"/>
    <s v="สำนักนายกรัฐมนตรี"/>
    <m/>
    <x v="1"/>
    <x v="10"/>
  </r>
  <r>
    <s v="43552aG7lrIOWYzl44W0"/>
    <s v="โครงการตะลอนทัวร์สร้างสุข สร้างสังคมคุณภาพ"/>
    <s v="โครงการตะลอนทัวร์สร้างสุข สร้างสังคมคุณภาพ"/>
    <s v="ด้านความมั่นคง"/>
    <x v="3"/>
    <s v="ธันวาคม 2563"/>
    <s v="มีนาคม 2564"/>
    <m/>
    <s v="ยะลา"/>
    <s v="จังหวัดและกลุ่มจังหวัด"/>
    <m/>
    <x v="1"/>
    <x v="10"/>
  </r>
  <r>
    <s v="3306L08pV3tjJn85llz4"/>
    <s v="โครงการทำนุบำรุงศิลปวัฒนธรรม (งานประจำ)"/>
    <s v="โครงการทำนุบำรุงศิลปวัฒนธรรม (งานประจำ)"/>
    <s v="ด้านการพัฒนาและเสริมสร้างศักยภาพทรัพยากรมนุษย์"/>
    <x v="3"/>
    <s v="ตุลาคม 2563"/>
    <s v="กันยายน 2564"/>
    <s v="คณะวิทยาศาสตร์เทคโนโลยีและการเกษตร"/>
    <s v="มหาวิทยาลัยราชภัฏยะลา"/>
    <s v="กระทรวงการอุดมศึกษา วิทยาศาสตร์ วิจัยและนวัตกรรม"/>
    <m/>
    <x v="1"/>
    <x v="10"/>
  </r>
  <r>
    <s v="z0wA3Y0xKLUm5oBNOAZ2"/>
    <s v="โครงการบริหารจัดการข้อมูลข่าวสารเพื่อการประชาสัมพันธ์"/>
    <s v="โครงการบริหารจัดการข้อมูลข่าวสารเพื่อการประชาสัมพันธ์"/>
    <s v="ด้านการพัฒนาและเสริมสร้างศักยภาพทรัพยากรมนุษย์"/>
    <x v="3"/>
    <s v="ตุลาคม 2563"/>
    <s v="กันยายน 2564"/>
    <s v="สำนักข่าว"/>
    <s v="กรมประชาสัมพันธ์"/>
    <s v="สำนักนายกรัฐมนตรี"/>
    <m/>
    <x v="4"/>
    <x v="5"/>
  </r>
  <r>
    <s v="LAA6j8pr3Kia0Ynajpxd"/>
    <s v="โครงการบริหารจัดการข้อมูลข่าวสารเพื่อการประชาสัมพันธ์"/>
    <s v="โครงการบริหารจัดการข้อมูลข่าวสารเพื่อการประชาสัมพันธ์"/>
    <s v="ด้านการพัฒนาและเสริมสร้างศักยภาพทรัพยากรมนุษย์"/>
    <x v="3"/>
    <s v="ตุลาคม 2564"/>
    <s v="กันยายน 2565"/>
    <s v="สำนักข่าว"/>
    <s v="กรมประชาสัมพันธ์"/>
    <s v="สำนักนายกรัฐมนตรี"/>
    <s v="โครงการภายใต้กิจกรรม Big Rock"/>
    <x v="4"/>
    <x v="5"/>
  </r>
  <r>
    <s v="A33WZJEBQAuYJY1ezzKM"/>
    <s v="โครงการประชาสัมพันธ์เชิงรุกของกระทรวงคมนาคม"/>
    <s v="โครงการประชาสัมพันธ์เชิงรุกของกระทรวงคมนาคม"/>
    <s v="ด้านการสร้างโอกาสและความเสมอภาคทางสังคม"/>
    <x v="3"/>
    <s v="กุมภาพันธ์ 2564"/>
    <s v="ตุลาคม 2564"/>
    <s v="กองเผยแพร่และประชาสัมพันธ์"/>
    <s v="สำนักงานปลัดกระทรวงคมนาคม"/>
    <s v="กระทรวงคมนาคม"/>
    <m/>
    <x v="1"/>
    <x v="4"/>
  </r>
  <r>
    <s v="KYo11gpR03fayjeA9gy9"/>
    <s v="โครงการประชาสัมพันธ์ด้านต่างประเทศ"/>
    <s v="โครงการประชาสัมพันธ์ด้านต่างประเทศ"/>
    <s v="ด้านการพัฒนาและเสริมสร้างศักยภาพทรัพยากรมนุษย์"/>
    <x v="3"/>
    <s v="ตุลาคม 2563"/>
    <s v="กันยายน 2564"/>
    <s v="สำนักการประชาสัมพันธ์ต่างประเทศ"/>
    <s v="กรมประชาสัมพันธ์"/>
    <s v="สำนักนายกรัฐมนตรี"/>
    <m/>
    <x v="1"/>
    <x v="4"/>
  </r>
  <r>
    <s v="Z6jkO6j63Zf805E9dOQ1"/>
    <s v="โครงการประชาสัมพันธ์ประชาคมอาเซียน"/>
    <s v="โครงการประชาสัมพันธ์ประชาคมอาเซียน"/>
    <s v="ด้านการพัฒนาและเสริมสร้างศักยภาพทรัพยากรมนุษย์"/>
    <x v="3"/>
    <s v="ตุลาคม 2563"/>
    <s v="กันยายน 2564"/>
    <s v="สำนักการประชาสัมพันธ์ต่างประเทศ"/>
    <s v="กรมประชาสัมพันธ์"/>
    <s v="สำนักนายกรัฐมนตรี"/>
    <m/>
    <x v="1"/>
    <x v="4"/>
  </r>
  <r>
    <s v="435aNy1lnauk260BRKK4"/>
    <s v="โครงการประชาสัมพันธ์ประเด็นเร่งด่วนภายใต้ยุทธศาสตร์ชาติ 20 ปี"/>
    <s v="โครงการประชาสัมพันธ์ประเด็นเร่งด่วนภายใต้ยุทธศาสตร์ชาติ 20 ปี"/>
    <s v="ด้านการพัฒนาและเสริมสร้างศักยภาพทรัพยากรมนุษย์"/>
    <x v="3"/>
    <s v="ตุลาคม 2563"/>
    <s v="กันยายน 2564"/>
    <s v="สำนักพัฒนานโยบายและแผนการประชาสัมพันธ์"/>
    <s v="กรมประชาสัมพันธ์"/>
    <s v="สำนักนายกรัฐมนตรี"/>
    <m/>
    <x v="1"/>
    <x v="4"/>
  </r>
  <r>
    <s v="mdkGV14o34hEzAXGV5Le"/>
    <s v="โครงการประชาสัมพันธ์ป้องกันและบรรเทาสาธารณภัย"/>
    <s v="โครงการประชาสัมพันธ์ป้องกันและบรรเทาสาธารณภัย"/>
    <s v="ด้านการพัฒนาและเสริมสร้างศักยภาพทรัพยากรมนุษย์"/>
    <x v="3"/>
    <s v="ตุลาคม 2563"/>
    <s v="กันยายน 2564"/>
    <s v="สำนักข่าว"/>
    <s v="กรมประชาสัมพันธ์"/>
    <s v="สำนักนายกรัฐมนตรี"/>
    <m/>
    <x v="4"/>
    <x v="5"/>
  </r>
  <r>
    <s v="KY8WLxGaJyU97qzmkl7j"/>
    <s v="โครงการผลิตสื่อธรรมะ"/>
    <s v="โครงการผลิตสื่อธรรมะ"/>
    <s v="ด้านการพัฒนาและเสริมสร้างศักยภาพทรัพยากรมนุษย์"/>
    <x v="3"/>
    <s v="ตุลาคม 2563"/>
    <s v="กันยายน 2564"/>
    <s v="สำนักงานเลขานุการกรม"/>
    <s v="สำนักงานพระพุทธศาสนาแห่งชาติ"/>
    <s v="หน่วยงานขึ้นตรงนายกรัฐมนตรี"/>
    <m/>
    <x v="1"/>
    <x v="10"/>
  </r>
  <r>
    <s v="XGoKOzWZQkURAkoY67lV"/>
    <s v="โครงการพัฒนาทักษะการเรียนรู้ของประชาชน เกี่ยวกับกิจการกระจายเสียงและโทรทัศน์ เพื่อการใช้ประโยชน์อย่างรู้เท่าทัน"/>
    <s v="โครงการพัฒนาทักษะการเรียนรู้ของประชาชน เกี่ยวกับกิจการกระจายเสียงและโทรทัศน์ เพื่อการใช้ประโยชน์อย่างรู้เท่าทัน"/>
    <s v="ด้านการพัฒนาและเสริมสร้างศักยภาพทรัพยากรมนุษย์"/>
    <x v="3"/>
    <s v="มิถุนายน 2564"/>
    <s v="มีนาคม 2565"/>
    <s v="สำนักยุทธศาสตร์และการงบประมาณ"/>
    <s v="สำนักงานคณะกรรมการกิจการกระจายเสียง กิจการโทรทัศน์และกิจการโทรคมนาคมแห่งชาติ (สำนักงาน กสทช.)"/>
    <s v="องค์กรอิสระ"/>
    <s v="โครงการภายใต้กิจกรรม Big Rock"/>
    <x v="3"/>
    <x v="3"/>
  </r>
  <r>
    <s v="A33j8O9YEXhxj7LkjMka"/>
    <s v="โครงการพัฒนาระบบการสื่อสารสาธารณะและฐานข้อมูลอย่างมีส่วนร่วมจากภาคพลเมือง (C-Site Nexus )"/>
    <s v="โครงการพัฒนาระบบการสื่อสารสาธารณะและฐานข้อมูลอย่างมีส่วนร่วมจากภาคพลเมือง (C-Site Nexus )"/>
    <s v="ด้านการปรับสมดุลและพัฒนาระบบการบริหารจัดการภาครัฐ"/>
    <x v="3"/>
    <s v="มกราคม 2564"/>
    <s v="ธันวาคม 2564"/>
    <s v="สำนักงานผู้อำนวยการ ส.ส.ท."/>
    <s v="องค์การกระจายเสียงและแพร่ภาพสาธารณะแห่งประเทศไทย (ส.ส.ท.)"/>
    <s v="หน่วยงานอื่นๆ"/>
    <m/>
    <x v="6"/>
    <x v="9"/>
  </r>
  <r>
    <s v="B8Qky15NMLtw9qVKleRR"/>
    <s v="โครงการพัฒนาสถานีโทรทัศน์ภาคภาษาอังกฤษและสถานีโทรทัศน์อาเซียน"/>
    <s v="โครงการพัฒนาสถานีโทรทัศน์ภาคภาษาอังกฤษและสถานีโทรทัศน์อาเซียน"/>
    <s v="ด้านการพัฒนาและเสริมสร้างศักยภาพทรัพยากรมนุษย์"/>
    <x v="3"/>
    <s v="ตุลาคม 2563"/>
    <s v="กันยายน 2564"/>
    <s v="สำนักข่าว"/>
    <s v="กรมประชาสัมพันธ์"/>
    <s v="สำนักนายกรัฐมนตรี"/>
    <m/>
    <x v="4"/>
    <x v="5"/>
  </r>
  <r>
    <s v="rXOwNk0Bo1iqqMG8GoNV"/>
    <s v="โครงการพัฒนาสื่อปลอดภัยและสร้างสรรค์"/>
    <s v="โครงการพัฒนาสื่อปลอดภัยและสร้างสรรค์"/>
    <s v="ด้านการพัฒนาและเสริมสร้างศักยภาพทรัพยากรมนุษย์"/>
    <x v="3"/>
    <s v="ตุลาคม 2563"/>
    <s v="กันยายน 2564"/>
    <s v="กองเฝ้าระวังทางวัฒนธรรม"/>
    <s v="สำนักงานปลัดกระทรวงวัฒนธรรม"/>
    <s v="กระทรวงวัฒนธรรม"/>
    <m/>
    <x v="1"/>
    <x v="4"/>
  </r>
  <r>
    <s v="wEW9EKKNWQsw0r7VEZdW"/>
    <s v="โครงการรณรงค์ความเป็นไทย"/>
    <s v="โครงการรณรงค์ความเป็นไทย"/>
    <s v="ด้านการพัฒนาและเสริมสร้างศักยภาพทรัพยากรมนุษย์"/>
    <x v="3"/>
    <s v="ตุลาคม 2563"/>
    <s v="กันยายน 2564"/>
    <s v="กองยุทธศาสตร์และแผนงาน"/>
    <s v="สำนักงานปลัดกระทรวงวัฒนธรรม"/>
    <s v="กระทรวงวัฒนธรรม"/>
    <m/>
    <x v="3"/>
    <x v="3"/>
  </r>
  <r>
    <s v="OoW42K8lgxSeOLaNWgXr"/>
    <s v="โครงการร่วมสืบสานตำหรับอาหารและงานบุญด้วยสื่อดิจิทัล"/>
    <s v="โครงการร่วมสืบสานตำหรับอาหารและงานบุญด้วยสื่อดิจิทัล"/>
    <s v="ด้านการพัฒนาและเสริมสร้างศักยภาพทรัพยากรมนุษย์"/>
    <x v="3"/>
    <s v="กุมภาพันธ์ 2564"/>
    <s v="กุมภาพันธ์ 2564"/>
    <s v="คณะบริหารธุรกิจและเทคโนโลยีสารสนเทศ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0"/>
    <x v="8"/>
  </r>
  <r>
    <s v="mdkBVpoBWnH5VOkQmynZ"/>
    <s v="โครงการราชมงคลสุวรรณภูมิสืบสานประเพณีลอยกระทง"/>
    <s v="โครงการราชมงคลสุวรรณภูมิสืบสานประเพณีลอยกระทง"/>
    <s v="ด้านการพัฒนาและเสริมสร้างศักยภาพทรัพยากรมนุษย์"/>
    <x v="3"/>
    <s v="ตุลาคม 2563"/>
    <s v="พฤศจิกายน 2563"/>
    <s v="สำนักงานอธิการบดี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0"/>
    <x v="8"/>
  </r>
  <r>
    <s v="rXZkJXQ3Q1iZomaA485Y"/>
    <s v="โครงการเร่งรัดการดำเนินงานของคณะกรรมการประชาสัมพันธ์แห่งชาติ"/>
    <s v="โครงการเร่งรัดการดำเนินงานของคณะกรรมการประชาสัมพันธ์แห่งชาติ"/>
    <s v="ด้านการพัฒนาและเสริมสร้างศักยภาพทรัพยากรมนุษย์"/>
    <x v="3"/>
    <s v="ตุลาคม 2563"/>
    <s v="กันยายน 2564"/>
    <s v="สำนักพัฒนานโยบายและแผนการประชาสัมพันธ์"/>
    <s v="กรมประชาสัมพันธ์"/>
    <s v="สำนักนายกรัฐมนตรี"/>
    <m/>
    <x v="4"/>
    <x v="12"/>
  </r>
  <r>
    <s v="rXmyG0ZeKJsMB3nmd8GQ"/>
    <s v="โครงการส่งเสริมการใช้ภาพยนตร์ให้เป็นสื่อการเรียนรู้"/>
    <s v="โครงการส่งเสริมการใช้ภาพยนตร์ให้เป็นสื่อการเรียนรู้"/>
    <s v="ด้านการพัฒนาและเสริมสร้างศักยภาพทรัพยากรมนุษย์"/>
    <x v="3"/>
    <s v="ตุลาคม 2563"/>
    <s v="กันยายน 2564"/>
    <s v="หอภาพยนตร์ (องค์การมหาชน)"/>
    <s v="หอภาพยนตร์ (องค์การมหาชน)"/>
    <s v="กระทรวงวัฒนธรรม"/>
    <m/>
    <x v="1"/>
    <x v="4"/>
  </r>
  <r>
    <s v="GjYaz117wLS4dWj3J6yK"/>
    <s v="โครงการส่งเสริมพระพุทธศาสนา ถวายเทียนพรรษา"/>
    <s v="โครงการส่งเสริมพระพุทธศาสนา ถวายเทียนพรรษา"/>
    <s v="ด้านการพัฒนาและเสริมสร้างศักยภาพทรัพยากรมนุษย์"/>
    <x v="3"/>
    <s v="กรกฎาคม 2564"/>
    <s v="สิงหาคม 2564"/>
    <s v="สำนักงานอธิการบดี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6"/>
    <x v="9"/>
  </r>
  <r>
    <s v="WXXqk3ag9xU5Z996MxqN"/>
    <s v="โครงการสร้างและพัฒนาช่องทางการประชาสัมพันธ์ เพื่อสาธารณประโยชน์ ประจำปีงบประมาณ พ.ศ. 2566"/>
    <s v="โครงการสร้างและพัฒนาช่องทางการประชาสัมพันธ์ เพื่อสาธารณประโยชน์ ประจำปีงบประมาณ พ.ศ. 2566"/>
    <s v="ด้านการพัฒนาและเสริมสร้างศักยภาพทรัพยากรมนุษย์"/>
    <x v="3"/>
    <s v="ตุลาคม 2565"/>
    <s v="กันยายน 2566"/>
    <s v="สถานีวิทยุกระจายเสียงแห่งประเทศไทย"/>
    <s v="กรมประชาสัมพันธ์"/>
    <s v="สำนักนายกรัฐมนตรี"/>
    <m/>
    <x v="6"/>
    <x v="9"/>
  </r>
  <r>
    <s v="13E0og68yyc1JG13RAd6"/>
    <s v="โครงการสร้างและพัฒนาช่องทางการประชาสัมพันธ์เพื่อสาธารณะประโยชน์"/>
    <s v="โครงการสร้างและพัฒนาช่องทางการประชาสัมพันธ์เพื่อสาธารณะประโยชน์"/>
    <s v="ด้านการพัฒนาและเสริมสร้างศักยภาพทรัพยากรมนุษย์"/>
    <x v="3"/>
    <s v="ตุลาคม 2564"/>
    <s v="กันยายน 2565"/>
    <s v="สถานีวิทยุกระจายเสียงแห่งประเทศไทย"/>
    <s v="กรมประชาสัมพันธ์"/>
    <s v="สำนักนายกรัฐมนตรี"/>
    <m/>
    <x v="6"/>
    <x v="9"/>
  </r>
  <r>
    <s v="0RRqy3k7NZclOM1KRWGy"/>
    <s v="โครงการสร้างสรรค์งานศิลปวัฒนธรรมเพื่อเทิดพระเกียรติ ร.10 ด้านจิตอาสา"/>
    <s v="โครงการสร้างสรรค์งานศิลปวัฒนธรรมเพื่อเทิดพระเกียรติ ร.10 ด้านจิตอาสา"/>
    <s v="ด้านการพัฒนาและเสริมสร้างศักยภาพทรัพยากรมนุษย์"/>
    <x v="3"/>
    <s v="ธันวาคม 2563"/>
    <s v="ธันวาคม 2563"/>
    <s v="คณะบริหารธุรกิจ"/>
    <s v="มหาวิทยาลัยเทคโนโลยีราชมงคลกรุงเทพ"/>
    <s v="กระทรวงการอุดมศึกษา วิทยาศาสตร์ วิจัยและนวัตกรรม"/>
    <m/>
    <x v="1"/>
    <x v="1"/>
  </r>
  <r>
    <s v="KYoGyYrd26heR42ppyeV"/>
    <s v="โครงการสืบสานประเพณีไทยเข้าพรรษาศูนย์นนทบุรี"/>
    <s v="โครงการสืบสานประเพณีไทยเข้าพรรษาศูนย์นนทบุรี"/>
    <s v="ด้านการพัฒนาและเสริมสร้างศักยภาพทรัพยากรมนุษย์"/>
    <x v="3"/>
    <s v="ตุลาคม 2563"/>
    <s v="กันยายน 2564"/>
    <s v="สำนักงานอธิการบดี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0"/>
    <x v="8"/>
  </r>
  <r>
    <s v="qWjaw24xo8f7l8r17j3z"/>
    <s v="โครงการสืบสานวัฒนธรรมท้องถิ่น คณะบริหารศาสตร์"/>
    <s v="โครงการสืบสานวัฒนธรรมท้องถิ่น คณะบริหารศาสตร์"/>
    <s v="ด้านการพัฒนาและเสริมสร้างศักยภาพทรัพยากรมนุษย์"/>
    <x v="3"/>
    <s v="กรกฎาคม 2564"/>
    <s v="กรกฎาคม 2564"/>
    <s v="คณะบริหารศาสตร์"/>
    <s v="มหาวิทยาลัยกาฬสินธุ์"/>
    <s v="กระทรวงการอุดมศึกษา วิทยาศาสตร์ วิจัยและนวัตกรรม"/>
    <m/>
    <x v="1"/>
    <x v="4"/>
  </r>
  <r>
    <s v="VWk01gJ3oxcOWWkOnz8e"/>
    <s v="โครงการสืบสานศิลปวัฒนธรรมไทย สายใยชุมชน"/>
    <s v="โครงการสืบสานศิลปวัฒนธรรมไทย สายใยชุมชน"/>
    <s v="ด้านการพัฒนาและเสริมสร้างศักยภาพทรัพยากรมนุษย์"/>
    <x v="3"/>
    <s v="มีนาคม 2564"/>
    <s v="มีนาคม 2564"/>
    <s v="คณะบริหารธุรกิจและเทคโนโลยีสารสนเทศ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3"/>
    <x v="3"/>
  </r>
  <r>
    <s v="Z6OXmqjEQYCajxamWgXV"/>
    <s v="โครงการสื่อสารเสริมสร้างคุณธรรมอย่างยั่งยืนในยุค Thailand 4.0 MORAL Digital Team"/>
    <s v="โครงการสื่อสารเสริมสร้างคุณธรรมอย่างยั่งยืนในยุค Thailand 4.0 MORAL Digital Team"/>
    <s v="ด้านการพัฒนาและเสริมสร้างศักยภาพทรัพยากรมนุษย์"/>
    <x v="3"/>
    <s v="ตุลาคม 2563"/>
    <s v="กันยายน 2564"/>
    <s v="ศูนย์คุณธรรม (องค์การมหาชน)"/>
    <s v="ศูนย์คุณธรรม (องค์การมหาชน)"/>
    <s v="กระทรวงวัฒนธรรม"/>
    <m/>
    <x v="1"/>
    <x v="4"/>
  </r>
  <r>
    <s v="13EyQox84atA37Ee9wXN"/>
    <s v="จ้างที่ปรึกษาเพื่อพัฒนากลไกหรือมาตรการป้องกันการรังแก ข่มขู่คุกคาม สตรี เด็ก และเยาวชน โดยช่องทางการรณรงค์ผ่านสื่อมัลติมีเดียต่างๆ"/>
    <s v="จ้างที่ปรึกษาเพื่อพัฒนากลไกหรือมาตรการป้องกันการรังแก ข่มขู่คุกคาม สตรี เด็ก และเยาวชน โดยช่องทางการรณรงค์ผ่านสื่อมัลติมีเดียต่างๆ"/>
    <s v="ด้านการพัฒนาและเสริมสร้างศักยภาพทรัพยากรมนุษย์"/>
    <x v="3"/>
    <s v="มกราคม 2564"/>
    <s v="ธันวาคม 2564"/>
    <s v="สำนักยุทธศาสตร์และการงบประมาณ"/>
    <s v="สำนักงานคณะกรรมการกิจการกระจายเสียง กิจการโทรทัศน์และกิจการโทรคมนาคมแห่งชาติ (สำนักงาน กสทช.)"/>
    <s v="องค์กรอิสระ"/>
    <s v="โครงการภายใต้กิจกรรม Big Rock"/>
    <x v="1"/>
    <x v="4"/>
  </r>
  <r>
    <s v="LArB0BR4kwSdL8Gny12L"/>
    <s v="พัฒนาศักยภาพเครือข่ายประชาสัมพันธ์"/>
    <s v="พัฒนาศักยภาพเครือข่ายประชาสัมพันธ์"/>
    <s v="ด้านการปรับสมดุลและพัฒนาระบบการบริหารจัดการภาครัฐ"/>
    <x v="3"/>
    <s v="ตุลาคม 2562"/>
    <s v="กันยายน 2563"/>
    <s v="สำนักงานเขตพื้นที่การศึกษาประถมศึกษาปราจีนบุรี เขต 2"/>
    <s v="สำนักงานคณะกรรมการการศึกษาขั้นพื้นฐาน"/>
    <s v="กระทรวงศึกษาธิการ"/>
    <m/>
    <x v="6"/>
    <x v="9"/>
  </r>
  <r>
    <s v="9358RpnqzBiOVw55Be1V"/>
    <s v="ส่งเสริมและพัฒนาการผลิตและเผยแพร่สื่อปลอดภัยและสร้างสรรค์"/>
    <s v="ส่งเสริมและพัฒนาการผลิตและเผยแพร่สื่อปลอดภัยและสร้างสรรค์"/>
    <s v="ด้านการพัฒนาและเสริมสร้างศักยภาพทรัพยากรมนุษย์"/>
    <x v="3"/>
    <s v="ตุลาคม 2563"/>
    <s v="กันยายน 2564"/>
    <s v="ฝ่ายนโยบายและยุทธศาสตร์"/>
    <s v="กองทุนพัฒนาสื่อปลอดภัยและสร้างสรรค์ (องค์การมหาชน)"/>
    <s v="กระทรวงวัฒนธรรม"/>
    <m/>
    <x v="1"/>
    <x v="4"/>
  </r>
  <r>
    <s v="x0Vqj2jY0BiL3Gmr2Gja"/>
    <s v="ส่งเสริมและพัฒนาช่องทางเพื่อสื่อสารกับสังคม ให้เกิดการรับรู้และมีส่วนร่วมของประชาชนและภาคี"/>
    <s v="ส่งเสริมและพัฒนาช่องทางเพื่อสื่อสารกับสังคม ให้เกิดการรับรู้และมีส่วนร่วมของประชาชนและภาคี"/>
    <s v="ด้านการพัฒนาและเสริมสร้างศักยภาพทรัพยากรมนุษย์"/>
    <x v="3"/>
    <s v="ตุลาคม 2563"/>
    <s v="กันยายน 2564"/>
    <s v="ฝ่ายนโยบายและยุทธศาสตร์"/>
    <s v="กองทุนพัฒนาสื่อปลอดภัยและสร้างสรรค์ (องค์การมหาชน)"/>
    <s v="กระทรวงวัฒนธรรม"/>
    <m/>
    <x v="1"/>
    <x v="4"/>
  </r>
  <r>
    <s v="mdkq1mkAaBsRNomm2mRl"/>
    <s v="ส่งเสริมและพัฒนาให้เกิดกลไก และกระบวนการคัดกรอง เฝ้าระวัง และการรู้เท่าทันสื่อ"/>
    <s v="ส่งเสริมและพัฒนาให้เกิดกลไก และกระบวนการคัดกรอง เฝ้าระวัง และการรู้เท่าทันสื่อ"/>
    <s v="ด้านการพัฒนาและเสริมสร้างศักยภาพทรัพยากรมนุษย์"/>
    <x v="3"/>
    <s v="ตุลาคม 2563"/>
    <s v="กันยายน 2564"/>
    <s v="ฝ่ายนโยบายและยุทธศาสตร์"/>
    <s v="กองทุนพัฒนาสื่อปลอดภัยและสร้างสรรค์ (องค์การมหาชน)"/>
    <s v="กระทรวงวัฒนธรรม"/>
    <m/>
    <x v="1"/>
    <x v="4"/>
  </r>
  <r>
    <s v="joXqZNzNr8HEaLA0Lnrm"/>
    <s v="ส่งเสริมและพัฒนาองค์ความรู้ในการพัฒนาสื่อ และนิเวศสื่อที่ปลอดภัยและสร้างสรรค์"/>
    <s v="ส่งเสริมและพัฒนาองค์ความรู้ในการพัฒนาสื่อ และนิเวศสื่อที่ปลอดภัยและสร้างสรรค์"/>
    <s v="ด้านการพัฒนาและเสริมสร้างศักยภาพทรัพยากรมนุษย์"/>
    <x v="3"/>
    <s v="ตุลาคม 2563"/>
    <s v="กันยายน 2564"/>
    <s v="ฝ่ายนโยบายและยุทธศาสตร์"/>
    <s v="กองทุนพัฒนาสื่อปลอดภัยและสร้างสรรค์ (องค์การมหาชน)"/>
    <s v="กระทรวงวัฒนธรรม"/>
    <m/>
    <x v="1"/>
    <x v="4"/>
  </r>
  <r>
    <s v="13EQal7Yd5T603p12YX6"/>
    <s v="สร้างภูมิคุ้มกันของสังคมในมิติทางวัฒนธรรม"/>
    <s v="สร้างภูมิคุ้มกันของสังคมในมิติทางวัฒนธรรม"/>
    <s v="ด้านการพัฒนาและเสริมสร้างศักยภาพทรัพยากรมนุษย์"/>
    <x v="3"/>
    <s v="ตุลาคม 2563"/>
    <s v="กันยายน 2564"/>
    <s v="กองเฝ้าระวังทางวัฒนธรรม"/>
    <s v="สำนักงานปลัดกระทรวงวัฒนธรรม"/>
    <s v="กระทรวงวัฒนธรรม"/>
    <m/>
    <x v="3"/>
    <x v="3"/>
  </r>
  <r>
    <s v="NV0rM6pqXdcJ9OzkRVan"/>
    <e v="#VALUE!"/>
    <s v="โครงการทำนุบำรุงศิลปวัฒนธรรมในต่างประเทศ การประชุมสัมมนาเชิงปฏิบัติการ การแสดงหมอลำเพื่อเผยแพร่ศิลปวัฒนธรรมอีสานกับ College of Communication, National Chengchi University, Taiwan และหอศิลป์บ้านจิมทอมป์สัน ประเทศไทย และการอภิปรายเชิงวิชาการ เรื่อง การปรับตัวและความเป็นไปในอนาคตหมอลำยุคใหม่ภายหลังจากวิกฤติการแพร่ระบาดโรคโควิด-19 Post Morlam in the Post Covid-19 Period"/>
    <s v="ด้านการพัฒนาและเสริมสร้างศักยภาพทรัพยากรมนุษย์"/>
    <x v="3"/>
    <s v="สิงหาคม 2564"/>
    <s v="กันยายน 2564"/>
    <s v="วิทยาลัยดุริยางคศิลป์"/>
    <s v="มหาวิทยาลัยมหาสารคาม"/>
    <s v="กระทรวงการอุดมศึกษา วิทยาศาสตร์ วิจัยและนวัตกรรม"/>
    <m/>
    <x v="1"/>
    <x v="1"/>
  </r>
  <r>
    <s v="13oqAxR09AsaL2zkmg6R"/>
    <s v="การสร้างการรับรู้ พ.ร.บ.ส่งเสริมจริยธรรมและมาตรฐานวิชาชีพสื่่อมวลชน"/>
    <s v="การสร้างการรับรู้ พ.ร.บ.ส่งเสริมจริยธรรมและมาตรฐานวิชาชีพสื่่อมวลชน"/>
    <s v="ด้านการพัฒนาและเสริมสร้างศักยภาพทรัพยากรมนุษย์"/>
    <x v="4"/>
    <s v="กันยายน 2565"/>
    <s v="กันยายน 2565"/>
    <s v="สำนักพัฒนานโยบายและแผนการประชาสัมพันธ์"/>
    <s v="กรมประชาสัมพันธ์"/>
    <s v="สำนักนายกรัฐมนตรี"/>
    <m/>
    <x v="0"/>
    <x v="7"/>
  </r>
  <r>
    <s v="WX8GnwWNn9IGXqme7Yz2"/>
    <s v="การสร้างการรับรู้ พ.ร.บ.ส่งเสริมจริยธรรมและมาตรฐานวิชาชีพสื่่อมวลชน"/>
    <s v="การสร้างการรับรู้ พ.ร.บ.ส่งเสริมจริยธรรมและมาตรฐานวิชาชีพสื่่อมวลชน"/>
    <s v="ด้านการพัฒนาและเสริมสร้างศักยภาพทรัพยากรมนุษย์"/>
    <x v="4"/>
    <s v="ตุลาคม 2564"/>
    <s v="กันยายน 2565"/>
    <s v="สำนักพัฒนานโยบายและแผนการประชาสัมพันธ์"/>
    <s v="กรมประชาสัมพันธ์"/>
    <s v="สำนักนายกรัฐมนตรี"/>
    <m/>
    <x v="0"/>
    <x v="7"/>
  </r>
  <r>
    <s v="x0a7Rxq68AUqAXap9RRm"/>
    <s v="ค่าใช้จ่ายในการรณรงค์ความเป็นไทย"/>
    <s v="ค่าใช้จ่ายในการรณรงค์ความเป็นไทย"/>
    <s v="ด้านการปรับสมดุลและพัฒนาระบบการบริหารจัดการภาครัฐ"/>
    <x v="4"/>
    <s v="ตุลาคม 2564"/>
    <s v="กันยายน 2565"/>
    <s v="กองยุทธศาสตร์และแผนงาน"/>
    <s v="สำนักงานปลัดกระทรวงวัฒนธรรม"/>
    <s v="กระทรวงวัฒนธรรม"/>
    <m/>
    <x v="6"/>
    <x v="9"/>
  </r>
  <r>
    <s v="Y7m9dXXp8ECg0WAaOm2l"/>
    <s v="โครงการขับเคลื่อนการสื่อสารภาครัฐเพื่อปลูกฝังค่านิยมและวัฒนธรรม"/>
    <s v="โครงการขับเคลื่อนการสื่อสารภาครัฐเพื่อปลูกฝังค่านิยมและวัฒนธรรม"/>
    <s v="ด้านการพัฒนาและเสริมสร้างศักยภาพทรัพยากรมนุษย์"/>
    <x v="4"/>
    <s v="ตุลาคม 2564"/>
    <s v="กันยายน 2565"/>
    <s v="สำนักพัฒนานโยบายและแผนการประชาสัมพันธ์"/>
    <s v="กรมประชาสัมพันธ์"/>
    <s v="สำนักนายกรัฐมนตรี"/>
    <m/>
    <x v="4"/>
    <x v="12"/>
  </r>
  <r>
    <s v="63z2arZY7AhgwRBN5E1g"/>
    <s v="โครงการค่าประชาสัมพันธ์"/>
    <s v="โครงการค่าประชาสัมพันธ์"/>
    <s v="ด้านการพัฒนาและเสริมสร้างศักยภาพทรัพยากรมนุษย์"/>
    <x v="4"/>
    <s v="ตุลาคม 2564"/>
    <s v="กันยายน 2565"/>
    <s v="กองยุทธศาสตร์และแผนงาน"/>
    <s v="สำนักงานปลัดกระทรวงวัฒนธรรม"/>
    <s v="กระทรวงวัฒนธรรม"/>
    <m/>
    <x v="1"/>
    <x v="10"/>
  </r>
  <r>
    <s v="wElXAp1l6jIxkmYVxaAQ"/>
    <s v="โครงการจัดทำมาตรฐานดูแลส่ือออนไลน์"/>
    <s v="โครงการจัดทำมาตรฐานดูแลส่ือออนไลน์"/>
    <s v="ด้านการพัฒนาและเสริมสร้างศักยภาพทรัพยากรมนุษย์"/>
    <x v="4"/>
    <s v="ตุลาคม 2563"/>
    <s v="กันยายน 2564"/>
    <s v="สำนักข่าว"/>
    <s v="กรมประชาสัมพันธ์"/>
    <s v="สำนักนายกรัฐมนตรี"/>
    <m/>
    <x v="0"/>
    <x v="0"/>
  </r>
  <r>
    <s v="x0a3GRGj7eUMQKrznY70"/>
    <s v="โครงการจัดทำมาตรฐานดูแลสื่อออนไลน์ ประจำปีงบประมาณ พ.ศ. 2565"/>
    <s v="โครงการจัดทำมาตรฐานดูแลสื่อออนไลน์ ประจำปีงบประมาณ พ.ศ. 2565"/>
    <s v="ด้านการพัฒนาและเสริมสร้างศักยภาพทรัพยากรมนุษย์"/>
    <x v="4"/>
    <s v="ตุลาคม 2564"/>
    <s v="กันยายน 2565"/>
    <s v="สำนักข่าว"/>
    <s v="กรมประชาสัมพันธ์"/>
    <s v="สำนักนายกรัฐมนตรี"/>
    <m/>
    <x v="0"/>
    <x v="0"/>
  </r>
  <r>
    <s v="33Oe4p0qnNc3r9nzwMeB"/>
    <s v="โครงการจัดทำและเตรียมการบังคับใช้ พ.ร.บ.ส่งเสริมจริยธรรมและมาตรฐานวิชาชีพสื่อมวลชน พ.ศ. ... ประจำปีงบประมาณ พ.ศ. 2565"/>
    <s v="โครงการจัดทำและเตรียมการบังคับใช้ พ.ร.บ.ส่งเสริมจริยธรรมและมาตรฐานวิชาชีพสื่อมวลชน พ.ศ. ... ประจำปีงบประมาณ พ.ศ. 2565"/>
    <s v="ด้านการพัฒนาและเสริมสร้างศักยภาพทรัพยากรมนุษย์"/>
    <x v="4"/>
    <s v="เมษายน 2565"/>
    <s v="กันยายน 2565"/>
    <s v="กองกฎหมายและระเบียบ"/>
    <s v="กรมประชาสัมพันธ์"/>
    <s v="สำนักนายกรัฐมนตรี"/>
    <m/>
    <x v="0"/>
    <x v="7"/>
  </r>
  <r>
    <s v="93XL6dgWg6fEdGZyyrZq"/>
    <s v="โครงการบริหารจัดการข้อมูลข่าวสารเพื่อการประชาสัมพันธ์ ประจำปีงบประมาณ พ.ศ.2565"/>
    <s v="โครงการบริหารจัดการข้อมูลข่าวสารเพื่อการประชาสัมพันธ์ ประจำปีงบประมาณ พ.ศ.2565"/>
    <s v="ด้านการพัฒนาและเสริมสร้างศักยภาพทรัพยากรมนุษย์"/>
    <x v="4"/>
    <s v="ตุลาคม 2564"/>
    <s v="กันยายน 2565"/>
    <s v="สำนักข่าว"/>
    <s v="กรมประชาสัมพันธ์"/>
    <s v="สำนักนายกรัฐมนตรี"/>
    <m/>
    <x v="4"/>
    <x v="5"/>
  </r>
  <r>
    <s v="43dYG77g12HB6RdkGy1Q"/>
    <s v="โครงการปฏิรูปสถานีวิทยุโทรทัศน์แห่งประเทศไทย (NBT) เพื่อยกระดับการสื่อสารของรัฐ ประชาชนและสาธารณประโยชน์"/>
    <s v="โครงการปฏิรูปสถานีวิทยุโทรทัศน์แห่งประเทศไทย (NBT) เพื่อยกระดับการสื่อสารของรัฐ ประชาชนและสาธารณประโยชน์"/>
    <s v="ด้านการพัฒนาและเสริมสร้างศักยภาพทรัพยากรมนุษย์"/>
    <x v="4"/>
    <s v="ตุลาคม 2564"/>
    <s v="กันยายน 2565"/>
    <s v="สถานีวิทยุโทรทัศน์แห่งประเทศไทย"/>
    <s v="กรมประชาสัมพันธ์"/>
    <s v="สำนักนายกรัฐมนตรี"/>
    <m/>
    <x v="1"/>
    <x v="10"/>
  </r>
  <r>
    <s v="MBM7LxK58JIgKj5RaqMa"/>
    <s v="โครงการประชาสัมพันธ์และป้องกันบรรเทาสาธารณภัย ประจำปีงบประมาณ พ.ศ. 2565"/>
    <s v="โครงการประชาสัมพันธ์และป้องกันบรรเทาสาธารณภัย ประจำปีงบประมาณ พ.ศ. 2565"/>
    <s v="ด้านการพัฒนาและเสริมสร้างศักยภาพทรัพยากรมนุษย์"/>
    <x v="4"/>
    <s v="ตุลาคม 2564"/>
    <s v="กันยายน 2565"/>
    <s v="สำนักข่าว"/>
    <s v="กรมประชาสัมพันธ์"/>
    <s v="สำนักนายกรัฐมนตรี"/>
    <m/>
    <x v="4"/>
    <x v="12"/>
  </r>
  <r>
    <s v="JKY0A0QagRHkYZRzg9gJ"/>
    <s v="โครงการผลิตสื่อธรรมะ"/>
    <s v="โครงการผลิตสื่อธรรมะ"/>
    <s v="ด้านการพัฒนาและเสริมสร้างศักยภาพทรัพยากรมนุษย์"/>
    <x v="4"/>
    <s v="ตุลาคม 2564"/>
    <s v="กันยายน 2565"/>
    <s v="สำนักงานเลขานุการกรม"/>
    <s v="สำนักงานพระพุทธศาสนาแห่งชาติ"/>
    <s v="หน่วยงานขึ้นตรงนายกรัฐมนตรี"/>
    <m/>
    <x v="1"/>
    <x v="10"/>
  </r>
  <r>
    <s v="deoLpLX1M6uqXyBQ6k1X"/>
    <s v="โครงการเผยแพร่ประชาสัมพันธ์งานวัฒนธรรม"/>
    <s v="โครงการเผยแพร่ประชาสัมพันธ์งานวัฒนธรรม"/>
    <s v="ด้านการพัฒนาและเสริมสร้างศักยภาพทรัพยากรมนุษย์"/>
    <x v="4"/>
    <s v="ตุลาคม 2564"/>
    <s v="กันยายน 2565"/>
    <s v="สำนักงานเลขานุการกรม"/>
    <s v="กรมส่งเสริมวัฒนธรรม"/>
    <s v="กระทรวงวัฒนธรรม"/>
    <m/>
    <x v="1"/>
    <x v="1"/>
  </r>
  <r>
    <s v="rX5aZd0rXGtyYMmmnyaM"/>
    <s v="โครงการพัฒนาสื่อปลอดภัยและสร้างสรรค์"/>
    <s v="โครงการพัฒนาสื่อปลอดภัยและสร้างสรรค์"/>
    <s v="ด้านการพัฒนาและเสริมสร้างศักยภาพทรัพยากรมนุษย์"/>
    <x v="4"/>
    <s v="ตุลาคม 2564"/>
    <s v="กันยายน 2565"/>
    <s v="กองเฝ้าระวังทางวัฒนธรรม"/>
    <s v="สำนักงานปลัดกระทรวงวัฒนธรรม"/>
    <s v="กระทรวงวัฒนธรรม"/>
    <m/>
    <x v="1"/>
    <x v="4"/>
  </r>
  <r>
    <s v="335NlnRJG1TL8lRY2aYX"/>
    <s v="โครงการศึกษาและพัฒนาบุคลากรสื่อด้าน “สื่อสังคมยุคใหม่กับการเคลื่อนไหวทางสังคมในประเทศไทย”"/>
    <s v="โครงการศึกษาและพัฒนาบุคลากรสื่อด้าน “สื่อสังคมยุคใหม่กับการเคลื่อนไหวทางสังคมในประเทศไทย”"/>
    <s v="ด้านการพัฒนาและเสริมสร้างศักยภาพทรัพยากรมนุษย์"/>
    <x v="4"/>
    <s v="มกราคม 2565"/>
    <s v="ธันวาคม 2565"/>
    <s v="สำนักยุทธศาสตร์และการงบประมาณ"/>
    <s v="สำนักงานคณะกรรมการกิจการกระจายเสียง กิจการโทรทัศน์และกิจการโทรคมนาคมแห่งชาติ (สำนักงาน กสทช.)"/>
    <s v="องค์กรอิสระ"/>
    <m/>
    <x v="5"/>
    <x v="6"/>
  </r>
  <r>
    <s v="93XmZJOO4kcJVX40VWE0"/>
    <s v="โครงการส่งเสริมการใช้ภาพยนตร์ให้เป็นสื่อการเรียนรู้"/>
    <s v="โครงการส่งเสริมการใช้ภาพยนตร์ให้เป็นสื่อการเรียนรู้"/>
    <s v="ด้านการพัฒนาและเสริมสร้างศักยภาพทรัพยากรมนุษย์"/>
    <x v="4"/>
    <s v="ตุลาคม 2564"/>
    <s v="กันยายน 2565"/>
    <s v="หอภาพยนตร์ (องค์การมหาชน)"/>
    <s v="หอภาพยนตร์ (องค์การมหาชน)"/>
    <s v="กระทรวงวัฒนธรรม"/>
    <m/>
    <x v="1"/>
    <x v="10"/>
  </r>
  <r>
    <s v="Z6x8gJ596Mc9YpeQWOjL"/>
    <s v="โครงการสร้างและพัฒนาเครือข่ายประชาสัมพันธ์เพื่อบริการข้อมูลข่าวสารไปสู่ประชาชน"/>
    <s v="โครงการสร้างและพัฒนาเครือข่ายประชาสัมพันธ์เพื่อบริการข้อมูลข่าวสารไปสู่ประชาชน"/>
    <s v="ด้านการพัฒนาและเสริมสร้างศักยภาพทรัพยากรมนุษย์"/>
    <x v="4"/>
    <s v="ตุลาคม 2564"/>
    <s v="กันยายน 2565"/>
    <s v="สำนักพัฒนาการประชาสัมพันธ์"/>
    <s v="กรมประชาสัมพันธ์"/>
    <s v="สำนักนายกรัฐมนตรี"/>
    <m/>
    <x v="4"/>
    <x v="5"/>
  </r>
  <r>
    <s v="delnWnlL6KtJxwyJxgy6"/>
    <s v="โครงการสร้างและพัฒนาช่องทางการประชาสัมพันธ์เพื่อสาธารณประโยชน์"/>
    <s v="โครงการสร้างและพัฒนาช่องทางการประชาสัมพันธ์เพื่อสาธารณประโยชน์"/>
    <s v="ด้านการพัฒนาและเสริมสร้างศักยภาพทรัพยากรมนุษย์"/>
    <x v="4"/>
    <s v="ตุลาคม 2564"/>
    <s v="กันยายน 2565"/>
    <s v="สถานีวิทยุกระจายเสียงแห่งประเทศไทย"/>
    <s v="กรมประชาสัมพันธ์"/>
    <s v="สำนักนายกรัฐมนตรี"/>
    <m/>
    <x v="6"/>
    <x v="9"/>
  </r>
  <r>
    <s v="83WdRw9yoNSaW09Ey6G7"/>
    <s v="โครงการสื่อสารเสริมสร้างคุณธรรมของสังคมไทย"/>
    <s v="โครงการสื่อสารเสริมสร้างคุณธรรมของสังคมไทย"/>
    <s v="ด้านการพัฒนาและเสริมสร้างศักยภาพทรัพยากรมนุษย์"/>
    <x v="4"/>
    <s v="ตุลาคม 2564"/>
    <s v="กันยายน 2565"/>
    <s v="ศูนย์คุณธรรม (องค์การมหาชน)"/>
    <s v="ศูนย์คุณธรรม (องค์การมหาชน)"/>
    <s v="กระทรวงวัฒนธรรม"/>
    <m/>
    <x v="1"/>
    <x v="4"/>
  </r>
  <r>
    <s v="p9xk3EX6GmfGrpRz2Mpp"/>
    <s v="ประชาสัมพันธ์เชิงรุกส่งเสริมการพัฒนาจังหวัดและเผยแพร่ของดีผ่านสื่อโทรทัศน์/วิทยุ/สิ่งพิมพ์/สื่อบุคคล/โซเชียลมีเดีย"/>
    <s v="ประชาสัมพันธ์เชิงรุกส่งเสริมการพัฒนาจังหวัดและเผยแพร่ของดีผ่านสื่อโทรทัศน์/วิทยุ/สิ่งพิมพ์/สื่อบุคคล/โซเชียลมีเดีย"/>
    <s v="ด้านความมั่นคง"/>
    <x v="4"/>
    <s v="ตุลาคม 2564"/>
    <s v="กันยายน 2565"/>
    <s v="สำนักงานประชาสัมพันธ์จังหวัดสระแก้ว"/>
    <s v="กรมประชาสัมพันธ์"/>
    <s v="สำนักนายกรัฐมนตรี"/>
    <m/>
    <x v="1"/>
    <x v="4"/>
  </r>
  <r>
    <s v="Y7kQnlRRVOS1GJE2kpVM"/>
    <s v="แผนการสนับสนุนทุน"/>
    <s v="แผนการสนับสนุนทุน"/>
    <s v="ด้านการพัฒนาและเสริมสร้างศักยภาพทรัพยากรมนุษย์"/>
    <x v="4"/>
    <s v="ตุลาคม 2564"/>
    <s v="กันยายน 2565"/>
    <s v="ฝ่ายนโยบายและยุทธศาสตร์"/>
    <s v="กองทุนพัฒนาสื่อปลอดภัยและสร้างสรรค์ (องค์การมหาชน)"/>
    <s v="กระทรวงวัฒนธรรม"/>
    <m/>
    <x v="1"/>
    <x v="4"/>
  </r>
  <r>
    <s v="LAB2NrAkYyfpKy8qRXLl"/>
    <s v="วันสำคัญและงานรัฐพิธี"/>
    <s v="วันสำคัญและงานรัฐพิธี"/>
    <s v="ด้านการพัฒนาและเสริมสร้างศักยภาพทรัพยากรมนุษย์"/>
    <x v="4"/>
    <s v="ตุลาคม 2563"/>
    <s v="กันยายน 2564"/>
    <s v="สำนักงานเขตพื้นที่การศึกษามัธยมศึกษามหาสารคาม"/>
    <s v="สำนักงานคณะกรรมการการศึกษาขั้นพื้นฐาน"/>
    <s v="กระทรวงศึกษาธิการ"/>
    <m/>
    <x v="0"/>
    <x v="8"/>
  </r>
  <r>
    <s v="y0QkL6MG8Ofod9YEW927"/>
    <s v="สงขลาคดีศึกษา"/>
    <s v="สงขลาคดีศึกษา"/>
    <s v="ด้านการพัฒนาและเสริมสร้างศักยภาพทรัพยากรมนุษย์"/>
    <x v="4"/>
    <s v="ตุลาคม 2564"/>
    <s v="กันยายน 2565"/>
    <s v="สำนักศิลปะและวัฒนธรรม"/>
    <s v="มหาวิทยาลัยราชภัฏสงขลา"/>
    <s v="กระทรวงการอุดมศึกษา วิทยาศาสตร์ วิจัยและนวัตกรรม"/>
    <m/>
    <x v="4"/>
    <x v="12"/>
  </r>
  <r>
    <s v="13xMemakLpcM45914G16"/>
    <s v="ส่งเสริมและพัฒนาการผลิตและเผยแพร่สื่อปลอดภัยและสร้างสรรค์"/>
    <s v="ส่งเสริมและพัฒนาการผลิตและเผยแพร่สื่อปลอดภัยและสร้างสรรค์"/>
    <s v="ด้านการพัฒนาและเสริมสร้างศักยภาพทรัพยากรมนุษย์"/>
    <x v="4"/>
    <s v="ตุลาคม 2564"/>
    <s v="กันยายน 2565"/>
    <s v="ฝ่ายนโยบายและยุทธศาสตร์"/>
    <s v="กองทุนพัฒนาสื่อปลอดภัยและสร้างสรรค์ (องค์การมหาชน)"/>
    <s v="กระทรวงวัฒนธรรม"/>
    <m/>
    <x v="1"/>
    <x v="4"/>
  </r>
  <r>
    <s v="y0koWk4gBoHx6NQQB3Xa"/>
    <s v="ส่งเสริมและพัฒนาช่องทางเพื่อสื่อสารกับสังคม ให้เกิดการรับรู้และมีส่วนร่วมของประชาชนและภาคี"/>
    <s v="ส่งเสริมและพัฒนาช่องทางเพื่อสื่อสารกับสังคม ให้เกิดการรับรู้และมีส่วนร่วมของประชาชนและภาคี"/>
    <s v="ด้านการพัฒนาและเสริมสร้างศักยภาพทรัพยากรมนุษย์"/>
    <x v="4"/>
    <s v="ตุลาคม 2564"/>
    <s v="กันยายน 2565"/>
    <s v="ฝ่ายนโยบายและยุทธศาสตร์"/>
    <s v="กองทุนพัฒนาสื่อปลอดภัยและสร้างสรรค์ (องค์การมหาชน)"/>
    <s v="กระทรวงวัฒนธรรม"/>
    <m/>
    <x v="1"/>
    <x v="4"/>
  </r>
  <r>
    <s v="13xM7aW0p9U1Ka6rL26l"/>
    <s v="ส่งเสริมและพัฒนาให้เกิดกลไก และกระบวนการคัดกรอง เฝ้าระวัง และการรู้เท่าทันสื่อ"/>
    <s v="ส่งเสริมและพัฒนาให้เกิดกลไก และกระบวนการคัดกรอง เฝ้าระวัง และการรู้เท่าทันสื่อ"/>
    <s v="ด้านการพัฒนาและเสริมสร้างศักยภาพทรัพยากรมนุษย์"/>
    <x v="4"/>
    <s v="ตุลาคม 2564"/>
    <s v="กันยายน 2565"/>
    <s v="ฝ่ายนโยบายและยุทธศาสตร์"/>
    <s v="กองทุนพัฒนาสื่อปลอดภัยและสร้างสรรค์ (องค์การมหาชน)"/>
    <s v="กระทรวงวัฒนธรรม"/>
    <m/>
    <x v="1"/>
    <x v="4"/>
  </r>
  <r>
    <s v="63gM7o65Y0fg1jZEG6WM"/>
    <s v="ส่งเสริมและพัฒนาองค์ความรู้ในการพัฒนาสื่อ และนิเวศสื่อที่ปลอดภัยและสร้างสรรค์"/>
    <s v="ส่งเสริมและพัฒนาองค์ความรู้ในการพัฒนาสื่อ และนิเวศสื่อที่ปลอดภัยและสร้างสรรค์"/>
    <s v="ด้านการพัฒนาและเสริมสร้างศักยภาพทรัพยากรมนุษย์"/>
    <x v="4"/>
    <s v="ตุลาคม 2564"/>
    <s v="กันยายน 2565"/>
    <s v="ฝ่ายนโยบายและยุทธศาสตร์"/>
    <s v="กองทุนพัฒนาสื่อปลอดภัยและสร้างสรรค์ (องค์การมหาชน)"/>
    <s v="กระทรวงวัฒนธรรม"/>
    <m/>
    <x v="1"/>
    <x v="4"/>
  </r>
  <r>
    <s v="mdw1L5ol39U3do88y1x0"/>
    <s v="สพม. สุพรรณบุรี ส่งเสริม วิถีไทย Seson 1 และ Seson 2"/>
    <s v="สพม. สุพรรณบุรี ส่งเสริม วิถีไทย Seson 1 และ Seson 2"/>
    <s v="ด้านการพัฒนาและเสริมสร้างศักยภาพทรัพยากรมนุษย์"/>
    <x v="4"/>
    <s v="ตุลาคม 2564"/>
    <s v="กันยายน 2565"/>
    <s v="สำนักงานเขตพื้นที่การศึกษามัธยมศึกษาสุพรรณบุรี"/>
    <s v="สำนักงานคณะกรรมการการศึกษาขั้นพื้นฐาน"/>
    <s v="กระทรวงศึกษาธิการ"/>
    <m/>
    <x v="0"/>
    <x v="8"/>
  </r>
  <r>
    <s v="joO5NNpR7wCWQ3okOVA4"/>
    <s v="การดำเนินการรายการ &quot;พบกันหวันเที่ยง&quot;"/>
    <s v="การดำเนินการรายการ &quot;พบกันหวันเที่ยง&quot;"/>
    <s v="ด้านการพัฒนาและเสริมสร้างศักยภาพทรัพยากรมนุษย์"/>
    <x v="5"/>
    <s v="กุมภาพันธ์ 2566"/>
    <s v="กันยายน 2566"/>
    <s v="สำนักงานเขตพื้นที่การศึกษาประถมศึกษาปัตตานี เขต 2"/>
    <s v="สำนักงานคณะกรรมการการศึกษาขั้นพื้นฐาน"/>
    <s v="กระทรวงศึกษาธิการ"/>
    <m/>
    <x v="4"/>
    <x v="12"/>
  </r>
  <r>
    <s v="Gjq4oOpQOkc6V7xmq8OO"/>
    <s v="การบริหารจัดการและกำกับติดตามการส่งเสริมวิสาหกิจเพื่อสังคม (โครงการส่งเสริมการประชาสัมพันธ์และสร้างการรับรู้ระบบนิเวศวิสาหกิจเพื่อสังคม)"/>
    <s v="การบริหารจัดการและกำกับติดตามการส่งเสริมวิสาหกิจเพื่อสังคม (โครงการส่งเสริมการประชาสัมพันธ์และสร้างการรับรู้ระบบนิเวศวิสาหกิจเพื่อสังคม)"/>
    <s v="ด้านการพัฒนาและเสริมสร้างศักยภาพทรัพยากรมนุษย์"/>
    <x v="5"/>
    <s v="ตุลาคม 2565"/>
    <s v="กันยายน 2566"/>
    <s v="ฝ่ายวิจัยและนโยบาย"/>
    <s v="สำนักงานส่งเสริมวิสาหกิจเพื่อสังคม"/>
    <s v="ส่วนราชการไม่สังกัดสำนักนายกรัฐมนตรี กระทรวง หรือทบวง และหน่วยงานภายใต้การควบคุมดูแลของนายกรัฐมนตรี"/>
    <m/>
    <x v="1"/>
    <x v="10"/>
  </r>
  <r>
    <s v="qWGpZRB35AtQAZRrw0ga"/>
    <s v="การรู้เท่าทันสื่อและสารสนเทศในยุคดิจิทัล"/>
    <s v="การรู้เท่าทันสื่อและสารสนเทศในยุคดิจิทัล"/>
    <s v="ด้านการพัฒนาและเสริมสร้างศักยภาพทรัพยากรมนุษย์"/>
    <x v="5"/>
    <s v="ตุลาคม 2565"/>
    <s v="กันยายน 2566"/>
    <s v="สำนักงานเขตพื้นที่การศึกษามัธยมศึกษาอุดรธานี"/>
    <s v="สำนักงานคณะกรรมการการศึกษาขั้นพื้นฐาน"/>
    <s v="กระทรวงศึกษาธิการ"/>
    <m/>
    <x v="1"/>
    <x v="4"/>
  </r>
  <r>
    <s v="gAEdQNZZndT3rpO14Gzn"/>
    <s v="ค่าใช้จ่ายในการดำเนินการพัฒนาสื่อปลอดภัยและสร้างสรรค์"/>
    <s v="ค่าใช้จ่ายในการดำเนินการพัฒนาสื่อปลอดภัยและสร้างสรรค์"/>
    <s v="ด้านการพัฒนาและเสริมสร้างศักยภาพทรัพยากรมนุษย์"/>
    <x v="5"/>
    <s v="ตุลาคม 2565"/>
    <s v="กันยายน 2566"/>
    <s v="กองเฝ้าระวังทางวัฒนธรรม"/>
    <s v="สำนักงานปลัดกระทรวงวัฒนธรรม"/>
    <s v="กระทรวงวัฒนธรรม"/>
    <m/>
    <x v="1"/>
    <x v="4"/>
  </r>
  <r>
    <s v="p9Mx9LLANVFWYXBEgQKg"/>
    <s v="ค่าใช้จ่ายในการดำเนินการสร้างภูมิคุ้มกันของสังคมในมิติทางวัฒนธรรม"/>
    <s v="ค่าใช้จ่ายในการดำเนินการสร้างภูมิคุ้มกันของสังคมในมิติทางวัฒนธรรม"/>
    <s v="ด้านการพัฒนาและเสริมสร้างศักยภาพทรัพยากรมนุษย์"/>
    <x v="5"/>
    <s v="ตุลาคม 2565"/>
    <s v="กันยายน 2566"/>
    <s v="กองเฝ้าระวังทางวัฒนธรรม"/>
    <s v="สำนักงานปลัดกระทรวงวัฒนธรรม"/>
    <s v="กระทรวงวัฒนธรรม"/>
    <m/>
    <x v="1"/>
    <x v="4"/>
  </r>
  <r>
    <s v="MB8MB604ZgH97Akdq2Oj"/>
    <s v="ค่าใช้จ่ายในการส่งเสริมการมีส่วนร่วมในการป้องกันและแก้ไขปัญหาเด็กและเยาวชน (SEED THAILAND)"/>
    <s v="ค่าใช้จ่ายในการส่งเสริมการมีส่วนร่วมในการป้องกันและแก้ไขปัญหาเด็กและเยาวชน (SEED THAILAND)"/>
    <s v="ด้านการพัฒนาและเสริมสร้างศักยภาพทรัพยากรมนุษย์"/>
    <x v="5"/>
    <s v="ตุลาคม 2565"/>
    <s v="กันยายน 2566"/>
    <s v="กองเฝ้าระวังทางวัฒนธรรม"/>
    <s v="สำนักงานปลัดกระทรวงวัฒนธรรม"/>
    <s v="กระทรวงวัฒนธรรม"/>
    <m/>
    <x v="1"/>
    <x v="1"/>
  </r>
  <r>
    <s v="EaqxpZWpmeco1d9MMwld"/>
    <s v="โครงการ รู้ Kid รู้ทันสื่อ"/>
    <s v="โครงการ รู้ Kid รู้ทันสื่อ"/>
    <s v="ด้านการพัฒนาและเสริมสร้างศักยภาพทรัพยากรมนุษย์"/>
    <x v="5"/>
    <s v="มิถุนายน 2566"/>
    <s v="ธันวาคม 2567"/>
    <s v="สำนักยุทธศาสตร์และการงบประมาณ"/>
    <s v="สำนักงานคณะกรรมการกิจการกระจายเสียง กิจการโทรทัศน์และกิจการโทรคมนาคมแห่งชาติ (สำนักงาน กสทช.)"/>
    <s v="องค์กรอิสระ"/>
    <m/>
    <x v="3"/>
    <x v="3"/>
  </r>
  <r>
    <s v="jopaR9Z702TrWqygRQL9"/>
    <s v="โครงการการบริหารกิจการโครงข่ายและสิ่งอำนวยความสะดวกด้านกระจายเสียงและโทรทัศน์ กรมประชาสัมพันธ์"/>
    <s v="โครงการการบริหารกิจการโครงข่ายและสิ่งอำนวยความสะดวกด้านกระจายเสียงและโทรทัศน์ กรมประชาสัมพันธ์"/>
    <s v="ด้านการพัฒนาและเสริมสร้างศักยภาพทรัพยากรมนุษย์"/>
    <x v="5"/>
    <s v="ตุลาคม 2565"/>
    <s v="กันยายน 2566"/>
    <s v="สำนักส่งเสริมและพัฒนางานเทคนิค"/>
    <s v="กรมประชาสัมพันธ์"/>
    <s v="สำนักนายกรัฐมนตรี"/>
    <m/>
    <x v="3"/>
    <x v="11"/>
  </r>
  <r>
    <s v="lOyn3OJnEZTpqNNrr7Mx"/>
    <s v="โครงการการรับฟังเสียงประชาชนทุกภาคส่วน เพื่อนำมาประกอบการพิจารณาและตัดสินใจ"/>
    <s v="โครงการการรับฟังเสียงประชาชนทุกภาคส่วน เพื่อนำมาประกอบการพิจารณาและตัดสินใจ"/>
    <s v="ด้านการพัฒนาและเสริมสร้างศักยภาพทรัพยากรมนุษย์"/>
    <x v="5"/>
    <s v="ตุลาคม 2565"/>
    <s v="กันยายน 2566"/>
    <s v="สำนักพัฒนานโยบายและแผนการประชาสัมพันธ์"/>
    <s v="กรมประชาสัมพันธ์"/>
    <s v="สำนักนายกรัฐมนตรี"/>
    <m/>
    <x v="4"/>
    <x v="13"/>
  </r>
  <r>
    <s v="EapAEjMQOztGzEM35G3X"/>
    <s v="โครงการขับเคลื่อนการสื่อสารภาครัฐเพื่อปลูกฝังค่านิยมและวัฒนธรรม ประจำปีงบประมาณ พ.ศ. 2566"/>
    <s v="โครงการขับเคลื่อนการสื่อสารภาครัฐเพื่อปลูกฝังค่านิยมและวัฒนธรรม ประจำปีงบประมาณ พ.ศ. 2566"/>
    <s v="ด้านการพัฒนาและเสริมสร้างศักยภาพทรัพยากรมนุษย์"/>
    <x v="5"/>
    <s v="ตุลาคม 2565"/>
    <s v="กันยายน 2566"/>
    <s v="สำนักพัฒนานโยบายและแผนการประชาสัมพันธ์"/>
    <s v="กรมประชาสัมพันธ์"/>
    <s v="สำนักนายกรัฐมนตรี"/>
    <m/>
    <x v="4"/>
    <x v="12"/>
  </r>
  <r>
    <s v="gAVkMYAygRhXAlozAW9o"/>
    <s v="โครงการความร่วมมือเพื่อการคุ้มครองผู้บริโภคในกิจการกระจายเสียง กิจการโทรทัศน์ และกิจการโทรคมนาคม"/>
    <s v="โครงการความร่วมมือเพื่อการคุ้มครองผู้บริโภคในกิจการกระจายเสียง กิจการโทรทัศน์ และกิจการโทรคมนาคม"/>
    <s v="ด้านการสร้างโอกาสและความเสมอภาคทางสังคม"/>
    <x v="5"/>
    <s v="สิงหาคม 2566"/>
    <s v="ธันวาคม 2567"/>
    <s v="สำนักยุทธศาสตร์และการงบประมาณ"/>
    <s v="สำนักงานคณะกรรมการกิจการกระจายเสียง กิจการโทรทัศน์และกิจการโทรคมนาคมแห่งชาติ (สำนักงาน กสทช.)"/>
    <s v="องค์กรอิสระ"/>
    <m/>
    <x v="3"/>
    <x v="3"/>
  </r>
  <r>
    <s v="XGBX5onm09CMOQEnzWAK"/>
    <s v="โครงการค่าใช้จ่ายผลิตสื่อธรรมะ"/>
    <s v="โครงการค่าใช้จ่ายผลิตสื่อธรรมะ"/>
    <s v="ด้านการพัฒนาและเสริมสร้างศักยภาพทรัพยากรมนุษย์"/>
    <x v="5"/>
    <s v="ตุลาคม 2565"/>
    <s v="กันยายน 2566"/>
    <s v="สำนักงานเลขานุการกรม"/>
    <s v="สำนักงานพระพุทธศาสนาแห่งชาติ"/>
    <s v="หน่วยงานขึ้นตรงนายกรัฐมนตรี"/>
    <m/>
    <x v="1"/>
    <x v="10"/>
  </r>
  <r>
    <s v="B8qzoB0oEgf0q04MQBgN"/>
    <s v="โครงการจัดจ้างทำซุ้มแสดงความยินดีกับบัณฑิตคณะบริหารธุรกิจ"/>
    <s v="โครงการจัดจ้างทำซุ้มแสดงความยินดีกับบัณฑิตคณะบริหารธุรกิจ"/>
    <s v="ด้านการสร้างโอกาสและความเสมอภาคทางสังคม"/>
    <x v="5"/>
    <s v="กุมภาพันธ์ 2566"/>
    <s v="กุมภาพันธ์ 2566"/>
    <s v="คณะบริหารธุรกิจ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1"/>
    <x v="10"/>
  </r>
  <r>
    <s v="33BjLNEKKGTqXOd3aKQj"/>
    <s v="โครงการจัดตั้งศูนย์ข้อมูลเว็บไซต์กลางของประเทศไทย ประจำปีงบประมาณ พ.ศ. 2566"/>
    <s v="โครงการจัดตั้งศูนย์ข้อมูลเว็บไซต์กลางของประเทศไทย ประจำปีงบประมาณ พ.ศ. 2566"/>
    <s v="ด้านการพัฒนาและเสริมสร้างศักยภาพทรัพยากรมนุษย์"/>
    <x v="5"/>
    <s v="พฤษภาคม 2565"/>
    <s v="สิงหาคม 2566"/>
    <s v="ศูนย์เทคโนโลยีสารสนเทศการประชาสัมพันธ์"/>
    <s v="กรมประชาสัมพันธ์"/>
    <s v="สำนักนายกรัฐมนตรี"/>
    <m/>
    <x v="6"/>
    <x v="9"/>
  </r>
  <r>
    <s v="63w6OnBmkrs7XLLKKMzl"/>
    <s v="โครงการจัดทำแผนพัฒนาดิจิทัลของกรมประชาสัมพันธ์ พ.ศ. 2566 -2570"/>
    <s v="โครงการจัดทำแผนพัฒนาดิจิทัลของกรมประชาสัมพันธ์ พ.ศ. 2566 -2570"/>
    <s v="ด้านการพัฒนาและเสริมสร้างศักยภาพทรัพยากรมนุษย์"/>
    <x v="5"/>
    <s v="ตุลาคม 2565"/>
    <s v="กันยายน 2566"/>
    <s v="ศูนย์เทคโนโลยีสารสนเทศการประชาสัมพันธ์"/>
    <s v="กรมประชาสัมพันธ์"/>
    <s v="สำนักนายกรัฐมนตรี"/>
    <m/>
    <x v="6"/>
    <x v="14"/>
  </r>
  <r>
    <s v="rX8L8dJ3JaIEzqYj5En4"/>
    <s v="โครงการจัดทำมาตรฐานดูแลสื่อออนไลน์ ประจำปีงบประมาณ พ.ศ. 2566"/>
    <s v="โครงการจัดทำมาตรฐานดูแลสื่อออนไลน์ ประจำปีงบประมาณ พ.ศ. 2566"/>
    <s v="ด้านการพัฒนาและเสริมสร้างศักยภาพทรัพยากรมนุษย์"/>
    <x v="5"/>
    <s v="ตุลาคม 2565"/>
    <s v="กันยายน 2566"/>
    <s v="สำนักข่าว"/>
    <s v="กรมประชาสัมพันธ์"/>
    <s v="สำนักนายกรัฐมนตรี"/>
    <m/>
    <x v="0"/>
    <x v="0"/>
  </r>
  <r>
    <s v="y00MJEGAjZsJjJE86pR7"/>
    <s v="โครงการดำเนินงานด้านข่าวโทรทัศน์และวิทยุกระจายเสียง"/>
    <s v="โครงการดำเนินงานด้านข่าวโทรทัศน์และวิทยุกระจายเสียง"/>
    <s v="ด้านการพัฒนาและเสริมสร้างศักยภาพทรัพยากรมนุษย์"/>
    <x v="5"/>
    <s v="ตุลาคม 2565"/>
    <s v="กันยายน 2566"/>
    <s v="สถานีวิทยุโทรทัศน์แห่งประเทศไทย"/>
    <s v="กรมประชาสัมพันธ์"/>
    <s v="สำนักนายกรัฐมนตรี"/>
    <s v="ข้อเสนอโครงการสำคัญ 2566 ที่ผ่านเข้ารอบ"/>
    <x v="1"/>
    <x v="4"/>
  </r>
  <r>
    <s v="KYM4z3oBa3sMRZ1kWa8j"/>
    <s v="โครงการดำเนินงานด้านข่าวโทรทัศน์และวิทยุกระจายเสียง ประจำปีงบประมาณ พ.ศ. 2566"/>
    <s v="โครงการดำเนินงานด้านข่าวโทรทัศน์และวิทยุกระจายเสียง ประจำปีงบประมาณ พ.ศ. 2566"/>
    <s v="ด้านการพัฒนาและเสริมสร้างศักยภาพทรัพยากรมนุษย์"/>
    <x v="5"/>
    <s v="ตุลาคม 2565"/>
    <s v="กันยายน 2566"/>
    <s v="สถานีวิทยุโทรทัศน์แห่งประเทศไทย"/>
    <s v="กรมประชาสัมพันธ์"/>
    <s v="สำนักนายกรัฐมนตรี"/>
    <m/>
    <x v="6"/>
    <x v="9"/>
  </r>
  <r>
    <s v="OomqBdJWmBux0l0n6QK0"/>
    <s v="โครงการดำเนินงานประชาสัมพันธ์เชิงรุกของกระทรวงคมนาคม"/>
    <s v="โครงการดำเนินงานประชาสัมพันธ์เชิงรุกของกระทรวงคมนาคม"/>
    <s v="ด้านการพัฒนาและเสริมสร้างศักยภาพทรัพยากรมนุษย์"/>
    <x v="5"/>
    <s v="ตุลาคม 2565"/>
    <s v="กันยายน 2566"/>
    <s v="กองเผยแพร่และประชาสัมพันธ์"/>
    <s v="สำนักงานปลัดกระทรวงคมนาคม"/>
    <s v="กระทรวงคมนาคม"/>
    <m/>
    <x v="6"/>
    <x v="9"/>
  </r>
  <r>
    <s v="joOY32qBRnT7aOae5RwQ"/>
    <s v="โครงการทบทวนประเมินและจัดทำแผนพัฒนาคณะศิลปศาสตร์"/>
    <s v="โครงการทบทวนประเมินและจัดทำแผนพัฒนาคณะศิลปศาสตร์"/>
    <s v="ด้านความมั่นคง"/>
    <x v="5"/>
    <s v="มีนาคม 2566"/>
    <s v="มีนาคม 2566"/>
    <s v="คณะศิลปศาสตร์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4"/>
    <x v="12"/>
  </r>
  <r>
    <s v="QOOwgOejWNT9JyQRpwVd"/>
    <s v="โครงการบริหารจัดการข้อมูลข่่าวสารเพื่อการประชาสัมพันธ์"/>
    <s v="โครงการบริหารจัดการข้อมูลข่่าวสารเพื่อการประชาสัมพันธ์"/>
    <s v="ด้านการพัฒนาและเสริมสร้างศักยภาพทรัพยากรมนุษย์"/>
    <x v="5"/>
    <s v="ตุลาคม 2565"/>
    <s v="กันยายน 2566"/>
    <s v="สำนักข่าว"/>
    <s v="กรมประชาสัมพันธ์"/>
    <s v="สำนักนายกรัฐมนตรี"/>
    <s v="ข้อเสนอโครงการสำคัญ 2566 ที่ผ่านเข้ารอบ"/>
    <x v="4"/>
    <x v="5"/>
  </r>
  <r>
    <s v="KYM3qjwmw9hgVkkn32dL"/>
    <s v="โครงการบริหารจัดการข้อมูลข่าวสารเพื่อการประชาสัมพันธ์ ประจำปีงบประมาณ พ.ศ. 2566"/>
    <s v="โครงการบริหารจัดการข้อมูลข่าวสารเพื่อการประชาสัมพันธ์ ประจำปีงบประมาณ พ.ศ. 2566"/>
    <s v="ด้านการพัฒนาและเสริมสร้างศักยภาพทรัพยากรมนุษย์"/>
    <x v="5"/>
    <s v="ตุลาคม 2565"/>
    <s v="กันยายน 2566"/>
    <s v="สำนักข่าว"/>
    <s v="กรมประชาสัมพันธ์"/>
    <s v="สำนักนายกรัฐมนตรี"/>
    <m/>
    <x v="4"/>
    <x v="5"/>
  </r>
  <r>
    <s v="eK6oLdB5zmtMl96wjgLM"/>
    <s v="โครงการประกวดผลิตสื่อสร้างสรรค์นักเรียนและนักศึกษาต้นแบบ"/>
    <s v="โครงการประกวดผลิตสื่อสร้างสรรค์นักเรียนและนักศึกษาต้นแบบ"/>
    <s v="ด้านการพัฒนาและเสริมสร้างศักยภาพทรัพยากรมนุษย์"/>
    <x v="5"/>
    <s v="มีนาคม 2566"/>
    <s v="กันยายน 2566"/>
    <s v="สำนักการลูกเสือ ยุวกาชาด และกิจการนักเรียน"/>
    <s v="สำนักงานปลัดกระทรวงศึกษาธิการ"/>
    <s v="กระทรวงศึกษาธิการ"/>
    <m/>
    <x v="1"/>
    <x v="1"/>
  </r>
  <r>
    <s v="Rdj3jk9dadFMwgnOl1Ke"/>
    <s v="โครงการประชาสัมพันธ์การเป็นประชาคมอาเซียน"/>
    <s v="โครงการประชาสัมพันธ์การเป็นประชาคมอาเซียน"/>
    <s v="ด้านการพัฒนาและเสริมสร้างศักยภาพทรัพยากรมนุษย์"/>
    <x v="5"/>
    <s v="ตุลาคม 2565"/>
    <s v="กันยายน 2566"/>
    <s v="สำนักการประชาสัมพันธ์ต่างประเทศ"/>
    <s v="กรมประชาสัมพันธ์"/>
    <s v="สำนักนายกรัฐมนตรี"/>
    <m/>
    <x v="1"/>
    <x v="4"/>
  </r>
  <r>
    <s v="rX8OpQ7ZJ4sMlWa2Axw3"/>
    <s v="โครงการประชาสัมพันธ์ด้านต่างประเทศ"/>
    <s v="โครงการประชาสัมพันธ์ด้านต่างประเทศ"/>
    <s v="ด้านการพัฒนาและเสริมสร้างศักยภาพทรัพยากรมนุษย์"/>
    <x v="5"/>
    <s v="ตุลาคม 2565"/>
    <s v="กันยายน 2566"/>
    <s v="สำนักการประชาสัมพันธ์ต่างประเทศ"/>
    <s v="กรมประชาสัมพันธ์"/>
    <s v="สำนักนายกรัฐมนตรี"/>
    <m/>
    <x v="1"/>
    <x v="4"/>
  </r>
  <r>
    <s v="o4zN0RGm1ZIMAq6X0MJG"/>
    <s v="โครงการประชาสัมพันธ์ป้องกันและบรรเทาสาธารณภัย ประจำปีงบประมาณ พ.ศ. 2566"/>
    <s v="โครงการประชาสัมพันธ์ป้องกันและบรรเทาสาธารณภัย ประจำปีงบประมาณ พ.ศ. 2566"/>
    <s v="ด้านการพัฒนาและเสริมสร้างศักยภาพทรัพยากรมนุษย์"/>
    <x v="5"/>
    <s v="ตุลาคม 2565"/>
    <s v="กันยายน 2566"/>
    <s v="สำนักข่าว"/>
    <s v="กรมประชาสัมพันธ์"/>
    <s v="สำนักนายกรัฐมนตรี"/>
    <m/>
    <x v="4"/>
    <x v="12"/>
  </r>
  <r>
    <s v="VWYr0oBGrXU62mjM7lBk"/>
    <s v="โครงการประชาสัมพันธ์ส่งเสริมและขยายผลนโยบายภาครัฐ ยุทธศาสตร์ชาติ และเรื่องสื่อสารสำคัญของประเทศ"/>
    <s v="โครงการประชาสัมพันธ์ส่งเสริมและขยายผลนโยบายภาครัฐ ยุทธศาสตร์ชาติ และเรื่องสื่อสารสำคัญของประเทศ"/>
    <s v="ด้านการพัฒนาและเสริมสร้างศักยภาพทรัพยากรมนุษย์"/>
    <x v="5"/>
    <s v="ตุลาคม 2565"/>
    <s v="กันยายน 2566"/>
    <s v="สำนักพัฒนานโยบายและแผนการประชาสัมพันธ์"/>
    <s v="กรมประชาสัมพันธ์"/>
    <s v="สำนักนายกรัฐมนตรี"/>
    <m/>
    <x v="4"/>
    <x v="12"/>
  </r>
  <r>
    <s v="y0JKWzzXqmhQmZ4MQjlY"/>
    <s v="โครงการปรับปรุงและพัฒนาเว็บไซต์สำนักงานเขตพื้นที่การศึกษาประถมศึกษาปัตตานี เขต 2"/>
    <s v="โครงการปรับปรุงและพัฒนาเว็บไซต์สำนักงานเขตพื้นที่การศึกษาประถมศึกษาปัตตานี เขต 2"/>
    <s v="ด้านการพัฒนาและเสริมสร้างศักยภาพทรัพยากรมนุษย์"/>
    <x v="5"/>
    <s v="กันยายน 2566"/>
    <s v="กันยายน 2566"/>
    <s v="สำนักงานเขตพื้นที่การศึกษาประถมศึกษาปัตตานี เขต 2"/>
    <s v="สำนักงานคณะกรรมการการศึกษาขั้นพื้นฐาน"/>
    <s v="กระทรวงศึกษาธิการ"/>
    <m/>
    <x v="4"/>
    <x v="12"/>
  </r>
  <r>
    <s v="B8E8r4wEmKhz3G8KnWjY"/>
    <s v="โครงการเผยแพร่ประชาสัมพันธ์งานวัฒนธรรม"/>
    <s v="โครงการเผยแพร่ประชาสัมพันธ์งานวัฒนธรรม"/>
    <s v="ด้านการพัฒนาและเสริมสร้างศักยภาพทรัพยากรมนุษย์"/>
    <x v="5"/>
    <s v="ตุลาคม 2565"/>
    <s v="กันยายน 2566"/>
    <s v="สำนักงานเลขานุการกรม"/>
    <s v="กรมส่งเสริมวัฒนธรรม"/>
    <s v="กระทรวงวัฒนธรรม"/>
    <m/>
    <x v="1"/>
    <x v="1"/>
  </r>
  <r>
    <s v="o4zNe161EYCdq5522Zae"/>
    <s v="โครงการพัฒนาข้อมูลเปิดภาครัฐของกรมประชาสัมพันธ์"/>
    <s v="โครงการพัฒนาข้อมูลเปิดภาครัฐของกรมประชาสัมพันธ์"/>
    <s v="ด้านการพัฒนาและเสริมสร้างศักยภาพทรัพยากรมนุษย์"/>
    <x v="5"/>
    <s v="ตุลาคม 2565"/>
    <s v="กันยายน 2566"/>
    <s v="ศูนย์เทคโนโลยีสารสนเทศการประชาสัมพันธ์"/>
    <s v="กรมประชาสัมพันธ์"/>
    <s v="สำนักนายกรัฐมนตรี"/>
    <m/>
    <x v="6"/>
    <x v="14"/>
  </r>
  <r>
    <s v="63w6dKL8xmI93Xx8jGko"/>
    <s v="โครงการพัฒนาบุคลากรกรมประชาสัมพันธ์"/>
    <s v="โครงการพัฒนาบุคลากรกรมประชาสัมพันธ์"/>
    <s v="ด้านการพัฒนาและเสริมสร้างศักยภาพทรัพยากรมนุษย์"/>
    <x v="5"/>
    <s v="ตุลาคม 2565"/>
    <s v="กันยายน 2566"/>
    <s v="กองการเจ้าหน้าที่"/>
    <s v="กรมประชาสัมพันธ์"/>
    <s v="สำนักนายกรัฐมนตรี"/>
    <m/>
    <x v="5"/>
    <x v="6"/>
  </r>
  <r>
    <s v="eK6mkK6nRBFr8ZOW8rM8"/>
    <s v="โครงการพัฒนาสถานีโทรทัศน์ภาคภาษาอังกฤษและสถานีโทรทัศน์อาเซียน ประจำปีงบประมาณ พ.ศ. 2566"/>
    <s v="โครงการพัฒนาสถานีโทรทัศน์ภาคภาษาอังกฤษและสถานีโทรทัศน์อาเซียน ประจำปีงบประมาณ พ.ศ. 2566"/>
    <s v="ด้านการพัฒนาและเสริมสร้างศักยภาพทรัพยากรมนุษย์"/>
    <x v="5"/>
    <s v="ตุลาคม 2565"/>
    <s v="กันยายน 2566"/>
    <s v="สำนักข่าว"/>
    <s v="กรมประชาสัมพันธ์"/>
    <s v="สำนักนายกรัฐมนตรี"/>
    <m/>
    <x v="4"/>
    <x v="5"/>
  </r>
  <r>
    <s v="lOyWxw57YJf4eYyQ7g48"/>
    <s v="โครงการพัฒนาสื่อปลอดภัยสร้างสรรค์ สร้างภูมิคุ้มกันทางสังคม จังหวัดราชบุรี"/>
    <s v="โครงการพัฒนาสื่อปลอดภัยสร้างสรรค์ สร้างภูมิคุ้มกันทางสังคม จังหวัดราชบุรี"/>
    <s v="ด้านการพัฒนาและเสริมสร้างศักยภาพทรัพยากรมนุษย์"/>
    <x v="5"/>
    <s v="ตุลาคม 2565"/>
    <s v="กันยายน 2566"/>
    <s v="สำนักงานวัฒนธรรมจังหวัดราชบุรี"/>
    <s v="สำนักงานปลัดกระทรวงวัฒนธรรม"/>
    <s v="กระทรวงวัฒนธรรม"/>
    <m/>
    <x v="1"/>
    <x v="4"/>
  </r>
  <r>
    <s v="A3xwJrNpqZHj1XOG8eJN"/>
    <s v="โครงการรณรงค์ใช้สื่ออย่างสร้างสรรค์และรู้เท่าทันสื่อ ประจำปีงบประมาณ พ.ศ. 2566"/>
    <s v="โครงการรณรงค์ใช้สื่ออย่างสร้างสรรค์และรู้เท่าทันสื่อ ประจำปีงบประมาณ พ.ศ. 2566"/>
    <s v="ด้านการพัฒนาและเสริมสร้างศักยภาพทรัพยากรมนุษย์"/>
    <x v="5"/>
    <s v="ตุลาคม 2565"/>
    <s v="กันยายน 2566"/>
    <s v="สำนักข่าว"/>
    <s v="กรมประชาสัมพันธ์"/>
    <s v="สำนักนายกรัฐมนตรี"/>
    <m/>
    <x v="1"/>
    <x v="4"/>
  </r>
  <r>
    <s v="QONwk35ma5ceQG7k0ajr"/>
    <s v="โครงการศึกษาดูงานหอภาพยนตร์ (องค์การมหาชน) และการใช้ Visual Note คิดเห็นเป็นภาพ"/>
    <s v="โครงการศึกษาดูงานหอภาพยนตร์ (องค์การมหาชน) และการใช้ Visual Note คิดเห็นเป็นภาพ"/>
    <s v="ด้านการพัฒนาและเสริมสร้างศักยภาพทรัพยากรมนุษย์"/>
    <x v="5"/>
    <s v="กรกฎาคม 2566"/>
    <s v="กรกฎาคม 2566"/>
    <s v="คณะบริหารธุรกิจ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1"/>
    <x v="10"/>
  </r>
  <r>
    <s v="de75qVrkYYU8kzGAleNm"/>
    <s v="โครงการสร้างพัฒนาเครือข่ายประชาสัมพันธ์เพื่อบริการข้อมูลข่าวสารไปสู่ประชาชน ประจำปีงบประมาณ พ.ศ. 2566"/>
    <s v="โครงการสร้างพัฒนาเครือข่ายประชาสัมพันธ์เพื่อบริการข้อมูลข่าวสารไปสู่ประชาชน ประจำปีงบประมาณ พ.ศ. 2566"/>
    <s v="ด้านการพัฒนาและเสริมสร้างศักยภาพทรัพยากรมนุษย์"/>
    <x v="5"/>
    <s v="ตุลาคม 2565"/>
    <s v="กันยายน 2566"/>
    <s v="สำนักพัฒนาการประชาสัมพันธ์"/>
    <s v="กรมประชาสัมพันธ์"/>
    <s v="สำนักนายกรัฐมนตรี"/>
    <m/>
    <x v="4"/>
    <x v="5"/>
  </r>
  <r>
    <s v="wEjJXVRGE2iE8wjWVZBW"/>
    <s v="โครงการสร้างและพัฒนาช่องทางการประชาสัมพันธ์เพื่อสาธารณประโยชน์ ประจำปีงบประมาณ พ.ศ. 2566"/>
    <s v="โครงการสร้างและพัฒนาช่องทางการประชาสัมพันธ์เพื่อสาธารณประโยชน์ ประจำปีงบประมาณ พ.ศ. 2566"/>
    <s v="ด้านการพัฒนาและเสริมสร้างศักยภาพทรัพยากรมนุษย์"/>
    <x v="5"/>
    <s v="ตุลาคม 2565"/>
    <s v="กันยายน 2566"/>
    <s v="สถานีวิทยุกระจายเสียงแห่งประเทศไทย"/>
    <s v="กรมประชาสัมพันธ์"/>
    <s v="สำนักนายกรัฐมนตรี"/>
    <m/>
    <x v="6"/>
    <x v="9"/>
  </r>
  <r>
    <s v="x0pBoYqAqrSJlywzEB7B"/>
    <s v="โครงการสำรวจและรวบรวมเรื่องเครื่องนุ่งห่มของเผ่ากะเลิงสกลนคร"/>
    <s v="โครงการสำรวจและรวบรวมเรื่องเครื่องนุ่งห่มของเผ่ากะเลิงสกลนคร"/>
    <s v="ด้านการพัฒนาและเสริมสร้างศักยภาพทรัพยากรมนุษย์"/>
    <x v="5"/>
    <s v="ตุลาคม 2565"/>
    <s v="กันยายน 2566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5"/>
    <x v="6"/>
  </r>
  <r>
    <s v="Y7qe0WR3V8HZ1KM2qGJW"/>
    <s v="โครงการสูงวัย รู้สิทธิ ทันสื่อ"/>
    <s v="โครงการสูงวัย รู้สิทธิ ทันสื่อ"/>
    <s v="ด้านการพัฒนาและเสริมสร้างศักยภาพทรัพยากรมนุษย์"/>
    <x v="5"/>
    <s v="มิถุนายน 2566"/>
    <s v="ธันวาคม 2567"/>
    <s v="สำนักยุทธศาสตร์และการงบประมาณ"/>
    <s v="สำนักงานคณะกรรมการกิจการกระจายเสียง กิจการโทรทัศน์และกิจการโทรคมนาคมแห่งชาติ (สำนักงาน กสทช.)"/>
    <s v="องค์กรอิสระ"/>
    <m/>
    <x v="3"/>
    <x v="3"/>
  </r>
  <r>
    <s v="kwgNrayRg1t4ABY9nL1p"/>
    <s v="โครงการเสริมสร้างอัตลักษณ์ความเป็นไทย ค่าใช้จ่ายในการรณรงค์ความเป็นไทย"/>
    <s v="โครงการเสริมสร้างอัตลักษณ์ความเป็นไทย ค่าใช้จ่ายในการรณรงค์ความเป็นไทย"/>
    <s v="ด้านการพัฒนาและเสริมสร้างศักยภาพทรัพยากรมนุษย์"/>
    <x v="5"/>
    <s v="ตุลาคม 2565"/>
    <s v="กันยายน 2566"/>
    <s v="กองเผยแพร่และประชาสัมพันธ์"/>
    <s v="สำนักงานปลัดกระทรวงวัฒนธรรม"/>
    <s v="กระทรวงวัฒนธรรม"/>
    <m/>
    <x v="6"/>
    <x v="9"/>
  </r>
  <r>
    <s v="NVkgnNEw4zSWjrlk84J7"/>
    <s v="โครงการเสริมสร้างอัตลักษณ์ความเป็นไทย ค่าประชาสัมพันธ์"/>
    <s v="โครงการเสริมสร้างอัตลักษณ์ความเป็นไทย ค่าประชาสัมพันธ์"/>
    <s v="ด้านการพัฒนาและเสริมสร้างศักยภาพทรัพยากรมนุษย์"/>
    <x v="5"/>
    <s v="ตุลาคม 2565"/>
    <s v="กันยายน 2566"/>
    <s v="กองเผยแพร่และประชาสัมพันธ์"/>
    <s v="สำนักงานปลัดกระทรวงวัฒนธรรม"/>
    <s v="กระทรวงวัฒนธรรม"/>
    <m/>
    <x v="6"/>
    <x v="9"/>
  </r>
  <r>
    <s v="WXAKMG3j1XskxVdLYgRj"/>
    <s v="ประชาสัมพันธ์เชิงรุกส่งเสริมการพัฒนาจังหวัดและเผยแพร่ของดีผ่านสื่อโทรทัศน์/วิทยุ/สิ่งพิมพ์/สื่อบุคคล/โซเชียลมีเดีย"/>
    <s v="ประชาสัมพันธ์เชิงรุกส่งเสริมการพัฒนาจังหวัดและเผยแพร่ของดีผ่านสื่อโทรทัศน์/วิทยุ/สิ่งพิมพ์/สื่อบุคคล/โซเชียลมีเดีย"/>
    <s v="ด้านความมั่นคง"/>
    <x v="5"/>
    <s v="ตุลาคม 2565"/>
    <s v="กันยายน 2566"/>
    <s v="สำนักงานประชาสัมพันธ์จังหวัดสระแก้ว"/>
    <s v="กรมประชาสัมพันธ์"/>
    <s v="สำนักนายกรัฐมนตรี"/>
    <m/>
    <x v="1"/>
    <x v="4"/>
  </r>
  <r>
    <s v="83daKyn0elf0BXM2m7J4"/>
    <s v="ปัจจัยที่มีผลต่อการทะเลาะวิวาทของนักศึกษา  กรณีศึกษา : นักศึกษา ระดับปริญญาตรีคณะวิศวกรรมศาสตร์และสถาปัตยกรรมศาสตร์  มหาวิทยาลัยเทคโนโลยีราชมงคลสุวรรณภูมิ ศูนย์นนทบุรี"/>
    <s v="ปัจจัยที่มีผลต่อการทะเลาะวิวาทของนักศึกษา  กรณีศึกษา : นักศึกษา ระดับปริญญาตรีคณะวิศวกรรมศาสตร์และสถาปัตยกรรมศาสตร์  มหาวิทยาลัยเทคโนโลยีราชมงคลสุวรรณภูมิ ศูนย์นนทบุรี"/>
    <s v="ด้านการพัฒนาและเสริมสร้างศักยภาพทรัพยากรมนุษย์"/>
    <x v="5"/>
    <s v="ตุลาคม 2565"/>
    <s v="กันยายน 2566"/>
    <s v="คณะวิศวกรรมศาสตร์และสถาปัตยกรรมศาสตร์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5"/>
    <x v="15"/>
  </r>
  <r>
    <s v="o4z7qOmjwghdyWgQo7yB"/>
    <s v="พัฒนาองค์กรสมรรถนะสูงและสร้างมูลค่าเพิ่มของสื่อปลอดภัยและสร้างสรรค์"/>
    <s v="พัฒนาองค์กรสมรรถนะสูงและสร้างมูลค่าเพิ่มของสื่อปลอดภัยและสร้างสรรค์"/>
    <s v="ด้านการพัฒนาและเสริมสร้างศักยภาพทรัพยากรมนุษย์"/>
    <x v="5"/>
    <s v="ตุลาคม 2565"/>
    <s v="กันยายน 2566"/>
    <s v="ฝ่ายนโยบายและยุทธศาสตร์"/>
    <s v="กองทุนพัฒนาสื่อปลอดภัยและสร้างสรรค์ (องค์การมหาชน)"/>
    <s v="กระทรวงวัฒนธรรม"/>
    <m/>
    <x v="1"/>
    <x v="4"/>
  </r>
  <r>
    <s v="qWWZgBqlA9I9NEm0Rjgn"/>
    <s v="เพิ่มประสิทธิภาพระบบคลังข้อมูลข่าวสารเพื่อการประชาสัมพันธ์ภาครัฐเชิงรุก"/>
    <s v="เพิ่มประสิทธิภาพระบบคลังข้อมูลข่าวสารเพื่อการประชาสัมพันธ์ภาครัฐเชิงรุก"/>
    <s v="ด้านความมั่นคง"/>
    <x v="5"/>
    <s v="ตุลาคม 2565"/>
    <s v="กันยายน 2566"/>
    <s v="ศูนย์เทคโนโลยีสารสนเทศการประชาสัมพันธ์"/>
    <s v="กรมประชาสัมพันธ์"/>
    <s v="สำนักนายกรัฐมนตรี"/>
    <s v="ข้อเสนอโครงการสำคัญ 2566 ที่ผ่านเข้ารอบ"/>
    <x v="6"/>
    <x v="14"/>
  </r>
  <r>
    <s v="MB8XjrlznliEyKWK4Awx"/>
    <s v="ส่งเสริมการผลิต ให้บริการเนื้อหา และพัฒนาศักยภาพ ผู้ผลิตสื่อปลอดภัยและสร้างสรรค์ด้วยนวัตกรรม"/>
    <s v="ส่งเสริมการผลิต ให้บริการเนื้อหา และพัฒนาศักยภาพ ผู้ผลิตสื่อปลอดภัยและสร้างสรรค์ด้วยนวัตกรรม"/>
    <s v="ด้านการพัฒนาและเสริมสร้างศักยภาพทรัพยากรมนุษย์"/>
    <x v="5"/>
    <s v="ตุลาคม 2565"/>
    <s v="กันยายน 2566"/>
    <s v="ฝ่ายนโยบายและยุทธศาสตร์"/>
    <s v="กองทุนพัฒนาสื่อปลอดภัยและสร้างสรรค์ (องค์การมหาชน)"/>
    <s v="กระทรวงวัฒนธรรม"/>
    <m/>
    <x v="1"/>
    <x v="4"/>
  </r>
  <r>
    <s v="EapoVdRY0xSg9yVy7n01"/>
    <s v="ส่งเสริมการมีส่วนร่วม พัฒนาเครือข่ายเพื่อการเข้าถึง เผยแพร่ และนำไปใช้ประโยชน์เชิงสังคม"/>
    <s v="ส่งเสริมการมีส่วนร่วม พัฒนาเครือข่ายเพื่อการเข้าถึง เผยแพร่ และนำไปใช้ประโยชน์เชิงสังคม"/>
    <s v="ด้านการพัฒนาและเสริมสร้างศักยภาพทรัพยากรมนุษย์"/>
    <x v="5"/>
    <s v="ตุลาคม 2565"/>
    <s v="กันยายน 2566"/>
    <s v="ฝ่ายนโยบายและยุทธศาสตร์"/>
    <s v="กองทุนพัฒนาสื่อปลอดภัยและสร้างสรรค์ (องค์การมหาชน)"/>
    <s v="กระทรวงวัฒนธรรม"/>
    <m/>
    <x v="1"/>
    <x v="4"/>
  </r>
  <r>
    <s v="KYM9wVxRXqI4Ly58jRpJ"/>
    <s v="ส่งเสริมการวิจัยพัฒนา และสร้างองค์ความรู้เพื่อส่งเสริม การเข้าถึงและนวัตกรรมใช้ประโยชน์สื่อปลอดภัยและสร้างสรรค์ให้ ประชาชน และสังคม"/>
    <s v="ส่งเสริมการวิจัยพัฒนา และสร้างองค์ความรู้เพื่อส่งเสริม การเข้าถึงและนวัตกรรมใช้ประโยชน์สื่อปลอดภัยและสร้างสรรค์ให้ ประชาชน และสังคม"/>
    <s v="ด้านการพัฒนาและเสริมสร้างศักยภาพทรัพยากรมนุษย์"/>
    <x v="5"/>
    <s v="ตุลาคม 2565"/>
    <s v="กันยายน 2566"/>
    <s v="ฝ่ายนโยบายและยุทธศาสตร์"/>
    <s v="กองทุนพัฒนาสื่อปลอดภัยและสร้างสรรค์ (องค์การมหาชน)"/>
    <s v="กระทรวงวัฒนธรรม"/>
    <m/>
    <x v="1"/>
    <x v="4"/>
  </r>
  <r>
    <s v="x0NNyB36LzI7mxVgqQBY"/>
    <s v="ส่งเสริมและพัฒนาระบบฐานข้อมูลด้านลูกเสือ ยุวกาชาด และกิจการนักเรียน"/>
    <s v="ส่งเสริมและพัฒนาระบบฐานข้อมูลด้านลูกเสือ ยุวกาชาด และกิจการนักเรียน"/>
    <s v="ด้านการพัฒนาและเสริมสร้างศักยภาพทรัพยากรมนุษย์"/>
    <x v="5"/>
    <s v="ตุลาคม 2564"/>
    <s v="กันยายน 2565"/>
    <s v="สำนักงานศึกษาธิการจังหวัดนราธิวาส"/>
    <s v="สำนักงานปลัดกระทรวงศึกษาธิการ"/>
    <s v="กระทรวงศึกษาธิการ"/>
    <m/>
    <x v="4"/>
    <x v="12"/>
  </r>
  <r>
    <s v="0RK6qpAEV7CYJlnl736x"/>
    <s v="เสริมสร้างการรู้เท่าทันสื่อ และเฝ้าระวังสื่อไม่ปลอดภัยและไม่สร้างสรรค์"/>
    <s v="เสริมสร้างการรู้เท่าทันสื่อ และเฝ้าระวังสื่อไม่ปลอดภัยและไม่สร้างสรรค์"/>
    <s v="ด้านการพัฒนาและเสริมสร้างศักยภาพทรัพยากรมนุษย์"/>
    <x v="5"/>
    <s v="ตุลาคม 2565"/>
    <s v="กันยายน 2566"/>
    <s v="ฝ่ายนโยบายและยุทธศาสตร์"/>
    <s v="กองทุนพัฒนาสื่อปลอดภัยและสร้างสรรค์ (องค์การมหาชน)"/>
    <s v="กระทรวงวัฒนธรรม"/>
    <m/>
    <x v="1"/>
    <x v="4"/>
  </r>
  <r>
    <s v="y0gAK40R1Ks2ZjZmOz6e"/>
    <s v="เสริมสร้างและพัฒนาทักษะด้านดนตรีมังคละ จังหวัดพิษณุโลก"/>
    <s v="เสริมสร้างและพัฒนาทักษะด้านดนตรีมังคละ จังหวัดพิษณุโลก"/>
    <s v="ด้านการพัฒนาและเสริมสร้างศักยภาพทรัพยากรมนุษย์"/>
    <x v="5"/>
    <s v="ตุลาคม 2565"/>
    <s v="กันยายน 2566"/>
    <s v="สำนักงานวัฒนธรรมจังหวัดพิษณุโลก"/>
    <s v="สำนักงานปลัดกระทรวงวัฒนธรรม"/>
    <s v="กระทรวงวัฒนธรรม"/>
    <m/>
    <x v="1"/>
    <x v="10"/>
  </r>
  <r>
    <s v="XJ1WzjpGmLHp77nVn7gG"/>
    <s v="(ร่าง) แนวปฏิบัติการรายงานข่าวเด็กและเยาวชนในกิจการกระจายเสียงและกิจการโทรทัศน์"/>
    <s v="(ร่าง) แนวปฏิบัติการรายงานข่าวเด็กและเยาวชนในกิจการกระจายเสียงและกิจการโทรทัศน์"/>
    <s v="ด้านการพัฒนาและเสริมสร้างศักยภาพทรัพยากรมนุษย์"/>
    <x v="6"/>
    <s v="มกราคม 2567"/>
    <s v="ธันวาคม 2567"/>
    <s v="สำนักยุทธศาสตร์และการงบประมาณ"/>
    <s v="สำนักงานคณะกรรมการกิจการกระจายเสียง กิจการโทรทัศน์และกิจการโทรคมนาคมแห่งชาติ (สำนักงาน กสทช.)"/>
    <s v="องค์กรอิสระ"/>
    <m/>
    <x v="0"/>
    <x v="7"/>
  </r>
  <r>
    <s v="0WLOY21oQAHQzzoJozZA"/>
    <s v="การจัดอบรมเชิงปฏิบัติการเสริมสร้างความรู้ความเข้าใจเครือข่ายเฝ้าระวังทางวัฒนธรรมและคุ้มครองผู้บริโภคสื่อ"/>
    <s v="การจัดอบรมเชิงปฏิบัติการเสริมสร้างความรู้ความเข้าใจเครือข่ายเฝ้าระวังทางวัฒนธรรมและคุ้มครองผู้บริโภคสื่อ"/>
    <s v="ด้านการสร้างโอกาสและความเสมอภาคทางสังคม"/>
    <x v="6"/>
    <s v="มิถุนายน 2567"/>
    <s v="ธันวาคม 2567"/>
    <s v="สำนักยุทธศาสตร์และการงบประมาณ"/>
    <s v="สำนักงานคณะกรรมการกิจการกระจายเสียง กิจการโทรทัศน์และกิจการโทรคมนาคมแห่งชาติ (สำนักงาน กสทช.)"/>
    <s v="องค์กรอิสระ"/>
    <m/>
    <x v="1"/>
    <x v="1"/>
  </r>
  <r>
    <s v="Wa6VdajWqKTLBywpwmzq"/>
    <s v="การจ้างที่ปรึกษารายการส่งเสริมและพัฒนาการมีส่วนร่วมการเฝ้าระวังด้านเนื้อหา รายการของเครือข่ายผู้ชมผู้ฟังในกิจการกระจายเสียงและกิจการโทรทัศน์"/>
    <s v="การจ้างที่ปรึกษารายการส่งเสริมและพัฒนาการมีส่วนร่วมการเฝ้าระวังด้านเนื้อหา รายการของเครือข่ายผู้ชมผู้ฟังในกิจการกระจายเสียงและกิจการโทรทัศน์"/>
    <s v="ด้านการสร้างโอกาสและความเสมอภาคทางสังคม"/>
    <x v="6"/>
    <s v="พฤษภาคม 2567"/>
    <s v="ธันวาคม 2567"/>
    <s v="สำนักยุทธศาสตร์และการงบประมาณ"/>
    <s v="สำนักงานคณะกรรมการกิจการกระจายเสียง กิจการโทรทัศน์และกิจการโทรคมนาคมแห่งชาติ (สำนักงาน กสทช.)"/>
    <s v="องค์กรอิสระ"/>
    <m/>
    <x v="3"/>
    <x v="3"/>
  </r>
  <r>
    <s v="461G85QwR3co8xKOdBpL"/>
    <s v="การอบรมเชิงปฏิบัติการ “ส่งเสริมและพัฒนากลไกการกำกับดูแลกันเองภายใต้จริยธรรมวิชาชีพ”"/>
    <s v="การอบรมเชิงปฏิบัติการ “ส่งเสริมและพัฒนากลไกการกำกับดูแลกันเองภายใต้จริยธรรมวิชาชีพ”"/>
    <s v="ด้านการพัฒนาและเสริมสร้างศักยภาพทรัพยากรมนุษย์"/>
    <x v="6"/>
    <s v="พฤษภาคม 2567"/>
    <s v="ธันวาคม 2567"/>
    <s v="สำนักยุทธศาสตร์และการงบประมาณ"/>
    <s v="สำนักงานคณะกรรมการกิจการกระจายเสียง กิจการโทรทัศน์และกิจการโทรคมนาคมแห่งชาติ (สำนักงาน กสทช.)"/>
    <s v="องค์กรอิสระ"/>
    <m/>
    <x v="0"/>
    <x v="7"/>
  </r>
  <r>
    <s v="kw26mmWpxMt2Wq5mVkAa"/>
    <s v="โครงการจัดสรรโอกาสทางการศึกษา"/>
    <s v="โครงการจัดสรรโอกาสทางการศึกษา"/>
    <s v="ด้านการพัฒนาและเสริมสร้างศักยภาพทรัพยากรมนุษย์"/>
    <x v="6"/>
    <s v="ตุลาคม 2566"/>
    <s v="กันยายน 2567"/>
    <s v="สำนักงานศึกษาธิการจังหวัดภูเก็ต"/>
    <s v="สำนักงานปลัดกระทรวงศึกษาธิการ"/>
    <s v="กระทรวงศึกษาธิการ"/>
    <m/>
    <x v="1"/>
    <x v="10"/>
  </r>
  <r>
    <s v="0R26R07pALFBkVyNQzlA"/>
    <s v="โครงการดำเนินงานด้านข่าวโทรทัศน์และวิทยุกระจายเสียง"/>
    <s v="โครงการดำเนินงานด้านข่าวโทรทัศน์และวิทยุกระจายเสียง"/>
    <s v="ด้านการพัฒนาและเสริมสร้างศักยภาพทรัพยากรมนุษย์"/>
    <x v="6"/>
    <s v="ตุลาคม 2566"/>
    <s v="กันยายน 2567"/>
    <s v="สถานีวิทยุโทรทัศน์แห่งประเทศไทย"/>
    <s v="กรมประชาสัมพันธ์"/>
    <s v="สำนักนายกรัฐมนตรี"/>
    <s v="ข้อเสนอโครงการสำคัญ 2567 ที่ผ่านเข้ารอบ"/>
    <x v="1"/>
    <x v="4"/>
  </r>
  <r>
    <s v="A3EEjgexzqs1OAdZzej2"/>
    <s v="โครงการดำเนินงานด้านข่าวโทรทัศน์และวิทยุกระจายเสียง ประจำปีงบประมาณ พ.ศ. 2567"/>
    <s v="โครงการดำเนินงานด้านข่าวโทรทัศน์และวิทยุกระจายเสียง ประจำปีงบประมาณ พ.ศ. 2567"/>
    <s v="ด้านการพัฒนาและเสริมสร้างศักยภาพทรัพยากรมนุษย์"/>
    <x v="6"/>
    <s v="ตุลาคม 2566"/>
    <s v="พฤษภาคม 2567"/>
    <s v="สถานีวิทยุโทรทัศน์แห่งประเทศไทย"/>
    <s v="กรมประชาสัมพันธ์"/>
    <s v="สำนักนายกรัฐมนตรี"/>
    <m/>
    <x v="1"/>
    <x v="4"/>
  </r>
  <r>
    <s v="jond2Z9nGNIZ7p4eER4R"/>
    <s v="โครงการทำนุบำรุงศาสนา ศิลปะ และวัฒนธรรม"/>
    <s v="โครงการทำนุบำรุงศาสนา ศิลปะ และวัฒนธรรม"/>
    <s v="ด้านการพัฒนาและเสริมสร้างศักยภาพทรัพยากรมนุษย์"/>
    <x v="6"/>
    <s v="ตุลาคม 2566"/>
    <s v="กันยายน 2567"/>
    <s v="สำนักงานอธิการบดี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3"/>
    <x v="11"/>
  </r>
  <r>
    <s v="63GpX0B5EQt47X9aq4Xk"/>
    <s v="โครงการบริหารกิจการโครงข่ายและสิ่งอำนวยความสะดวกด้านกระจายเสียงและโทรทัศน์"/>
    <s v="โครงการบริหารกิจการโครงข่ายและสิ่งอำนวยความสะดวกด้านกระจายเสียงและโทรทัศน์"/>
    <s v="ด้านการพัฒนาและเสริมสร้างศักยภาพทรัพยากรมนุษย์"/>
    <x v="6"/>
    <s v="ตุลาคม 2566"/>
    <s v="พฤษภาคม 2567"/>
    <s v="สำนักส่งเสริมและพัฒนางานเทคนิค"/>
    <s v="กรมประชาสัมพันธ์"/>
    <s v="สำนักนายกรัฐมนตรี"/>
    <m/>
    <x v="3"/>
    <x v="11"/>
  </r>
  <r>
    <s v="Y7KKoAYw54uwrV29Q9Nz"/>
    <s v="โครงการประชาสัมพันธ์การรักษาสิ่งแวดล้อมเพื่อสร้างคุณภาพชีวิตที่ดีอย่างยั่งยืน"/>
    <s v="โครงการประชาสัมพันธ์การรักษาสิ่งแวดล้อมเพื่อสร้างคุณภาพชีวิตที่ดีอย่างยั่งยืน"/>
    <s v="ด้านการพัฒนาและเสริมสร้างศักยภาพทรัพยากรมนุษย์"/>
    <x v="6"/>
    <s v="ตุลาคม 2566"/>
    <s v="พฤษภาคม 2567"/>
    <s v="สำนักพัฒนาการประชาสัมพันธ์"/>
    <s v="กรมประชาสัมพันธ์"/>
    <s v="สำนักนายกรัฐมนตรี"/>
    <m/>
    <x v="1"/>
    <x v="4"/>
  </r>
  <r>
    <s v="eKWWL0ZElmhgZ1zYBN6L"/>
    <s v="โครงการประชาสัมพันธ์เพื่อแก้ไขปัญหาแรงงาน  การค้ามนุษย์  และการพัฒนาเพื่อยกระดับแรงงาน"/>
    <s v="โครงการประชาสัมพันธ์เพื่อแก้ไขปัญหาแรงงาน  การค้ามนุษย์  และการพัฒนาเพื่อยกระดับแรงงาน"/>
    <s v="ด้านการพัฒนาและเสริมสร้างศักยภาพทรัพยากรมนุษย์"/>
    <x v="6"/>
    <s v="ตุลาคม 2566"/>
    <s v="พฤษภาคม 2567"/>
    <s v="สำนักประชาสัมพันธ์เขต 1"/>
    <s v="กรมประชาสัมพันธ์"/>
    <s v="สำนักนายกรัฐมนตรี"/>
    <m/>
    <x v="1"/>
    <x v="4"/>
  </r>
  <r>
    <s v="z0qNE4kJAqfXmZXGZzdr"/>
    <s v="โครงการประชาสัมพันธ์ส่งเสริมการเกษตร เศรษฐกิจฐานราก เขตเศรษฐกิจพิเศษและ SMEs"/>
    <s v="โครงการประชาสัมพันธ์ส่งเสริมการเกษตร เศรษฐกิจฐานราก เขตเศรษฐกิจพิเศษและ SMEs"/>
    <s v="ด้านการพัฒนาและเสริมสร้างศักยภาพทรัพยากรมนุษย์"/>
    <x v="6"/>
    <s v="ตุลาคม 2566"/>
    <s v="พฤษภาคม 2567"/>
    <s v="สำนักประชาสัมพันธ์เขต 1"/>
    <s v="กรมประชาสัมพันธ์"/>
    <s v="สำนักนายกรัฐมนตรี"/>
    <m/>
    <x v="1"/>
    <x v="4"/>
  </r>
  <r>
    <s v="p9YVOwpqNoIoaV2rl5mB"/>
    <s v="โครงการพัฒนาความมั่นคงปลอดภัยระบบสารสนเทศ"/>
    <s v="โครงการพัฒนาความมั่นคงปลอดภัยระบบสารสนเทศ"/>
    <s v="ด้านการพัฒนาและเสริมสร้างศักยภาพทรัพยากรมนุษย์"/>
    <x v="6"/>
    <s v="ตุลาคม 2566"/>
    <s v="กันยายน 2567"/>
    <s v="ศูนย์เทคโนโลยีสารสนเทศการประชาสัมพันธ์"/>
    <s v="กรมประชาสัมพันธ์"/>
    <s v="สำนักนายกรัฐมนตรี"/>
    <m/>
    <x v="6"/>
    <x v="14"/>
  </r>
  <r>
    <s v="kw26mYde8kcmMO5gyq6K"/>
    <s v="โครงการพัฒนาเด็กและเยาวชน"/>
    <s v="โครงการพัฒนาเด็กและเยาวชน"/>
    <s v="ด้านการพัฒนาและเสริมสร้างศักยภาพทรัพยากรมนุษย์"/>
    <x v="6"/>
    <s v="มกราคม 2567"/>
    <s v="กันยายน 2567"/>
    <s v="สำนักงานศึกษาธิการจังหวัดภูเก็ต"/>
    <s v="สำนักงานปลัดกระทรวงศึกษาธิการ"/>
    <s v="กระทรวงศึกษาธิการ"/>
    <m/>
    <x v="1"/>
    <x v="4"/>
  </r>
  <r>
    <s v="0RYVlw4aLEuMl14xd23w"/>
    <s v="โครงการพัฒนาระบบสารสนเทศฐานข้อมูลศิลปวัฒนธรรม-มหาวิทยาลัยกาฬสินธุ์"/>
    <s v="โครงการพัฒนาระบบสารสนเทศฐานข้อมูลศิลปวัฒนธรรม-มหาวิทยาลัยกาฬสินธุ์"/>
    <s v="ด้านการพัฒนาและเสริมสร้างศักยภาพทรัพยากรมนุษย์"/>
    <x v="6"/>
    <s v="พฤศจิกายน 2566"/>
    <s v="กันยายน 2567"/>
    <s v="สำนักงานอธิการบดี"/>
    <s v="มหาวิทยาลัยกาฬสินธุ์"/>
    <s v="กระทรวงการอุดมศึกษา วิทยาศาสตร์ วิจัยและนวัตกรรม"/>
    <m/>
    <x v="6"/>
    <x v="14"/>
  </r>
  <r>
    <s v="A3EOMoqyVluOZqwEox1M"/>
    <s v="โครงการส่งเสริมศิลปะและวัฒนธรรมคณะวิศวกรรมศาสตร์และเทคโนโลยีอุตสาหกรรม"/>
    <s v="โครงการส่งเสริมศิลปะและวัฒนธรรมคณะวิศวกรรมศาสตร์และเทคโนโลยีอุตสาหกรรม"/>
    <s v="ด้านการพัฒนาและเสริมสร้างศักยภาพทรัพยากรมนุษย์"/>
    <x v="6"/>
    <s v="มกราคม 2567"/>
    <s v="มิถุนายน 2567"/>
    <s v="คณะวิศวกรรมศาสตร์และเทคโนโลยีอุตสาหกรรม"/>
    <s v="มหาวิทยาลัยกาฬสินธุ์"/>
    <s v="กระทรวงการอุดมศึกษา วิทยาศาสตร์ วิจัยและนวัตกรรม"/>
    <m/>
    <x v="1"/>
    <x v="1"/>
  </r>
  <r>
    <s v="jok4gN4kwkCB9G57lYo8"/>
    <s v="โครงการสนับสนุนทุนเพื่อพัฒนา และผลิตสื่อปลอดภัยและสร้างสรรค์"/>
    <s v="โครงการสนับสนุนทุนเพื่อพัฒนา และผลิตสื่อปลอดภัยและสร้างสรรค์"/>
    <s v="ด้านการพัฒนาและเสริมสร้างศักยภาพทรัพยากรมนุษย์"/>
    <x v="6"/>
    <s v="ตุลาคม 2566"/>
    <s v="กันยายน 2567"/>
    <s v="ฝ่ายนโยบายและยุทธศาสตร์"/>
    <s v="กองทุนพัฒนาสื่อปลอดภัยและสร้างสรรค์ (องค์การมหาชน)"/>
    <s v="กระทรวงวัฒนธรรม"/>
    <s v="ข้อเสนอโครงการสำคัญ 2567 ที่ผ่านเข้ารอบ"/>
    <x v="1"/>
    <x v="4"/>
  </r>
  <r>
    <s v="x0OOE2LgW3hQZgM8ElWp"/>
    <s v="โครงการสำรวจความต้องการรับรู้ข้อมูลข่าวสารของประชาชน"/>
    <s v="โครงการสำรวจความต้องการรับรู้ข้อมูลข่าวสารของประชาชน"/>
    <s v="ด้านการพัฒนาและเสริมสร้างศักยภาพทรัพยากรมนุษย์"/>
    <x v="6"/>
    <s v="ตุลาคม 2566"/>
    <s v="กันยายน 2567"/>
    <s v="สำนักพัฒนานโยบายและแผนการประชาสัมพันธ์"/>
    <s v="กรมประชาสัมพันธ์"/>
    <s v="สำนักนายกรัฐมนตรี"/>
    <s v="ข้อเสนอโครงการสำคัญ 2567 ที่ผ่านเข้ารอบ"/>
    <x v="4"/>
    <x v="13"/>
  </r>
  <r>
    <s v="y0nMOnJg98Fq4AWxzykw"/>
    <s v="โครงการเสริมทักษะวิชาชีพด้านการประชาสัมพันธ์และสื่อสารมวลชนที่เหมาะสมกับยุคดิจิทัล ประจำปีงบประมาณ พ.ศ. 2567"/>
    <s v="โครงการเสริมทักษะวิชาชีพด้านการประชาสัมพันธ์และสื่อสารมวลชนที่เหมาะสมกับยุคดิจิทัล ประจำปีงบประมาณ พ.ศ. 2567"/>
    <s v="ด้านการพัฒนาและเสริมสร้างศักยภาพทรัพยากรมนุษย์"/>
    <x v="6"/>
    <s v="ตุลาคม 2566"/>
    <s v="พฤษภาคม 2567"/>
    <s v="สถาบันการประชาสัมพันธ์"/>
    <s v="กรมประชาสัมพันธ์"/>
    <s v="สำนักนายกรัฐมนตรี"/>
    <m/>
    <x v="5"/>
    <x v="6"/>
  </r>
  <r>
    <s v="Oop38wwXa4S8xZNnrJgq"/>
    <s v="โครงการอบรมเชิงปฏิบัติการ “การผลิตวีดิทัศน์สารคดีพันธุกรรมพืชท้องถิ่น เพื่อเผยแพร่บนแพลตฟอร์มออนไลน์” ปีที่ ๒"/>
    <s v="โครงการอบรมเชิงปฏิบัติการ “การผลิตวีดิทัศน์สารคดีพันธุกรรมพืชท้องถิ่น เพื่อเผยแพร่บนแพลตฟอร์มออนไลน์” ปีที่ ๒"/>
    <s v="ด้านการพัฒนาและเสริมสร้างศักยภาพทรัพยากรมนุษย์"/>
    <x v="6"/>
    <s v="กุมภาพันธ์ 2567"/>
    <s v="Invalid date"/>
    <s v="คณะอุตสาหกรรมและเทคโนโลยี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6"/>
    <x v="9"/>
  </r>
  <r>
    <s v="461XLVmNRlUjweO17Oz7"/>
    <s v="จ้างที่ปรึกษารายการศึกษาวิจัยเพื่อปรับปรุงและพัฒนาหลักสูตรการอบรมบุคลากรในกิจการกระจายเสียงและกิจการโทรทัศน์"/>
    <s v="จ้างที่ปรึกษารายการศึกษาวิจัยเพื่อปรับปรุงและพัฒนาหลักสูตรการอบรมบุคลากรในกิจการกระจายเสียงและกิจการโทรทัศน์"/>
    <s v="ด้านการพัฒนาและเสริมสร้างศักยภาพทรัพยากรมนุษย์"/>
    <x v="6"/>
    <s v="มิถุนายน 2567"/>
    <s v="ธันวาคม 2567"/>
    <s v="สำนักยุทธศาสตร์และการงบประมาณ"/>
    <s v="สำนักงานคณะกรรมการกิจการกระจายเสียง กิจการโทรทัศน์และกิจการโทรคมนาคมแห่งชาติ (สำนักงาน กสทช.)"/>
    <s v="องค์กรอิสระ"/>
    <m/>
    <x v="0"/>
    <x v="7"/>
  </r>
  <r>
    <s v="OonOgJlj6AtMQXorE9RR"/>
    <s v="ผลผลิต การสนับสนุนการดำเนินงานด้านการพัฒนาและเสริมสร้างศักยภาพทรัพยากรมนุษย์ในมิติวัฒนธรรม งบดำเนินงาน โครงการเผยแพร่ประชาสัมพันธ์งานวัฒนธรรม"/>
    <s v="ผลผลิต การสนับสนุนการดำเนินงานด้านการพัฒนาและเสริมสร้างศักยภาพทรัพยากรมนุษย์ในมิติวัฒนธรรม งบดำเนินงาน โครงการเผยแพร่ประชาสัมพันธ์งานวัฒนธรรม"/>
    <s v="ด้านการพัฒนาและเสริมสร้างศักยภาพทรัพยากรมนุษย์"/>
    <x v="6"/>
    <s v="ตุลาคม 2566"/>
    <s v="กันยายน 2567"/>
    <s v="สำนักงานเลขานุการกรม"/>
    <s v="กรมส่งเสริมวัฒนธรรม"/>
    <s v="กระทรวงวัฒนธรรม"/>
    <m/>
    <x v="0"/>
    <x v="7"/>
  </r>
  <r>
    <s v="lOaWAlmkNpT4EZem76zy"/>
    <s v="เพิ่มประสิทธิภาพระบบคลังข้อมูลข่าวสารเพื่อการประชาสัมพันธ์ภาครัฐเชิงรุก"/>
    <s v="เพิ่มประสิทธิภาพระบบคลังข้อมูลข่าวสารเพื่อการประชาสัมพันธ์ภาครัฐเชิงรุก"/>
    <s v="ด้านการปรับสมดุลและพัฒนาระบบการบริหารจัดการภาครัฐ"/>
    <x v="6"/>
    <s v="ตุลาคม 2566"/>
    <s v="กันยายน 2567"/>
    <s v="ศูนย์เทคโนโลยีสารสนเทศการประชาสัมพันธ์"/>
    <s v="กรมประชาสัมพันธ์"/>
    <s v="สำนักนายกรัฐมนตรี"/>
    <s v="ข้อเสนอโครงการสำคัญ 2567 ที่ผ่านเข้ารอบ"/>
    <x v="6"/>
    <x v="14"/>
  </r>
  <r>
    <s v="N0weKXj058F788V4VZAk"/>
    <s v="รายการพัฒนาเพื่อก้าวสู่ผู้ประกาศมืออาชีพอย่างมีจริยธรรมและจรรยาบรรณ"/>
    <s v="รายการพัฒนาเพื่อก้าวสู่ผู้ประกาศมืออาชีพอย่างมีจริยธรรมและจรรยาบรรณ"/>
    <s v="ด้านการพัฒนาและเสริมสร้างศักยภาพทรัพยากรมนุษย์"/>
    <x v="6"/>
    <s v="พฤษภาคม 2567"/>
    <s v="ธันวาคม 2567"/>
    <s v="สำนักยุทธศาสตร์และการงบประมาณ"/>
    <s v="สำนักงานคณะกรรมการกิจการกระจายเสียง กิจการโทรทัศน์และกิจการโทรคมนาคมแห่งชาติ (สำนักงาน กสทช.)"/>
    <s v="องค์กรอิสระ"/>
    <m/>
    <x v="0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DFABFDF-01D0-493E-8A7A-8C2BDF8135F0}" name="PivotTable1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6" indent="0" outline="1" outlineData="1" multipleFieldFilters="0">
  <location ref="A1:I26" firstHeaderRow="1" firstDataRow="2" firstDataCol="1"/>
  <pivotFields count="13">
    <pivotField dataField="1" showAll="0"/>
    <pivotField showAll="0"/>
    <pivotField showAll="0"/>
    <pivotField showAll="0"/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8">
        <item n="ไม่สอดคล้องกับ V และ F ใด" x="2"/>
        <item x="0"/>
        <item x="5"/>
        <item x="1"/>
        <item x="6"/>
        <item x="4"/>
        <item x="3"/>
        <item t="default"/>
      </items>
    </pivotField>
    <pivotField axis="axisRow" showAll="0">
      <items count="17">
        <item x="2"/>
        <item x="8"/>
        <item x="7"/>
        <item x="0"/>
        <item x="6"/>
        <item x="15"/>
        <item x="4"/>
        <item x="10"/>
        <item x="1"/>
        <item x="14"/>
        <item x="9"/>
        <item x="12"/>
        <item x="13"/>
        <item x="5"/>
        <item x="3"/>
        <item x="11"/>
        <item t="default"/>
      </items>
    </pivotField>
  </pivotFields>
  <rowFields count="2">
    <field x="11"/>
    <field x="12"/>
  </rowFields>
  <rowItems count="24">
    <i>
      <x/>
    </i>
    <i r="1">
      <x/>
    </i>
    <i>
      <x v="1"/>
    </i>
    <i r="1">
      <x v="1"/>
    </i>
    <i r="1">
      <x v="2"/>
    </i>
    <i r="1">
      <x v="3"/>
    </i>
    <i>
      <x v="2"/>
    </i>
    <i r="1">
      <x v="4"/>
    </i>
    <i r="1">
      <x v="5"/>
    </i>
    <i>
      <x v="3"/>
    </i>
    <i r="1">
      <x v="6"/>
    </i>
    <i r="1">
      <x v="7"/>
    </i>
    <i r="1">
      <x v="8"/>
    </i>
    <i>
      <x v="4"/>
    </i>
    <i r="1">
      <x v="9"/>
    </i>
    <i r="1">
      <x v="10"/>
    </i>
    <i>
      <x v="5"/>
    </i>
    <i r="1">
      <x v="11"/>
    </i>
    <i r="1">
      <x v="12"/>
    </i>
    <i r="1">
      <x v="13"/>
    </i>
    <i>
      <x v="6"/>
    </i>
    <i r="1">
      <x v="14"/>
    </i>
    <i r="1">
      <x v="15"/>
    </i>
    <i t="grand">
      <x/>
    </i>
  </rowItems>
  <colFields count="1">
    <field x="4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องค์ประกอบ/ปัจจัย" fld="0" subtotal="count" baseField="0" baseItem="0"/>
  </dataFields>
  <formats count="58">
    <format dxfId="57">
      <pivotArea type="all" dataOnly="0" outline="0" fieldPosition="0"/>
    </format>
    <format dxfId="56">
      <pivotArea dataOnly="0" labelOnly="1" fieldPosition="0">
        <references count="1">
          <reference field="11" count="0"/>
        </references>
      </pivotArea>
    </format>
    <format dxfId="55">
      <pivotArea dataOnly="0" labelOnly="1" grandRow="1" outline="0" fieldPosition="0"/>
    </format>
    <format dxfId="54">
      <pivotArea dataOnly="0" labelOnly="1" fieldPosition="0">
        <references count="2">
          <reference field="11" count="1" selected="0">
            <x v="0"/>
          </reference>
          <reference field="12" count="1">
            <x v="0"/>
          </reference>
        </references>
      </pivotArea>
    </format>
    <format dxfId="53">
      <pivotArea dataOnly="0" labelOnly="1" fieldPosition="0">
        <references count="2">
          <reference field="11" count="1" selected="0">
            <x v="1"/>
          </reference>
          <reference field="12" count="3">
            <x v="1"/>
            <x v="2"/>
            <x v="3"/>
          </reference>
        </references>
      </pivotArea>
    </format>
    <format dxfId="52">
      <pivotArea dataOnly="0" labelOnly="1" fieldPosition="0">
        <references count="2">
          <reference field="11" count="1" selected="0">
            <x v="2"/>
          </reference>
          <reference field="12" count="2">
            <x v="4"/>
            <x v="5"/>
          </reference>
        </references>
      </pivotArea>
    </format>
    <format dxfId="51">
      <pivotArea dataOnly="0" labelOnly="1" fieldPosition="0">
        <references count="2">
          <reference field="11" count="1" selected="0">
            <x v="3"/>
          </reference>
          <reference field="12" count="3">
            <x v="6"/>
            <x v="7"/>
            <x v="8"/>
          </reference>
        </references>
      </pivotArea>
    </format>
    <format dxfId="50">
      <pivotArea dataOnly="0" labelOnly="1" fieldPosition="0">
        <references count="2">
          <reference field="11" count="1" selected="0">
            <x v="4"/>
          </reference>
          <reference field="12" count="2">
            <x v="9"/>
            <x v="10"/>
          </reference>
        </references>
      </pivotArea>
    </format>
    <format dxfId="49">
      <pivotArea dataOnly="0" labelOnly="1" fieldPosition="0">
        <references count="2">
          <reference field="11" count="1" selected="0">
            <x v="5"/>
          </reference>
          <reference field="12" count="3">
            <x v="11"/>
            <x v="12"/>
            <x v="13"/>
          </reference>
        </references>
      </pivotArea>
    </format>
    <format dxfId="48">
      <pivotArea dataOnly="0" labelOnly="1" fieldPosition="0">
        <references count="2">
          <reference field="11" count="1" selected="0">
            <x v="6"/>
          </reference>
          <reference field="12" count="2">
            <x v="14"/>
            <x v="15"/>
          </reference>
        </references>
      </pivotArea>
    </format>
    <format dxfId="47">
      <pivotArea type="origin" dataOnly="0" labelOnly="1" outline="0" fieldPosition="0"/>
    </format>
    <format dxfId="46">
      <pivotArea type="topRight" dataOnly="0" labelOnly="1" outline="0" fieldPosition="0"/>
    </format>
    <format dxfId="45">
      <pivotArea dataOnly="0" labelOnly="1" fieldPosition="0">
        <references count="1">
          <reference field="4" count="0"/>
        </references>
      </pivotArea>
    </format>
    <format dxfId="44">
      <pivotArea dataOnly="0" labelOnly="1" grandCol="1" outline="0" fieldPosition="0"/>
    </format>
    <format dxfId="43">
      <pivotArea field="11" type="button" dataOnly="0" labelOnly="1" outline="0" axis="axisRow" fieldPosition="0"/>
    </format>
    <format dxfId="42">
      <pivotArea field="4" type="button" dataOnly="0" labelOnly="1" outline="0" axis="axisCol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type="origin" dataOnly="0" labelOnly="1" outline="0" fieldPosition="0"/>
    </format>
    <format dxfId="38">
      <pivotArea field="4" type="button" dataOnly="0" labelOnly="1" outline="0" axis="axisCol" fieldPosition="0"/>
    </format>
    <format dxfId="37">
      <pivotArea type="topRight" dataOnly="0" labelOnly="1" outline="0" fieldPosition="0"/>
    </format>
    <format dxfId="36">
      <pivotArea field="11" type="button" dataOnly="0" labelOnly="1" outline="0" axis="axisRow" fieldPosition="0"/>
    </format>
    <format dxfId="35">
      <pivotArea dataOnly="0" labelOnly="1" fieldPosition="0">
        <references count="1">
          <reference field="11" count="0"/>
        </references>
      </pivotArea>
    </format>
    <format dxfId="34">
      <pivotArea dataOnly="0" labelOnly="1" grandRow="1" outline="0" fieldPosition="0"/>
    </format>
    <format dxfId="33">
      <pivotArea dataOnly="0" labelOnly="1" fieldPosition="0">
        <references count="2">
          <reference field="11" count="1" selected="0">
            <x v="0"/>
          </reference>
          <reference field="12" count="1">
            <x v="0"/>
          </reference>
        </references>
      </pivotArea>
    </format>
    <format dxfId="32">
      <pivotArea dataOnly="0" labelOnly="1" fieldPosition="0">
        <references count="2">
          <reference field="11" count="1" selected="0">
            <x v="1"/>
          </reference>
          <reference field="12" count="3">
            <x v="1"/>
            <x v="2"/>
            <x v="3"/>
          </reference>
        </references>
      </pivotArea>
    </format>
    <format dxfId="31">
      <pivotArea dataOnly="0" labelOnly="1" fieldPosition="0">
        <references count="2">
          <reference field="11" count="1" selected="0">
            <x v="2"/>
          </reference>
          <reference field="12" count="2">
            <x v="4"/>
            <x v="5"/>
          </reference>
        </references>
      </pivotArea>
    </format>
    <format dxfId="30">
      <pivotArea dataOnly="0" labelOnly="1" fieldPosition="0">
        <references count="2">
          <reference field="11" count="1" selected="0">
            <x v="3"/>
          </reference>
          <reference field="12" count="3">
            <x v="6"/>
            <x v="7"/>
            <x v="8"/>
          </reference>
        </references>
      </pivotArea>
    </format>
    <format dxfId="29">
      <pivotArea dataOnly="0" labelOnly="1" fieldPosition="0">
        <references count="2">
          <reference field="11" count="1" selected="0">
            <x v="4"/>
          </reference>
          <reference field="12" count="2">
            <x v="9"/>
            <x v="10"/>
          </reference>
        </references>
      </pivotArea>
    </format>
    <format dxfId="28">
      <pivotArea dataOnly="0" labelOnly="1" fieldPosition="0">
        <references count="2">
          <reference field="11" count="1" selected="0">
            <x v="5"/>
          </reference>
          <reference field="12" count="3">
            <x v="11"/>
            <x v="12"/>
            <x v="13"/>
          </reference>
        </references>
      </pivotArea>
    </format>
    <format dxfId="27">
      <pivotArea dataOnly="0" labelOnly="1" fieldPosition="0">
        <references count="2">
          <reference field="11" count="1" selected="0">
            <x v="6"/>
          </reference>
          <reference field="12" count="2">
            <x v="14"/>
            <x v="15"/>
          </reference>
        </references>
      </pivotArea>
    </format>
    <format dxfId="26">
      <pivotArea dataOnly="0" labelOnly="1" fieldPosition="0">
        <references count="1">
          <reference field="4" count="0"/>
        </references>
      </pivotArea>
    </format>
    <format dxfId="25">
      <pivotArea dataOnly="0" labelOnly="1" grandCol="1" outline="0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type="origin" dataOnly="0" labelOnly="1" outline="0" fieldPosition="0"/>
    </format>
    <format dxfId="21">
      <pivotArea field="4" type="button" dataOnly="0" labelOnly="1" outline="0" axis="axisCol" fieldPosition="0"/>
    </format>
    <format dxfId="20">
      <pivotArea type="topRight" dataOnly="0" labelOnly="1" outline="0" fieldPosition="0"/>
    </format>
    <format dxfId="19">
      <pivotArea field="11" type="button" dataOnly="0" labelOnly="1" outline="0" axis="axisRow" fieldPosition="0"/>
    </format>
    <format dxfId="18">
      <pivotArea dataOnly="0" labelOnly="1" fieldPosition="0">
        <references count="1">
          <reference field="11" count="0"/>
        </references>
      </pivotArea>
    </format>
    <format dxfId="17">
      <pivotArea dataOnly="0" labelOnly="1" grandRow="1" outline="0" fieldPosition="0"/>
    </format>
    <format dxfId="16">
      <pivotArea dataOnly="0" labelOnly="1" fieldPosition="0">
        <references count="2">
          <reference field="11" count="1" selected="0">
            <x v="0"/>
          </reference>
          <reference field="12" count="1">
            <x v="0"/>
          </reference>
        </references>
      </pivotArea>
    </format>
    <format dxfId="15">
      <pivotArea dataOnly="0" labelOnly="1" fieldPosition="0">
        <references count="2">
          <reference field="11" count="1" selected="0">
            <x v="1"/>
          </reference>
          <reference field="12" count="3">
            <x v="1"/>
            <x v="2"/>
            <x v="3"/>
          </reference>
        </references>
      </pivotArea>
    </format>
    <format dxfId="14">
      <pivotArea dataOnly="0" labelOnly="1" fieldPosition="0">
        <references count="2">
          <reference field="11" count="1" selected="0">
            <x v="2"/>
          </reference>
          <reference field="12" count="2">
            <x v="4"/>
            <x v="5"/>
          </reference>
        </references>
      </pivotArea>
    </format>
    <format dxfId="13">
      <pivotArea dataOnly="0" labelOnly="1" fieldPosition="0">
        <references count="2">
          <reference field="11" count="1" selected="0">
            <x v="3"/>
          </reference>
          <reference field="12" count="3">
            <x v="6"/>
            <x v="7"/>
            <x v="8"/>
          </reference>
        </references>
      </pivotArea>
    </format>
    <format dxfId="12">
      <pivotArea dataOnly="0" labelOnly="1" fieldPosition="0">
        <references count="2">
          <reference field="11" count="1" selected="0">
            <x v="4"/>
          </reference>
          <reference field="12" count="2">
            <x v="9"/>
            <x v="10"/>
          </reference>
        </references>
      </pivotArea>
    </format>
    <format dxfId="11">
      <pivotArea dataOnly="0" labelOnly="1" fieldPosition="0">
        <references count="2">
          <reference field="11" count="1" selected="0">
            <x v="5"/>
          </reference>
          <reference field="12" count="3">
            <x v="11"/>
            <x v="12"/>
            <x v="13"/>
          </reference>
        </references>
      </pivotArea>
    </format>
    <format dxfId="10">
      <pivotArea dataOnly="0" labelOnly="1" fieldPosition="0">
        <references count="2">
          <reference field="11" count="1" selected="0">
            <x v="6"/>
          </reference>
          <reference field="12" count="2">
            <x v="14"/>
            <x v="15"/>
          </reference>
        </references>
      </pivotArea>
    </format>
    <format dxfId="9">
      <pivotArea dataOnly="0" labelOnly="1" fieldPosition="0">
        <references count="1">
          <reference field="4" count="0"/>
        </references>
      </pivotArea>
    </format>
    <format dxfId="8">
      <pivotArea dataOnly="0" labelOnly="1" grandCol="1" outline="0" fieldPosition="0"/>
    </format>
    <format dxfId="7">
      <pivotArea outline="0" collapsedLevelsAreSubtotals="1" fieldPosition="0">
        <references count="1">
          <reference field="4" count="0" selected="0"/>
        </references>
      </pivotArea>
    </format>
    <format dxfId="6">
      <pivotArea field="4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fieldPosition="0">
        <references count="1">
          <reference field="4" count="0"/>
        </references>
      </pivotArea>
    </format>
    <format dxfId="3">
      <pivotArea dataOnly="0" labelOnly="1" fieldPosition="0">
        <references count="1">
          <reference field="4" count="0"/>
        </references>
      </pivotArea>
    </format>
    <format dxfId="2">
      <pivotArea dataOnly="0" labelOnly="1" grandCol="1" outline="0" fieldPosition="0"/>
    </format>
    <format dxfId="1">
      <pivotArea grandCol="1" outline="0" collapsedLevelsAreSubtotals="1" fieldPosition="0"/>
    </format>
    <format dxfId="0">
      <pivotArea grandCol="1" outline="0" collapsedLevelsAreSubtotals="1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RdQBg7qjp8ug2VJnaBjE" TargetMode="External"/><Relationship Id="rId2" Type="http://schemas.openxmlformats.org/officeDocument/2006/relationships/hyperlink" Target="https://emenscr.nesdc.go.th/viewer/view.html?id=5b233fbfbdb2d17e2f9a1ade" TargetMode="External"/><Relationship Id="rId1" Type="http://schemas.openxmlformats.org/officeDocument/2006/relationships/hyperlink" Target="https://emenscr.nesdc.go.th/viewer/view.html?id=KY2WlN4qpJCxOlWQLKW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B0757-6A6C-4BC2-BF1A-BF3F6C91997D}">
  <dimension ref="A1:Q209"/>
  <sheetViews>
    <sheetView topLeftCell="B1" zoomScale="80" zoomScaleNormal="80" workbookViewId="0">
      <selection activeCell="I15" sqref="I15"/>
    </sheetView>
  </sheetViews>
  <sheetFormatPr defaultColWidth="9" defaultRowHeight="21" x14ac:dyDescent="0.35"/>
  <cols>
    <col min="1" max="1" width="23.5703125" style="3" hidden="1" customWidth="1"/>
    <col min="2" max="2" width="79" style="3" customWidth="1"/>
    <col min="3" max="3" width="39" style="3" hidden="1" customWidth="1"/>
    <col min="4" max="4" width="14.7109375" style="3" hidden="1" customWidth="1"/>
    <col min="5" max="5" width="13.7109375" style="3" customWidth="1"/>
    <col min="6" max="7" width="16" style="3" customWidth="1"/>
    <col min="8" max="10" width="39.140625" style="3" customWidth="1"/>
    <col min="11" max="11" width="35.42578125" style="3" customWidth="1"/>
    <col min="12" max="12" width="14.85546875" style="3" customWidth="1"/>
    <col min="13" max="13" width="17.85546875" style="3" customWidth="1"/>
    <col min="14" max="14" width="65.7109375" style="3" hidden="1" customWidth="1"/>
    <col min="15" max="15" width="14.28515625" style="3" hidden="1" customWidth="1"/>
    <col min="16" max="16" width="9" style="4" hidden="1" customWidth="1"/>
    <col min="17" max="17" width="9" style="5" hidden="1" customWidth="1"/>
    <col min="18" max="18" width="9" style="5" customWidth="1"/>
    <col min="19" max="16384" width="9" style="5"/>
  </cols>
  <sheetData>
    <row r="1" spans="1:16" ht="39" customHeight="1" x14ac:dyDescent="0.35">
      <c r="B1" s="72" t="s">
        <v>1013</v>
      </c>
    </row>
    <row r="2" spans="1:16" ht="78.75" customHeight="1" x14ac:dyDescent="0.35"/>
    <row r="3" spans="1:16" s="6" customFormat="1" x14ac:dyDescent="0.35">
      <c r="A3" s="1" t="s">
        <v>805</v>
      </c>
      <c r="B3" s="2" t="s">
        <v>0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1" t="s">
        <v>12</v>
      </c>
      <c r="O3" s="1" t="s">
        <v>11</v>
      </c>
      <c r="P3" s="4"/>
    </row>
    <row r="4" spans="1:16" x14ac:dyDescent="0.35">
      <c r="A4" s="3" t="s">
        <v>807</v>
      </c>
      <c r="B4" s="7" t="str">
        <f t="shared" ref="B4:B67" si="0">HYPERLINK(N4,C4)</f>
        <v>การจัดทำมาตรฐานดูแลสื่อออนไลน์</v>
      </c>
      <c r="C4" s="3" t="s">
        <v>22</v>
      </c>
      <c r="D4" s="3" t="s">
        <v>14</v>
      </c>
      <c r="E4" s="8">
        <v>2561</v>
      </c>
      <c r="F4" s="3" t="s">
        <v>23</v>
      </c>
      <c r="G4" s="3" t="s">
        <v>24</v>
      </c>
      <c r="H4" s="3" t="s">
        <v>25</v>
      </c>
      <c r="I4" s="3" t="s">
        <v>26</v>
      </c>
      <c r="J4" s="3" t="s">
        <v>27</v>
      </c>
      <c r="L4" s="3" t="s">
        <v>258</v>
      </c>
      <c r="M4" s="3" t="s">
        <v>278</v>
      </c>
      <c r="N4" s="14" t="s">
        <v>28</v>
      </c>
      <c r="O4" s="3" t="s">
        <v>29</v>
      </c>
    </row>
    <row r="5" spans="1:16" x14ac:dyDescent="0.35">
      <c r="A5" s="3" t="s">
        <v>812</v>
      </c>
      <c r="B5" s="7" t="str">
        <f t="shared" si="0"/>
        <v>โครงการ Social Media Smart Page Award</v>
      </c>
      <c r="C5" s="3" t="s">
        <v>64</v>
      </c>
      <c r="D5" s="3" t="s">
        <v>14</v>
      </c>
      <c r="E5" s="8">
        <v>2561</v>
      </c>
      <c r="F5" s="3" t="s">
        <v>65</v>
      </c>
      <c r="G5" s="3" t="s">
        <v>66</v>
      </c>
      <c r="H5" s="3" t="s">
        <v>67</v>
      </c>
      <c r="I5" s="3" t="s">
        <v>68</v>
      </c>
      <c r="J5" s="3" t="s">
        <v>69</v>
      </c>
      <c r="L5" s="3" t="s">
        <v>264</v>
      </c>
      <c r="M5" s="3" t="s">
        <v>342</v>
      </c>
      <c r="N5" s="3" t="s">
        <v>70</v>
      </c>
      <c r="O5" s="3" t="s">
        <v>71</v>
      </c>
    </row>
    <row r="6" spans="1:16" x14ac:dyDescent="0.35">
      <c r="A6" s="3" t="s">
        <v>811</v>
      </c>
      <c r="B6" s="7" t="str">
        <f t="shared" si="0"/>
        <v>โครงการ ลงพื้นที่สืบสานและบูรณาการมรดกทางวัฒนธรรมไทย</v>
      </c>
      <c r="C6" s="3" t="s">
        <v>54</v>
      </c>
      <c r="D6" s="3" t="s">
        <v>55</v>
      </c>
      <c r="E6" s="8">
        <v>2561</v>
      </c>
      <c r="F6" s="3" t="s">
        <v>56</v>
      </c>
      <c r="G6" s="3" t="s">
        <v>56</v>
      </c>
      <c r="H6" s="3" t="s">
        <v>57</v>
      </c>
      <c r="I6" s="3" t="s">
        <v>58</v>
      </c>
      <c r="J6" s="3" t="s">
        <v>19</v>
      </c>
      <c r="L6" s="3">
        <v>0</v>
      </c>
      <c r="M6" s="3" t="s">
        <v>1012</v>
      </c>
      <c r="N6" s="3" t="s">
        <v>59</v>
      </c>
      <c r="O6" s="3" t="s">
        <v>60</v>
      </c>
    </row>
    <row r="7" spans="1:16" x14ac:dyDescent="0.35">
      <c r="A7" s="3" t="s">
        <v>809</v>
      </c>
      <c r="B7" s="7" t="str">
        <f t="shared" si="0"/>
        <v>โครงการทำบุญตักบาตรหอพักสวัสดิการนักศึกษา ประจำปี 2562</v>
      </c>
      <c r="C7" s="3" t="s">
        <v>40</v>
      </c>
      <c r="D7" s="3" t="s">
        <v>14</v>
      </c>
      <c r="E7" s="8">
        <v>2561</v>
      </c>
      <c r="F7" s="3" t="s">
        <v>41</v>
      </c>
      <c r="G7" s="3" t="s">
        <v>41</v>
      </c>
      <c r="H7" s="3" t="s">
        <v>42</v>
      </c>
      <c r="I7" s="3" t="s">
        <v>43</v>
      </c>
      <c r="J7" s="3" t="s">
        <v>19</v>
      </c>
      <c r="L7" s="3">
        <v>0</v>
      </c>
      <c r="M7" s="3" t="s">
        <v>1012</v>
      </c>
      <c r="N7" s="3" t="s">
        <v>44</v>
      </c>
      <c r="O7" s="3" t="s">
        <v>45</v>
      </c>
    </row>
    <row r="8" spans="1:16" x14ac:dyDescent="0.35">
      <c r="A8" s="3" t="s">
        <v>814</v>
      </c>
      <c r="B8" s="7" t="str">
        <f t="shared" si="0"/>
        <v>โครงการเสริมสร้างความรู้แก่ประชาชนเพื่อให้มีความสามารถในการรู้เท่าทันสื่อในกิจการกระจายเสียงและโทรทัศน์</v>
      </c>
      <c r="C8" s="3" t="s">
        <v>76</v>
      </c>
      <c r="D8" s="3" t="s">
        <v>14</v>
      </c>
      <c r="E8" s="8">
        <v>2561</v>
      </c>
      <c r="F8" s="3" t="s">
        <v>23</v>
      </c>
      <c r="G8" s="3" t="s">
        <v>77</v>
      </c>
      <c r="H8" s="3" t="s">
        <v>67</v>
      </c>
      <c r="I8" s="3" t="s">
        <v>68</v>
      </c>
      <c r="J8" s="3" t="s">
        <v>69</v>
      </c>
      <c r="L8" s="3" t="s">
        <v>266</v>
      </c>
      <c r="M8" s="3" t="s">
        <v>267</v>
      </c>
      <c r="N8" s="3" t="s">
        <v>78</v>
      </c>
      <c r="O8" s="3" t="s">
        <v>79</v>
      </c>
    </row>
    <row r="9" spans="1:16" x14ac:dyDescent="0.35">
      <c r="A9" s="3" t="s">
        <v>806</v>
      </c>
      <c r="B9" s="7" t="str">
        <f t="shared" si="0"/>
        <v>จัดทำเอกสารเผยแพร่ทางวัฒนธรรม</v>
      </c>
      <c r="C9" s="3" t="s">
        <v>13</v>
      </c>
      <c r="D9" s="3" t="s">
        <v>14</v>
      </c>
      <c r="E9" s="8">
        <v>2561</v>
      </c>
      <c r="F9" s="3" t="s">
        <v>15</v>
      </c>
      <c r="G9" s="3" t="s">
        <v>16</v>
      </c>
      <c r="H9" s="3" t="s">
        <v>17</v>
      </c>
      <c r="I9" s="3" t="s">
        <v>18</v>
      </c>
      <c r="J9" s="3" t="s">
        <v>19</v>
      </c>
      <c r="L9" s="3" t="s">
        <v>264</v>
      </c>
      <c r="M9" s="3" t="s">
        <v>265</v>
      </c>
      <c r="N9" s="7" t="s">
        <v>20</v>
      </c>
      <c r="O9" s="7" t="s">
        <v>21</v>
      </c>
    </row>
    <row r="10" spans="1:16" x14ac:dyDescent="0.35">
      <c r="A10" s="3" t="s">
        <v>813</v>
      </c>
      <c r="B10" s="7" t="str">
        <f t="shared" si="0"/>
        <v>เพิ่มทักษะรู้เท่าทันสื่อและสนับสนุนบทบาทเยาวชน (รักสันติ) เพื่อพัฒนาจังหวัดชายแดนภาคใต้</v>
      </c>
      <c r="C10" s="3" t="s">
        <v>72</v>
      </c>
      <c r="D10" s="3" t="s">
        <v>14</v>
      </c>
      <c r="E10" s="8">
        <v>2561</v>
      </c>
      <c r="F10" s="3" t="s">
        <v>65</v>
      </c>
      <c r="G10" s="3" t="s">
        <v>73</v>
      </c>
      <c r="H10" s="3" t="s">
        <v>67</v>
      </c>
      <c r="I10" s="3" t="s">
        <v>68</v>
      </c>
      <c r="J10" s="3" t="s">
        <v>69</v>
      </c>
      <c r="L10" s="3" t="s">
        <v>266</v>
      </c>
      <c r="M10" s="3" t="s">
        <v>267</v>
      </c>
      <c r="N10" s="3" t="s">
        <v>74</v>
      </c>
      <c r="O10" s="3" t="s">
        <v>75</v>
      </c>
    </row>
    <row r="11" spans="1:16" x14ac:dyDescent="0.35">
      <c r="A11" s="3" t="s">
        <v>808</v>
      </c>
      <c r="B11" s="7" t="str">
        <f t="shared" si="0"/>
        <v>เร่งรัดการดำเนินการของคณะกรรมการประชาสัมพันธ์แห่งชาติ (กปช.) เพื่อเป็นกลไกในการบูรณาการ ด้านการประชาสัมพันธ์</v>
      </c>
      <c r="C11" s="3" t="s">
        <v>30</v>
      </c>
      <c r="D11" s="3" t="s">
        <v>14</v>
      </c>
      <c r="E11" s="8">
        <v>2561</v>
      </c>
      <c r="F11" s="3" t="s">
        <v>15</v>
      </c>
      <c r="G11" s="3" t="s">
        <v>24</v>
      </c>
      <c r="H11" s="3" t="s">
        <v>31</v>
      </c>
      <c r="I11" s="3" t="s">
        <v>26</v>
      </c>
      <c r="J11" s="3" t="s">
        <v>27</v>
      </c>
      <c r="L11" s="3" t="s">
        <v>269</v>
      </c>
      <c r="M11" s="3" t="s">
        <v>270</v>
      </c>
      <c r="N11" s="3" t="s">
        <v>32</v>
      </c>
      <c r="O11" s="3" t="s">
        <v>33</v>
      </c>
    </row>
    <row r="12" spans="1:16" x14ac:dyDescent="0.35">
      <c r="A12" s="3" t="s">
        <v>810</v>
      </c>
      <c r="B12" s="7" t="str">
        <f t="shared" si="0"/>
        <v>สืบสานภูมิปัญญาท้องถิ่น</v>
      </c>
      <c r="C12" s="3" t="s">
        <v>48</v>
      </c>
      <c r="D12" s="3" t="s">
        <v>14</v>
      </c>
      <c r="E12" s="8">
        <v>2561</v>
      </c>
      <c r="F12" s="3" t="s">
        <v>49</v>
      </c>
      <c r="G12" s="3" t="s">
        <v>41</v>
      </c>
      <c r="H12" s="3" t="s">
        <v>50</v>
      </c>
      <c r="I12" s="3" t="s">
        <v>51</v>
      </c>
      <c r="J12" s="3" t="s">
        <v>19</v>
      </c>
      <c r="L12" s="3" t="s">
        <v>264</v>
      </c>
      <c r="M12" s="3" t="s">
        <v>265</v>
      </c>
      <c r="N12" s="3" t="s">
        <v>52</v>
      </c>
      <c r="O12" s="3" t="s">
        <v>53</v>
      </c>
    </row>
    <row r="13" spans="1:16" x14ac:dyDescent="0.35">
      <c r="A13" s="3" t="s">
        <v>821</v>
      </c>
      <c r="B13" s="7" t="str">
        <f t="shared" si="0"/>
        <v>06 แผนการสร้างบุคคลต้นแบบ</v>
      </c>
      <c r="C13" s="3" t="s">
        <v>102</v>
      </c>
      <c r="D13" s="3" t="s">
        <v>61</v>
      </c>
      <c r="E13" s="8">
        <v>2562</v>
      </c>
      <c r="F13" s="3" t="s">
        <v>23</v>
      </c>
      <c r="G13" s="3" t="s">
        <v>34</v>
      </c>
      <c r="H13" s="3" t="s">
        <v>103</v>
      </c>
      <c r="I13" s="3" t="s">
        <v>104</v>
      </c>
      <c r="J13" s="3" t="s">
        <v>105</v>
      </c>
      <c r="L13" s="3">
        <v>0</v>
      </c>
      <c r="M13" s="3" t="s">
        <v>1012</v>
      </c>
      <c r="N13" s="3" t="s">
        <v>106</v>
      </c>
      <c r="O13" s="3" t="s">
        <v>107</v>
      </c>
    </row>
    <row r="14" spans="1:16" x14ac:dyDescent="0.35">
      <c r="A14" s="3" t="s">
        <v>820</v>
      </c>
      <c r="B14" s="7" t="str">
        <f t="shared" si="0"/>
        <v>โครงการประกวดมารยาทไทยระดับชาติ (ระดับอุดมศึกษา) ครั้งที่ ๑ เพื่อเฉลิมพระเกียรติ สมเด็จพระเจ้าอยู่หัวมหาวชิราลงกรณ บดินทรเทพยวรางกูร</v>
      </c>
      <c r="C14" s="3" t="s">
        <v>99</v>
      </c>
      <c r="D14" s="3" t="s">
        <v>14</v>
      </c>
      <c r="E14" s="8">
        <v>2562</v>
      </c>
      <c r="F14" s="3" t="s">
        <v>56</v>
      </c>
      <c r="G14" s="3" t="s">
        <v>56</v>
      </c>
      <c r="H14" s="3" t="s">
        <v>82</v>
      </c>
      <c r="I14" s="3" t="s">
        <v>83</v>
      </c>
      <c r="J14" s="3" t="s">
        <v>19</v>
      </c>
      <c r="L14" s="3" t="s">
        <v>236</v>
      </c>
      <c r="M14" s="3" t="s">
        <v>237</v>
      </c>
      <c r="N14" s="3" t="s">
        <v>100</v>
      </c>
      <c r="O14" s="3" t="s">
        <v>101</v>
      </c>
    </row>
    <row r="15" spans="1:16" x14ac:dyDescent="0.35">
      <c r="A15" s="3" t="s">
        <v>819</v>
      </c>
      <c r="B15" s="7" t="str">
        <f t="shared" si="0"/>
        <v>โครงการประกวดวงดนตรีลูกทุ่งชิงแชมป์ประเทศไทย (ระดับมัธยมศึกษา)</v>
      </c>
      <c r="C15" s="3" t="s">
        <v>96</v>
      </c>
      <c r="D15" s="3" t="s">
        <v>14</v>
      </c>
      <c r="E15" s="8">
        <v>2562</v>
      </c>
      <c r="F15" s="3" t="s">
        <v>56</v>
      </c>
      <c r="G15" s="3" t="s">
        <v>56</v>
      </c>
      <c r="H15" s="3" t="s">
        <v>82</v>
      </c>
      <c r="I15" s="3" t="s">
        <v>83</v>
      </c>
      <c r="J15" s="3" t="s">
        <v>19</v>
      </c>
      <c r="L15" s="3" t="s">
        <v>236</v>
      </c>
      <c r="M15" s="3" t="s">
        <v>237</v>
      </c>
      <c r="N15" s="3" t="s">
        <v>97</v>
      </c>
      <c r="O15" s="3" t="s">
        <v>98</v>
      </c>
    </row>
    <row r="16" spans="1:16" x14ac:dyDescent="0.35">
      <c r="A16" s="3" t="s">
        <v>822</v>
      </c>
      <c r="B16" s="7" t="str">
        <f t="shared" si="0"/>
        <v>โครงการปัจฉิมนิเทศ ปีการศึกษา 2561</v>
      </c>
      <c r="C16" s="3" t="s">
        <v>111</v>
      </c>
      <c r="D16" s="3" t="s">
        <v>14</v>
      </c>
      <c r="E16" s="8">
        <v>2562</v>
      </c>
      <c r="F16" s="3" t="s">
        <v>112</v>
      </c>
      <c r="G16" s="3" t="s">
        <v>112</v>
      </c>
      <c r="H16" s="3" t="s">
        <v>113</v>
      </c>
      <c r="I16" s="3" t="s">
        <v>18</v>
      </c>
      <c r="J16" s="3" t="s">
        <v>19</v>
      </c>
      <c r="L16" s="3">
        <v>0</v>
      </c>
      <c r="M16" s="3" t="s">
        <v>1012</v>
      </c>
      <c r="N16" s="3" t="s">
        <v>114</v>
      </c>
      <c r="O16" s="3" t="s">
        <v>115</v>
      </c>
    </row>
    <row r="17" spans="1:15" x14ac:dyDescent="0.35">
      <c r="A17" s="3" t="s">
        <v>815</v>
      </c>
      <c r="B17" s="7" t="str">
        <f t="shared" si="0"/>
        <v>โครงการเปิดบ้านสมเด็จเจ้าพระยา  รักษาวัฒนธรรม  ครั้งที่ ๔  การเสวนาวิชาการประกอบการแสดง   เรื่อง “แม่บทในนาฏศิลป์ สู่ แม่บทโนรา กับการเรียนรู้ผ่านมิติทางวัฒนธรรม”</v>
      </c>
      <c r="C17" s="3" t="s">
        <v>80</v>
      </c>
      <c r="D17" s="3" t="s">
        <v>14</v>
      </c>
      <c r="E17" s="8">
        <v>2562</v>
      </c>
      <c r="F17" s="3" t="s">
        <v>81</v>
      </c>
      <c r="G17" s="3" t="s">
        <v>81</v>
      </c>
      <c r="H17" s="3" t="s">
        <v>82</v>
      </c>
      <c r="I17" s="3" t="s">
        <v>83</v>
      </c>
      <c r="J17" s="3" t="s">
        <v>19</v>
      </c>
      <c r="L17" s="3">
        <v>0</v>
      </c>
      <c r="M17" s="3" t="s">
        <v>1012</v>
      </c>
      <c r="N17" s="3" t="s">
        <v>84</v>
      </c>
      <c r="O17" s="3" t="s">
        <v>85</v>
      </c>
    </row>
    <row r="18" spans="1:15" x14ac:dyDescent="0.35">
      <c r="A18" s="3" t="s">
        <v>816</v>
      </c>
      <c r="B18" s="7" t="str">
        <f t="shared" si="0"/>
        <v>โครงการมารยาทงาม ตามแบบวัฒนธรรมไทย ครั้งที่ ๗</v>
      </c>
      <c r="C18" s="3" t="s">
        <v>86</v>
      </c>
      <c r="D18" s="3" t="s">
        <v>14</v>
      </c>
      <c r="E18" s="8">
        <v>2562</v>
      </c>
      <c r="F18" s="3" t="s">
        <v>49</v>
      </c>
      <c r="G18" s="3" t="s">
        <v>49</v>
      </c>
      <c r="H18" s="3" t="s">
        <v>82</v>
      </c>
      <c r="I18" s="3" t="s">
        <v>83</v>
      </c>
      <c r="J18" s="3" t="s">
        <v>19</v>
      </c>
      <c r="L18" s="3" t="s">
        <v>236</v>
      </c>
      <c r="M18" s="3" t="s">
        <v>237</v>
      </c>
      <c r="N18" s="3" t="s">
        <v>87</v>
      </c>
      <c r="O18" s="3" t="s">
        <v>88</v>
      </c>
    </row>
    <row r="19" spans="1:15" x14ac:dyDescent="0.35">
      <c r="A19" s="3" t="s">
        <v>823</v>
      </c>
      <c r="B19" s="7" t="str">
        <f t="shared" si="0"/>
        <v>โครงการราชมงคลรักษ์ภาษาไทย คนรุ่นใหม่ร่วมสืบสานวัฒนธรรม</v>
      </c>
      <c r="C19" s="3" t="s">
        <v>116</v>
      </c>
      <c r="D19" s="3" t="s">
        <v>14</v>
      </c>
      <c r="E19" s="8">
        <v>2562</v>
      </c>
      <c r="F19" s="3" t="s">
        <v>81</v>
      </c>
      <c r="G19" s="3" t="s">
        <v>81</v>
      </c>
      <c r="H19" s="3" t="s">
        <v>117</v>
      </c>
      <c r="I19" s="3" t="s">
        <v>110</v>
      </c>
      <c r="J19" s="3" t="s">
        <v>19</v>
      </c>
      <c r="L19" s="3" t="s">
        <v>236</v>
      </c>
      <c r="M19" s="3" t="s">
        <v>237</v>
      </c>
      <c r="N19" s="3" t="s">
        <v>118</v>
      </c>
      <c r="O19" s="3" t="s">
        <v>119</v>
      </c>
    </row>
    <row r="20" spans="1:15" x14ac:dyDescent="0.35">
      <c r="A20" s="3" t="s">
        <v>817</v>
      </c>
      <c r="B20" s="7" t="str">
        <f t="shared" si="0"/>
        <v>โครงการส่งเสริมค่านิยมความเป็นไทย สวมใส่ผ้าไทยทุกวันศุกร์  ประจำปี ๒๕๖๒</v>
      </c>
      <c r="C20" s="3" t="s">
        <v>89</v>
      </c>
      <c r="D20" s="3" t="s">
        <v>14</v>
      </c>
      <c r="E20" s="8">
        <v>2562</v>
      </c>
      <c r="F20" s="3" t="s">
        <v>90</v>
      </c>
      <c r="G20" s="3" t="s">
        <v>90</v>
      </c>
      <c r="H20" s="3" t="s">
        <v>82</v>
      </c>
      <c r="I20" s="3" t="s">
        <v>83</v>
      </c>
      <c r="J20" s="3" t="s">
        <v>19</v>
      </c>
      <c r="L20" s="3">
        <v>0</v>
      </c>
      <c r="M20" s="3" t="s">
        <v>1012</v>
      </c>
      <c r="N20" s="3" t="s">
        <v>91</v>
      </c>
      <c r="O20" s="3" t="s">
        <v>92</v>
      </c>
    </row>
    <row r="21" spans="1:15" x14ac:dyDescent="0.35">
      <c r="A21" s="3" t="s">
        <v>818</v>
      </c>
      <c r="B21" s="7" t="str">
        <f t="shared" si="0"/>
        <v>โครงการสืบสานประเพณีสงกรานต์ บ้านสมเด็จฯ ประจำปี ๒๕๖๒</v>
      </c>
      <c r="C21" s="3" t="s">
        <v>93</v>
      </c>
      <c r="D21" s="3" t="s">
        <v>14</v>
      </c>
      <c r="E21" s="8">
        <v>2562</v>
      </c>
      <c r="F21" s="3" t="s">
        <v>90</v>
      </c>
      <c r="G21" s="3" t="s">
        <v>90</v>
      </c>
      <c r="H21" s="3" t="s">
        <v>82</v>
      </c>
      <c r="I21" s="3" t="s">
        <v>83</v>
      </c>
      <c r="J21" s="3" t="s">
        <v>19</v>
      </c>
      <c r="L21" s="3">
        <v>0</v>
      </c>
      <c r="M21" s="3" t="s">
        <v>1012</v>
      </c>
      <c r="N21" s="3" t="s">
        <v>94</v>
      </c>
      <c r="O21" s="3" t="s">
        <v>95</v>
      </c>
    </row>
    <row r="22" spans="1:15" x14ac:dyDescent="0.35">
      <c r="A22" s="3" t="s">
        <v>824</v>
      </c>
      <c r="B22" s="7" t="str">
        <f t="shared" si="0"/>
        <v>โครงการอยุธยารำลึก</v>
      </c>
      <c r="C22" s="3" t="s">
        <v>121</v>
      </c>
      <c r="D22" s="3" t="s">
        <v>14</v>
      </c>
      <c r="E22" s="8">
        <v>2562</v>
      </c>
      <c r="F22" s="3" t="s">
        <v>49</v>
      </c>
      <c r="G22" s="3" t="s">
        <v>49</v>
      </c>
      <c r="H22" s="3" t="s">
        <v>117</v>
      </c>
      <c r="I22" s="3" t="s">
        <v>110</v>
      </c>
      <c r="J22" s="3" t="s">
        <v>19</v>
      </c>
      <c r="L22" s="3">
        <v>0</v>
      </c>
      <c r="M22" s="3" t="s">
        <v>1012</v>
      </c>
      <c r="N22" s="3" t="s">
        <v>122</v>
      </c>
      <c r="O22" s="3" t="s">
        <v>123</v>
      </c>
    </row>
    <row r="23" spans="1:15" x14ac:dyDescent="0.35">
      <c r="A23" s="3" t="s">
        <v>830</v>
      </c>
      <c r="B23" s="7" t="str">
        <f t="shared" si="0"/>
        <v>(2563-18) โครงการประชาสัมพันธ์หลักสูตร</v>
      </c>
      <c r="C23" s="3" t="s">
        <v>146</v>
      </c>
      <c r="D23" s="3" t="s">
        <v>14</v>
      </c>
      <c r="E23" s="8">
        <v>2563</v>
      </c>
      <c r="F23" s="3" t="s">
        <v>77</v>
      </c>
      <c r="G23" s="3" t="s">
        <v>108</v>
      </c>
      <c r="H23" s="3" t="s">
        <v>147</v>
      </c>
      <c r="I23" s="3" t="s">
        <v>39</v>
      </c>
      <c r="J23" s="3" t="s">
        <v>19</v>
      </c>
      <c r="L23" s="3">
        <v>0</v>
      </c>
      <c r="M23" s="3" t="s">
        <v>1012</v>
      </c>
      <c r="N23" s="3" t="s">
        <v>148</v>
      </c>
      <c r="O23" s="3" t="s">
        <v>149</v>
      </c>
    </row>
    <row r="24" spans="1:15" x14ac:dyDescent="0.35">
      <c r="A24" s="3" t="s">
        <v>849</v>
      </c>
      <c r="B24" s="7" t="str">
        <f t="shared" si="0"/>
        <v>การวิเคราะห์วาทกรรมเชิงวิพากษ์ตามแนวทางภาษาศาสตร์: วิเคราะห์การใช้ภาษาพวดหัวข้อข่าวในหนังสือพิมพ์บันเทิงไทย</v>
      </c>
      <c r="C24" s="3" t="s">
        <v>224</v>
      </c>
      <c r="D24" s="3" t="s">
        <v>14</v>
      </c>
      <c r="E24" s="8">
        <v>2563</v>
      </c>
      <c r="F24" s="3" t="s">
        <v>213</v>
      </c>
      <c r="G24" s="3" t="s">
        <v>225</v>
      </c>
      <c r="H24" s="3" t="s">
        <v>117</v>
      </c>
      <c r="I24" s="3" t="s">
        <v>18</v>
      </c>
      <c r="J24" s="3" t="s">
        <v>19</v>
      </c>
      <c r="L24" s="3" t="s">
        <v>236</v>
      </c>
      <c r="M24" s="3" t="s">
        <v>237</v>
      </c>
      <c r="N24" s="3" t="s">
        <v>226</v>
      </c>
      <c r="O24" s="3" t="s">
        <v>227</v>
      </c>
    </row>
    <row r="25" spans="1:15" x14ac:dyDescent="0.35">
      <c r="A25" s="3" t="s">
        <v>864</v>
      </c>
      <c r="B25" s="7" t="str">
        <f t="shared" si="0"/>
        <v>การศึกษาวาทกรรมความเป็นครูไทยในวัฒนธรรมป๊อปร่วมสมัย</v>
      </c>
      <c r="C25" s="3" t="s">
        <v>305</v>
      </c>
      <c r="D25" s="3" t="s">
        <v>14</v>
      </c>
      <c r="E25" s="8">
        <v>2563</v>
      </c>
      <c r="F25" s="3" t="s">
        <v>173</v>
      </c>
      <c r="G25" s="3" t="s">
        <v>306</v>
      </c>
      <c r="H25" s="3" t="s">
        <v>307</v>
      </c>
      <c r="I25" s="3" t="s">
        <v>39</v>
      </c>
      <c r="J25" s="3" t="s">
        <v>19</v>
      </c>
      <c r="L25" s="3" t="s">
        <v>266</v>
      </c>
      <c r="M25" s="3" t="s">
        <v>267</v>
      </c>
      <c r="N25" s="3" t="s">
        <v>308</v>
      </c>
      <c r="O25" s="3" t="s">
        <v>309</v>
      </c>
    </row>
    <row r="26" spans="1:15" x14ac:dyDescent="0.35">
      <c r="A26" s="3" t="s">
        <v>842</v>
      </c>
      <c r="B26" s="7" t="str">
        <f t="shared" si="0"/>
        <v>การส่งเสริมกิจกรรมสื่อสารศิลปวัฒนธรรมทางนิเทศศาสตร์เพื่อชุมชน</v>
      </c>
      <c r="C26" s="3" t="s">
        <v>191</v>
      </c>
      <c r="D26" s="3" t="s">
        <v>14</v>
      </c>
      <c r="E26" s="8">
        <v>2563</v>
      </c>
      <c r="F26" s="3" t="s">
        <v>77</v>
      </c>
      <c r="G26" s="3" t="s">
        <v>108</v>
      </c>
      <c r="H26" s="3" t="s">
        <v>120</v>
      </c>
      <c r="I26" s="3" t="s">
        <v>192</v>
      </c>
      <c r="J26" s="3" t="s">
        <v>19</v>
      </c>
      <c r="L26" s="3" t="s">
        <v>236</v>
      </c>
      <c r="M26" s="3" t="s">
        <v>237</v>
      </c>
      <c r="N26" s="3" t="s">
        <v>193</v>
      </c>
      <c r="O26" s="3" t="s">
        <v>194</v>
      </c>
    </row>
    <row r="27" spans="1:15" x14ac:dyDescent="0.35">
      <c r="A27" s="3" t="s">
        <v>859</v>
      </c>
      <c r="B27" s="54" t="str">
        <f>HYPERLINK(N27,C27)</f>
        <v>การสร้างการรับรู้ พ.ร.บ.ส่งเสริมจริยธรรมและมาตรฐานวิชาชีพสื่่อมวลชน</v>
      </c>
      <c r="C27" s="3" t="s">
        <v>285</v>
      </c>
      <c r="D27" s="3" t="s">
        <v>14</v>
      </c>
      <c r="E27" s="10">
        <v>2563</v>
      </c>
      <c r="F27" s="11" t="s">
        <v>263</v>
      </c>
      <c r="G27" s="11" t="s">
        <v>24</v>
      </c>
      <c r="H27" s="11" t="s">
        <v>31</v>
      </c>
      <c r="I27" s="11" t="s">
        <v>26</v>
      </c>
      <c r="J27" s="11" t="s">
        <v>27</v>
      </c>
      <c r="K27" s="11" t="s">
        <v>257</v>
      </c>
      <c r="L27" s="3" t="s">
        <v>258</v>
      </c>
      <c r="M27" s="3" t="s">
        <v>286</v>
      </c>
      <c r="N27" s="3" t="s">
        <v>287</v>
      </c>
      <c r="O27" s="3" t="s">
        <v>288</v>
      </c>
    </row>
    <row r="28" spans="1:15" x14ac:dyDescent="0.35">
      <c r="A28" s="3" t="s">
        <v>840</v>
      </c>
      <c r="B28" s="7" t="str">
        <f t="shared" si="0"/>
        <v>โครงการ Coaching Teams เพื่อยกระดับคุณภาพการศึกษา</v>
      </c>
      <c r="C28" s="3" t="s">
        <v>184</v>
      </c>
      <c r="D28" s="3" t="s">
        <v>14</v>
      </c>
      <c r="E28" s="8">
        <v>2563</v>
      </c>
      <c r="F28" s="3" t="s">
        <v>77</v>
      </c>
      <c r="G28" s="3" t="s">
        <v>108</v>
      </c>
      <c r="H28" s="3" t="s">
        <v>185</v>
      </c>
      <c r="I28" s="3" t="s">
        <v>62</v>
      </c>
      <c r="J28" s="3" t="s">
        <v>63</v>
      </c>
      <c r="L28" s="3">
        <v>0</v>
      </c>
      <c r="M28" s="3" t="s">
        <v>1012</v>
      </c>
      <c r="N28" s="3" t="s">
        <v>186</v>
      </c>
      <c r="O28" s="3" t="s">
        <v>187</v>
      </c>
    </row>
    <row r="29" spans="1:15" x14ac:dyDescent="0.35">
      <c r="A29" s="3" t="s">
        <v>832</v>
      </c>
      <c r="B29" s="7" t="str">
        <f t="shared" si="0"/>
        <v>โครงการการแสดงศิลปวัฒนธรรมนานาชาติ</v>
      </c>
      <c r="C29" s="3" t="s">
        <v>154</v>
      </c>
      <c r="D29" s="3" t="s">
        <v>14</v>
      </c>
      <c r="E29" s="8">
        <v>2563</v>
      </c>
      <c r="F29" s="3" t="s">
        <v>77</v>
      </c>
      <c r="G29" s="3" t="s">
        <v>108</v>
      </c>
      <c r="H29" s="3" t="s">
        <v>82</v>
      </c>
      <c r="I29" s="3" t="s">
        <v>151</v>
      </c>
      <c r="J29" s="3" t="s">
        <v>19</v>
      </c>
      <c r="L29" s="3">
        <v>0</v>
      </c>
      <c r="M29" s="3" t="s">
        <v>1012</v>
      </c>
      <c r="N29" s="3" t="s">
        <v>155</v>
      </c>
      <c r="O29" s="3" t="s">
        <v>156</v>
      </c>
    </row>
    <row r="30" spans="1:15" x14ac:dyDescent="0.35">
      <c r="A30" s="3" t="s">
        <v>855</v>
      </c>
      <c r="B30" s="9" t="str">
        <f t="shared" si="0"/>
        <v>โครงการจัดทำและเตรียมการบังคับใช้พระราชบัญญัติส่งเสริมจริยธรรมและมาตรฐานวิชาชีพสื่อมวลชน</v>
      </c>
      <c r="C30" s="3" t="s">
        <v>256</v>
      </c>
      <c r="D30" s="3" t="s">
        <v>14</v>
      </c>
      <c r="E30" s="10">
        <v>2563</v>
      </c>
      <c r="F30" s="11" t="s">
        <v>213</v>
      </c>
      <c r="G30" s="11" t="s">
        <v>24</v>
      </c>
      <c r="H30" s="11" t="s">
        <v>31</v>
      </c>
      <c r="I30" s="11" t="s">
        <v>26</v>
      </c>
      <c r="J30" s="11" t="s">
        <v>27</v>
      </c>
      <c r="K30" s="11" t="s">
        <v>257</v>
      </c>
      <c r="L30" s="3" t="s">
        <v>258</v>
      </c>
      <c r="M30" s="3" t="s">
        <v>259</v>
      </c>
      <c r="N30" s="3" t="s">
        <v>260</v>
      </c>
      <c r="O30" s="3" t="s">
        <v>261</v>
      </c>
    </row>
    <row r="31" spans="1:15" x14ac:dyDescent="0.35">
      <c r="A31" s="3" t="s">
        <v>827</v>
      </c>
      <c r="B31" s="7" t="str">
        <f t="shared" si="0"/>
        <v>โครงการถ่ายทอดเทคโนโลยีการทำแบบฝึกและการสร้างหนังสือเพื่อเผยแพร่พระพุทธศาสนา วัดปัญญานันทาราม</v>
      </c>
      <c r="C31" s="3" t="s">
        <v>132</v>
      </c>
      <c r="D31" s="3" t="s">
        <v>38</v>
      </c>
      <c r="E31" s="8">
        <v>2563</v>
      </c>
      <c r="F31" s="3" t="s">
        <v>49</v>
      </c>
      <c r="G31" s="3" t="s">
        <v>133</v>
      </c>
      <c r="H31" s="3" t="s">
        <v>134</v>
      </c>
      <c r="I31" s="3" t="s">
        <v>18</v>
      </c>
      <c r="J31" s="3" t="s">
        <v>19</v>
      </c>
      <c r="L31" s="3" t="s">
        <v>264</v>
      </c>
      <c r="M31" s="3" t="s">
        <v>265</v>
      </c>
      <c r="N31" s="3" t="s">
        <v>135</v>
      </c>
      <c r="O31" s="3" t="s">
        <v>136</v>
      </c>
    </row>
    <row r="32" spans="1:15" x14ac:dyDescent="0.35">
      <c r="A32" s="3" t="s">
        <v>847</v>
      </c>
      <c r="B32" s="7" t="str">
        <f t="shared" si="0"/>
        <v>โครงการทำนุบำรุงศิลปวัฒนธรรม</v>
      </c>
      <c r="C32" s="3" t="s">
        <v>216</v>
      </c>
      <c r="D32" s="3" t="s">
        <v>38</v>
      </c>
      <c r="E32" s="8">
        <v>2563</v>
      </c>
      <c r="F32" s="3" t="s">
        <v>77</v>
      </c>
      <c r="G32" s="3" t="s">
        <v>108</v>
      </c>
      <c r="H32" s="3" t="s">
        <v>142</v>
      </c>
      <c r="I32" s="3" t="s">
        <v>217</v>
      </c>
      <c r="J32" s="3" t="s">
        <v>19</v>
      </c>
      <c r="L32" s="3" t="s">
        <v>236</v>
      </c>
      <c r="M32" s="3" t="s">
        <v>237</v>
      </c>
      <c r="N32" s="3" t="s">
        <v>237</v>
      </c>
      <c r="O32" s="3" t="s">
        <v>218</v>
      </c>
    </row>
    <row r="33" spans="1:15" x14ac:dyDescent="0.35">
      <c r="A33" s="3" t="s">
        <v>829</v>
      </c>
      <c r="B33" s="7" t="str">
        <f t="shared" si="0"/>
        <v>โครงการที่ 4 เสริมสร้างคุณธรรม และจริยธรรม</v>
      </c>
      <c r="C33" s="3" t="s">
        <v>143</v>
      </c>
      <c r="D33" s="3" t="s">
        <v>14</v>
      </c>
      <c r="E33" s="8">
        <v>2563</v>
      </c>
      <c r="F33" s="3" t="s">
        <v>23</v>
      </c>
      <c r="G33" s="3" t="s">
        <v>34</v>
      </c>
      <c r="H33" s="3" t="s">
        <v>17</v>
      </c>
      <c r="I33" s="3" t="s">
        <v>129</v>
      </c>
      <c r="J33" s="3" t="s">
        <v>19</v>
      </c>
      <c r="L33" s="3" t="s">
        <v>236</v>
      </c>
      <c r="M33" s="3" t="s">
        <v>237</v>
      </c>
      <c r="N33" s="3" t="s">
        <v>144</v>
      </c>
      <c r="O33" s="3" t="s">
        <v>145</v>
      </c>
    </row>
    <row r="34" spans="1:15" x14ac:dyDescent="0.35">
      <c r="A34" s="3" t="s">
        <v>853</v>
      </c>
      <c r="B34" s="7" t="str">
        <f t="shared" si="0"/>
        <v>โครงการผลิตสื่อประชาสัมพันธ์เกี่ยวกับการตรวจสภาพรถของสถานตรวจสภาพรถ</v>
      </c>
      <c r="C34" s="3" t="s">
        <v>244</v>
      </c>
      <c r="D34" s="3" t="s">
        <v>14</v>
      </c>
      <c r="E34" s="8">
        <v>2563</v>
      </c>
      <c r="F34" s="3" t="s">
        <v>173</v>
      </c>
      <c r="G34" s="3" t="s">
        <v>225</v>
      </c>
      <c r="H34" s="3" t="s">
        <v>245</v>
      </c>
      <c r="I34" s="3" t="s">
        <v>246</v>
      </c>
      <c r="J34" s="3" t="s">
        <v>247</v>
      </c>
      <c r="L34" s="3">
        <v>0</v>
      </c>
      <c r="M34" s="3" t="s">
        <v>1012</v>
      </c>
      <c r="N34" s="3" t="s">
        <v>248</v>
      </c>
      <c r="O34" s="3" t="s">
        <v>249</v>
      </c>
    </row>
    <row r="35" spans="1:15" x14ac:dyDescent="0.35">
      <c r="A35" s="3" t="s">
        <v>833</v>
      </c>
      <c r="B35" s="7" t="str">
        <f t="shared" si="0"/>
        <v>โครงการพัฒนาการผลิตและเผยแพร่สื่อปลอดภัยและสร้างสรรค์</v>
      </c>
      <c r="C35" s="3" t="s">
        <v>158</v>
      </c>
      <c r="D35" s="3" t="s">
        <v>14</v>
      </c>
      <c r="E35" s="8">
        <v>2563</v>
      </c>
      <c r="F35" s="3" t="s">
        <v>77</v>
      </c>
      <c r="G35" s="3" t="s">
        <v>108</v>
      </c>
      <c r="H35" s="3" t="s">
        <v>159</v>
      </c>
      <c r="I35" s="3" t="s">
        <v>160</v>
      </c>
      <c r="J35" s="3" t="s">
        <v>36</v>
      </c>
      <c r="L35" s="3" t="s">
        <v>264</v>
      </c>
      <c r="M35" s="3" t="s">
        <v>265</v>
      </c>
      <c r="N35" s="3" t="s">
        <v>161</v>
      </c>
      <c r="O35" s="3" t="s">
        <v>162</v>
      </c>
    </row>
    <row r="36" spans="1:15" x14ac:dyDescent="0.35">
      <c r="A36" s="3" t="s">
        <v>843</v>
      </c>
      <c r="B36" s="7" t="str">
        <f t="shared" si="0"/>
        <v>โครงการพัฒนาและขยายผลโครงการอันเนื่องมาจากพระราชดำริจังหวัดยะลา</v>
      </c>
      <c r="C36" s="3" t="s">
        <v>195</v>
      </c>
      <c r="D36" s="3" t="s">
        <v>61</v>
      </c>
      <c r="E36" s="8">
        <v>2563</v>
      </c>
      <c r="F36" s="3" t="s">
        <v>196</v>
      </c>
      <c r="G36" s="3" t="s">
        <v>108</v>
      </c>
      <c r="I36" s="3" t="s">
        <v>197</v>
      </c>
      <c r="J36" s="3" t="s">
        <v>198</v>
      </c>
      <c r="L36" s="3" t="s">
        <v>264</v>
      </c>
      <c r="M36" s="3" t="s">
        <v>265</v>
      </c>
      <c r="N36" s="3" t="s">
        <v>199</v>
      </c>
      <c r="O36" s="3" t="s">
        <v>200</v>
      </c>
    </row>
    <row r="37" spans="1:15" x14ac:dyDescent="0.35">
      <c r="A37" s="3" t="s">
        <v>831</v>
      </c>
      <c r="B37" s="7" t="str">
        <f t="shared" si="0"/>
        <v>โครงการพัฒนาแหล่งเรียนรู้และสารสนเทศด้านศิลปวัฒนธรรมและภูมิปัญญาท้องถิ่น</v>
      </c>
      <c r="C37" s="3" t="s">
        <v>150</v>
      </c>
      <c r="D37" s="3" t="s">
        <v>14</v>
      </c>
      <c r="E37" s="8">
        <v>2563</v>
      </c>
      <c r="F37" s="3" t="s">
        <v>77</v>
      </c>
      <c r="G37" s="3" t="s">
        <v>108</v>
      </c>
      <c r="H37" s="3" t="s">
        <v>82</v>
      </c>
      <c r="I37" s="3" t="s">
        <v>151</v>
      </c>
      <c r="J37" s="3" t="s">
        <v>19</v>
      </c>
      <c r="L37" s="3" t="s">
        <v>236</v>
      </c>
      <c r="M37" s="3" t="s">
        <v>237</v>
      </c>
      <c r="N37" s="3" t="s">
        <v>152</v>
      </c>
      <c r="O37" s="3" t="s">
        <v>153</v>
      </c>
    </row>
    <row r="38" spans="1:15" x14ac:dyDescent="0.35">
      <c r="A38" s="3" t="s">
        <v>839</v>
      </c>
      <c r="B38" s="7" t="str">
        <f t="shared" si="0"/>
        <v>โครงการเพชรศิลปศาสตร์ ประจำปี 2563</v>
      </c>
      <c r="C38" s="3" t="s">
        <v>180</v>
      </c>
      <c r="D38" s="3" t="s">
        <v>14</v>
      </c>
      <c r="E38" s="8">
        <v>2563</v>
      </c>
      <c r="F38" s="3" t="s">
        <v>66</v>
      </c>
      <c r="G38" s="3" t="s">
        <v>66</v>
      </c>
      <c r="H38" s="3" t="s">
        <v>117</v>
      </c>
      <c r="I38" s="3" t="s">
        <v>110</v>
      </c>
      <c r="J38" s="3" t="s">
        <v>19</v>
      </c>
      <c r="L38" s="3" t="s">
        <v>236</v>
      </c>
      <c r="M38" s="3" t="s">
        <v>237</v>
      </c>
      <c r="N38" s="3" t="s">
        <v>181</v>
      </c>
      <c r="O38" s="3" t="s">
        <v>182</v>
      </c>
    </row>
    <row r="39" spans="1:15" x14ac:dyDescent="0.35">
      <c r="A39" s="3" t="s">
        <v>851</v>
      </c>
      <c r="B39" s="7" t="str">
        <f t="shared" si="0"/>
        <v>โครงการยกระดับสถาบันการประชาสัมพันธ์เพื่อสร้างมาตรฐานวิชาชีพและพัฒนาบุคลากรด้าน การประชาสัมพันธ์และสื่อสารมวลชนของประเทศในยุคดิจิทัล ประจำปีงบประมาณ พ.ศ. 2564</v>
      </c>
      <c r="C39" s="3" t="s">
        <v>233</v>
      </c>
      <c r="D39" s="3" t="s">
        <v>14</v>
      </c>
      <c r="E39" s="8">
        <v>2563</v>
      </c>
      <c r="F39" s="3" t="s">
        <v>234</v>
      </c>
      <c r="G39" s="3" t="s">
        <v>172</v>
      </c>
      <c r="H39" s="3" t="s">
        <v>235</v>
      </c>
      <c r="I39" s="3" t="s">
        <v>26</v>
      </c>
      <c r="J39" s="3" t="s">
        <v>27</v>
      </c>
      <c r="L39" s="3" t="s">
        <v>236</v>
      </c>
      <c r="M39" s="3" t="s">
        <v>237</v>
      </c>
      <c r="N39" s="3" t="s">
        <v>238</v>
      </c>
      <c r="O39" s="3" t="s">
        <v>239</v>
      </c>
    </row>
    <row r="40" spans="1:15" x14ac:dyDescent="0.35">
      <c r="A40" s="3" t="s">
        <v>861</v>
      </c>
      <c r="B40" s="7" t="str">
        <f t="shared" si="0"/>
        <v>โครงการรณรงค์การใช้สื่ออย่างสร้างสรรค์(SSAP5-06)/001</v>
      </c>
      <c r="C40" s="3" t="s">
        <v>293</v>
      </c>
      <c r="D40" s="3" t="s">
        <v>14</v>
      </c>
      <c r="E40" s="8">
        <v>2563</v>
      </c>
      <c r="F40" s="3" t="s">
        <v>213</v>
      </c>
      <c r="G40" s="3" t="s">
        <v>213</v>
      </c>
      <c r="H40" s="3" t="s">
        <v>294</v>
      </c>
      <c r="I40" s="3" t="s">
        <v>295</v>
      </c>
      <c r="J40" s="3" t="s">
        <v>19</v>
      </c>
      <c r="L40" s="3" t="s">
        <v>264</v>
      </c>
      <c r="M40" s="3" t="s">
        <v>265</v>
      </c>
      <c r="N40" s="3" t="s">
        <v>296</v>
      </c>
      <c r="O40" s="3" t="s">
        <v>297</v>
      </c>
    </row>
    <row r="41" spans="1:15" x14ac:dyDescent="0.35">
      <c r="A41" s="3" t="s">
        <v>844</v>
      </c>
      <c r="B41" s="7" t="str">
        <f t="shared" si="0"/>
        <v>โครงการรณรงค์ใช้สื่ออย่างสร้างสรรค์และรู้เท่าทันสื่อ</v>
      </c>
      <c r="C41" s="3" t="s">
        <v>201</v>
      </c>
      <c r="D41" s="3" t="s">
        <v>14</v>
      </c>
      <c r="E41" s="8">
        <v>2563</v>
      </c>
      <c r="F41" s="3" t="s">
        <v>77</v>
      </c>
      <c r="G41" s="3" t="s">
        <v>24</v>
      </c>
      <c r="H41" s="3" t="s">
        <v>202</v>
      </c>
      <c r="I41" s="3" t="s">
        <v>26</v>
      </c>
      <c r="J41" s="3" t="s">
        <v>27</v>
      </c>
      <c r="L41" s="3" t="s">
        <v>264</v>
      </c>
      <c r="M41" s="3" t="s">
        <v>265</v>
      </c>
      <c r="N41" s="3" t="s">
        <v>203</v>
      </c>
      <c r="O41" s="3" t="s">
        <v>204</v>
      </c>
    </row>
    <row r="42" spans="1:15" x14ac:dyDescent="0.35">
      <c r="A42" s="3" t="s">
        <v>837</v>
      </c>
      <c r="B42" s="7" t="str">
        <f t="shared" si="0"/>
        <v>โครงการราชมงคลรักษ์ภาษาไทย คนรุ่นใหม่ร่วมสืบสานวัฒนธรรม</v>
      </c>
      <c r="C42" s="3" t="s">
        <v>116</v>
      </c>
      <c r="D42" s="3" t="s">
        <v>14</v>
      </c>
      <c r="E42" s="8">
        <v>2563</v>
      </c>
      <c r="F42" s="3" t="s">
        <v>133</v>
      </c>
      <c r="G42" s="3" t="s">
        <v>108</v>
      </c>
      <c r="H42" s="3" t="s">
        <v>117</v>
      </c>
      <c r="I42" s="3" t="s">
        <v>110</v>
      </c>
      <c r="J42" s="3" t="s">
        <v>19</v>
      </c>
      <c r="L42" s="3" t="s">
        <v>236</v>
      </c>
      <c r="M42" s="3" t="s">
        <v>237</v>
      </c>
      <c r="N42" s="3" t="s">
        <v>174</v>
      </c>
      <c r="O42" s="3" t="s">
        <v>175</v>
      </c>
    </row>
    <row r="43" spans="1:15" x14ac:dyDescent="0.35">
      <c r="A43" s="3" t="s">
        <v>846</v>
      </c>
      <c r="B43" s="7" t="str">
        <f t="shared" si="0"/>
        <v>โครงการวันสถาปนาและเชิดชูเกียรติบุคลากร คณะบริหารธุรกิจและเทคโนโลยีสารสนเทศ</v>
      </c>
      <c r="C43" s="3" t="s">
        <v>209</v>
      </c>
      <c r="D43" s="3" t="s">
        <v>14</v>
      </c>
      <c r="E43" s="8">
        <v>2563</v>
      </c>
      <c r="F43" s="3" t="s">
        <v>108</v>
      </c>
      <c r="G43" s="3" t="s">
        <v>108</v>
      </c>
      <c r="H43" s="3" t="s">
        <v>109</v>
      </c>
      <c r="I43" s="3" t="s">
        <v>210</v>
      </c>
      <c r="J43" s="3" t="s">
        <v>19</v>
      </c>
      <c r="L43" s="3" t="s">
        <v>236</v>
      </c>
      <c r="M43" s="3" t="s">
        <v>237</v>
      </c>
      <c r="N43" s="3" t="s">
        <v>211</v>
      </c>
      <c r="O43" s="3" t="s">
        <v>212</v>
      </c>
    </row>
    <row r="44" spans="1:15" x14ac:dyDescent="0.35">
      <c r="A44" s="3" t="s">
        <v>863</v>
      </c>
      <c r="B44" s="7" t="str">
        <f t="shared" si="0"/>
        <v>โครงการส่งเสริม สืบทอด ภูมิปัญญาประเพณีท้องถิ่น</v>
      </c>
      <c r="C44" s="3" t="s">
        <v>302</v>
      </c>
      <c r="D44" s="3" t="s">
        <v>14</v>
      </c>
      <c r="E44" s="8">
        <v>2563</v>
      </c>
      <c r="F44" s="3" t="s">
        <v>214</v>
      </c>
      <c r="G44" s="3" t="s">
        <v>108</v>
      </c>
      <c r="H44" s="3" t="s">
        <v>82</v>
      </c>
      <c r="I44" s="3" t="s">
        <v>151</v>
      </c>
      <c r="J44" s="3" t="s">
        <v>19</v>
      </c>
      <c r="L44" s="3" t="s">
        <v>258</v>
      </c>
      <c r="M44" s="3" t="s">
        <v>278</v>
      </c>
      <c r="N44" s="3" t="s">
        <v>303</v>
      </c>
      <c r="O44" s="3" t="s">
        <v>304</v>
      </c>
    </row>
    <row r="45" spans="1:15" x14ac:dyDescent="0.35">
      <c r="A45" s="3" t="s">
        <v>835</v>
      </c>
      <c r="B45" s="7" t="str">
        <f t="shared" si="0"/>
        <v>โครงการส่งเสริมและพัฒนาช่องทางเพื่อสื่อสารกับสังคม ให้เกิดการรับรู้และมีส่วนร่วมของประชาชน และภาคี</v>
      </c>
      <c r="C45" s="3" t="s">
        <v>166</v>
      </c>
      <c r="D45" s="3" t="s">
        <v>14</v>
      </c>
      <c r="E45" s="8">
        <v>2563</v>
      </c>
      <c r="F45" s="3" t="s">
        <v>77</v>
      </c>
      <c r="G45" s="3" t="s">
        <v>108</v>
      </c>
      <c r="H45" s="3" t="s">
        <v>159</v>
      </c>
      <c r="I45" s="3" t="s">
        <v>160</v>
      </c>
      <c r="J45" s="3" t="s">
        <v>36</v>
      </c>
      <c r="L45" s="3" t="s">
        <v>252</v>
      </c>
      <c r="M45" s="3" t="s">
        <v>253</v>
      </c>
      <c r="N45" s="3" t="s">
        <v>167</v>
      </c>
      <c r="O45" s="3" t="s">
        <v>168</v>
      </c>
    </row>
    <row r="46" spans="1:15" x14ac:dyDescent="0.35">
      <c r="A46" s="3" t="s">
        <v>841</v>
      </c>
      <c r="B46" s="7" t="str">
        <f t="shared" si="0"/>
        <v>โครงการส่งเสริมและพัฒนาให้เกิดกลไก และกระบวนการคัดกรอง เฝ้าระวัง และการรู้เท่าทันสื่อ</v>
      </c>
      <c r="C46" s="3" t="s">
        <v>188</v>
      </c>
      <c r="D46" s="3" t="s">
        <v>14</v>
      </c>
      <c r="E46" s="8">
        <v>2563</v>
      </c>
      <c r="F46" s="3" t="s">
        <v>77</v>
      </c>
      <c r="G46" s="3" t="s">
        <v>108</v>
      </c>
      <c r="H46" s="3" t="s">
        <v>159</v>
      </c>
      <c r="I46" s="3" t="s">
        <v>160</v>
      </c>
      <c r="J46" s="3" t="s">
        <v>36</v>
      </c>
      <c r="L46" s="3" t="s">
        <v>269</v>
      </c>
      <c r="M46" s="3" t="s">
        <v>270</v>
      </c>
      <c r="N46" s="3" t="s">
        <v>189</v>
      </c>
      <c r="O46" s="3" t="s">
        <v>190</v>
      </c>
    </row>
    <row r="47" spans="1:15" x14ac:dyDescent="0.35">
      <c r="A47" s="3" t="s">
        <v>834</v>
      </c>
      <c r="B47" s="7" t="str">
        <f t="shared" si="0"/>
        <v>โครงการส่งเสริมและพัฒนาองค์ความรู้ในการพัฒนาสื่อ และนิเวศสื่อที่ปลอดภัยและสร้างสรรค์</v>
      </c>
      <c r="C47" s="3" t="s">
        <v>163</v>
      </c>
      <c r="D47" s="3" t="s">
        <v>14</v>
      </c>
      <c r="E47" s="8">
        <v>2563</v>
      </c>
      <c r="F47" s="3" t="s">
        <v>77</v>
      </c>
      <c r="G47" s="3" t="s">
        <v>108</v>
      </c>
      <c r="H47" s="3" t="s">
        <v>159</v>
      </c>
      <c r="I47" s="3" t="s">
        <v>160</v>
      </c>
      <c r="J47" s="3" t="s">
        <v>36</v>
      </c>
      <c r="L47" s="3" t="s">
        <v>236</v>
      </c>
      <c r="M47" s="3" t="s">
        <v>237</v>
      </c>
      <c r="N47" s="3" t="s">
        <v>164</v>
      </c>
      <c r="O47" s="3" t="s">
        <v>165</v>
      </c>
    </row>
    <row r="48" spans="1:15" x14ac:dyDescent="0.35">
      <c r="A48" s="3" t="s">
        <v>838</v>
      </c>
      <c r="B48" s="7" t="str">
        <f t="shared" si="0"/>
        <v>โครงการสร้างเครือข่ายความสัมพันธ์ระหว่างบ้านและโรงเรียนผ่านกิจกรรมเชื่อมความสัมพันธ์ระหว่างเด็ก ครู ผู้ปกครอง ประจำปีงบประมาณ พ.ศ. 2562</v>
      </c>
      <c r="C48" s="3" t="s">
        <v>176</v>
      </c>
      <c r="D48" s="3" t="s">
        <v>14</v>
      </c>
      <c r="E48" s="8">
        <v>2563</v>
      </c>
      <c r="F48" s="3" t="s">
        <v>23</v>
      </c>
      <c r="G48" s="3" t="s">
        <v>34</v>
      </c>
      <c r="H48" s="3" t="s">
        <v>177</v>
      </c>
      <c r="I48" s="3" t="s">
        <v>62</v>
      </c>
      <c r="J48" s="3" t="s">
        <v>63</v>
      </c>
      <c r="L48" s="3">
        <v>0</v>
      </c>
      <c r="M48" s="3" t="s">
        <v>1012</v>
      </c>
      <c r="N48" s="3" t="s">
        <v>178</v>
      </c>
      <c r="O48" s="3" t="s">
        <v>179</v>
      </c>
    </row>
    <row r="49" spans="1:15" x14ac:dyDescent="0.35">
      <c r="A49" s="3" t="s">
        <v>856</v>
      </c>
      <c r="B49" s="9" t="str">
        <f t="shared" si="0"/>
        <v>โครงการสร้างและพัฒนาเครือข่ายประชาสัมพันธ์เพื่อบริการข้อมูลข่าวสารไปสู่ประชาชน</v>
      </c>
      <c r="C49" s="3" t="s">
        <v>268</v>
      </c>
      <c r="D49" s="3" t="s">
        <v>14</v>
      </c>
      <c r="E49" s="10">
        <v>2563</v>
      </c>
      <c r="F49" s="11" t="s">
        <v>263</v>
      </c>
      <c r="G49" s="11" t="s">
        <v>24</v>
      </c>
      <c r="H49" s="11" t="s">
        <v>31</v>
      </c>
      <c r="I49" s="11" t="s">
        <v>26</v>
      </c>
      <c r="J49" s="11" t="s">
        <v>27</v>
      </c>
      <c r="K49" s="11" t="s">
        <v>257</v>
      </c>
      <c r="L49" s="3" t="s">
        <v>269</v>
      </c>
      <c r="M49" s="3" t="s">
        <v>270</v>
      </c>
      <c r="N49" s="3" t="s">
        <v>271</v>
      </c>
      <c r="O49" s="3" t="s">
        <v>272</v>
      </c>
    </row>
    <row r="50" spans="1:15" x14ac:dyDescent="0.35">
      <c r="A50" s="3" t="s">
        <v>860</v>
      </c>
      <c r="B50" s="9" t="str">
        <f t="shared" si="0"/>
        <v>โครงการสร้างและพัฒนาช่องทางการประชาสัมพันธ์ เพื่อสาธารณประโยชน์</v>
      </c>
      <c r="C50" s="3" t="s">
        <v>290</v>
      </c>
      <c r="D50" s="3" t="s">
        <v>14</v>
      </c>
      <c r="E50" s="10">
        <v>2563</v>
      </c>
      <c r="F50" s="11" t="s">
        <v>263</v>
      </c>
      <c r="G50" s="11" t="s">
        <v>24</v>
      </c>
      <c r="H50" s="11" t="s">
        <v>31</v>
      </c>
      <c r="I50" s="11" t="s">
        <v>26</v>
      </c>
      <c r="J50" s="11" t="s">
        <v>27</v>
      </c>
      <c r="K50" s="11" t="s">
        <v>257</v>
      </c>
      <c r="L50" s="3" t="s">
        <v>252</v>
      </c>
      <c r="M50" s="3" t="s">
        <v>253</v>
      </c>
      <c r="N50" s="3" t="s">
        <v>291</v>
      </c>
      <c r="O50" s="3" t="s">
        <v>292</v>
      </c>
    </row>
    <row r="51" spans="1:15" x14ac:dyDescent="0.35">
      <c r="A51" s="3" t="s">
        <v>836</v>
      </c>
      <c r="B51" s="7" t="str">
        <f t="shared" si="0"/>
        <v>โครงการสื่อสารเสริมสร้างสังคมคุณธรรมอย่างยั่งยืนในยุค Thailand 4.0 “MORAL Digital Team”</v>
      </c>
      <c r="C51" s="3" t="s">
        <v>169</v>
      </c>
      <c r="D51" s="3" t="s">
        <v>14</v>
      </c>
      <c r="E51" s="8">
        <v>2563</v>
      </c>
      <c r="F51" s="3" t="s">
        <v>77</v>
      </c>
      <c r="G51" s="3" t="s">
        <v>108</v>
      </c>
      <c r="H51" s="3" t="s">
        <v>35</v>
      </c>
      <c r="I51" s="3" t="s">
        <v>35</v>
      </c>
      <c r="J51" s="3" t="s">
        <v>36</v>
      </c>
      <c r="L51" s="3" t="s">
        <v>264</v>
      </c>
      <c r="M51" s="3" t="s">
        <v>265</v>
      </c>
      <c r="N51" s="3" t="s">
        <v>170</v>
      </c>
      <c r="O51" s="3" t="s">
        <v>171</v>
      </c>
    </row>
    <row r="52" spans="1:15" x14ac:dyDescent="0.35">
      <c r="A52" s="3" t="s">
        <v>828</v>
      </c>
      <c r="B52" s="7" t="str">
        <f t="shared" si="0"/>
        <v>งบประมาณปี 2563 (ก่อนปรับ) โครงการที่ 47 โครงการพัฒนาภาพลักษณ์ที่ดีของมหาวิทยาลัย</v>
      </c>
      <c r="C52" s="3" t="s">
        <v>137</v>
      </c>
      <c r="D52" s="3" t="s">
        <v>14</v>
      </c>
      <c r="E52" s="8">
        <v>2563</v>
      </c>
      <c r="F52" s="3" t="s">
        <v>77</v>
      </c>
      <c r="G52" s="3" t="s">
        <v>108</v>
      </c>
      <c r="H52" s="3" t="s">
        <v>138</v>
      </c>
      <c r="I52" s="3" t="s">
        <v>139</v>
      </c>
      <c r="J52" s="3" t="s">
        <v>19</v>
      </c>
      <c r="L52" s="3">
        <v>0</v>
      </c>
      <c r="M52" s="3" t="s">
        <v>1012</v>
      </c>
      <c r="N52" s="3" t="s">
        <v>140</v>
      </c>
      <c r="O52" s="3" t="s">
        <v>141</v>
      </c>
    </row>
    <row r="53" spans="1:15" x14ac:dyDescent="0.35">
      <c r="A53" s="3" t="s">
        <v>852</v>
      </c>
      <c r="B53" s="7" t="str">
        <f t="shared" si="0"/>
        <v>งานประชาสัมพันธ์</v>
      </c>
      <c r="C53" s="3" t="s">
        <v>240</v>
      </c>
      <c r="D53" s="3" t="s">
        <v>14</v>
      </c>
      <c r="E53" s="8">
        <v>2563</v>
      </c>
      <c r="F53" s="3" t="s">
        <v>77</v>
      </c>
      <c r="G53" s="3" t="s">
        <v>108</v>
      </c>
      <c r="H53" s="3" t="s">
        <v>241</v>
      </c>
      <c r="I53" s="3" t="s">
        <v>221</v>
      </c>
      <c r="J53" s="3" t="s">
        <v>63</v>
      </c>
      <c r="L53" s="3">
        <v>0</v>
      </c>
      <c r="M53" s="3" t="s">
        <v>1012</v>
      </c>
      <c r="N53" s="3" t="s">
        <v>242</v>
      </c>
      <c r="O53" s="3" t="s">
        <v>243</v>
      </c>
    </row>
    <row r="54" spans="1:15" x14ac:dyDescent="0.35">
      <c r="A54" s="3" t="s">
        <v>825</v>
      </c>
      <c r="B54" s="7" t="str">
        <f t="shared" si="0"/>
        <v>งานวัฒนธรรมสัมพันธ์ ประจำปี 2562 "100 ปีโรงเรียนฝึกหัดครู สู่มหาวิทยาลัยราชภัฏสงขลา : วค.แต่แรก"</v>
      </c>
      <c r="C54" s="3" t="s">
        <v>124</v>
      </c>
      <c r="D54" s="3" t="s">
        <v>14</v>
      </c>
      <c r="E54" s="8">
        <v>2563</v>
      </c>
      <c r="F54" s="3" t="s">
        <v>41</v>
      </c>
      <c r="G54" s="3" t="s">
        <v>125</v>
      </c>
      <c r="H54" s="3" t="s">
        <v>82</v>
      </c>
      <c r="I54" s="3" t="s">
        <v>51</v>
      </c>
      <c r="J54" s="3" t="s">
        <v>19</v>
      </c>
      <c r="L54" s="3">
        <v>0</v>
      </c>
      <c r="M54" s="3" t="s">
        <v>1012</v>
      </c>
      <c r="N54" s="3" t="s">
        <v>126</v>
      </c>
      <c r="O54" s="3" t="s">
        <v>127</v>
      </c>
    </row>
    <row r="55" spans="1:15" x14ac:dyDescent="0.35">
      <c r="A55" s="3" t="s">
        <v>857</v>
      </c>
      <c r="B55" s="9" t="str">
        <f t="shared" si="0"/>
        <v>จัดทำมาตรฐานดูแลสื่อออนไลน์</v>
      </c>
      <c r="C55" s="3" t="s">
        <v>277</v>
      </c>
      <c r="D55" s="3" t="s">
        <v>14</v>
      </c>
      <c r="E55" s="10">
        <v>2563</v>
      </c>
      <c r="F55" s="11" t="s">
        <v>263</v>
      </c>
      <c r="G55" s="11" t="s">
        <v>24</v>
      </c>
      <c r="H55" s="11" t="s">
        <v>31</v>
      </c>
      <c r="I55" s="11" t="s">
        <v>26</v>
      </c>
      <c r="J55" s="11" t="s">
        <v>27</v>
      </c>
      <c r="K55" s="11" t="s">
        <v>257</v>
      </c>
      <c r="L55" s="3" t="s">
        <v>258</v>
      </c>
      <c r="M55" s="3" t="s">
        <v>278</v>
      </c>
      <c r="N55" s="3" t="s">
        <v>279</v>
      </c>
      <c r="O55" s="3" t="s">
        <v>280</v>
      </c>
    </row>
    <row r="56" spans="1:15" x14ac:dyDescent="0.35">
      <c r="A56" s="3" t="s">
        <v>858</v>
      </c>
      <c r="B56" s="9" t="str">
        <f t="shared" si="0"/>
        <v>ปฏิรูปสถานีวิทยุโทรทัศน์แห่งประเทศไทย (NBT) เพื่อยกระดับการสื่อสารของรัฐประชาชนและสาธารณะประโยชน์</v>
      </c>
      <c r="C56" s="3" t="s">
        <v>281</v>
      </c>
      <c r="D56" s="3" t="s">
        <v>14</v>
      </c>
      <c r="E56" s="10">
        <v>2563</v>
      </c>
      <c r="F56" s="11" t="s">
        <v>263</v>
      </c>
      <c r="G56" s="11" t="s">
        <v>24</v>
      </c>
      <c r="H56" s="11" t="s">
        <v>31</v>
      </c>
      <c r="I56" s="11" t="s">
        <v>26</v>
      </c>
      <c r="J56" s="11" t="s">
        <v>27</v>
      </c>
      <c r="K56" s="11" t="s">
        <v>257</v>
      </c>
      <c r="L56" s="3" t="s">
        <v>264</v>
      </c>
      <c r="M56" s="3" t="s">
        <v>273</v>
      </c>
      <c r="N56" s="3" t="s">
        <v>282</v>
      </c>
      <c r="O56" s="3" t="s">
        <v>283</v>
      </c>
    </row>
    <row r="57" spans="1:15" x14ac:dyDescent="0.35">
      <c r="A57" s="3" t="s">
        <v>848</v>
      </c>
      <c r="B57" s="7" t="str">
        <f t="shared" si="0"/>
        <v>ประชาสัมพันธ์เพื่อการพัฒนา</v>
      </c>
      <c r="C57" s="3" t="s">
        <v>219</v>
      </c>
      <c r="D57" s="3" t="s">
        <v>55</v>
      </c>
      <c r="E57" s="8">
        <v>2563</v>
      </c>
      <c r="F57" s="3" t="s">
        <v>77</v>
      </c>
      <c r="G57" s="3" t="s">
        <v>108</v>
      </c>
      <c r="H57" s="3" t="s">
        <v>220</v>
      </c>
      <c r="I57" s="3" t="s">
        <v>221</v>
      </c>
      <c r="J57" s="3" t="s">
        <v>63</v>
      </c>
      <c r="L57" s="3" t="s">
        <v>236</v>
      </c>
      <c r="M57" s="3" t="s">
        <v>237</v>
      </c>
      <c r="N57" s="3" t="s">
        <v>222</v>
      </c>
      <c r="O57" s="3" t="s">
        <v>223</v>
      </c>
    </row>
    <row r="58" spans="1:15" x14ac:dyDescent="0.35">
      <c r="A58" s="3" t="s">
        <v>850</v>
      </c>
      <c r="B58" s="7" t="str">
        <f t="shared" si="0"/>
        <v>ประชาสัมพันธ์สำนัักงานเขตพื้นที่การศึกษาประถมศึกษาแพร่ เขต 1</v>
      </c>
      <c r="C58" s="3" t="s">
        <v>229</v>
      </c>
      <c r="D58" s="3" t="s">
        <v>14</v>
      </c>
      <c r="E58" s="8">
        <v>2563</v>
      </c>
      <c r="F58" s="3" t="s">
        <v>77</v>
      </c>
      <c r="G58" s="3" t="s">
        <v>108</v>
      </c>
      <c r="H58" s="3" t="s">
        <v>230</v>
      </c>
      <c r="I58" s="3" t="s">
        <v>221</v>
      </c>
      <c r="J58" s="3" t="s">
        <v>63</v>
      </c>
      <c r="L58" s="3">
        <v>0</v>
      </c>
      <c r="M58" s="3" t="s">
        <v>1012</v>
      </c>
      <c r="N58" s="3" t="s">
        <v>231</v>
      </c>
      <c r="O58" s="3" t="s">
        <v>232</v>
      </c>
    </row>
    <row r="59" spans="1:15" x14ac:dyDescent="0.35">
      <c r="A59" s="3" t="s">
        <v>845</v>
      </c>
      <c r="B59" s="7" t="str">
        <f t="shared" si="0"/>
        <v>พัฒนาศูนย์กลางการเรียนรู้ “หมอลำ”</v>
      </c>
      <c r="C59" s="3" t="s">
        <v>206</v>
      </c>
      <c r="D59" s="3" t="s">
        <v>61</v>
      </c>
      <c r="E59" s="8">
        <v>2563</v>
      </c>
      <c r="F59" s="3" t="s">
        <v>77</v>
      </c>
      <c r="G59" s="3" t="s">
        <v>108</v>
      </c>
      <c r="H59" s="3" t="s">
        <v>82</v>
      </c>
      <c r="I59" s="3" t="s">
        <v>205</v>
      </c>
      <c r="J59" s="3" t="s">
        <v>19</v>
      </c>
      <c r="L59" s="3" t="s">
        <v>264</v>
      </c>
      <c r="M59" s="3" t="s">
        <v>273</v>
      </c>
      <c r="N59" s="3" t="s">
        <v>207</v>
      </c>
      <c r="O59" s="3" t="s">
        <v>208</v>
      </c>
    </row>
    <row r="60" spans="1:15" x14ac:dyDescent="0.35">
      <c r="A60" s="3" t="s">
        <v>862</v>
      </c>
      <c r="B60" s="7" t="str">
        <f t="shared" si="0"/>
        <v>โรงเรียนคุณธรรม สพฐ.</v>
      </c>
      <c r="C60" s="3" t="s">
        <v>298</v>
      </c>
      <c r="D60" s="3" t="s">
        <v>14</v>
      </c>
      <c r="E60" s="8">
        <v>2563</v>
      </c>
      <c r="F60" s="3" t="s">
        <v>66</v>
      </c>
      <c r="G60" s="3" t="s">
        <v>108</v>
      </c>
      <c r="H60" s="3" t="s">
        <v>299</v>
      </c>
      <c r="I60" s="3" t="s">
        <v>221</v>
      </c>
      <c r="J60" s="3" t="s">
        <v>63</v>
      </c>
      <c r="L60" s="3" t="s">
        <v>258</v>
      </c>
      <c r="M60" s="3" t="s">
        <v>259</v>
      </c>
      <c r="N60" s="3" t="s">
        <v>300</v>
      </c>
      <c r="O60" s="3" t="s">
        <v>301</v>
      </c>
    </row>
    <row r="61" spans="1:15" x14ac:dyDescent="0.35">
      <c r="A61" s="3" t="s">
        <v>854</v>
      </c>
      <c r="B61" s="7" t="str">
        <f t="shared" si="0"/>
        <v>สร้างสรรค์งานประชาสัมพันธ์สู่ความเป็นเลิศ ประจำปีงบประมาณ พ.ศ.2563</v>
      </c>
      <c r="C61" s="3" t="s">
        <v>250</v>
      </c>
      <c r="D61" s="3" t="s">
        <v>14</v>
      </c>
      <c r="E61" s="8">
        <v>2563</v>
      </c>
      <c r="F61" s="3" t="s">
        <v>213</v>
      </c>
      <c r="G61" s="3" t="s">
        <v>108</v>
      </c>
      <c r="H61" s="3" t="s">
        <v>251</v>
      </c>
      <c r="I61" s="3" t="s">
        <v>221</v>
      </c>
      <c r="J61" s="3" t="s">
        <v>63</v>
      </c>
      <c r="L61" s="3" t="s">
        <v>252</v>
      </c>
      <c r="M61" s="3" t="s">
        <v>253</v>
      </c>
      <c r="N61" s="3" t="s">
        <v>254</v>
      </c>
      <c r="O61" s="3" t="s">
        <v>255</v>
      </c>
    </row>
    <row r="62" spans="1:15" x14ac:dyDescent="0.35">
      <c r="A62" s="3" t="s">
        <v>826</v>
      </c>
      <c r="B62" s="7" t="str">
        <f t="shared" si="0"/>
        <v>สร้างเสริมภูมิปัญญา</v>
      </c>
      <c r="C62" s="3" t="s">
        <v>128</v>
      </c>
      <c r="D62" s="3" t="s">
        <v>14</v>
      </c>
      <c r="E62" s="8">
        <v>2563</v>
      </c>
      <c r="F62" s="3" t="s">
        <v>23</v>
      </c>
      <c r="G62" s="3" t="s">
        <v>34</v>
      </c>
      <c r="H62" s="3" t="s">
        <v>82</v>
      </c>
      <c r="I62" s="3" t="s">
        <v>129</v>
      </c>
      <c r="J62" s="3" t="s">
        <v>19</v>
      </c>
      <c r="L62" s="3" t="s">
        <v>264</v>
      </c>
      <c r="M62" s="3" t="s">
        <v>265</v>
      </c>
      <c r="N62" s="3" t="s">
        <v>130</v>
      </c>
      <c r="O62" s="3" t="s">
        <v>131</v>
      </c>
    </row>
    <row r="63" spans="1:15" x14ac:dyDescent="0.35">
      <c r="A63" s="3" t="s">
        <v>903</v>
      </c>
      <c r="B63" s="7" t="str">
        <f t="shared" si="0"/>
        <v>กำกับดูแลการออกอากาศเนื้อหารายการที่มีการนำเสนอข้อมูลข่าวสารต่างๆ ของผู้ประกอบกิจการกระจายเสียงและกิจการโทรทัศน์ (ผู้รับใบอนุญาต) ให้เป็นไปตามพระราชบัญญัติการประกอบกิจการกระจายเสียงและกิจการโทรทัศน์ พ.ศ. 2551 ตลอดจนกฎหมายอื่น ๆ ที่เกี่ยวข้อง</v>
      </c>
      <c r="C63" s="3" t="s">
        <v>447</v>
      </c>
      <c r="D63" s="3" t="s">
        <v>14</v>
      </c>
      <c r="E63" s="8">
        <v>2564</v>
      </c>
      <c r="F63" s="3" t="s">
        <v>335</v>
      </c>
      <c r="G63" s="3" t="s">
        <v>413</v>
      </c>
      <c r="H63" s="3" t="s">
        <v>67</v>
      </c>
      <c r="I63" s="3" t="s">
        <v>68</v>
      </c>
      <c r="J63" s="3" t="s">
        <v>69</v>
      </c>
      <c r="K63" s="3" t="s">
        <v>414</v>
      </c>
      <c r="L63" s="3" t="s">
        <v>264</v>
      </c>
      <c r="M63" s="3" t="s">
        <v>265</v>
      </c>
      <c r="N63" s="3" t="s">
        <v>448</v>
      </c>
      <c r="O63" s="3" t="s">
        <v>449</v>
      </c>
    </row>
    <row r="64" spans="1:15" x14ac:dyDescent="0.35">
      <c r="A64" s="3" t="s">
        <v>877</v>
      </c>
      <c r="B64" s="7" t="str">
        <f t="shared" si="0"/>
        <v>กิจกรรมส่งเสริมการอนุรักษ์และสืบสานประเพณี วัฒนธรรม และประวัติศาสตร์</v>
      </c>
      <c r="C64" s="3" t="s">
        <v>355</v>
      </c>
      <c r="D64" s="3" t="s">
        <v>14</v>
      </c>
      <c r="E64" s="8">
        <v>2564</v>
      </c>
      <c r="F64" s="3" t="s">
        <v>234</v>
      </c>
      <c r="G64" s="3" t="s">
        <v>172</v>
      </c>
      <c r="I64" s="3" t="s">
        <v>197</v>
      </c>
      <c r="J64" s="3" t="s">
        <v>198</v>
      </c>
      <c r="L64" s="3" t="s">
        <v>264</v>
      </c>
      <c r="M64" s="3" t="s">
        <v>265</v>
      </c>
      <c r="N64" s="3" t="s">
        <v>356</v>
      </c>
      <c r="O64" s="3" t="s">
        <v>357</v>
      </c>
    </row>
    <row r="65" spans="1:15" x14ac:dyDescent="0.35">
      <c r="A65" s="3" t="s">
        <v>910</v>
      </c>
      <c r="B65" s="7" t="str">
        <f t="shared" si="0"/>
        <v>คัดเลือกผู้มีผลงานดีเด่นต่อการพัฒนากิจกรรมลูกเสือของกระทรวงศึกษาธิการ ประจำปี 2564</v>
      </c>
      <c r="C65" s="3" t="s">
        <v>474</v>
      </c>
      <c r="D65" s="3" t="s">
        <v>14</v>
      </c>
      <c r="E65" s="8">
        <v>2564</v>
      </c>
      <c r="F65" s="3" t="s">
        <v>234</v>
      </c>
      <c r="G65" s="3" t="s">
        <v>172</v>
      </c>
      <c r="H65" s="3" t="s">
        <v>475</v>
      </c>
      <c r="I65" s="3" t="s">
        <v>62</v>
      </c>
      <c r="J65" s="3" t="s">
        <v>63</v>
      </c>
      <c r="L65" s="3" t="s">
        <v>266</v>
      </c>
      <c r="M65" s="3" t="s">
        <v>476</v>
      </c>
      <c r="N65" s="3" t="s">
        <v>477</v>
      </c>
      <c r="O65" s="3" t="s">
        <v>478</v>
      </c>
    </row>
    <row r="66" spans="1:15" x14ac:dyDescent="0.35">
      <c r="A66" s="3" t="s">
        <v>884</v>
      </c>
      <c r="B66" s="7" t="str">
        <f t="shared" si="0"/>
        <v>โครงการขับเคลื่อนการดำเนินงานตามแผนการปฏิรูปประเทศ</v>
      </c>
      <c r="C66" s="3" t="s">
        <v>379</v>
      </c>
      <c r="D66" s="3" t="s">
        <v>55</v>
      </c>
      <c r="E66" s="8">
        <v>2564</v>
      </c>
      <c r="F66" s="3" t="s">
        <v>234</v>
      </c>
      <c r="G66" s="3" t="s">
        <v>172</v>
      </c>
      <c r="H66" s="3" t="s">
        <v>31</v>
      </c>
      <c r="I66" s="3" t="s">
        <v>26</v>
      </c>
      <c r="J66" s="3" t="s">
        <v>27</v>
      </c>
      <c r="L66" s="3" t="s">
        <v>252</v>
      </c>
      <c r="M66" s="3" t="s">
        <v>253</v>
      </c>
      <c r="N66" s="3" t="s">
        <v>380</v>
      </c>
      <c r="O66" s="3" t="s">
        <v>381</v>
      </c>
    </row>
    <row r="67" spans="1:15" x14ac:dyDescent="0.35">
      <c r="A67" s="3" t="s">
        <v>870</v>
      </c>
      <c r="B67" s="7" t="str">
        <f t="shared" si="0"/>
        <v>โครงการขับเคลื่อนการสื่อสารภาครัฐเพื่อปรับเปลี่ยนค่านิยมและวัฒนธรรม</v>
      </c>
      <c r="C67" s="3" t="s">
        <v>331</v>
      </c>
      <c r="D67" s="3" t="s">
        <v>14</v>
      </c>
      <c r="E67" s="8">
        <v>2564</v>
      </c>
      <c r="F67" s="3" t="s">
        <v>234</v>
      </c>
      <c r="G67" s="3" t="s">
        <v>172</v>
      </c>
      <c r="H67" s="3" t="s">
        <v>31</v>
      </c>
      <c r="I67" s="3" t="s">
        <v>26</v>
      </c>
      <c r="J67" s="3" t="s">
        <v>27</v>
      </c>
      <c r="L67" s="3" t="s">
        <v>269</v>
      </c>
      <c r="M67" s="3" t="s">
        <v>276</v>
      </c>
      <c r="N67" s="3" t="s">
        <v>332</v>
      </c>
      <c r="O67" s="3" t="s">
        <v>333</v>
      </c>
    </row>
    <row r="68" spans="1:15" x14ac:dyDescent="0.35">
      <c r="A68" s="3" t="s">
        <v>885</v>
      </c>
      <c r="B68" s="7" t="str">
        <f t="shared" ref="B68:B131" si="1">HYPERLINK(N68,C68)</f>
        <v>โครงการจัดทำและเตรียมการบังคับใช้ พ.ร.บ.ส่งเสริมจริยธรรมและมาตรฐานวิชาชีพสื่อมวลชน ประจำปีงบประมาณ พ.ศ. 2564</v>
      </c>
      <c r="C68" s="3" t="s">
        <v>382</v>
      </c>
      <c r="D68" s="3" t="s">
        <v>14</v>
      </c>
      <c r="E68" s="8">
        <v>2564</v>
      </c>
      <c r="F68" s="3" t="s">
        <v>335</v>
      </c>
      <c r="G68" s="3" t="s">
        <v>172</v>
      </c>
      <c r="H68" s="3" t="s">
        <v>378</v>
      </c>
      <c r="I68" s="3" t="s">
        <v>26</v>
      </c>
      <c r="J68" s="3" t="s">
        <v>27</v>
      </c>
      <c r="L68" s="3" t="s">
        <v>258</v>
      </c>
      <c r="M68" s="3" t="s">
        <v>259</v>
      </c>
      <c r="N68" s="3" t="s">
        <v>383</v>
      </c>
      <c r="O68" s="3" t="s">
        <v>384</v>
      </c>
    </row>
    <row r="69" spans="1:15" x14ac:dyDescent="0.35">
      <c r="A69" s="3" t="s">
        <v>871</v>
      </c>
      <c r="B69" s="7" t="str">
        <f t="shared" si="1"/>
        <v>โครงการจัดทำวารสารเกษตรหันตรา</v>
      </c>
      <c r="C69" s="3" t="s">
        <v>334</v>
      </c>
      <c r="D69" s="3" t="s">
        <v>14</v>
      </c>
      <c r="E69" s="8">
        <v>2564</v>
      </c>
      <c r="F69" s="3" t="s">
        <v>335</v>
      </c>
      <c r="G69" s="3" t="s">
        <v>320</v>
      </c>
      <c r="H69" s="3" t="s">
        <v>336</v>
      </c>
      <c r="I69" s="3" t="s">
        <v>110</v>
      </c>
      <c r="J69" s="3" t="s">
        <v>19</v>
      </c>
      <c r="L69" s="3" t="s">
        <v>264</v>
      </c>
      <c r="M69" s="3" t="s">
        <v>273</v>
      </c>
      <c r="N69" s="3" t="s">
        <v>337</v>
      </c>
      <c r="O69" s="3" t="s">
        <v>338</v>
      </c>
    </row>
    <row r="70" spans="1:15" x14ac:dyDescent="0.35">
      <c r="A70" s="3" t="s">
        <v>878</v>
      </c>
      <c r="B70" s="7" t="str">
        <f t="shared" si="1"/>
        <v>โครงการดำเนินงานของสถานีวิทยุโทรทัศน์ภาคพื้นดินในระบบดิจิตอลระดับภูมิภาค</v>
      </c>
      <c r="C70" s="3" t="s">
        <v>358</v>
      </c>
      <c r="D70" s="3" t="s">
        <v>14</v>
      </c>
      <c r="E70" s="8">
        <v>2564</v>
      </c>
      <c r="F70" s="3" t="s">
        <v>234</v>
      </c>
      <c r="G70" s="3" t="s">
        <v>172</v>
      </c>
      <c r="H70" s="3" t="s">
        <v>359</v>
      </c>
      <c r="I70" s="3" t="s">
        <v>26</v>
      </c>
      <c r="J70" s="3" t="s">
        <v>27</v>
      </c>
      <c r="L70" s="3" t="s">
        <v>264</v>
      </c>
      <c r="M70" s="3" t="s">
        <v>273</v>
      </c>
      <c r="N70" s="3" t="s">
        <v>360</v>
      </c>
      <c r="O70" s="3" t="s">
        <v>361</v>
      </c>
    </row>
    <row r="71" spans="1:15" x14ac:dyDescent="0.35">
      <c r="A71" s="3" t="s">
        <v>882</v>
      </c>
      <c r="B71" s="7" t="str">
        <f t="shared" si="1"/>
        <v>โครงการดำเนินงานด้านข่าวโทรทัศน์และวิทยุกระจายเสียง ประจำปีงบประมาณ พ.ศ.2564</v>
      </c>
      <c r="C71" s="3" t="s">
        <v>372</v>
      </c>
      <c r="D71" s="3" t="s">
        <v>14</v>
      </c>
      <c r="E71" s="8">
        <v>2564</v>
      </c>
      <c r="F71" s="3" t="s">
        <v>234</v>
      </c>
      <c r="G71" s="3" t="s">
        <v>172</v>
      </c>
      <c r="H71" s="3" t="s">
        <v>371</v>
      </c>
      <c r="I71" s="3" t="s">
        <v>26</v>
      </c>
      <c r="J71" s="3" t="s">
        <v>27</v>
      </c>
      <c r="L71" s="3" t="s">
        <v>264</v>
      </c>
      <c r="M71" s="3" t="s">
        <v>273</v>
      </c>
      <c r="N71" s="3" t="s">
        <v>373</v>
      </c>
      <c r="O71" s="3" t="s">
        <v>374</v>
      </c>
    </row>
    <row r="72" spans="1:15" x14ac:dyDescent="0.35">
      <c r="A72" s="3" t="s">
        <v>876</v>
      </c>
      <c r="B72" s="7" t="str">
        <f t="shared" si="1"/>
        <v>โครงการตะลอนทัวร์สร้างสุข สร้างสังคมคุณภาพ</v>
      </c>
      <c r="C72" s="3" t="s">
        <v>351</v>
      </c>
      <c r="D72" s="3" t="s">
        <v>61</v>
      </c>
      <c r="E72" s="8">
        <v>2564</v>
      </c>
      <c r="F72" s="3" t="s">
        <v>352</v>
      </c>
      <c r="G72" s="3" t="s">
        <v>320</v>
      </c>
      <c r="I72" s="3" t="s">
        <v>197</v>
      </c>
      <c r="J72" s="3" t="s">
        <v>198</v>
      </c>
      <c r="L72" s="3" t="s">
        <v>264</v>
      </c>
      <c r="M72" s="3" t="s">
        <v>273</v>
      </c>
      <c r="N72" s="3" t="s">
        <v>353</v>
      </c>
      <c r="O72" s="3" t="s">
        <v>354</v>
      </c>
    </row>
    <row r="73" spans="1:15" x14ac:dyDescent="0.35">
      <c r="A73" s="3" t="s">
        <v>890</v>
      </c>
      <c r="B73" s="7" t="str">
        <f t="shared" si="1"/>
        <v>โครงการทำนุบำรุงศิลปวัฒนธรรม (งานประจำ)</v>
      </c>
      <c r="C73" s="3" t="s">
        <v>396</v>
      </c>
      <c r="D73" s="3" t="s">
        <v>14</v>
      </c>
      <c r="E73" s="8">
        <v>2564</v>
      </c>
      <c r="F73" s="3" t="s">
        <v>234</v>
      </c>
      <c r="G73" s="3" t="s">
        <v>172</v>
      </c>
      <c r="H73" s="3" t="s">
        <v>397</v>
      </c>
      <c r="I73" s="3" t="s">
        <v>217</v>
      </c>
      <c r="J73" s="3" t="s">
        <v>19</v>
      </c>
      <c r="L73" s="3" t="s">
        <v>264</v>
      </c>
      <c r="M73" s="3" t="s">
        <v>273</v>
      </c>
      <c r="N73" s="3" t="s">
        <v>398</v>
      </c>
      <c r="O73" s="3" t="s">
        <v>399</v>
      </c>
    </row>
    <row r="74" spans="1:15" x14ac:dyDescent="0.35">
      <c r="A74" s="3" t="s">
        <v>879</v>
      </c>
      <c r="B74" s="7" t="str">
        <f t="shared" si="1"/>
        <v>โครงการบริหารจัดการข้อมูลข่าวสารเพื่อการประชาสัมพันธ์</v>
      </c>
      <c r="C74" s="3" t="s">
        <v>362</v>
      </c>
      <c r="D74" s="3" t="s">
        <v>14</v>
      </c>
      <c r="E74" s="8">
        <v>2564</v>
      </c>
      <c r="F74" s="3" t="s">
        <v>234</v>
      </c>
      <c r="G74" s="3" t="s">
        <v>172</v>
      </c>
      <c r="H74" s="3" t="s">
        <v>25</v>
      </c>
      <c r="I74" s="3" t="s">
        <v>26</v>
      </c>
      <c r="J74" s="3" t="s">
        <v>27</v>
      </c>
      <c r="L74" s="3" t="s">
        <v>269</v>
      </c>
      <c r="M74" s="3" t="s">
        <v>270</v>
      </c>
      <c r="N74" s="3" t="s">
        <v>363</v>
      </c>
      <c r="O74" s="3" t="s">
        <v>364</v>
      </c>
    </row>
    <row r="75" spans="1:15" x14ac:dyDescent="0.35">
      <c r="A75" s="3" t="s">
        <v>900</v>
      </c>
      <c r="B75" s="7" t="str">
        <f t="shared" si="1"/>
        <v>โครงการบริหารจัดการข้อมูลข่าวสารเพื่อการประชาสัมพันธ์</v>
      </c>
      <c r="C75" s="3" t="s">
        <v>362</v>
      </c>
      <c r="D75" s="3" t="s">
        <v>14</v>
      </c>
      <c r="E75" s="8">
        <v>2564</v>
      </c>
      <c r="F75" s="3" t="s">
        <v>263</v>
      </c>
      <c r="G75" s="3" t="s">
        <v>24</v>
      </c>
      <c r="H75" s="3" t="s">
        <v>25</v>
      </c>
      <c r="I75" s="3" t="s">
        <v>26</v>
      </c>
      <c r="J75" s="3" t="s">
        <v>27</v>
      </c>
      <c r="K75" s="3" t="s">
        <v>414</v>
      </c>
      <c r="L75" s="3" t="s">
        <v>269</v>
      </c>
      <c r="M75" s="3" t="s">
        <v>270</v>
      </c>
      <c r="N75" s="3" t="s">
        <v>434</v>
      </c>
      <c r="O75" s="3" t="s">
        <v>435</v>
      </c>
    </row>
    <row r="76" spans="1:15" x14ac:dyDescent="0.35">
      <c r="A76" s="3" t="s">
        <v>902</v>
      </c>
      <c r="B76" s="7" t="str">
        <f t="shared" si="1"/>
        <v>โครงการประชาสัมพันธ์เชิงรุกของกระทรวงคมนาคม</v>
      </c>
      <c r="C76" s="3" t="s">
        <v>442</v>
      </c>
      <c r="D76" s="3" t="s">
        <v>38</v>
      </c>
      <c r="E76" s="8">
        <v>2564</v>
      </c>
      <c r="F76" s="3" t="s">
        <v>315</v>
      </c>
      <c r="G76" s="3" t="s">
        <v>263</v>
      </c>
      <c r="H76" s="3" t="s">
        <v>443</v>
      </c>
      <c r="I76" s="3" t="s">
        <v>444</v>
      </c>
      <c r="J76" s="3" t="s">
        <v>247</v>
      </c>
      <c r="L76" s="3" t="s">
        <v>264</v>
      </c>
      <c r="M76" s="3" t="s">
        <v>265</v>
      </c>
      <c r="N76" s="3" t="s">
        <v>445</v>
      </c>
      <c r="O76" s="3" t="s">
        <v>446</v>
      </c>
    </row>
    <row r="77" spans="1:15" x14ac:dyDescent="0.35">
      <c r="A77" s="3" t="s">
        <v>873</v>
      </c>
      <c r="B77" s="7" t="str">
        <f t="shared" si="1"/>
        <v>โครงการประชาสัมพันธ์ด้านต่างประเทศ</v>
      </c>
      <c r="C77" s="3" t="s">
        <v>343</v>
      </c>
      <c r="D77" s="3" t="s">
        <v>14</v>
      </c>
      <c r="E77" s="8">
        <v>2564</v>
      </c>
      <c r="F77" s="3" t="s">
        <v>234</v>
      </c>
      <c r="G77" s="3" t="s">
        <v>172</v>
      </c>
      <c r="H77" s="3" t="s">
        <v>202</v>
      </c>
      <c r="I77" s="3" t="s">
        <v>26</v>
      </c>
      <c r="J77" s="3" t="s">
        <v>27</v>
      </c>
      <c r="L77" s="3" t="s">
        <v>264</v>
      </c>
      <c r="M77" s="3" t="s">
        <v>265</v>
      </c>
      <c r="N77" s="3" t="s">
        <v>344</v>
      </c>
      <c r="O77" s="3" t="s">
        <v>345</v>
      </c>
    </row>
    <row r="78" spans="1:15" x14ac:dyDescent="0.35">
      <c r="A78" s="3" t="s">
        <v>874</v>
      </c>
      <c r="B78" s="7" t="str">
        <f t="shared" si="1"/>
        <v>โครงการประชาสัมพันธ์ประชาคมอาเซียน</v>
      </c>
      <c r="C78" s="3" t="s">
        <v>346</v>
      </c>
      <c r="D78" s="3" t="s">
        <v>14</v>
      </c>
      <c r="E78" s="8">
        <v>2564</v>
      </c>
      <c r="F78" s="3" t="s">
        <v>234</v>
      </c>
      <c r="G78" s="3" t="s">
        <v>172</v>
      </c>
      <c r="H78" s="3" t="s">
        <v>202</v>
      </c>
      <c r="I78" s="3" t="s">
        <v>26</v>
      </c>
      <c r="J78" s="3" t="s">
        <v>27</v>
      </c>
      <c r="L78" s="3" t="s">
        <v>264</v>
      </c>
      <c r="M78" s="3" t="s">
        <v>265</v>
      </c>
      <c r="N78" s="3" t="s">
        <v>347</v>
      </c>
      <c r="O78" s="3" t="s">
        <v>348</v>
      </c>
    </row>
    <row r="79" spans="1:15" x14ac:dyDescent="0.35">
      <c r="A79" s="3" t="s">
        <v>875</v>
      </c>
      <c r="B79" s="7" t="str">
        <f t="shared" si="1"/>
        <v>โครงการประชาสัมพันธ์ประเด็นเร่งด่วนภายใต้ยุทธศาสตร์ชาติ 20 ปี</v>
      </c>
      <c r="C79" s="3" t="s">
        <v>284</v>
      </c>
      <c r="D79" s="3" t="s">
        <v>14</v>
      </c>
      <c r="E79" s="8">
        <v>2564</v>
      </c>
      <c r="F79" s="3" t="s">
        <v>234</v>
      </c>
      <c r="G79" s="3" t="s">
        <v>172</v>
      </c>
      <c r="H79" s="3" t="s">
        <v>31</v>
      </c>
      <c r="I79" s="3" t="s">
        <v>26</v>
      </c>
      <c r="J79" s="3" t="s">
        <v>27</v>
      </c>
      <c r="L79" s="3" t="s">
        <v>264</v>
      </c>
      <c r="M79" s="3" t="s">
        <v>265</v>
      </c>
      <c r="N79" s="3" t="s">
        <v>349</v>
      </c>
      <c r="O79" s="3" t="s">
        <v>350</v>
      </c>
    </row>
    <row r="80" spans="1:15" x14ac:dyDescent="0.35">
      <c r="A80" s="3" t="s">
        <v>881</v>
      </c>
      <c r="B80" s="7" t="str">
        <f t="shared" si="1"/>
        <v>โครงการประชาสัมพันธ์ป้องกันและบรรเทาสาธารณภัย</v>
      </c>
      <c r="C80" s="3" t="s">
        <v>368</v>
      </c>
      <c r="D80" s="3" t="s">
        <v>14</v>
      </c>
      <c r="E80" s="8">
        <v>2564</v>
      </c>
      <c r="F80" s="3" t="s">
        <v>234</v>
      </c>
      <c r="G80" s="3" t="s">
        <v>172</v>
      </c>
      <c r="H80" s="3" t="s">
        <v>25</v>
      </c>
      <c r="I80" s="3" t="s">
        <v>26</v>
      </c>
      <c r="J80" s="3" t="s">
        <v>27</v>
      </c>
      <c r="L80" s="3" t="s">
        <v>269</v>
      </c>
      <c r="M80" s="3" t="s">
        <v>270</v>
      </c>
      <c r="N80" s="3" t="s">
        <v>369</v>
      </c>
      <c r="O80" s="3" t="s">
        <v>370</v>
      </c>
    </row>
    <row r="81" spans="1:15" x14ac:dyDescent="0.35">
      <c r="A81" s="3" t="s">
        <v>899</v>
      </c>
      <c r="B81" s="7" t="str">
        <f t="shared" si="1"/>
        <v>โครงการผลิตสื่อธรรมะ</v>
      </c>
      <c r="C81" s="3" t="s">
        <v>428</v>
      </c>
      <c r="D81" s="3" t="s">
        <v>14</v>
      </c>
      <c r="E81" s="8">
        <v>2564</v>
      </c>
      <c r="F81" s="3" t="s">
        <v>234</v>
      </c>
      <c r="G81" s="3" t="s">
        <v>172</v>
      </c>
      <c r="H81" s="3" t="s">
        <v>429</v>
      </c>
      <c r="I81" s="3" t="s">
        <v>430</v>
      </c>
      <c r="J81" s="3" t="s">
        <v>431</v>
      </c>
      <c r="L81" s="3" t="s">
        <v>264</v>
      </c>
      <c r="M81" s="3" t="s">
        <v>273</v>
      </c>
      <c r="N81" s="3" t="s">
        <v>432</v>
      </c>
      <c r="O81" s="3" t="s">
        <v>433</v>
      </c>
    </row>
    <row r="82" spans="1:15" x14ac:dyDescent="0.35">
      <c r="A82" s="3" t="s">
        <v>896</v>
      </c>
      <c r="B82" s="7" t="str">
        <f t="shared" si="1"/>
        <v>โครงการพัฒนาทักษะการเรียนรู้ของประชาชน เกี่ยวกับกิจการกระจายเสียงและโทรทัศน์ เพื่อการใช้ประโยชน์อย่างรู้เท่าทัน</v>
      </c>
      <c r="C82" s="3" t="s">
        <v>417</v>
      </c>
      <c r="D82" s="3" t="s">
        <v>14</v>
      </c>
      <c r="E82" s="8">
        <v>2564</v>
      </c>
      <c r="F82" s="3" t="s">
        <v>306</v>
      </c>
      <c r="G82" s="3" t="s">
        <v>418</v>
      </c>
      <c r="H82" s="3" t="s">
        <v>67</v>
      </c>
      <c r="I82" s="3" t="s">
        <v>68</v>
      </c>
      <c r="J82" s="3" t="s">
        <v>69</v>
      </c>
      <c r="K82" s="3" t="s">
        <v>414</v>
      </c>
      <c r="L82" s="3" t="s">
        <v>266</v>
      </c>
      <c r="M82" s="3" t="s">
        <v>267</v>
      </c>
      <c r="N82" s="3" t="s">
        <v>419</v>
      </c>
      <c r="O82" s="3" t="s">
        <v>420</v>
      </c>
    </row>
    <row r="83" spans="1:15" x14ac:dyDescent="0.35">
      <c r="A83" s="3" t="s">
        <v>901</v>
      </c>
      <c r="B83" s="7" t="str">
        <f t="shared" si="1"/>
        <v>โครงการพัฒนาระบบการสื่อสารสาธารณะและฐานข้อมูลอย่างมีส่วนร่วมจากภาคพลเมือง (C-Site Nexus )</v>
      </c>
      <c r="C83" s="3" t="s">
        <v>436</v>
      </c>
      <c r="D83" s="3" t="s">
        <v>55</v>
      </c>
      <c r="E83" s="8">
        <v>2564</v>
      </c>
      <c r="F83" s="3" t="s">
        <v>335</v>
      </c>
      <c r="G83" s="3" t="s">
        <v>413</v>
      </c>
      <c r="H83" s="3" t="s">
        <v>437</v>
      </c>
      <c r="I83" s="3" t="s">
        <v>438</v>
      </c>
      <c r="J83" s="3" t="s">
        <v>439</v>
      </c>
      <c r="L83" s="3" t="s">
        <v>252</v>
      </c>
      <c r="M83" s="3" t="s">
        <v>253</v>
      </c>
      <c r="N83" s="3" t="s">
        <v>440</v>
      </c>
      <c r="O83" s="3" t="s">
        <v>441</v>
      </c>
    </row>
    <row r="84" spans="1:15" x14ac:dyDescent="0.35">
      <c r="A84" s="3" t="s">
        <v>880</v>
      </c>
      <c r="B84" s="7" t="str">
        <f t="shared" si="1"/>
        <v>โครงการพัฒนาสถานีโทรทัศน์ภาคภาษาอังกฤษและสถานีโทรทัศน์อาเซียน</v>
      </c>
      <c r="C84" s="3" t="s">
        <v>365</v>
      </c>
      <c r="D84" s="3" t="s">
        <v>14</v>
      </c>
      <c r="E84" s="8">
        <v>2564</v>
      </c>
      <c r="F84" s="3" t="s">
        <v>234</v>
      </c>
      <c r="G84" s="3" t="s">
        <v>172</v>
      </c>
      <c r="H84" s="3" t="s">
        <v>25</v>
      </c>
      <c r="I84" s="3" t="s">
        <v>26</v>
      </c>
      <c r="J84" s="3" t="s">
        <v>27</v>
      </c>
      <c r="L84" s="3" t="s">
        <v>269</v>
      </c>
      <c r="M84" s="3" t="s">
        <v>270</v>
      </c>
      <c r="N84" s="3" t="s">
        <v>366</v>
      </c>
      <c r="O84" s="3" t="s">
        <v>367</v>
      </c>
    </row>
    <row r="85" spans="1:15" x14ac:dyDescent="0.35">
      <c r="A85" s="3" t="s">
        <v>892</v>
      </c>
      <c r="B85" s="7" t="str">
        <f t="shared" si="1"/>
        <v>โครงการพัฒนาสื่อปลอดภัยและสร้างสรรค์</v>
      </c>
      <c r="C85" s="3" t="s">
        <v>46</v>
      </c>
      <c r="D85" s="3" t="s">
        <v>14</v>
      </c>
      <c r="E85" s="8">
        <v>2564</v>
      </c>
      <c r="F85" s="3" t="s">
        <v>234</v>
      </c>
      <c r="G85" s="3" t="s">
        <v>172</v>
      </c>
      <c r="H85" s="3" t="s">
        <v>228</v>
      </c>
      <c r="I85" s="3" t="s">
        <v>47</v>
      </c>
      <c r="J85" s="3" t="s">
        <v>36</v>
      </c>
      <c r="L85" s="3" t="s">
        <v>264</v>
      </c>
      <c r="M85" s="3" t="s">
        <v>265</v>
      </c>
      <c r="N85" s="3" t="s">
        <v>403</v>
      </c>
      <c r="O85" s="3" t="s">
        <v>404</v>
      </c>
    </row>
    <row r="86" spans="1:15" x14ac:dyDescent="0.35">
      <c r="A86" s="3" t="s">
        <v>898</v>
      </c>
      <c r="B86" s="7" t="str">
        <f t="shared" si="1"/>
        <v>โครงการรณรงค์ความเป็นไทย</v>
      </c>
      <c r="C86" s="3" t="s">
        <v>424</v>
      </c>
      <c r="D86" s="3" t="s">
        <v>14</v>
      </c>
      <c r="E86" s="8">
        <v>2564</v>
      </c>
      <c r="F86" s="3" t="s">
        <v>234</v>
      </c>
      <c r="G86" s="3" t="s">
        <v>172</v>
      </c>
      <c r="H86" s="3" t="s">
        <v>425</v>
      </c>
      <c r="I86" s="3" t="s">
        <v>47</v>
      </c>
      <c r="J86" s="3" t="s">
        <v>36</v>
      </c>
      <c r="L86" s="3" t="s">
        <v>266</v>
      </c>
      <c r="M86" s="3" t="s">
        <v>267</v>
      </c>
      <c r="N86" s="3" t="s">
        <v>426</v>
      </c>
      <c r="O86" s="3" t="s">
        <v>427</v>
      </c>
    </row>
    <row r="87" spans="1:15" x14ac:dyDescent="0.35">
      <c r="A87" s="3" t="s">
        <v>866</v>
      </c>
      <c r="B87" s="7" t="str">
        <f t="shared" si="1"/>
        <v>โครงการร่วมสืบสานตำหรับอาหารและงานบุญด้วยสื่อดิจิทัล</v>
      </c>
      <c r="C87" s="3" t="s">
        <v>314</v>
      </c>
      <c r="D87" s="3" t="s">
        <v>14</v>
      </c>
      <c r="E87" s="8">
        <v>2564</v>
      </c>
      <c r="F87" s="3" t="s">
        <v>315</v>
      </c>
      <c r="G87" s="3" t="s">
        <v>315</v>
      </c>
      <c r="H87" s="3" t="s">
        <v>109</v>
      </c>
      <c r="I87" s="3" t="s">
        <v>210</v>
      </c>
      <c r="J87" s="3" t="s">
        <v>19</v>
      </c>
      <c r="L87" s="3" t="s">
        <v>258</v>
      </c>
      <c r="M87" s="3" t="s">
        <v>259</v>
      </c>
      <c r="N87" s="3" t="s">
        <v>316</v>
      </c>
      <c r="O87" s="3" t="s">
        <v>317</v>
      </c>
    </row>
    <row r="88" spans="1:15" x14ac:dyDescent="0.35">
      <c r="A88" s="3" t="s">
        <v>868</v>
      </c>
      <c r="B88" s="7" t="str">
        <f t="shared" si="1"/>
        <v>โครงการราชมงคลสุวรรณภูมิสืบสานประเพณีลอยกระทง</v>
      </c>
      <c r="C88" s="3" t="s">
        <v>323</v>
      </c>
      <c r="D88" s="3" t="s">
        <v>14</v>
      </c>
      <c r="E88" s="8">
        <v>2564</v>
      </c>
      <c r="F88" s="3" t="s">
        <v>234</v>
      </c>
      <c r="G88" s="3" t="s">
        <v>215</v>
      </c>
      <c r="H88" s="3" t="s">
        <v>42</v>
      </c>
      <c r="I88" s="3" t="s">
        <v>110</v>
      </c>
      <c r="J88" s="3" t="s">
        <v>19</v>
      </c>
      <c r="L88" s="3" t="s">
        <v>258</v>
      </c>
      <c r="M88" s="3" t="s">
        <v>259</v>
      </c>
      <c r="N88" s="3" t="s">
        <v>324</v>
      </c>
      <c r="O88" s="3" t="s">
        <v>325</v>
      </c>
    </row>
    <row r="89" spans="1:15" x14ac:dyDescent="0.35">
      <c r="A89" s="3" t="s">
        <v>872</v>
      </c>
      <c r="B89" s="7" t="str">
        <f t="shared" si="1"/>
        <v>โครงการเร่งรัดการดำเนินงานของคณะกรรมการประชาสัมพันธ์แห่งชาติ</v>
      </c>
      <c r="C89" s="3" t="s">
        <v>339</v>
      </c>
      <c r="D89" s="3" t="s">
        <v>14</v>
      </c>
      <c r="E89" s="8">
        <v>2564</v>
      </c>
      <c r="F89" s="3" t="s">
        <v>234</v>
      </c>
      <c r="G89" s="3" t="s">
        <v>172</v>
      </c>
      <c r="H89" s="3" t="s">
        <v>31</v>
      </c>
      <c r="I89" s="3" t="s">
        <v>26</v>
      </c>
      <c r="J89" s="3" t="s">
        <v>27</v>
      </c>
      <c r="L89" s="3" t="s">
        <v>269</v>
      </c>
      <c r="M89" s="3" t="s">
        <v>276</v>
      </c>
      <c r="N89" s="3" t="s">
        <v>340</v>
      </c>
      <c r="O89" s="3" t="s">
        <v>341</v>
      </c>
    </row>
    <row r="90" spans="1:15" x14ac:dyDescent="0.35">
      <c r="A90" s="3" t="s">
        <v>909</v>
      </c>
      <c r="B90" s="7" t="str">
        <f t="shared" si="1"/>
        <v>โครงการส่งเสริมการใช้ภาพยนตร์ให้เป็นสื่อการเรียนรู้</v>
      </c>
      <c r="C90" s="3" t="s">
        <v>470</v>
      </c>
      <c r="D90" s="3" t="s">
        <v>14</v>
      </c>
      <c r="E90" s="8">
        <v>2564</v>
      </c>
      <c r="F90" s="3" t="s">
        <v>234</v>
      </c>
      <c r="G90" s="3" t="s">
        <v>172</v>
      </c>
      <c r="H90" s="3" t="s">
        <v>471</v>
      </c>
      <c r="I90" s="3" t="s">
        <v>471</v>
      </c>
      <c r="J90" s="3" t="s">
        <v>36</v>
      </c>
      <c r="L90" s="3" t="s">
        <v>264</v>
      </c>
      <c r="M90" s="3" t="s">
        <v>265</v>
      </c>
      <c r="N90" s="3" t="s">
        <v>472</v>
      </c>
      <c r="O90" s="3" t="s">
        <v>473</v>
      </c>
    </row>
    <row r="91" spans="1:15" x14ac:dyDescent="0.35">
      <c r="A91" s="3" t="s">
        <v>869</v>
      </c>
      <c r="B91" s="7" t="str">
        <f t="shared" si="1"/>
        <v>โครงการส่งเสริมพระพุทธศาสนา ถวายเทียนพรรษา</v>
      </c>
      <c r="C91" s="3" t="s">
        <v>326</v>
      </c>
      <c r="D91" s="3" t="s">
        <v>14</v>
      </c>
      <c r="E91" s="8">
        <v>2564</v>
      </c>
      <c r="F91" s="3" t="s">
        <v>327</v>
      </c>
      <c r="G91" s="3" t="s">
        <v>328</v>
      </c>
      <c r="H91" s="3" t="s">
        <v>42</v>
      </c>
      <c r="I91" s="3" t="s">
        <v>110</v>
      </c>
      <c r="J91" s="3" t="s">
        <v>19</v>
      </c>
      <c r="L91" s="3" t="s">
        <v>252</v>
      </c>
      <c r="M91" s="3" t="s">
        <v>253</v>
      </c>
      <c r="N91" s="3" t="s">
        <v>329</v>
      </c>
      <c r="O91" s="3" t="s">
        <v>330</v>
      </c>
    </row>
    <row r="92" spans="1:15" x14ac:dyDescent="0.35">
      <c r="A92" s="3" t="s">
        <v>905</v>
      </c>
      <c r="B92" s="7" t="str">
        <f t="shared" si="1"/>
        <v>โครงการสร้างและพัฒนาช่องทางการประชาสัมพันธ์ เพื่อสาธารณประโยชน์ ประจำปีงบประมาณ พ.ศ. 2566</v>
      </c>
      <c r="C92" s="3" t="s">
        <v>453</v>
      </c>
      <c r="D92" s="3" t="s">
        <v>14</v>
      </c>
      <c r="E92" s="8">
        <v>2564</v>
      </c>
      <c r="F92" s="3" t="s">
        <v>454</v>
      </c>
      <c r="G92" s="3" t="s">
        <v>455</v>
      </c>
      <c r="H92" s="3" t="s">
        <v>406</v>
      </c>
      <c r="I92" s="3" t="s">
        <v>26</v>
      </c>
      <c r="J92" s="3" t="s">
        <v>27</v>
      </c>
      <c r="L92" s="3" t="s">
        <v>252</v>
      </c>
      <c r="M92" s="3" t="s">
        <v>253</v>
      </c>
      <c r="N92" s="3" t="s">
        <v>456</v>
      </c>
      <c r="O92" s="3" t="s">
        <v>457</v>
      </c>
    </row>
    <row r="93" spans="1:15" x14ac:dyDescent="0.35">
      <c r="A93" s="3" t="s">
        <v>893</v>
      </c>
      <c r="B93" s="7" t="str">
        <f t="shared" si="1"/>
        <v>โครงการสร้างและพัฒนาช่องทางการประชาสัมพันธ์เพื่อสาธารณะประโยชน์</v>
      </c>
      <c r="C93" s="3" t="s">
        <v>405</v>
      </c>
      <c r="D93" s="3" t="s">
        <v>14</v>
      </c>
      <c r="E93" s="8">
        <v>2564</v>
      </c>
      <c r="F93" s="3" t="s">
        <v>263</v>
      </c>
      <c r="G93" s="3" t="s">
        <v>24</v>
      </c>
      <c r="H93" s="3" t="s">
        <v>406</v>
      </c>
      <c r="I93" s="3" t="s">
        <v>26</v>
      </c>
      <c r="J93" s="3" t="s">
        <v>27</v>
      </c>
      <c r="L93" s="3" t="s">
        <v>252</v>
      </c>
      <c r="M93" s="3" t="s">
        <v>253</v>
      </c>
      <c r="N93" s="3" t="s">
        <v>407</v>
      </c>
      <c r="O93" s="3" t="s">
        <v>408</v>
      </c>
    </row>
    <row r="94" spans="1:15" x14ac:dyDescent="0.35">
      <c r="A94" s="3" t="s">
        <v>904</v>
      </c>
      <c r="B94" s="7" t="str">
        <f t="shared" si="1"/>
        <v>โครงการสร้างสรรค์งานศิลปวัฒนธรรมเพื่อเทิดพระเกียรติ ร.10 ด้านจิตอาสา</v>
      </c>
      <c r="C94" s="3" t="s">
        <v>450</v>
      </c>
      <c r="D94" s="3" t="s">
        <v>14</v>
      </c>
      <c r="E94" s="8">
        <v>2564</v>
      </c>
      <c r="F94" s="3" t="s">
        <v>352</v>
      </c>
      <c r="G94" s="3" t="s">
        <v>352</v>
      </c>
      <c r="H94" s="3" t="s">
        <v>157</v>
      </c>
      <c r="I94" s="3" t="s">
        <v>37</v>
      </c>
      <c r="J94" s="3" t="s">
        <v>19</v>
      </c>
      <c r="L94" s="3" t="s">
        <v>264</v>
      </c>
      <c r="M94" s="3" t="s">
        <v>342</v>
      </c>
      <c r="N94" s="3" t="s">
        <v>451</v>
      </c>
      <c r="O94" s="3" t="s">
        <v>452</v>
      </c>
    </row>
    <row r="95" spans="1:15" x14ac:dyDescent="0.35">
      <c r="A95" s="3" t="s">
        <v>891</v>
      </c>
      <c r="B95" s="7" t="str">
        <f t="shared" si="1"/>
        <v>โครงการสืบสานประเพณีไทยเข้าพรรษาศูนย์นนทบุรี</v>
      </c>
      <c r="C95" s="3" t="s">
        <v>400</v>
      </c>
      <c r="D95" s="3" t="s">
        <v>14</v>
      </c>
      <c r="E95" s="8">
        <v>2564</v>
      </c>
      <c r="F95" s="3" t="s">
        <v>234</v>
      </c>
      <c r="G95" s="3" t="s">
        <v>172</v>
      </c>
      <c r="H95" s="3" t="s">
        <v>42</v>
      </c>
      <c r="I95" s="3" t="s">
        <v>110</v>
      </c>
      <c r="J95" s="3" t="s">
        <v>19</v>
      </c>
      <c r="L95" s="3" t="s">
        <v>258</v>
      </c>
      <c r="M95" s="3" t="s">
        <v>259</v>
      </c>
      <c r="N95" s="3" t="s">
        <v>401</v>
      </c>
      <c r="O95" s="3" t="s">
        <v>402</v>
      </c>
    </row>
    <row r="96" spans="1:15" x14ac:dyDescent="0.35">
      <c r="A96" s="3" t="s">
        <v>883</v>
      </c>
      <c r="B96" s="7" t="str">
        <f t="shared" si="1"/>
        <v>โครงการสืบสานวัฒนธรรมท้องถิ่น คณะบริหารศาสตร์</v>
      </c>
      <c r="C96" s="3" t="s">
        <v>375</v>
      </c>
      <c r="D96" s="3" t="s">
        <v>14</v>
      </c>
      <c r="E96" s="8">
        <v>2564</v>
      </c>
      <c r="F96" s="3" t="s">
        <v>327</v>
      </c>
      <c r="G96" s="3" t="s">
        <v>327</v>
      </c>
      <c r="H96" s="3" t="s">
        <v>183</v>
      </c>
      <c r="I96" s="3" t="s">
        <v>43</v>
      </c>
      <c r="J96" s="3" t="s">
        <v>19</v>
      </c>
      <c r="L96" s="3" t="s">
        <v>264</v>
      </c>
      <c r="M96" s="3" t="s">
        <v>265</v>
      </c>
      <c r="N96" s="3" t="s">
        <v>376</v>
      </c>
      <c r="O96" s="3" t="s">
        <v>377</v>
      </c>
    </row>
    <row r="97" spans="1:15" x14ac:dyDescent="0.35">
      <c r="A97" s="3" t="s">
        <v>867</v>
      </c>
      <c r="B97" s="7" t="str">
        <f t="shared" si="1"/>
        <v>โครงการสืบสานศิลปวัฒนธรรมไทย สายใยชุมชน</v>
      </c>
      <c r="C97" s="3" t="s">
        <v>319</v>
      </c>
      <c r="D97" s="3" t="s">
        <v>14</v>
      </c>
      <c r="E97" s="8">
        <v>2564</v>
      </c>
      <c r="F97" s="3" t="s">
        <v>320</v>
      </c>
      <c r="G97" s="3" t="s">
        <v>320</v>
      </c>
      <c r="H97" s="3" t="s">
        <v>109</v>
      </c>
      <c r="I97" s="3" t="s">
        <v>110</v>
      </c>
      <c r="J97" s="3" t="s">
        <v>19</v>
      </c>
      <c r="L97" s="3" t="s">
        <v>266</v>
      </c>
      <c r="M97" s="3" t="s">
        <v>267</v>
      </c>
      <c r="N97" s="3" t="s">
        <v>321</v>
      </c>
      <c r="O97" s="3" t="s">
        <v>322</v>
      </c>
    </row>
    <row r="98" spans="1:15" x14ac:dyDescent="0.35">
      <c r="A98" s="3" t="s">
        <v>894</v>
      </c>
      <c r="B98" s="7" t="str">
        <f t="shared" si="1"/>
        <v>โครงการสื่อสารเสริมสร้างคุณธรรมอย่างยั่งยืนในยุค Thailand 4.0 MORAL Digital Team</v>
      </c>
      <c r="C98" s="3" t="s">
        <v>409</v>
      </c>
      <c r="D98" s="3" t="s">
        <v>14</v>
      </c>
      <c r="E98" s="8">
        <v>2564</v>
      </c>
      <c r="F98" s="3" t="s">
        <v>234</v>
      </c>
      <c r="G98" s="3" t="s">
        <v>172</v>
      </c>
      <c r="H98" s="3" t="s">
        <v>35</v>
      </c>
      <c r="I98" s="3" t="s">
        <v>35</v>
      </c>
      <c r="J98" s="3" t="s">
        <v>36</v>
      </c>
      <c r="L98" s="3" t="s">
        <v>264</v>
      </c>
      <c r="M98" s="3" t="s">
        <v>265</v>
      </c>
      <c r="N98" s="3" t="s">
        <v>410</v>
      </c>
      <c r="O98" s="3" t="s">
        <v>411</v>
      </c>
    </row>
    <row r="99" spans="1:15" x14ac:dyDescent="0.35">
      <c r="A99" s="3" t="s">
        <v>895</v>
      </c>
      <c r="B99" s="7" t="str">
        <f t="shared" si="1"/>
        <v>จ้างที่ปรึกษาเพื่อพัฒนากลไกหรือมาตรการป้องกันการรังแก ข่มขู่คุกคาม สตรี เด็ก และเยาวชน โดยช่องทางการรณรงค์ผ่านสื่อมัลติมีเดียต่างๆ</v>
      </c>
      <c r="C99" s="3" t="s">
        <v>412</v>
      </c>
      <c r="D99" s="3" t="s">
        <v>14</v>
      </c>
      <c r="E99" s="8">
        <v>2564</v>
      </c>
      <c r="F99" s="3" t="s">
        <v>335</v>
      </c>
      <c r="G99" s="3" t="s">
        <v>413</v>
      </c>
      <c r="H99" s="3" t="s">
        <v>67</v>
      </c>
      <c r="I99" s="3" t="s">
        <v>68</v>
      </c>
      <c r="J99" s="3" t="s">
        <v>69</v>
      </c>
      <c r="K99" s="3" t="s">
        <v>414</v>
      </c>
      <c r="L99" s="3" t="s">
        <v>264</v>
      </c>
      <c r="M99" s="3" t="s">
        <v>265</v>
      </c>
      <c r="N99" s="3" t="s">
        <v>415</v>
      </c>
      <c r="O99" s="3" t="s">
        <v>416</v>
      </c>
    </row>
    <row r="100" spans="1:15" x14ac:dyDescent="0.35">
      <c r="A100" s="3" t="s">
        <v>865</v>
      </c>
      <c r="B100" s="7" t="str">
        <f t="shared" si="1"/>
        <v>พัฒนาศักยภาพเครือข่ายประชาสัมพันธ์</v>
      </c>
      <c r="C100" s="3" t="s">
        <v>310</v>
      </c>
      <c r="D100" s="3" t="s">
        <v>55</v>
      </c>
      <c r="E100" s="8">
        <v>2564</v>
      </c>
      <c r="F100" s="3" t="s">
        <v>77</v>
      </c>
      <c r="G100" s="3" t="s">
        <v>108</v>
      </c>
      <c r="H100" s="3" t="s">
        <v>311</v>
      </c>
      <c r="I100" s="3" t="s">
        <v>221</v>
      </c>
      <c r="J100" s="3" t="s">
        <v>63</v>
      </c>
      <c r="L100" s="3" t="s">
        <v>252</v>
      </c>
      <c r="M100" s="3" t="s">
        <v>253</v>
      </c>
      <c r="N100" s="3" t="s">
        <v>312</v>
      </c>
      <c r="O100" s="3" t="s">
        <v>313</v>
      </c>
    </row>
    <row r="101" spans="1:15" x14ac:dyDescent="0.35">
      <c r="A101" s="3" t="s">
        <v>886</v>
      </c>
      <c r="B101" s="7" t="str">
        <f t="shared" si="1"/>
        <v>ส่งเสริมและพัฒนาการผลิตและเผยแพร่สื่อปลอดภัยและสร้างสรรค์</v>
      </c>
      <c r="C101" s="3" t="s">
        <v>262</v>
      </c>
      <c r="D101" s="3" t="s">
        <v>14</v>
      </c>
      <c r="E101" s="8">
        <v>2564</v>
      </c>
      <c r="F101" s="3" t="s">
        <v>234</v>
      </c>
      <c r="G101" s="3" t="s">
        <v>172</v>
      </c>
      <c r="H101" s="3" t="s">
        <v>159</v>
      </c>
      <c r="I101" s="3" t="s">
        <v>160</v>
      </c>
      <c r="J101" s="3" t="s">
        <v>36</v>
      </c>
      <c r="L101" s="3" t="s">
        <v>264</v>
      </c>
      <c r="M101" s="3" t="s">
        <v>265</v>
      </c>
      <c r="N101" s="3" t="s">
        <v>385</v>
      </c>
      <c r="O101" s="3" t="s">
        <v>386</v>
      </c>
    </row>
    <row r="102" spans="1:15" x14ac:dyDescent="0.35">
      <c r="A102" s="3" t="s">
        <v>889</v>
      </c>
      <c r="B102" s="7" t="str">
        <f t="shared" si="1"/>
        <v>ส่งเสริมและพัฒนาช่องทางเพื่อสื่อสารกับสังคม ให้เกิดการรับรู้และมีส่วนร่วมของประชาชนและภาคี</v>
      </c>
      <c r="C102" s="3" t="s">
        <v>393</v>
      </c>
      <c r="D102" s="3" t="s">
        <v>14</v>
      </c>
      <c r="E102" s="8">
        <v>2564</v>
      </c>
      <c r="F102" s="3" t="s">
        <v>234</v>
      </c>
      <c r="G102" s="3" t="s">
        <v>172</v>
      </c>
      <c r="H102" s="3" t="s">
        <v>159</v>
      </c>
      <c r="I102" s="3" t="s">
        <v>160</v>
      </c>
      <c r="J102" s="3" t="s">
        <v>36</v>
      </c>
      <c r="L102" s="3" t="s">
        <v>264</v>
      </c>
      <c r="M102" s="3" t="s">
        <v>265</v>
      </c>
      <c r="N102" s="3" t="s">
        <v>394</v>
      </c>
      <c r="O102" s="3" t="s">
        <v>395</v>
      </c>
    </row>
    <row r="103" spans="1:15" x14ac:dyDescent="0.35">
      <c r="A103" s="3" t="s">
        <v>888</v>
      </c>
      <c r="B103" s="7" t="str">
        <f t="shared" si="1"/>
        <v>ส่งเสริมและพัฒนาให้เกิดกลไก และกระบวนการคัดกรอง เฝ้าระวัง และการรู้เท่าทันสื่อ</v>
      </c>
      <c r="C103" s="3" t="s">
        <v>390</v>
      </c>
      <c r="D103" s="3" t="s">
        <v>14</v>
      </c>
      <c r="E103" s="8">
        <v>2564</v>
      </c>
      <c r="F103" s="3" t="s">
        <v>234</v>
      </c>
      <c r="G103" s="3" t="s">
        <v>172</v>
      </c>
      <c r="H103" s="3" t="s">
        <v>159</v>
      </c>
      <c r="I103" s="3" t="s">
        <v>160</v>
      </c>
      <c r="J103" s="3" t="s">
        <v>36</v>
      </c>
      <c r="L103" s="3" t="s">
        <v>264</v>
      </c>
      <c r="M103" s="3" t="s">
        <v>265</v>
      </c>
      <c r="N103" s="3" t="s">
        <v>391</v>
      </c>
      <c r="O103" s="3" t="s">
        <v>392</v>
      </c>
    </row>
    <row r="104" spans="1:15" x14ac:dyDescent="0.35">
      <c r="A104" s="3" t="s">
        <v>887</v>
      </c>
      <c r="B104" s="7" t="str">
        <f t="shared" si="1"/>
        <v>ส่งเสริมและพัฒนาองค์ความรู้ในการพัฒนาสื่อ และนิเวศสื่อที่ปลอดภัยและสร้างสรรค์</v>
      </c>
      <c r="C104" s="3" t="s">
        <v>387</v>
      </c>
      <c r="D104" s="3" t="s">
        <v>14</v>
      </c>
      <c r="E104" s="8">
        <v>2564</v>
      </c>
      <c r="F104" s="3" t="s">
        <v>234</v>
      </c>
      <c r="G104" s="3" t="s">
        <v>172</v>
      </c>
      <c r="H104" s="3" t="s">
        <v>159</v>
      </c>
      <c r="I104" s="3" t="s">
        <v>160</v>
      </c>
      <c r="J104" s="3" t="s">
        <v>36</v>
      </c>
      <c r="L104" s="3" t="s">
        <v>264</v>
      </c>
      <c r="M104" s="3" t="s">
        <v>265</v>
      </c>
      <c r="N104" s="3" t="s">
        <v>388</v>
      </c>
      <c r="O104" s="3" t="s">
        <v>389</v>
      </c>
    </row>
    <row r="105" spans="1:15" x14ac:dyDescent="0.35">
      <c r="A105" s="3" t="s">
        <v>897</v>
      </c>
      <c r="B105" s="7" t="str">
        <f t="shared" si="1"/>
        <v>สร้างภูมิคุ้มกันของสังคมในมิติทางวัฒนธรรม</v>
      </c>
      <c r="C105" s="3" t="s">
        <v>421</v>
      </c>
      <c r="D105" s="3" t="s">
        <v>14</v>
      </c>
      <c r="E105" s="8">
        <v>2564</v>
      </c>
      <c r="F105" s="3" t="s">
        <v>234</v>
      </c>
      <c r="G105" s="3" t="s">
        <v>172</v>
      </c>
      <c r="H105" s="3" t="s">
        <v>228</v>
      </c>
      <c r="I105" s="3" t="s">
        <v>47</v>
      </c>
      <c r="J105" s="3" t="s">
        <v>36</v>
      </c>
      <c r="L105" s="3" t="s">
        <v>266</v>
      </c>
      <c r="M105" s="3" t="s">
        <v>267</v>
      </c>
      <c r="N105" s="3" t="s">
        <v>422</v>
      </c>
      <c r="O105" s="3" t="s">
        <v>423</v>
      </c>
    </row>
    <row r="106" spans="1:15" x14ac:dyDescent="0.35">
      <c r="A106" s="3" t="s">
        <v>911</v>
      </c>
      <c r="B106" s="7" t="e">
        <f t="shared" si="1"/>
        <v>#VALUE!</v>
      </c>
      <c r="C106" s="3" t="s">
        <v>479</v>
      </c>
      <c r="D106" s="3" t="s">
        <v>14</v>
      </c>
      <c r="E106" s="8">
        <v>2564</v>
      </c>
      <c r="F106" s="3" t="s">
        <v>328</v>
      </c>
      <c r="G106" s="3" t="s">
        <v>172</v>
      </c>
      <c r="H106" s="3" t="s">
        <v>480</v>
      </c>
      <c r="I106" s="3" t="s">
        <v>481</v>
      </c>
      <c r="J106" s="3" t="s">
        <v>19</v>
      </c>
      <c r="L106" s="3" t="s">
        <v>264</v>
      </c>
      <c r="M106" s="3" t="s">
        <v>342</v>
      </c>
      <c r="N106" s="3" t="s">
        <v>482</v>
      </c>
      <c r="O106" s="3" t="s">
        <v>483</v>
      </c>
    </row>
    <row r="107" spans="1:15" x14ac:dyDescent="0.35">
      <c r="A107" s="3" t="s">
        <v>916</v>
      </c>
      <c r="B107" s="7" t="str">
        <f t="shared" si="1"/>
        <v>การสร้างการรับรู้ พ.ร.บ.ส่งเสริมจริยธรรมและมาตรฐานวิชาชีพสื่่อมวลชน</v>
      </c>
      <c r="C107" s="3" t="s">
        <v>285</v>
      </c>
      <c r="D107" s="3" t="s">
        <v>14</v>
      </c>
      <c r="E107" s="8">
        <v>2565</v>
      </c>
      <c r="F107" s="3" t="s">
        <v>24</v>
      </c>
      <c r="G107" s="3" t="s">
        <v>24</v>
      </c>
      <c r="H107" s="3" t="s">
        <v>31</v>
      </c>
      <c r="I107" s="3" t="s">
        <v>26</v>
      </c>
      <c r="J107" s="3" t="s">
        <v>27</v>
      </c>
      <c r="L107" s="3" t="s">
        <v>258</v>
      </c>
      <c r="M107" s="3" t="s">
        <v>286</v>
      </c>
      <c r="N107" s="3" t="s">
        <v>495</v>
      </c>
      <c r="O107" s="3" t="s">
        <v>496</v>
      </c>
    </row>
    <row r="108" spans="1:15" x14ac:dyDescent="0.35">
      <c r="A108" s="3" t="s">
        <v>930</v>
      </c>
      <c r="B108" s="7" t="str">
        <f t="shared" si="1"/>
        <v>การสร้างการรับรู้ พ.ร.บ.ส่งเสริมจริยธรรมและมาตรฐานวิชาชีพสื่่อมวลชน</v>
      </c>
      <c r="C108" s="3" t="s">
        <v>285</v>
      </c>
      <c r="D108" s="3" t="s">
        <v>14</v>
      </c>
      <c r="E108" s="8">
        <v>2565</v>
      </c>
      <c r="F108" s="3" t="s">
        <v>263</v>
      </c>
      <c r="G108" s="3" t="s">
        <v>24</v>
      </c>
      <c r="H108" s="3" t="s">
        <v>31</v>
      </c>
      <c r="I108" s="3" t="s">
        <v>26</v>
      </c>
      <c r="J108" s="3" t="s">
        <v>27</v>
      </c>
      <c r="L108" s="3" t="s">
        <v>258</v>
      </c>
      <c r="M108" s="3" t="s">
        <v>286</v>
      </c>
      <c r="N108" s="3" t="s">
        <v>537</v>
      </c>
      <c r="O108" s="3" t="s">
        <v>538</v>
      </c>
    </row>
    <row r="109" spans="1:15" x14ac:dyDescent="0.35">
      <c r="A109" s="3" t="s">
        <v>926</v>
      </c>
      <c r="B109" s="7" t="str">
        <f t="shared" si="1"/>
        <v>ค่าใช้จ่ายในการรณรงค์ความเป็นไทย</v>
      </c>
      <c r="C109" s="3" t="s">
        <v>525</v>
      </c>
      <c r="D109" s="3" t="s">
        <v>55</v>
      </c>
      <c r="E109" s="8">
        <v>2565</v>
      </c>
      <c r="F109" s="3" t="s">
        <v>263</v>
      </c>
      <c r="G109" s="3" t="s">
        <v>24</v>
      </c>
      <c r="H109" s="3" t="s">
        <v>425</v>
      </c>
      <c r="I109" s="3" t="s">
        <v>47</v>
      </c>
      <c r="J109" s="3" t="s">
        <v>36</v>
      </c>
      <c r="L109" s="3" t="s">
        <v>252</v>
      </c>
      <c r="M109" s="3" t="s">
        <v>253</v>
      </c>
      <c r="N109" s="3" t="s">
        <v>526</v>
      </c>
      <c r="O109" s="3" t="s">
        <v>527</v>
      </c>
    </row>
    <row r="110" spans="1:15" x14ac:dyDescent="0.35">
      <c r="A110" s="3" t="s">
        <v>928</v>
      </c>
      <c r="B110" s="7" t="str">
        <f t="shared" si="1"/>
        <v>โครงการขับเคลื่อนการสื่อสารภาครัฐเพื่อปลูกฝังค่านิยมและวัฒนธรรม</v>
      </c>
      <c r="C110" s="3" t="s">
        <v>531</v>
      </c>
      <c r="D110" s="3" t="s">
        <v>14</v>
      </c>
      <c r="E110" s="8">
        <v>2565</v>
      </c>
      <c r="F110" s="3" t="s">
        <v>263</v>
      </c>
      <c r="G110" s="3" t="s">
        <v>24</v>
      </c>
      <c r="H110" s="3" t="s">
        <v>31</v>
      </c>
      <c r="I110" s="3" t="s">
        <v>26</v>
      </c>
      <c r="J110" s="3" t="s">
        <v>27</v>
      </c>
      <c r="L110" s="3" t="s">
        <v>269</v>
      </c>
      <c r="M110" s="3" t="s">
        <v>276</v>
      </c>
      <c r="N110" s="3" t="s">
        <v>532</v>
      </c>
      <c r="O110" s="3" t="s">
        <v>533</v>
      </c>
    </row>
    <row r="111" spans="1:15" x14ac:dyDescent="0.35">
      <c r="A111" s="3" t="s">
        <v>932</v>
      </c>
      <c r="B111" s="7" t="str">
        <f t="shared" si="1"/>
        <v>โครงการค่าประชาสัมพันธ์</v>
      </c>
      <c r="C111" s="3" t="s">
        <v>542</v>
      </c>
      <c r="D111" s="3" t="s">
        <v>14</v>
      </c>
      <c r="E111" s="8">
        <v>2565</v>
      </c>
      <c r="F111" s="3" t="s">
        <v>263</v>
      </c>
      <c r="G111" s="3" t="s">
        <v>24</v>
      </c>
      <c r="H111" s="3" t="s">
        <v>425</v>
      </c>
      <c r="I111" s="3" t="s">
        <v>47</v>
      </c>
      <c r="J111" s="3" t="s">
        <v>36</v>
      </c>
      <c r="L111" s="3" t="s">
        <v>264</v>
      </c>
      <c r="M111" s="3" t="s">
        <v>273</v>
      </c>
      <c r="N111" s="3" t="s">
        <v>543</v>
      </c>
      <c r="O111" s="3" t="s">
        <v>544</v>
      </c>
    </row>
    <row r="112" spans="1:15" x14ac:dyDescent="0.35">
      <c r="A112" s="3" t="s">
        <v>914</v>
      </c>
      <c r="B112" s="7" t="str">
        <f t="shared" si="1"/>
        <v>โครงการจัดทำมาตรฐานดูแลส่ือออนไลน์</v>
      </c>
      <c r="C112" s="3" t="s">
        <v>489</v>
      </c>
      <c r="D112" s="3" t="s">
        <v>14</v>
      </c>
      <c r="E112" s="8">
        <v>2565</v>
      </c>
      <c r="F112" s="3" t="s">
        <v>234</v>
      </c>
      <c r="G112" s="3" t="s">
        <v>172</v>
      </c>
      <c r="H112" s="3" t="s">
        <v>25</v>
      </c>
      <c r="I112" s="3" t="s">
        <v>26</v>
      </c>
      <c r="J112" s="3" t="s">
        <v>27</v>
      </c>
      <c r="L112" s="3" t="s">
        <v>258</v>
      </c>
      <c r="M112" s="3" t="s">
        <v>278</v>
      </c>
      <c r="N112" s="3" t="s">
        <v>490</v>
      </c>
      <c r="O112" s="3" t="s">
        <v>491</v>
      </c>
    </row>
    <row r="113" spans="1:15" x14ac:dyDescent="0.35">
      <c r="A113" s="3" t="s">
        <v>929</v>
      </c>
      <c r="B113" s="7" t="str">
        <f t="shared" si="1"/>
        <v>โครงการจัดทำมาตรฐานดูแลสื่อออนไลน์ ประจำปีงบประมาณ พ.ศ. 2565</v>
      </c>
      <c r="C113" s="3" t="s">
        <v>534</v>
      </c>
      <c r="D113" s="3" t="s">
        <v>14</v>
      </c>
      <c r="E113" s="8">
        <v>2565</v>
      </c>
      <c r="F113" s="3" t="s">
        <v>263</v>
      </c>
      <c r="G113" s="3" t="s">
        <v>24</v>
      </c>
      <c r="H113" s="3" t="s">
        <v>25</v>
      </c>
      <c r="I113" s="3" t="s">
        <v>26</v>
      </c>
      <c r="J113" s="3" t="s">
        <v>27</v>
      </c>
      <c r="L113" s="3" t="s">
        <v>258</v>
      </c>
      <c r="M113" s="3" t="s">
        <v>278</v>
      </c>
      <c r="N113" s="3" t="s">
        <v>535</v>
      </c>
      <c r="O113" s="3" t="s">
        <v>536</v>
      </c>
    </row>
    <row r="114" spans="1:15" x14ac:dyDescent="0.35">
      <c r="A114" s="3" t="s">
        <v>917</v>
      </c>
      <c r="B114" s="7" t="str">
        <f t="shared" si="1"/>
        <v>โครงการจัดทำและเตรียมการบังคับใช้ พ.ร.บ.ส่งเสริมจริยธรรมและมาตรฐานวิชาชีพสื่อมวลชน พ.ศ. ... ประจำปีงบประมาณ พ.ศ. 2565</v>
      </c>
      <c r="C114" s="3" t="s">
        <v>497</v>
      </c>
      <c r="D114" s="3" t="s">
        <v>14</v>
      </c>
      <c r="E114" s="8">
        <v>2565</v>
      </c>
      <c r="F114" s="3" t="s">
        <v>498</v>
      </c>
      <c r="G114" s="3" t="s">
        <v>24</v>
      </c>
      <c r="H114" s="3" t="s">
        <v>378</v>
      </c>
      <c r="I114" s="3" t="s">
        <v>26</v>
      </c>
      <c r="J114" s="3" t="s">
        <v>27</v>
      </c>
      <c r="L114" s="3" t="s">
        <v>258</v>
      </c>
      <c r="M114" s="3" t="s">
        <v>286</v>
      </c>
      <c r="N114" s="3" t="s">
        <v>499</v>
      </c>
      <c r="O114" s="3" t="s">
        <v>500</v>
      </c>
    </row>
    <row r="115" spans="1:15" x14ac:dyDescent="0.35">
      <c r="A115" s="3" t="s">
        <v>915</v>
      </c>
      <c r="B115" s="7" t="str">
        <f t="shared" si="1"/>
        <v>โครงการบริหารจัดการข้อมูลข่าวสารเพื่อการประชาสัมพันธ์ ประจำปีงบประมาณ พ.ศ.2565</v>
      </c>
      <c r="C115" s="3" t="s">
        <v>492</v>
      </c>
      <c r="D115" s="3" t="s">
        <v>14</v>
      </c>
      <c r="E115" s="8">
        <v>2565</v>
      </c>
      <c r="F115" s="3" t="s">
        <v>263</v>
      </c>
      <c r="G115" s="3" t="s">
        <v>24</v>
      </c>
      <c r="H115" s="3" t="s">
        <v>25</v>
      </c>
      <c r="I115" s="3" t="s">
        <v>26</v>
      </c>
      <c r="J115" s="3" t="s">
        <v>27</v>
      </c>
      <c r="L115" s="3" t="s">
        <v>269</v>
      </c>
      <c r="M115" s="3" t="s">
        <v>270</v>
      </c>
      <c r="N115" s="3" t="s">
        <v>493</v>
      </c>
      <c r="O115" s="3" t="s">
        <v>494</v>
      </c>
    </row>
    <row r="116" spans="1:15" x14ac:dyDescent="0.35">
      <c r="A116" s="3" t="s">
        <v>918</v>
      </c>
      <c r="B116" s="7" t="str">
        <f t="shared" si="1"/>
        <v>โครงการปฏิรูปสถานีวิทยุโทรทัศน์แห่งประเทศไทย (NBT) เพื่อยกระดับการสื่อสารของรัฐ ประชาชนและสาธารณประโยชน์</v>
      </c>
      <c r="C116" s="3" t="s">
        <v>501</v>
      </c>
      <c r="D116" s="3" t="s">
        <v>14</v>
      </c>
      <c r="E116" s="8">
        <v>2565</v>
      </c>
      <c r="F116" s="3" t="s">
        <v>263</v>
      </c>
      <c r="G116" s="3" t="s">
        <v>24</v>
      </c>
      <c r="H116" s="3" t="s">
        <v>371</v>
      </c>
      <c r="I116" s="3" t="s">
        <v>26</v>
      </c>
      <c r="J116" s="3" t="s">
        <v>27</v>
      </c>
      <c r="L116" s="3" t="s">
        <v>264</v>
      </c>
      <c r="M116" s="3" t="s">
        <v>273</v>
      </c>
      <c r="N116" s="3" t="s">
        <v>502</v>
      </c>
      <c r="O116" s="3" t="s">
        <v>503</v>
      </c>
    </row>
    <row r="117" spans="1:15" x14ac:dyDescent="0.35">
      <c r="A117" s="3" t="s">
        <v>927</v>
      </c>
      <c r="B117" s="7" t="str">
        <f t="shared" si="1"/>
        <v>โครงการประชาสัมพันธ์และป้องกันบรรเทาสาธารณภัย ประจำปีงบประมาณ พ.ศ. 2565</v>
      </c>
      <c r="C117" s="3" t="s">
        <v>528</v>
      </c>
      <c r="D117" s="3" t="s">
        <v>14</v>
      </c>
      <c r="E117" s="8">
        <v>2565</v>
      </c>
      <c r="F117" s="3" t="s">
        <v>263</v>
      </c>
      <c r="G117" s="3" t="s">
        <v>24</v>
      </c>
      <c r="H117" s="3" t="s">
        <v>25</v>
      </c>
      <c r="I117" s="3" t="s">
        <v>26</v>
      </c>
      <c r="J117" s="3" t="s">
        <v>27</v>
      </c>
      <c r="L117" s="3" t="s">
        <v>269</v>
      </c>
      <c r="M117" s="3" t="s">
        <v>276</v>
      </c>
      <c r="N117" s="3" t="s">
        <v>529</v>
      </c>
      <c r="O117" s="3" t="s">
        <v>530</v>
      </c>
    </row>
    <row r="118" spans="1:15" x14ac:dyDescent="0.35">
      <c r="A118" s="3" t="s">
        <v>921</v>
      </c>
      <c r="B118" s="7" t="str">
        <f t="shared" si="1"/>
        <v>โครงการผลิตสื่อธรรมะ</v>
      </c>
      <c r="C118" s="3" t="s">
        <v>428</v>
      </c>
      <c r="D118" s="3" t="s">
        <v>14</v>
      </c>
      <c r="E118" s="8">
        <v>2565</v>
      </c>
      <c r="F118" s="3" t="s">
        <v>263</v>
      </c>
      <c r="G118" s="3" t="s">
        <v>24</v>
      </c>
      <c r="H118" s="3" t="s">
        <v>429</v>
      </c>
      <c r="I118" s="3" t="s">
        <v>430</v>
      </c>
      <c r="J118" s="3" t="s">
        <v>431</v>
      </c>
      <c r="L118" s="3" t="s">
        <v>264</v>
      </c>
      <c r="M118" s="3" t="s">
        <v>273</v>
      </c>
      <c r="N118" s="3" t="s">
        <v>510</v>
      </c>
      <c r="O118" s="3" t="s">
        <v>511</v>
      </c>
    </row>
    <row r="119" spans="1:15" x14ac:dyDescent="0.35">
      <c r="A119" s="3" t="s">
        <v>924</v>
      </c>
      <c r="B119" s="7" t="str">
        <f t="shared" si="1"/>
        <v>โครงการเผยแพร่ประชาสัมพันธ์งานวัฒนธรรม</v>
      </c>
      <c r="C119" s="3" t="s">
        <v>519</v>
      </c>
      <c r="D119" s="3" t="s">
        <v>14</v>
      </c>
      <c r="E119" s="8">
        <v>2565</v>
      </c>
      <c r="F119" s="3" t="s">
        <v>263</v>
      </c>
      <c r="G119" s="3" t="s">
        <v>24</v>
      </c>
      <c r="H119" s="3" t="s">
        <v>429</v>
      </c>
      <c r="I119" s="3" t="s">
        <v>520</v>
      </c>
      <c r="J119" s="3" t="s">
        <v>36</v>
      </c>
      <c r="L119" s="3" t="s">
        <v>264</v>
      </c>
      <c r="M119" s="3" t="s">
        <v>342</v>
      </c>
      <c r="N119" s="3" t="s">
        <v>521</v>
      </c>
      <c r="O119" s="3" t="s">
        <v>522</v>
      </c>
    </row>
    <row r="120" spans="1:15" x14ac:dyDescent="0.35">
      <c r="A120" s="3" t="s">
        <v>925</v>
      </c>
      <c r="B120" s="7" t="str">
        <f t="shared" si="1"/>
        <v>โครงการพัฒนาสื่อปลอดภัยและสร้างสรรค์</v>
      </c>
      <c r="C120" s="3" t="s">
        <v>46</v>
      </c>
      <c r="D120" s="3" t="s">
        <v>14</v>
      </c>
      <c r="E120" s="8">
        <v>2565</v>
      </c>
      <c r="F120" s="3" t="s">
        <v>263</v>
      </c>
      <c r="G120" s="3" t="s">
        <v>24</v>
      </c>
      <c r="H120" s="3" t="s">
        <v>228</v>
      </c>
      <c r="I120" s="3" t="s">
        <v>47</v>
      </c>
      <c r="J120" s="3" t="s">
        <v>36</v>
      </c>
      <c r="L120" s="3" t="s">
        <v>264</v>
      </c>
      <c r="M120" s="3" t="s">
        <v>265</v>
      </c>
      <c r="N120" s="3" t="s">
        <v>523</v>
      </c>
      <c r="O120" s="3" t="s">
        <v>524</v>
      </c>
    </row>
    <row r="121" spans="1:15" x14ac:dyDescent="0.35">
      <c r="A121" s="3" t="s">
        <v>933</v>
      </c>
      <c r="B121" s="7" t="str">
        <f t="shared" si="1"/>
        <v>โครงการศึกษาและพัฒนาบุคลากรสื่อด้าน “สื่อสังคมยุคใหม่กับการเคลื่อนไหวทางสังคมในประเทศไทย”</v>
      </c>
      <c r="C121" s="3" t="s">
        <v>545</v>
      </c>
      <c r="D121" s="3" t="s">
        <v>14</v>
      </c>
      <c r="E121" s="8">
        <v>2565</v>
      </c>
      <c r="F121" s="3" t="s">
        <v>546</v>
      </c>
      <c r="G121" s="3" t="s">
        <v>547</v>
      </c>
      <c r="H121" s="3" t="s">
        <v>67</v>
      </c>
      <c r="I121" s="3" t="s">
        <v>68</v>
      </c>
      <c r="J121" s="3" t="s">
        <v>69</v>
      </c>
      <c r="L121" s="3" t="s">
        <v>236</v>
      </c>
      <c r="M121" s="3" t="s">
        <v>237</v>
      </c>
      <c r="N121" s="3" t="s">
        <v>548</v>
      </c>
      <c r="O121" s="3" t="s">
        <v>549</v>
      </c>
    </row>
    <row r="122" spans="1:15" x14ac:dyDescent="0.35">
      <c r="A122" s="3" t="s">
        <v>920</v>
      </c>
      <c r="B122" s="7" t="str">
        <f t="shared" si="1"/>
        <v>โครงการส่งเสริมการใช้ภาพยนตร์ให้เป็นสื่อการเรียนรู้</v>
      </c>
      <c r="C122" s="3" t="s">
        <v>470</v>
      </c>
      <c r="D122" s="3" t="s">
        <v>14</v>
      </c>
      <c r="E122" s="8">
        <v>2565</v>
      </c>
      <c r="F122" s="3" t="s">
        <v>263</v>
      </c>
      <c r="G122" s="3" t="s">
        <v>24</v>
      </c>
      <c r="H122" s="3" t="s">
        <v>471</v>
      </c>
      <c r="I122" s="3" t="s">
        <v>471</v>
      </c>
      <c r="J122" s="3" t="s">
        <v>36</v>
      </c>
      <c r="L122" s="3" t="s">
        <v>264</v>
      </c>
      <c r="M122" s="3" t="s">
        <v>273</v>
      </c>
      <c r="N122" s="3" t="s">
        <v>508</v>
      </c>
      <c r="O122" s="3" t="s">
        <v>509</v>
      </c>
    </row>
    <row r="123" spans="1:15" x14ac:dyDescent="0.35">
      <c r="A123" s="3" t="s">
        <v>913</v>
      </c>
      <c r="B123" s="7" t="str">
        <f t="shared" si="1"/>
        <v>โครงการสร้างและพัฒนาเครือข่ายประชาสัมพันธ์เพื่อบริการข้อมูลข่าวสารไปสู่ประชาชน</v>
      </c>
      <c r="C123" s="3" t="s">
        <v>268</v>
      </c>
      <c r="D123" s="3" t="s">
        <v>14</v>
      </c>
      <c r="E123" s="8">
        <v>2565</v>
      </c>
      <c r="F123" s="3" t="s">
        <v>263</v>
      </c>
      <c r="G123" s="3" t="s">
        <v>24</v>
      </c>
      <c r="H123" s="3" t="s">
        <v>318</v>
      </c>
      <c r="I123" s="3" t="s">
        <v>26</v>
      </c>
      <c r="J123" s="3" t="s">
        <v>27</v>
      </c>
      <c r="L123" s="3" t="s">
        <v>269</v>
      </c>
      <c r="M123" s="3" t="s">
        <v>270</v>
      </c>
      <c r="N123" s="3" t="s">
        <v>487</v>
      </c>
      <c r="O123" s="3" t="s">
        <v>488</v>
      </c>
    </row>
    <row r="124" spans="1:15" x14ac:dyDescent="0.35">
      <c r="A124" s="3" t="s">
        <v>912</v>
      </c>
      <c r="B124" s="7" t="str">
        <f t="shared" si="1"/>
        <v>โครงการสร้างและพัฒนาช่องทางการประชาสัมพันธ์เพื่อสาธารณประโยชน์</v>
      </c>
      <c r="C124" s="3" t="s">
        <v>484</v>
      </c>
      <c r="D124" s="3" t="s">
        <v>14</v>
      </c>
      <c r="E124" s="8">
        <v>2565</v>
      </c>
      <c r="F124" s="3" t="s">
        <v>263</v>
      </c>
      <c r="G124" s="3" t="s">
        <v>24</v>
      </c>
      <c r="H124" s="3" t="s">
        <v>406</v>
      </c>
      <c r="I124" s="3" t="s">
        <v>26</v>
      </c>
      <c r="J124" s="3" t="s">
        <v>27</v>
      </c>
      <c r="L124" s="3" t="s">
        <v>252</v>
      </c>
      <c r="M124" s="3" t="s">
        <v>253</v>
      </c>
      <c r="N124" s="3" t="s">
        <v>485</v>
      </c>
      <c r="O124" s="3" t="s">
        <v>486</v>
      </c>
    </row>
    <row r="125" spans="1:15" x14ac:dyDescent="0.35">
      <c r="A125" s="3" t="s">
        <v>922</v>
      </c>
      <c r="B125" s="7" t="str">
        <f t="shared" si="1"/>
        <v>โครงการสื่อสารเสริมสร้างคุณธรรมของสังคมไทย</v>
      </c>
      <c r="C125" s="3" t="s">
        <v>512</v>
      </c>
      <c r="D125" s="3" t="s">
        <v>14</v>
      </c>
      <c r="E125" s="8">
        <v>2565</v>
      </c>
      <c r="F125" s="3" t="s">
        <v>263</v>
      </c>
      <c r="G125" s="3" t="s">
        <v>24</v>
      </c>
      <c r="H125" s="3" t="s">
        <v>35</v>
      </c>
      <c r="I125" s="3" t="s">
        <v>35</v>
      </c>
      <c r="J125" s="3" t="s">
        <v>36</v>
      </c>
      <c r="L125" s="3" t="s">
        <v>264</v>
      </c>
      <c r="M125" s="3" t="s">
        <v>265</v>
      </c>
      <c r="N125" s="3" t="s">
        <v>513</v>
      </c>
      <c r="O125" s="3" t="s">
        <v>514</v>
      </c>
    </row>
    <row r="126" spans="1:15" x14ac:dyDescent="0.35">
      <c r="A126" s="3" t="s">
        <v>923</v>
      </c>
      <c r="B126" s="7" t="str">
        <f t="shared" si="1"/>
        <v>ประชาสัมพันธ์เชิงรุกส่งเสริมการพัฒนาจังหวัดและเผยแพร่ของดีผ่านสื่อโทรทัศน์/วิทยุ/สิ่งพิมพ์/สื่อบุคคล/โซเชียลมีเดีย</v>
      </c>
      <c r="C126" s="3" t="s">
        <v>515</v>
      </c>
      <c r="D126" s="3" t="s">
        <v>61</v>
      </c>
      <c r="E126" s="8">
        <v>2565</v>
      </c>
      <c r="F126" s="3" t="s">
        <v>263</v>
      </c>
      <c r="G126" s="3" t="s">
        <v>24</v>
      </c>
      <c r="H126" s="3" t="s">
        <v>516</v>
      </c>
      <c r="I126" s="3" t="s">
        <v>26</v>
      </c>
      <c r="J126" s="3" t="s">
        <v>27</v>
      </c>
      <c r="L126" s="3" t="s">
        <v>264</v>
      </c>
      <c r="M126" s="3" t="s">
        <v>265</v>
      </c>
      <c r="N126" s="3" t="s">
        <v>517</v>
      </c>
      <c r="O126" s="3" t="s">
        <v>518</v>
      </c>
    </row>
    <row r="127" spans="1:15" x14ac:dyDescent="0.35">
      <c r="A127" s="3" t="s">
        <v>938</v>
      </c>
      <c r="B127" s="7" t="str">
        <f t="shared" si="1"/>
        <v>แผนการสนับสนุนทุน</v>
      </c>
      <c r="C127" s="3" t="s">
        <v>558</v>
      </c>
      <c r="D127" s="3" t="s">
        <v>14</v>
      </c>
      <c r="E127" s="8">
        <v>2565</v>
      </c>
      <c r="F127" s="3" t="s">
        <v>263</v>
      </c>
      <c r="G127" s="3" t="s">
        <v>24</v>
      </c>
      <c r="H127" s="3" t="s">
        <v>159</v>
      </c>
      <c r="I127" s="3" t="s">
        <v>160</v>
      </c>
      <c r="J127" s="3" t="s">
        <v>36</v>
      </c>
      <c r="L127" s="3" t="s">
        <v>264</v>
      </c>
      <c r="M127" s="3" t="s">
        <v>265</v>
      </c>
      <c r="N127" s="3" t="s">
        <v>559</v>
      </c>
      <c r="O127" s="3" t="s">
        <v>560</v>
      </c>
    </row>
    <row r="128" spans="1:15" x14ac:dyDescent="0.35">
      <c r="A128" s="3" t="s">
        <v>919</v>
      </c>
      <c r="B128" s="7" t="str">
        <f t="shared" si="1"/>
        <v>วันสำคัญและงานรัฐพิธี</v>
      </c>
      <c r="C128" s="3" t="s">
        <v>504</v>
      </c>
      <c r="D128" s="3" t="s">
        <v>14</v>
      </c>
      <c r="E128" s="8">
        <v>2565</v>
      </c>
      <c r="F128" s="3" t="s">
        <v>234</v>
      </c>
      <c r="G128" s="3" t="s">
        <v>172</v>
      </c>
      <c r="H128" s="3" t="s">
        <v>505</v>
      </c>
      <c r="I128" s="3" t="s">
        <v>221</v>
      </c>
      <c r="J128" s="3" t="s">
        <v>63</v>
      </c>
      <c r="L128" s="3" t="s">
        <v>258</v>
      </c>
      <c r="M128" s="3" t="s">
        <v>259</v>
      </c>
      <c r="N128" s="3" t="s">
        <v>506</v>
      </c>
      <c r="O128" s="3" t="s">
        <v>507</v>
      </c>
    </row>
    <row r="129" spans="1:15" x14ac:dyDescent="0.35">
      <c r="A129" s="3" t="s">
        <v>931</v>
      </c>
      <c r="B129" s="7" t="str">
        <f t="shared" si="1"/>
        <v>สงขลาคดีศึกษา</v>
      </c>
      <c r="C129" s="3" t="s">
        <v>539</v>
      </c>
      <c r="D129" s="3" t="s">
        <v>14</v>
      </c>
      <c r="E129" s="8">
        <v>2565</v>
      </c>
      <c r="F129" s="3" t="s">
        <v>263</v>
      </c>
      <c r="G129" s="3" t="s">
        <v>24</v>
      </c>
      <c r="H129" s="3" t="s">
        <v>82</v>
      </c>
      <c r="I129" s="3" t="s">
        <v>51</v>
      </c>
      <c r="J129" s="3" t="s">
        <v>19</v>
      </c>
      <c r="L129" s="3" t="s">
        <v>269</v>
      </c>
      <c r="M129" s="3" t="s">
        <v>276</v>
      </c>
      <c r="N129" s="3" t="s">
        <v>540</v>
      </c>
      <c r="O129" s="3" t="s">
        <v>541</v>
      </c>
    </row>
    <row r="130" spans="1:15" x14ac:dyDescent="0.35">
      <c r="A130" s="3" t="s">
        <v>934</v>
      </c>
      <c r="B130" s="7" t="str">
        <f t="shared" si="1"/>
        <v>ส่งเสริมและพัฒนาการผลิตและเผยแพร่สื่อปลอดภัยและสร้างสรรค์</v>
      </c>
      <c r="C130" s="3" t="s">
        <v>262</v>
      </c>
      <c r="D130" s="3" t="s">
        <v>14</v>
      </c>
      <c r="E130" s="8">
        <v>2565</v>
      </c>
      <c r="F130" s="3" t="s">
        <v>263</v>
      </c>
      <c r="G130" s="3" t="s">
        <v>24</v>
      </c>
      <c r="H130" s="3" t="s">
        <v>159</v>
      </c>
      <c r="I130" s="3" t="s">
        <v>160</v>
      </c>
      <c r="J130" s="3" t="s">
        <v>36</v>
      </c>
      <c r="L130" s="3" t="s">
        <v>264</v>
      </c>
      <c r="M130" s="3" t="s">
        <v>265</v>
      </c>
      <c r="N130" s="3" t="s">
        <v>550</v>
      </c>
      <c r="O130" s="3" t="s">
        <v>551</v>
      </c>
    </row>
    <row r="131" spans="1:15" x14ac:dyDescent="0.35">
      <c r="A131" s="3" t="s">
        <v>937</v>
      </c>
      <c r="B131" s="7" t="str">
        <f t="shared" si="1"/>
        <v>ส่งเสริมและพัฒนาช่องทางเพื่อสื่อสารกับสังคม ให้เกิดการรับรู้และมีส่วนร่วมของประชาชนและภาคี</v>
      </c>
      <c r="C131" s="3" t="s">
        <v>393</v>
      </c>
      <c r="D131" s="3" t="s">
        <v>14</v>
      </c>
      <c r="E131" s="8">
        <v>2565</v>
      </c>
      <c r="F131" s="3" t="s">
        <v>263</v>
      </c>
      <c r="G131" s="3" t="s">
        <v>24</v>
      </c>
      <c r="H131" s="3" t="s">
        <v>159</v>
      </c>
      <c r="I131" s="3" t="s">
        <v>160</v>
      </c>
      <c r="J131" s="3" t="s">
        <v>36</v>
      </c>
      <c r="L131" s="3" t="s">
        <v>264</v>
      </c>
      <c r="M131" s="3" t="s">
        <v>265</v>
      </c>
      <c r="N131" s="3" t="s">
        <v>556</v>
      </c>
      <c r="O131" s="3" t="s">
        <v>557</v>
      </c>
    </row>
    <row r="132" spans="1:15" x14ac:dyDescent="0.35">
      <c r="A132" s="3" t="s">
        <v>936</v>
      </c>
      <c r="B132" s="7" t="str">
        <f t="shared" ref="B132:B195" si="2">HYPERLINK(N132,C132)</f>
        <v>ส่งเสริมและพัฒนาให้เกิดกลไก และกระบวนการคัดกรอง เฝ้าระวัง และการรู้เท่าทันสื่อ</v>
      </c>
      <c r="C132" s="3" t="s">
        <v>390</v>
      </c>
      <c r="D132" s="3" t="s">
        <v>14</v>
      </c>
      <c r="E132" s="8">
        <v>2565</v>
      </c>
      <c r="F132" s="3" t="s">
        <v>263</v>
      </c>
      <c r="G132" s="3" t="s">
        <v>24</v>
      </c>
      <c r="H132" s="3" t="s">
        <v>159</v>
      </c>
      <c r="I132" s="3" t="s">
        <v>160</v>
      </c>
      <c r="J132" s="3" t="s">
        <v>36</v>
      </c>
      <c r="L132" s="3" t="s">
        <v>264</v>
      </c>
      <c r="M132" s="3" t="s">
        <v>265</v>
      </c>
      <c r="N132" s="3" t="s">
        <v>554</v>
      </c>
      <c r="O132" s="3" t="s">
        <v>555</v>
      </c>
    </row>
    <row r="133" spans="1:15" x14ac:dyDescent="0.35">
      <c r="A133" s="3" t="s">
        <v>935</v>
      </c>
      <c r="B133" s="7" t="str">
        <f t="shared" si="2"/>
        <v>ส่งเสริมและพัฒนาองค์ความรู้ในการพัฒนาสื่อ และนิเวศสื่อที่ปลอดภัยและสร้างสรรค์</v>
      </c>
      <c r="C133" s="3" t="s">
        <v>387</v>
      </c>
      <c r="D133" s="3" t="s">
        <v>14</v>
      </c>
      <c r="E133" s="8">
        <v>2565</v>
      </c>
      <c r="F133" s="3" t="s">
        <v>263</v>
      </c>
      <c r="G133" s="3" t="s">
        <v>24</v>
      </c>
      <c r="H133" s="3" t="s">
        <v>159</v>
      </c>
      <c r="I133" s="3" t="s">
        <v>160</v>
      </c>
      <c r="J133" s="3" t="s">
        <v>36</v>
      </c>
      <c r="L133" s="3" t="s">
        <v>264</v>
      </c>
      <c r="M133" s="3" t="s">
        <v>265</v>
      </c>
      <c r="N133" s="3" t="s">
        <v>552</v>
      </c>
      <c r="O133" s="3" t="s">
        <v>553</v>
      </c>
    </row>
    <row r="134" spans="1:15" x14ac:dyDescent="0.35">
      <c r="A134" s="3" t="s">
        <v>943</v>
      </c>
      <c r="B134" s="7" t="str">
        <f t="shared" si="2"/>
        <v>สพม. สุพรรณบุรี ส่งเสริม วิถีไทย Seson 1 และ Seson 2</v>
      </c>
      <c r="C134" s="3" t="s">
        <v>575</v>
      </c>
      <c r="D134" s="3" t="s">
        <v>14</v>
      </c>
      <c r="E134" s="8">
        <v>2565</v>
      </c>
      <c r="F134" s="3" t="s">
        <v>263</v>
      </c>
      <c r="G134" s="3" t="s">
        <v>24</v>
      </c>
      <c r="H134" s="3" t="s">
        <v>576</v>
      </c>
      <c r="I134" s="3" t="s">
        <v>221</v>
      </c>
      <c r="J134" s="3" t="s">
        <v>63</v>
      </c>
      <c r="L134" s="3" t="s">
        <v>258</v>
      </c>
      <c r="M134" s="3" t="s">
        <v>259</v>
      </c>
      <c r="N134" s="3" t="s">
        <v>577</v>
      </c>
      <c r="O134" s="3" t="s">
        <v>578</v>
      </c>
    </row>
    <row r="135" spans="1:15" x14ac:dyDescent="0.35">
      <c r="A135" s="3" t="s">
        <v>988</v>
      </c>
      <c r="B135" s="7" t="str">
        <f t="shared" si="2"/>
        <v>การดำเนินการรายการ "พบกันหวันเที่ยง"</v>
      </c>
      <c r="C135" s="3" t="s">
        <v>719</v>
      </c>
      <c r="D135" s="3" t="s">
        <v>14</v>
      </c>
      <c r="E135" s="8">
        <v>2566</v>
      </c>
      <c r="F135" s="3" t="s">
        <v>698</v>
      </c>
      <c r="G135" s="3" t="s">
        <v>455</v>
      </c>
      <c r="H135" s="3" t="s">
        <v>720</v>
      </c>
      <c r="I135" s="3" t="s">
        <v>221</v>
      </c>
      <c r="J135" s="3" t="s">
        <v>63</v>
      </c>
      <c r="L135" s="3" t="s">
        <v>269</v>
      </c>
      <c r="M135" s="3" t="s">
        <v>276</v>
      </c>
      <c r="N135" s="3" t="s">
        <v>721</v>
      </c>
      <c r="O135" s="3" t="s">
        <v>722</v>
      </c>
    </row>
    <row r="136" spans="1:15" x14ac:dyDescent="0.35">
      <c r="A136" s="3" t="s">
        <v>989</v>
      </c>
      <c r="B136" s="7" t="str">
        <f t="shared" si="2"/>
        <v>การบริหารจัดการและกำกับติดตามการส่งเสริมวิสาหกิจเพื่อสังคม (โครงการส่งเสริมการประชาสัมพันธ์และสร้างการรับรู้ระบบนิเวศวิสาหกิจเพื่อสังคม)</v>
      </c>
      <c r="C136" s="3" t="s">
        <v>723</v>
      </c>
      <c r="D136" s="3" t="s">
        <v>14</v>
      </c>
      <c r="E136" s="8">
        <v>2566</v>
      </c>
      <c r="F136" s="3" t="s">
        <v>454</v>
      </c>
      <c r="G136" s="3" t="s">
        <v>455</v>
      </c>
      <c r="H136" s="3" t="s">
        <v>724</v>
      </c>
      <c r="I136" s="3" t="s">
        <v>725</v>
      </c>
      <c r="J136" s="3" t="s">
        <v>726</v>
      </c>
      <c r="L136" s="3" t="s">
        <v>264</v>
      </c>
      <c r="M136" s="3" t="s">
        <v>273</v>
      </c>
      <c r="N136" s="3" t="s">
        <v>727</v>
      </c>
      <c r="O136" s="3" t="s">
        <v>728</v>
      </c>
    </row>
    <row r="137" spans="1:15" x14ac:dyDescent="0.35">
      <c r="A137" s="3" t="s">
        <v>986</v>
      </c>
      <c r="B137" s="7" t="str">
        <f t="shared" si="2"/>
        <v>การรู้เท่าทันสื่อและสารสนเทศในยุคดิจิทัล</v>
      </c>
      <c r="C137" s="3" t="s">
        <v>712</v>
      </c>
      <c r="D137" s="3" t="s">
        <v>14</v>
      </c>
      <c r="E137" s="8">
        <v>2566</v>
      </c>
      <c r="F137" s="3" t="s">
        <v>454</v>
      </c>
      <c r="G137" s="3" t="s">
        <v>455</v>
      </c>
      <c r="H137" s="3" t="s">
        <v>713</v>
      </c>
      <c r="I137" s="3" t="s">
        <v>221</v>
      </c>
      <c r="J137" s="3" t="s">
        <v>63</v>
      </c>
      <c r="L137" s="3" t="s">
        <v>264</v>
      </c>
      <c r="M137" s="3" t="s">
        <v>265</v>
      </c>
      <c r="N137" s="3" t="s">
        <v>714</v>
      </c>
      <c r="O137" s="3" t="s">
        <v>715</v>
      </c>
    </row>
    <row r="138" spans="1:15" x14ac:dyDescent="0.35">
      <c r="A138" s="3" t="s">
        <v>963</v>
      </c>
      <c r="B138" s="7" t="str">
        <f t="shared" si="2"/>
        <v>ค่าใช้จ่ายในการดำเนินการพัฒนาสื่อปลอดภัยและสร้างสรรค์</v>
      </c>
      <c r="C138" s="3" t="s">
        <v>636</v>
      </c>
      <c r="D138" s="3" t="s">
        <v>14</v>
      </c>
      <c r="E138" s="8">
        <v>2566</v>
      </c>
      <c r="F138" s="3" t="s">
        <v>454</v>
      </c>
      <c r="G138" s="3" t="s">
        <v>455</v>
      </c>
      <c r="H138" s="3" t="s">
        <v>228</v>
      </c>
      <c r="I138" s="3" t="s">
        <v>47</v>
      </c>
      <c r="J138" s="3" t="s">
        <v>36</v>
      </c>
      <c r="L138" s="3" t="s">
        <v>264</v>
      </c>
      <c r="M138" s="3" t="s">
        <v>265</v>
      </c>
      <c r="N138" s="3" t="s">
        <v>637</v>
      </c>
      <c r="O138" s="3" t="s">
        <v>638</v>
      </c>
    </row>
    <row r="139" spans="1:15" x14ac:dyDescent="0.35">
      <c r="A139" s="3" t="s">
        <v>964</v>
      </c>
      <c r="B139" s="7" t="str">
        <f t="shared" si="2"/>
        <v>ค่าใช้จ่ายในการดำเนินการสร้างภูมิคุ้มกันของสังคมในมิติทางวัฒนธรรม</v>
      </c>
      <c r="C139" s="3" t="s">
        <v>639</v>
      </c>
      <c r="D139" s="3" t="s">
        <v>14</v>
      </c>
      <c r="E139" s="8">
        <v>2566</v>
      </c>
      <c r="F139" s="3" t="s">
        <v>454</v>
      </c>
      <c r="G139" s="3" t="s">
        <v>455</v>
      </c>
      <c r="H139" s="3" t="s">
        <v>228</v>
      </c>
      <c r="I139" s="3" t="s">
        <v>47</v>
      </c>
      <c r="J139" s="3" t="s">
        <v>36</v>
      </c>
      <c r="L139" s="3" t="s">
        <v>264</v>
      </c>
      <c r="M139" s="3" t="s">
        <v>265</v>
      </c>
      <c r="N139" s="3" t="s">
        <v>640</v>
      </c>
      <c r="O139" s="3" t="s">
        <v>641</v>
      </c>
    </row>
    <row r="140" spans="1:15" x14ac:dyDescent="0.35">
      <c r="A140" s="3" t="s">
        <v>965</v>
      </c>
      <c r="B140" s="7" t="str">
        <f t="shared" si="2"/>
        <v>ค่าใช้จ่ายในการส่งเสริมการมีส่วนร่วมในการป้องกันและแก้ไขปัญหาเด็กและเยาวชน (SEED THAILAND)</v>
      </c>
      <c r="C140" s="3" t="s">
        <v>642</v>
      </c>
      <c r="D140" s="3" t="s">
        <v>14</v>
      </c>
      <c r="E140" s="8">
        <v>2566</v>
      </c>
      <c r="F140" s="3" t="s">
        <v>454</v>
      </c>
      <c r="G140" s="3" t="s">
        <v>455</v>
      </c>
      <c r="H140" s="3" t="s">
        <v>228</v>
      </c>
      <c r="I140" s="3" t="s">
        <v>47</v>
      </c>
      <c r="J140" s="3" t="s">
        <v>36</v>
      </c>
      <c r="L140" s="3" t="s">
        <v>264</v>
      </c>
      <c r="M140" s="3" t="s">
        <v>342</v>
      </c>
      <c r="N140" s="3" t="s">
        <v>643</v>
      </c>
      <c r="O140" s="3" t="s">
        <v>644</v>
      </c>
    </row>
    <row r="141" spans="1:15" x14ac:dyDescent="0.35">
      <c r="A141" s="3" t="s">
        <v>985</v>
      </c>
      <c r="B141" s="7" t="str">
        <f t="shared" si="2"/>
        <v>โครงการ รู้ Kid รู้ทันสื่อ</v>
      </c>
      <c r="C141" s="3" t="s">
        <v>709</v>
      </c>
      <c r="D141" s="3" t="s">
        <v>14</v>
      </c>
      <c r="E141" s="8">
        <v>2566</v>
      </c>
      <c r="F141" s="3" t="s">
        <v>706</v>
      </c>
      <c r="G141" s="3" t="s">
        <v>702</v>
      </c>
      <c r="H141" s="3" t="s">
        <v>67</v>
      </c>
      <c r="I141" s="3" t="s">
        <v>68</v>
      </c>
      <c r="J141" s="3" t="s">
        <v>69</v>
      </c>
      <c r="L141" s="3" t="s">
        <v>266</v>
      </c>
      <c r="M141" s="3" t="s">
        <v>267</v>
      </c>
      <c r="N141" s="3" t="s">
        <v>710</v>
      </c>
      <c r="O141" s="3" t="s">
        <v>711</v>
      </c>
    </row>
    <row r="142" spans="1:15" x14ac:dyDescent="0.35">
      <c r="A142" s="3" t="s">
        <v>955</v>
      </c>
      <c r="B142" s="7" t="str">
        <f t="shared" si="2"/>
        <v>โครงการการบริหารกิจการโครงข่ายและสิ่งอำนวยความสะดวกด้านกระจายเสียงและโทรทัศน์ กรมประชาสัมพันธ์</v>
      </c>
      <c r="C142" s="3" t="s">
        <v>613</v>
      </c>
      <c r="D142" s="3" t="s">
        <v>14</v>
      </c>
      <c r="E142" s="8">
        <v>2566</v>
      </c>
      <c r="F142" s="3" t="s">
        <v>454</v>
      </c>
      <c r="G142" s="3" t="s">
        <v>455</v>
      </c>
      <c r="H142" s="3" t="s">
        <v>571</v>
      </c>
      <c r="I142" s="3" t="s">
        <v>26</v>
      </c>
      <c r="J142" s="3" t="s">
        <v>27</v>
      </c>
      <c r="L142" s="3" t="s">
        <v>266</v>
      </c>
      <c r="M142" s="3" t="s">
        <v>476</v>
      </c>
      <c r="N142" s="3" t="s">
        <v>614</v>
      </c>
      <c r="O142" s="3" t="s">
        <v>615</v>
      </c>
    </row>
    <row r="143" spans="1:15" x14ac:dyDescent="0.35">
      <c r="A143" s="3" t="s">
        <v>945</v>
      </c>
      <c r="B143" s="7" t="str">
        <f t="shared" si="2"/>
        <v>โครงการการรับฟังเสียงประชาชนทุกภาคส่วน เพื่อนำมาประกอบการพิจารณาและตัดสินใจ</v>
      </c>
      <c r="C143" s="3" t="s">
        <v>582</v>
      </c>
      <c r="D143" s="3" t="s">
        <v>14</v>
      </c>
      <c r="E143" s="8">
        <v>2566</v>
      </c>
      <c r="F143" s="3" t="s">
        <v>454</v>
      </c>
      <c r="G143" s="3" t="s">
        <v>455</v>
      </c>
      <c r="H143" s="3" t="s">
        <v>31</v>
      </c>
      <c r="I143" s="3" t="s">
        <v>26</v>
      </c>
      <c r="J143" s="3" t="s">
        <v>27</v>
      </c>
      <c r="L143" s="3" t="s">
        <v>269</v>
      </c>
      <c r="M143" s="3" t="s">
        <v>289</v>
      </c>
      <c r="N143" s="3" t="s">
        <v>583</v>
      </c>
      <c r="O143" s="3" t="s">
        <v>584</v>
      </c>
    </row>
    <row r="144" spans="1:15" x14ac:dyDescent="0.35">
      <c r="A144" s="3" t="s">
        <v>956</v>
      </c>
      <c r="B144" s="7" t="str">
        <f t="shared" si="2"/>
        <v>โครงการขับเคลื่อนการสื่อสารภาครัฐเพื่อปลูกฝังค่านิยมและวัฒนธรรม ประจำปีงบประมาณ พ.ศ. 2566</v>
      </c>
      <c r="C144" s="3" t="s">
        <v>469</v>
      </c>
      <c r="D144" s="3" t="s">
        <v>14</v>
      </c>
      <c r="E144" s="8">
        <v>2566</v>
      </c>
      <c r="F144" s="3" t="s">
        <v>454</v>
      </c>
      <c r="G144" s="3" t="s">
        <v>455</v>
      </c>
      <c r="H144" s="3" t="s">
        <v>31</v>
      </c>
      <c r="I144" s="3" t="s">
        <v>26</v>
      </c>
      <c r="J144" s="3" t="s">
        <v>27</v>
      </c>
      <c r="L144" s="3" t="s">
        <v>269</v>
      </c>
      <c r="M144" s="3" t="s">
        <v>276</v>
      </c>
      <c r="N144" s="3" t="s">
        <v>616</v>
      </c>
      <c r="O144" s="3" t="s">
        <v>617</v>
      </c>
    </row>
    <row r="145" spans="1:15" x14ac:dyDescent="0.35">
      <c r="A145" s="3" t="s">
        <v>983</v>
      </c>
      <c r="B145" s="7" t="str">
        <f t="shared" si="2"/>
        <v>โครงการความร่วมมือเพื่อการคุ้มครองผู้บริโภคในกิจการกระจายเสียง กิจการโทรทัศน์ และกิจการโทรคมนาคม</v>
      </c>
      <c r="C145" s="3" t="s">
        <v>701</v>
      </c>
      <c r="D145" s="3" t="s">
        <v>38</v>
      </c>
      <c r="E145" s="8">
        <v>2566</v>
      </c>
      <c r="F145" s="3" t="s">
        <v>628</v>
      </c>
      <c r="G145" s="3" t="s">
        <v>702</v>
      </c>
      <c r="H145" s="3" t="s">
        <v>67</v>
      </c>
      <c r="I145" s="3" t="s">
        <v>68</v>
      </c>
      <c r="J145" s="3" t="s">
        <v>69</v>
      </c>
      <c r="L145" s="3" t="s">
        <v>266</v>
      </c>
      <c r="M145" s="3" t="s">
        <v>267</v>
      </c>
      <c r="N145" s="3" t="s">
        <v>703</v>
      </c>
      <c r="O145" s="3" t="s">
        <v>704</v>
      </c>
    </row>
    <row r="146" spans="1:15" x14ac:dyDescent="0.35">
      <c r="A146" s="3" t="s">
        <v>978</v>
      </c>
      <c r="B146" s="7" t="str">
        <f t="shared" si="2"/>
        <v>โครงการค่าใช้จ่ายผลิตสื่อธรรมะ</v>
      </c>
      <c r="C146" s="3" t="s">
        <v>683</v>
      </c>
      <c r="D146" s="3" t="s">
        <v>14</v>
      </c>
      <c r="E146" s="8">
        <v>2566</v>
      </c>
      <c r="F146" s="3" t="s">
        <v>454</v>
      </c>
      <c r="G146" s="3" t="s">
        <v>455</v>
      </c>
      <c r="H146" s="3" t="s">
        <v>429</v>
      </c>
      <c r="I146" s="3" t="s">
        <v>430</v>
      </c>
      <c r="J146" s="3" t="s">
        <v>431</v>
      </c>
      <c r="L146" s="3" t="s">
        <v>264</v>
      </c>
      <c r="M146" s="3" t="s">
        <v>273</v>
      </c>
      <c r="N146" s="3" t="s">
        <v>684</v>
      </c>
      <c r="O146" s="3" t="s">
        <v>685</v>
      </c>
    </row>
    <row r="147" spans="1:15" x14ac:dyDescent="0.35">
      <c r="A147" s="3" t="s">
        <v>982</v>
      </c>
      <c r="B147" s="7" t="str">
        <f t="shared" si="2"/>
        <v>โครงการจัดจ้างทำซุ้มแสดงความยินดีกับบัณฑิตคณะบริหารธุรกิจ</v>
      </c>
      <c r="C147" s="3" t="s">
        <v>697</v>
      </c>
      <c r="D147" s="3" t="s">
        <v>38</v>
      </c>
      <c r="E147" s="8">
        <v>2566</v>
      </c>
      <c r="F147" s="3" t="s">
        <v>698</v>
      </c>
      <c r="G147" s="3" t="s">
        <v>698</v>
      </c>
      <c r="H147" s="3" t="s">
        <v>157</v>
      </c>
      <c r="I147" s="3" t="s">
        <v>58</v>
      </c>
      <c r="J147" s="3" t="s">
        <v>19</v>
      </c>
      <c r="L147" s="3" t="s">
        <v>264</v>
      </c>
      <c r="M147" s="3" t="s">
        <v>273</v>
      </c>
      <c r="N147" s="3" t="s">
        <v>699</v>
      </c>
      <c r="O147" s="3" t="s">
        <v>700</v>
      </c>
    </row>
    <row r="148" spans="1:15" x14ac:dyDescent="0.35">
      <c r="A148" s="3" t="s">
        <v>960</v>
      </c>
      <c r="B148" s="7" t="str">
        <f t="shared" si="2"/>
        <v>โครงการจัดตั้งศูนย์ข้อมูลเว็บไซต์กลางของประเทศไทย ประจำปีงบประมาณ พ.ศ. 2566</v>
      </c>
      <c r="C148" s="3" t="s">
        <v>626</v>
      </c>
      <c r="D148" s="3" t="s">
        <v>14</v>
      </c>
      <c r="E148" s="8">
        <v>2566</v>
      </c>
      <c r="F148" s="3" t="s">
        <v>627</v>
      </c>
      <c r="G148" s="3" t="s">
        <v>628</v>
      </c>
      <c r="H148" s="3" t="s">
        <v>466</v>
      </c>
      <c r="I148" s="3" t="s">
        <v>26</v>
      </c>
      <c r="J148" s="3" t="s">
        <v>27</v>
      </c>
      <c r="L148" s="3" t="s">
        <v>252</v>
      </c>
      <c r="M148" s="3" t="s">
        <v>253</v>
      </c>
      <c r="N148" s="3" t="s">
        <v>629</v>
      </c>
      <c r="O148" s="3" t="s">
        <v>630</v>
      </c>
    </row>
    <row r="149" spans="1:15" x14ac:dyDescent="0.35">
      <c r="A149" s="3" t="s">
        <v>953</v>
      </c>
      <c r="B149" s="7" t="str">
        <f t="shared" si="2"/>
        <v>โครงการจัดทำแผนพัฒนาดิจิทัลของกรมประชาสัมพันธ์ พ.ศ. 2566 -2570</v>
      </c>
      <c r="C149" s="3" t="s">
        <v>607</v>
      </c>
      <c r="D149" s="3" t="s">
        <v>14</v>
      </c>
      <c r="E149" s="8">
        <v>2566</v>
      </c>
      <c r="F149" s="3" t="s">
        <v>454</v>
      </c>
      <c r="G149" s="3" t="s">
        <v>455</v>
      </c>
      <c r="H149" s="3" t="s">
        <v>466</v>
      </c>
      <c r="I149" s="3" t="s">
        <v>26</v>
      </c>
      <c r="J149" s="3" t="s">
        <v>27</v>
      </c>
      <c r="L149" s="3" t="s">
        <v>252</v>
      </c>
      <c r="M149" s="3" t="s">
        <v>275</v>
      </c>
      <c r="N149" s="3" t="s">
        <v>608</v>
      </c>
      <c r="O149" s="3" t="s">
        <v>609</v>
      </c>
    </row>
    <row r="150" spans="1:15" x14ac:dyDescent="0.35">
      <c r="A150" s="3" t="s">
        <v>950</v>
      </c>
      <c r="B150" s="7" t="str">
        <f t="shared" si="2"/>
        <v>โครงการจัดทำมาตรฐานดูแลสื่อออนไลน์ ประจำปีงบประมาณ พ.ศ. 2566</v>
      </c>
      <c r="C150" s="3" t="s">
        <v>598</v>
      </c>
      <c r="D150" s="3" t="s">
        <v>14</v>
      </c>
      <c r="E150" s="8">
        <v>2566</v>
      </c>
      <c r="F150" s="3" t="s">
        <v>454</v>
      </c>
      <c r="G150" s="3" t="s">
        <v>455</v>
      </c>
      <c r="H150" s="3" t="s">
        <v>25</v>
      </c>
      <c r="I150" s="3" t="s">
        <v>26</v>
      </c>
      <c r="J150" s="3" t="s">
        <v>27</v>
      </c>
      <c r="L150" s="3" t="s">
        <v>258</v>
      </c>
      <c r="M150" s="3" t="s">
        <v>278</v>
      </c>
      <c r="N150" s="3" t="s">
        <v>599</v>
      </c>
      <c r="O150" s="3" t="s">
        <v>600</v>
      </c>
    </row>
    <row r="151" spans="1:15" x14ac:dyDescent="0.35">
      <c r="A151" s="3" t="s">
        <v>906</v>
      </c>
      <c r="B151" s="9" t="str">
        <f t="shared" si="2"/>
        <v>โครงการดำเนินงานด้านข่าวโทรทัศน์และวิทยุกระจายเสียง</v>
      </c>
      <c r="C151" s="3" t="s">
        <v>458</v>
      </c>
      <c r="D151" s="3" t="s">
        <v>14</v>
      </c>
      <c r="E151" s="10">
        <v>2566</v>
      </c>
      <c r="F151" s="11" t="s">
        <v>454</v>
      </c>
      <c r="G151" s="11" t="s">
        <v>455</v>
      </c>
      <c r="H151" s="11" t="s">
        <v>371</v>
      </c>
      <c r="I151" s="11" t="s">
        <v>26</v>
      </c>
      <c r="J151" s="11" t="s">
        <v>27</v>
      </c>
      <c r="K151" s="11" t="s">
        <v>459</v>
      </c>
      <c r="L151" s="3" t="s">
        <v>264</v>
      </c>
      <c r="M151" s="3" t="s">
        <v>265</v>
      </c>
      <c r="N151" s="3" t="s">
        <v>460</v>
      </c>
      <c r="O151" s="3" t="s">
        <v>461</v>
      </c>
    </row>
    <row r="152" spans="1:15" x14ac:dyDescent="0.35">
      <c r="A152" s="3" t="s">
        <v>976</v>
      </c>
      <c r="B152" s="7" t="str">
        <f t="shared" si="2"/>
        <v>โครงการดำเนินงานด้านข่าวโทรทัศน์และวิทยุกระจายเสียง ประจำปีงบประมาณ พ.ศ. 2566</v>
      </c>
      <c r="C152" s="3" t="s">
        <v>677</v>
      </c>
      <c r="D152" s="3" t="s">
        <v>14</v>
      </c>
      <c r="E152" s="8">
        <v>2566</v>
      </c>
      <c r="F152" s="3" t="s">
        <v>454</v>
      </c>
      <c r="G152" s="3" t="s">
        <v>455</v>
      </c>
      <c r="H152" s="3" t="s">
        <v>371</v>
      </c>
      <c r="I152" s="3" t="s">
        <v>26</v>
      </c>
      <c r="J152" s="3" t="s">
        <v>27</v>
      </c>
      <c r="L152" s="3" t="s">
        <v>252</v>
      </c>
      <c r="M152" s="3" t="s">
        <v>253</v>
      </c>
      <c r="N152" s="3" t="s">
        <v>678</v>
      </c>
      <c r="O152" s="3" t="s">
        <v>679</v>
      </c>
    </row>
    <row r="153" spans="1:15" x14ac:dyDescent="0.35">
      <c r="A153" s="3" t="s">
        <v>977</v>
      </c>
      <c r="B153" s="7" t="str">
        <f t="shared" si="2"/>
        <v>โครงการดำเนินงานประชาสัมพันธ์เชิงรุกของกระทรวงคมนาคม</v>
      </c>
      <c r="C153" s="3" t="s">
        <v>680</v>
      </c>
      <c r="D153" s="3" t="s">
        <v>14</v>
      </c>
      <c r="E153" s="8">
        <v>2566</v>
      </c>
      <c r="F153" s="3" t="s">
        <v>454</v>
      </c>
      <c r="G153" s="3" t="s">
        <v>455</v>
      </c>
      <c r="H153" s="3" t="s">
        <v>443</v>
      </c>
      <c r="I153" s="3" t="s">
        <v>444</v>
      </c>
      <c r="J153" s="3" t="s">
        <v>247</v>
      </c>
      <c r="L153" s="3" t="s">
        <v>252</v>
      </c>
      <c r="M153" s="3" t="s">
        <v>253</v>
      </c>
      <c r="N153" s="3" t="s">
        <v>681</v>
      </c>
      <c r="O153" s="3" t="s">
        <v>682</v>
      </c>
    </row>
    <row r="154" spans="1:15" x14ac:dyDescent="0.35">
      <c r="A154" s="3" t="s">
        <v>981</v>
      </c>
      <c r="B154" s="7" t="str">
        <f t="shared" si="2"/>
        <v>โครงการทบทวนประเมินและจัดทำแผนพัฒนาคณะศิลปศาสตร์</v>
      </c>
      <c r="C154" s="3" t="s">
        <v>694</v>
      </c>
      <c r="D154" s="3" t="s">
        <v>61</v>
      </c>
      <c r="E154" s="8">
        <v>2566</v>
      </c>
      <c r="F154" s="3" t="s">
        <v>658</v>
      </c>
      <c r="G154" s="3" t="s">
        <v>658</v>
      </c>
      <c r="H154" s="3" t="s">
        <v>117</v>
      </c>
      <c r="I154" s="3" t="s">
        <v>110</v>
      </c>
      <c r="J154" s="3" t="s">
        <v>19</v>
      </c>
      <c r="L154" s="3" t="s">
        <v>269</v>
      </c>
      <c r="M154" s="3" t="s">
        <v>276</v>
      </c>
      <c r="N154" s="3" t="s">
        <v>695</v>
      </c>
      <c r="O154" s="3" t="s">
        <v>696</v>
      </c>
    </row>
    <row r="155" spans="1:15" x14ac:dyDescent="0.35">
      <c r="A155" s="3" t="s">
        <v>907</v>
      </c>
      <c r="B155" s="9" t="str">
        <f t="shared" si="2"/>
        <v>โครงการบริหารจัดการข้อมูลข่่าวสารเพื่อการประชาสัมพันธ์</v>
      </c>
      <c r="C155" s="3" t="s">
        <v>462</v>
      </c>
      <c r="D155" s="3" t="s">
        <v>14</v>
      </c>
      <c r="E155" s="10">
        <v>2566</v>
      </c>
      <c r="F155" s="11" t="s">
        <v>454</v>
      </c>
      <c r="G155" s="11" t="s">
        <v>455</v>
      </c>
      <c r="H155" s="11" t="s">
        <v>25</v>
      </c>
      <c r="I155" s="11" t="s">
        <v>26</v>
      </c>
      <c r="J155" s="11" t="s">
        <v>27</v>
      </c>
      <c r="K155" s="11" t="s">
        <v>459</v>
      </c>
      <c r="L155" s="3" t="s">
        <v>269</v>
      </c>
      <c r="M155" s="3" t="s">
        <v>270</v>
      </c>
      <c r="N155" s="3" t="s">
        <v>463</v>
      </c>
      <c r="O155" s="3" t="s">
        <v>464</v>
      </c>
    </row>
    <row r="156" spans="1:15" x14ac:dyDescent="0.35">
      <c r="A156" s="3" t="s">
        <v>952</v>
      </c>
      <c r="B156" s="7" t="str">
        <f t="shared" si="2"/>
        <v>โครงการบริหารจัดการข้อมูลข่าวสารเพื่อการประชาสัมพันธ์ ประจำปีงบประมาณ พ.ศ. 2566</v>
      </c>
      <c r="C156" s="3" t="s">
        <v>604</v>
      </c>
      <c r="D156" s="3" t="s">
        <v>14</v>
      </c>
      <c r="E156" s="8">
        <v>2566</v>
      </c>
      <c r="F156" s="3" t="s">
        <v>454</v>
      </c>
      <c r="G156" s="3" t="s">
        <v>455</v>
      </c>
      <c r="H156" s="3" t="s">
        <v>25</v>
      </c>
      <c r="I156" s="3" t="s">
        <v>26</v>
      </c>
      <c r="J156" s="3" t="s">
        <v>27</v>
      </c>
      <c r="L156" s="3" t="s">
        <v>269</v>
      </c>
      <c r="M156" s="3" t="s">
        <v>270</v>
      </c>
      <c r="N156" s="3" t="s">
        <v>605</v>
      </c>
      <c r="O156" s="3" t="s">
        <v>606</v>
      </c>
    </row>
    <row r="157" spans="1:15" x14ac:dyDescent="0.35">
      <c r="A157" s="3" t="s">
        <v>970</v>
      </c>
      <c r="B157" s="7" t="str">
        <f t="shared" si="2"/>
        <v>โครงการประกวดผลิตสื่อสร้างสรรค์นักเรียนและนักศึกษาต้นแบบ</v>
      </c>
      <c r="C157" s="3" t="s">
        <v>657</v>
      </c>
      <c r="D157" s="3" t="s">
        <v>14</v>
      </c>
      <c r="E157" s="8">
        <v>2566</v>
      </c>
      <c r="F157" s="3" t="s">
        <v>658</v>
      </c>
      <c r="G157" s="3" t="s">
        <v>455</v>
      </c>
      <c r="H157" s="3" t="s">
        <v>659</v>
      </c>
      <c r="I157" s="3" t="s">
        <v>62</v>
      </c>
      <c r="J157" s="3" t="s">
        <v>63</v>
      </c>
      <c r="L157" s="3" t="s">
        <v>264</v>
      </c>
      <c r="M157" s="3" t="s">
        <v>342</v>
      </c>
      <c r="N157" s="3" t="s">
        <v>660</v>
      </c>
      <c r="O157" s="3" t="s">
        <v>661</v>
      </c>
    </row>
    <row r="158" spans="1:15" x14ac:dyDescent="0.35">
      <c r="A158" s="3" t="s">
        <v>951</v>
      </c>
      <c r="B158" s="7" t="str">
        <f t="shared" si="2"/>
        <v>โครงการประชาสัมพันธ์การเป็นประชาคมอาเซียน</v>
      </c>
      <c r="C158" s="3" t="s">
        <v>601</v>
      </c>
      <c r="D158" s="3" t="s">
        <v>14</v>
      </c>
      <c r="E158" s="8">
        <v>2566</v>
      </c>
      <c r="F158" s="3" t="s">
        <v>454</v>
      </c>
      <c r="G158" s="3" t="s">
        <v>455</v>
      </c>
      <c r="H158" s="3" t="s">
        <v>202</v>
      </c>
      <c r="I158" s="3" t="s">
        <v>26</v>
      </c>
      <c r="J158" s="3" t="s">
        <v>27</v>
      </c>
      <c r="L158" s="3" t="s">
        <v>264</v>
      </c>
      <c r="M158" s="3" t="s">
        <v>265</v>
      </c>
      <c r="N158" s="3" t="s">
        <v>602</v>
      </c>
      <c r="O158" s="3" t="s">
        <v>603</v>
      </c>
    </row>
    <row r="159" spans="1:15" x14ac:dyDescent="0.35">
      <c r="A159" s="3" t="s">
        <v>959</v>
      </c>
      <c r="B159" s="7" t="str">
        <f t="shared" si="2"/>
        <v>โครงการประชาสัมพันธ์ด้านต่างประเทศ</v>
      </c>
      <c r="C159" s="3" t="s">
        <v>343</v>
      </c>
      <c r="D159" s="3" t="s">
        <v>14</v>
      </c>
      <c r="E159" s="8">
        <v>2566</v>
      </c>
      <c r="F159" s="3" t="s">
        <v>454</v>
      </c>
      <c r="G159" s="3" t="s">
        <v>455</v>
      </c>
      <c r="H159" s="3" t="s">
        <v>202</v>
      </c>
      <c r="I159" s="3" t="s">
        <v>26</v>
      </c>
      <c r="J159" s="3" t="s">
        <v>27</v>
      </c>
      <c r="L159" s="3" t="s">
        <v>264</v>
      </c>
      <c r="M159" s="3" t="s">
        <v>265</v>
      </c>
      <c r="N159" s="3" t="s">
        <v>624</v>
      </c>
      <c r="O159" s="3" t="s">
        <v>625</v>
      </c>
    </row>
    <row r="160" spans="1:15" x14ac:dyDescent="0.35">
      <c r="A160" s="3" t="s">
        <v>947</v>
      </c>
      <c r="B160" s="7" t="str">
        <f t="shared" si="2"/>
        <v>โครงการประชาสัมพันธ์ป้องกันและบรรเทาสาธารณภัย ประจำปีงบประมาณ พ.ศ. 2566</v>
      </c>
      <c r="C160" s="3" t="s">
        <v>588</v>
      </c>
      <c r="D160" s="3" t="s">
        <v>14</v>
      </c>
      <c r="E160" s="8">
        <v>2566</v>
      </c>
      <c r="F160" s="3" t="s">
        <v>454</v>
      </c>
      <c r="G160" s="3" t="s">
        <v>455</v>
      </c>
      <c r="H160" s="3" t="s">
        <v>25</v>
      </c>
      <c r="I160" s="3" t="s">
        <v>26</v>
      </c>
      <c r="J160" s="3" t="s">
        <v>27</v>
      </c>
      <c r="L160" s="3" t="s">
        <v>269</v>
      </c>
      <c r="M160" s="3" t="s">
        <v>276</v>
      </c>
      <c r="N160" s="3" t="s">
        <v>589</v>
      </c>
      <c r="O160" s="3" t="s">
        <v>590</v>
      </c>
    </row>
    <row r="161" spans="1:15" x14ac:dyDescent="0.35">
      <c r="A161" s="3" t="s">
        <v>946</v>
      </c>
      <c r="B161" s="7" t="str">
        <f t="shared" si="2"/>
        <v>โครงการประชาสัมพันธ์ส่งเสริมและขยายผลนโยบายภาครัฐ ยุทธศาสตร์ชาติ และเรื่องสื่อสารสำคัญของประเทศ</v>
      </c>
      <c r="C161" s="3" t="s">
        <v>585</v>
      </c>
      <c r="D161" s="3" t="s">
        <v>14</v>
      </c>
      <c r="E161" s="8">
        <v>2566</v>
      </c>
      <c r="F161" s="3" t="s">
        <v>454</v>
      </c>
      <c r="G161" s="3" t="s">
        <v>455</v>
      </c>
      <c r="H161" s="3" t="s">
        <v>31</v>
      </c>
      <c r="I161" s="3" t="s">
        <v>26</v>
      </c>
      <c r="J161" s="3" t="s">
        <v>27</v>
      </c>
      <c r="L161" s="3" t="s">
        <v>269</v>
      </c>
      <c r="M161" s="3" t="s">
        <v>276</v>
      </c>
      <c r="N161" s="3" t="s">
        <v>586</v>
      </c>
      <c r="O161" s="3" t="s">
        <v>587</v>
      </c>
    </row>
    <row r="162" spans="1:15" x14ac:dyDescent="0.35">
      <c r="A162" s="3" t="s">
        <v>990</v>
      </c>
      <c r="B162" s="7" t="str">
        <f t="shared" si="2"/>
        <v>โครงการปรับปรุงและพัฒนาเว็บไซต์สำนักงานเขตพื้นที่การศึกษาประถมศึกษาปัตตานี เขต 2</v>
      </c>
      <c r="C162" s="3" t="s">
        <v>729</v>
      </c>
      <c r="D162" s="3" t="s">
        <v>14</v>
      </c>
      <c r="E162" s="8">
        <v>2566</v>
      </c>
      <c r="F162" s="3" t="s">
        <v>455</v>
      </c>
      <c r="G162" s="3" t="s">
        <v>455</v>
      </c>
      <c r="H162" s="3" t="s">
        <v>720</v>
      </c>
      <c r="I162" s="3" t="s">
        <v>221</v>
      </c>
      <c r="J162" s="3" t="s">
        <v>63</v>
      </c>
      <c r="L162" s="3" t="s">
        <v>269</v>
      </c>
      <c r="M162" s="3" t="s">
        <v>276</v>
      </c>
      <c r="N162" s="3" t="s">
        <v>730</v>
      </c>
      <c r="O162" s="3" t="s">
        <v>731</v>
      </c>
    </row>
    <row r="163" spans="1:15" x14ac:dyDescent="0.35">
      <c r="A163" s="3" t="s">
        <v>962</v>
      </c>
      <c r="B163" s="7" t="str">
        <f t="shared" si="2"/>
        <v>โครงการเผยแพร่ประชาสัมพันธ์งานวัฒนธรรม</v>
      </c>
      <c r="C163" s="3" t="s">
        <v>519</v>
      </c>
      <c r="D163" s="3" t="s">
        <v>14</v>
      </c>
      <c r="E163" s="8">
        <v>2566</v>
      </c>
      <c r="F163" s="3" t="s">
        <v>454</v>
      </c>
      <c r="G163" s="3" t="s">
        <v>455</v>
      </c>
      <c r="H163" s="3" t="s">
        <v>429</v>
      </c>
      <c r="I163" s="3" t="s">
        <v>520</v>
      </c>
      <c r="J163" s="3" t="s">
        <v>36</v>
      </c>
      <c r="L163" s="3" t="s">
        <v>264</v>
      </c>
      <c r="M163" s="3" t="s">
        <v>342</v>
      </c>
      <c r="N163" s="3" t="s">
        <v>634</v>
      </c>
      <c r="O163" s="3" t="s">
        <v>635</v>
      </c>
    </row>
    <row r="164" spans="1:15" x14ac:dyDescent="0.35">
      <c r="A164" s="3" t="s">
        <v>954</v>
      </c>
      <c r="B164" s="7" t="str">
        <f t="shared" si="2"/>
        <v>โครงการพัฒนาข้อมูลเปิดภาครัฐของกรมประชาสัมพันธ์</v>
      </c>
      <c r="C164" s="3" t="s">
        <v>610</v>
      </c>
      <c r="D164" s="3" t="s">
        <v>14</v>
      </c>
      <c r="E164" s="8">
        <v>2566</v>
      </c>
      <c r="F164" s="3" t="s">
        <v>454</v>
      </c>
      <c r="G164" s="3" t="s">
        <v>455</v>
      </c>
      <c r="H164" s="3" t="s">
        <v>466</v>
      </c>
      <c r="I164" s="3" t="s">
        <v>26</v>
      </c>
      <c r="J164" s="3" t="s">
        <v>27</v>
      </c>
      <c r="L164" s="3" t="s">
        <v>252</v>
      </c>
      <c r="M164" s="3" t="s">
        <v>275</v>
      </c>
      <c r="N164" s="3" t="s">
        <v>611</v>
      </c>
      <c r="O164" s="3" t="s">
        <v>612</v>
      </c>
    </row>
    <row r="165" spans="1:15" x14ac:dyDescent="0.35">
      <c r="A165" s="3" t="s">
        <v>948</v>
      </c>
      <c r="B165" s="7" t="str">
        <f t="shared" si="2"/>
        <v>โครงการพัฒนาบุคลากรกรมประชาสัมพันธ์</v>
      </c>
      <c r="C165" s="3" t="s">
        <v>591</v>
      </c>
      <c r="D165" s="3" t="s">
        <v>14</v>
      </c>
      <c r="E165" s="8">
        <v>2566</v>
      </c>
      <c r="F165" s="3" t="s">
        <v>454</v>
      </c>
      <c r="G165" s="3" t="s">
        <v>455</v>
      </c>
      <c r="H165" s="3" t="s">
        <v>592</v>
      </c>
      <c r="I165" s="3" t="s">
        <v>26</v>
      </c>
      <c r="J165" s="3" t="s">
        <v>27</v>
      </c>
      <c r="L165" s="3" t="s">
        <v>236</v>
      </c>
      <c r="M165" s="3" t="s">
        <v>237</v>
      </c>
      <c r="N165" s="3" t="s">
        <v>593</v>
      </c>
      <c r="O165" s="3" t="s">
        <v>594</v>
      </c>
    </row>
    <row r="166" spans="1:15" x14ac:dyDescent="0.35">
      <c r="A166" s="3" t="s">
        <v>958</v>
      </c>
      <c r="B166" s="7" t="str">
        <f t="shared" si="2"/>
        <v>โครงการพัฒนาสถานีโทรทัศน์ภาคภาษาอังกฤษและสถานีโทรทัศน์อาเซียน ประจำปีงบประมาณ พ.ศ. 2566</v>
      </c>
      <c r="C166" s="3" t="s">
        <v>621</v>
      </c>
      <c r="D166" s="3" t="s">
        <v>14</v>
      </c>
      <c r="E166" s="8">
        <v>2566</v>
      </c>
      <c r="F166" s="3" t="s">
        <v>454</v>
      </c>
      <c r="G166" s="3" t="s">
        <v>455</v>
      </c>
      <c r="H166" s="3" t="s">
        <v>25</v>
      </c>
      <c r="I166" s="3" t="s">
        <v>26</v>
      </c>
      <c r="J166" s="3" t="s">
        <v>27</v>
      </c>
      <c r="L166" s="3" t="s">
        <v>269</v>
      </c>
      <c r="M166" s="3" t="s">
        <v>270</v>
      </c>
      <c r="N166" s="3" t="s">
        <v>622</v>
      </c>
      <c r="O166" s="3" t="s">
        <v>623</v>
      </c>
    </row>
    <row r="167" spans="1:15" x14ac:dyDescent="0.35">
      <c r="A167" s="3" t="s">
        <v>969</v>
      </c>
      <c r="B167" s="7" t="str">
        <f t="shared" si="2"/>
        <v>โครงการพัฒนาสื่อปลอดภัยสร้างสรรค์ สร้างภูมิคุ้มกันทางสังคม จังหวัดราชบุรี</v>
      </c>
      <c r="C167" s="3" t="s">
        <v>653</v>
      </c>
      <c r="D167" s="3" t="s">
        <v>14</v>
      </c>
      <c r="E167" s="8">
        <v>2566</v>
      </c>
      <c r="F167" s="3" t="s">
        <v>454</v>
      </c>
      <c r="G167" s="3" t="s">
        <v>455</v>
      </c>
      <c r="H167" s="3" t="s">
        <v>654</v>
      </c>
      <c r="I167" s="3" t="s">
        <v>47</v>
      </c>
      <c r="J167" s="3" t="s">
        <v>36</v>
      </c>
      <c r="L167" s="3" t="s">
        <v>264</v>
      </c>
      <c r="M167" s="3" t="s">
        <v>265</v>
      </c>
      <c r="N167" s="3" t="s">
        <v>655</v>
      </c>
      <c r="O167" s="3" t="s">
        <v>656</v>
      </c>
    </row>
    <row r="168" spans="1:15" x14ac:dyDescent="0.35">
      <c r="A168" s="3" t="s">
        <v>957</v>
      </c>
      <c r="B168" s="7" t="str">
        <f t="shared" si="2"/>
        <v>โครงการรณรงค์ใช้สื่ออย่างสร้างสรรค์และรู้เท่าทันสื่อ ประจำปีงบประมาณ พ.ศ. 2566</v>
      </c>
      <c r="C168" s="3" t="s">
        <v>618</v>
      </c>
      <c r="D168" s="3" t="s">
        <v>14</v>
      </c>
      <c r="E168" s="8">
        <v>2566</v>
      </c>
      <c r="F168" s="3" t="s">
        <v>454</v>
      </c>
      <c r="G168" s="3" t="s">
        <v>455</v>
      </c>
      <c r="H168" s="3" t="s">
        <v>25</v>
      </c>
      <c r="I168" s="3" t="s">
        <v>26</v>
      </c>
      <c r="J168" s="3" t="s">
        <v>27</v>
      </c>
      <c r="L168" s="3" t="s">
        <v>264</v>
      </c>
      <c r="M168" s="3" t="s">
        <v>265</v>
      </c>
      <c r="N168" s="3" t="s">
        <v>619</v>
      </c>
      <c r="O168" s="3" t="s">
        <v>620</v>
      </c>
    </row>
    <row r="169" spans="1:15" x14ac:dyDescent="0.35">
      <c r="A169" s="3" t="s">
        <v>991</v>
      </c>
      <c r="B169" s="7" t="str">
        <f t="shared" si="2"/>
        <v>โครงการศึกษาดูงานหอภาพยนตร์ (องค์การมหาชน) และการใช้ Visual Note คิดเห็นเป็นภาพ</v>
      </c>
      <c r="C169" s="3" t="s">
        <v>732</v>
      </c>
      <c r="D169" s="3" t="s">
        <v>14</v>
      </c>
      <c r="E169" s="8">
        <v>2566</v>
      </c>
      <c r="F169" s="3" t="s">
        <v>733</v>
      </c>
      <c r="G169" s="3" t="s">
        <v>733</v>
      </c>
      <c r="H169" s="3" t="s">
        <v>157</v>
      </c>
      <c r="I169" s="3" t="s">
        <v>58</v>
      </c>
      <c r="J169" s="3" t="s">
        <v>19</v>
      </c>
      <c r="L169" s="3" t="s">
        <v>264</v>
      </c>
      <c r="M169" s="3" t="s">
        <v>273</v>
      </c>
      <c r="N169" s="3" t="s">
        <v>734</v>
      </c>
      <c r="O169" s="3" t="s">
        <v>735</v>
      </c>
    </row>
    <row r="170" spans="1:15" x14ac:dyDescent="0.35">
      <c r="A170" s="3" t="s">
        <v>949</v>
      </c>
      <c r="B170" s="7" t="str">
        <f t="shared" si="2"/>
        <v>โครงการสร้างพัฒนาเครือข่ายประชาสัมพันธ์เพื่อบริการข้อมูลข่าวสารไปสู่ประชาชน ประจำปีงบประมาณ พ.ศ. 2566</v>
      </c>
      <c r="C170" s="3" t="s">
        <v>595</v>
      </c>
      <c r="D170" s="3" t="s">
        <v>14</v>
      </c>
      <c r="E170" s="8">
        <v>2566</v>
      </c>
      <c r="F170" s="3" t="s">
        <v>454</v>
      </c>
      <c r="G170" s="3" t="s">
        <v>455</v>
      </c>
      <c r="H170" s="3" t="s">
        <v>318</v>
      </c>
      <c r="I170" s="3" t="s">
        <v>26</v>
      </c>
      <c r="J170" s="3" t="s">
        <v>27</v>
      </c>
      <c r="L170" s="3" t="s">
        <v>269</v>
      </c>
      <c r="M170" s="3" t="s">
        <v>270</v>
      </c>
      <c r="N170" s="3" t="s">
        <v>596</v>
      </c>
      <c r="O170" s="3" t="s">
        <v>597</v>
      </c>
    </row>
    <row r="171" spans="1:15" x14ac:dyDescent="0.35">
      <c r="A171" s="3" t="s">
        <v>961</v>
      </c>
      <c r="B171" s="7" t="str">
        <f t="shared" si="2"/>
        <v>โครงการสร้างและพัฒนาช่องทางการประชาสัมพันธ์เพื่อสาธารณประโยชน์ ประจำปีงบประมาณ พ.ศ. 2566</v>
      </c>
      <c r="C171" s="3" t="s">
        <v>631</v>
      </c>
      <c r="D171" s="3" t="s">
        <v>14</v>
      </c>
      <c r="E171" s="8">
        <v>2566</v>
      </c>
      <c r="F171" s="3" t="s">
        <v>454</v>
      </c>
      <c r="G171" s="3" t="s">
        <v>455</v>
      </c>
      <c r="H171" s="3" t="s">
        <v>406</v>
      </c>
      <c r="I171" s="3" t="s">
        <v>26</v>
      </c>
      <c r="J171" s="3" t="s">
        <v>27</v>
      </c>
      <c r="L171" s="3" t="s">
        <v>252</v>
      </c>
      <c r="M171" s="3" t="s">
        <v>253</v>
      </c>
      <c r="N171" s="3" t="s">
        <v>632</v>
      </c>
      <c r="O171" s="3" t="s">
        <v>633</v>
      </c>
    </row>
    <row r="172" spans="1:15" x14ac:dyDescent="0.35">
      <c r="A172" s="3" t="s">
        <v>987</v>
      </c>
      <c r="B172" s="7" t="str">
        <f t="shared" si="2"/>
        <v>โครงการสำรวจและรวบรวมเรื่องเครื่องนุ่งห่มของเผ่ากะเลิงสกลนคร</v>
      </c>
      <c r="C172" s="3" t="s">
        <v>716</v>
      </c>
      <c r="D172" s="3" t="s">
        <v>14</v>
      </c>
      <c r="E172" s="8">
        <v>2566</v>
      </c>
      <c r="F172" s="3" t="s">
        <v>454</v>
      </c>
      <c r="G172" s="3" t="s">
        <v>455</v>
      </c>
      <c r="H172" s="3" t="s">
        <v>42</v>
      </c>
      <c r="I172" s="3" t="s">
        <v>210</v>
      </c>
      <c r="J172" s="3" t="s">
        <v>19</v>
      </c>
      <c r="L172" s="3" t="s">
        <v>236</v>
      </c>
      <c r="M172" s="3" t="s">
        <v>237</v>
      </c>
      <c r="N172" s="3" t="s">
        <v>717</v>
      </c>
      <c r="O172" s="3" t="s">
        <v>718</v>
      </c>
    </row>
    <row r="173" spans="1:15" x14ac:dyDescent="0.35">
      <c r="A173" s="3" t="s">
        <v>984</v>
      </c>
      <c r="B173" s="7" t="str">
        <f t="shared" si="2"/>
        <v>โครงการสูงวัย รู้สิทธิ ทันสื่อ</v>
      </c>
      <c r="C173" s="3" t="s">
        <v>705</v>
      </c>
      <c r="D173" s="3" t="s">
        <v>14</v>
      </c>
      <c r="E173" s="8">
        <v>2566</v>
      </c>
      <c r="F173" s="3" t="s">
        <v>706</v>
      </c>
      <c r="G173" s="3" t="s">
        <v>702</v>
      </c>
      <c r="H173" s="3" t="s">
        <v>67</v>
      </c>
      <c r="I173" s="3" t="s">
        <v>68</v>
      </c>
      <c r="J173" s="3" t="s">
        <v>69</v>
      </c>
      <c r="L173" s="3" t="s">
        <v>266</v>
      </c>
      <c r="M173" s="3" t="s">
        <v>267</v>
      </c>
      <c r="N173" s="3" t="s">
        <v>707</v>
      </c>
      <c r="O173" s="3" t="s">
        <v>708</v>
      </c>
    </row>
    <row r="174" spans="1:15" x14ac:dyDescent="0.35">
      <c r="A174" s="3" t="s">
        <v>967</v>
      </c>
      <c r="B174" s="7" t="str">
        <f t="shared" si="2"/>
        <v>โครงการเสริมสร้างอัตลักษณ์ความเป็นไทย ค่าใช้จ่ายในการรณรงค์ความเป็นไทย</v>
      </c>
      <c r="C174" s="3" t="s">
        <v>648</v>
      </c>
      <c r="D174" s="3" t="s">
        <v>14</v>
      </c>
      <c r="E174" s="8">
        <v>2566</v>
      </c>
      <c r="F174" s="3" t="s">
        <v>454</v>
      </c>
      <c r="G174" s="3" t="s">
        <v>455</v>
      </c>
      <c r="H174" s="3" t="s">
        <v>443</v>
      </c>
      <c r="I174" s="3" t="s">
        <v>47</v>
      </c>
      <c r="J174" s="3" t="s">
        <v>36</v>
      </c>
      <c r="L174" s="3" t="s">
        <v>252</v>
      </c>
      <c r="M174" s="3" t="s">
        <v>253</v>
      </c>
      <c r="N174" s="3" t="s">
        <v>649</v>
      </c>
      <c r="O174" s="3" t="s">
        <v>650</v>
      </c>
    </row>
    <row r="175" spans="1:15" x14ac:dyDescent="0.35">
      <c r="A175" s="3" t="s">
        <v>966</v>
      </c>
      <c r="B175" s="7" t="str">
        <f t="shared" si="2"/>
        <v>โครงการเสริมสร้างอัตลักษณ์ความเป็นไทย ค่าประชาสัมพันธ์</v>
      </c>
      <c r="C175" s="3" t="s">
        <v>645</v>
      </c>
      <c r="D175" s="3" t="s">
        <v>14</v>
      </c>
      <c r="E175" s="8">
        <v>2566</v>
      </c>
      <c r="F175" s="3" t="s">
        <v>454</v>
      </c>
      <c r="G175" s="3" t="s">
        <v>455</v>
      </c>
      <c r="H175" s="3" t="s">
        <v>443</v>
      </c>
      <c r="I175" s="3" t="s">
        <v>47</v>
      </c>
      <c r="J175" s="3" t="s">
        <v>36</v>
      </c>
      <c r="L175" s="3" t="s">
        <v>252</v>
      </c>
      <c r="M175" s="3" t="s">
        <v>253</v>
      </c>
      <c r="N175" s="3" t="s">
        <v>646</v>
      </c>
      <c r="O175" s="3" t="s">
        <v>647</v>
      </c>
    </row>
    <row r="176" spans="1:15" x14ac:dyDescent="0.35">
      <c r="A176" s="3" t="s">
        <v>968</v>
      </c>
      <c r="B176" s="7" t="str">
        <f t="shared" si="2"/>
        <v>ประชาสัมพันธ์เชิงรุกส่งเสริมการพัฒนาจังหวัดและเผยแพร่ของดีผ่านสื่อโทรทัศน์/วิทยุ/สิ่งพิมพ์/สื่อบุคคล/โซเชียลมีเดีย</v>
      </c>
      <c r="C176" s="3" t="s">
        <v>515</v>
      </c>
      <c r="D176" s="3" t="s">
        <v>61</v>
      </c>
      <c r="E176" s="8">
        <v>2566</v>
      </c>
      <c r="F176" s="3" t="s">
        <v>454</v>
      </c>
      <c r="G176" s="3" t="s">
        <v>455</v>
      </c>
      <c r="H176" s="3" t="s">
        <v>516</v>
      </c>
      <c r="I176" s="3" t="s">
        <v>26</v>
      </c>
      <c r="J176" s="3" t="s">
        <v>27</v>
      </c>
      <c r="L176" s="3" t="s">
        <v>264</v>
      </c>
      <c r="M176" s="3" t="s">
        <v>265</v>
      </c>
      <c r="N176" s="3" t="s">
        <v>651</v>
      </c>
      <c r="O176" s="3" t="s">
        <v>652</v>
      </c>
    </row>
    <row r="177" spans="1:15" x14ac:dyDescent="0.35">
      <c r="A177" s="3" t="s">
        <v>979</v>
      </c>
      <c r="B177" s="7" t="str">
        <f t="shared" si="2"/>
        <v>ปัจจัยที่มีผลต่อการทะเลาะวิวาทของนักศึกษา  กรณีศึกษา : นักศึกษา ระดับปริญญาตรีคณะวิศวกรรมศาสตร์และสถาปัตยกรรมศาสตร์  มหาวิทยาลัยเทคโนโลยีราชมงคลสุวรรณภูมิ ศูนย์นนทบุรี</v>
      </c>
      <c r="C177" s="3" t="s">
        <v>686</v>
      </c>
      <c r="D177" s="3" t="s">
        <v>14</v>
      </c>
      <c r="E177" s="8">
        <v>2566</v>
      </c>
      <c r="F177" s="3" t="s">
        <v>454</v>
      </c>
      <c r="G177" s="3" t="s">
        <v>455</v>
      </c>
      <c r="H177" s="3" t="s">
        <v>687</v>
      </c>
      <c r="I177" s="3" t="s">
        <v>110</v>
      </c>
      <c r="J177" s="3" t="s">
        <v>19</v>
      </c>
      <c r="L177" s="3" t="s">
        <v>236</v>
      </c>
      <c r="M177" s="3" t="s">
        <v>274</v>
      </c>
      <c r="N177" s="3" t="s">
        <v>688</v>
      </c>
      <c r="O177" s="3" t="s">
        <v>689</v>
      </c>
    </row>
    <row r="178" spans="1:15" x14ac:dyDescent="0.35">
      <c r="A178" s="3" t="s">
        <v>975</v>
      </c>
      <c r="B178" s="7" t="str">
        <f t="shared" si="2"/>
        <v>พัฒนาองค์กรสมรรถนะสูงและสร้างมูลค่าเพิ่มของสื่อปลอดภัยและสร้างสรรค์</v>
      </c>
      <c r="C178" s="3" t="s">
        <v>674</v>
      </c>
      <c r="D178" s="3" t="s">
        <v>14</v>
      </c>
      <c r="E178" s="8">
        <v>2566</v>
      </c>
      <c r="F178" s="3" t="s">
        <v>454</v>
      </c>
      <c r="G178" s="3" t="s">
        <v>455</v>
      </c>
      <c r="H178" s="3" t="s">
        <v>159</v>
      </c>
      <c r="I178" s="3" t="s">
        <v>160</v>
      </c>
      <c r="J178" s="3" t="s">
        <v>36</v>
      </c>
      <c r="L178" s="3" t="s">
        <v>264</v>
      </c>
      <c r="M178" s="3" t="s">
        <v>265</v>
      </c>
      <c r="N178" s="3" t="s">
        <v>675</v>
      </c>
      <c r="O178" s="3" t="s">
        <v>676</v>
      </c>
    </row>
    <row r="179" spans="1:15" x14ac:dyDescent="0.35">
      <c r="A179" s="3" t="s">
        <v>908</v>
      </c>
      <c r="B179" s="9" t="str">
        <f t="shared" si="2"/>
        <v>เพิ่มประสิทธิภาพระบบคลังข้อมูลข่าวสารเพื่อการประชาสัมพันธ์ภาครัฐเชิงรุก</v>
      </c>
      <c r="C179" s="3" t="s">
        <v>465</v>
      </c>
      <c r="D179" s="3" t="s">
        <v>61</v>
      </c>
      <c r="E179" s="10">
        <v>2566</v>
      </c>
      <c r="F179" s="11" t="s">
        <v>454</v>
      </c>
      <c r="G179" s="11" t="s">
        <v>455</v>
      </c>
      <c r="H179" s="11" t="s">
        <v>466</v>
      </c>
      <c r="I179" s="11" t="s">
        <v>26</v>
      </c>
      <c r="J179" s="11" t="s">
        <v>27</v>
      </c>
      <c r="K179" s="11" t="s">
        <v>459</v>
      </c>
      <c r="L179" s="3" t="s">
        <v>252</v>
      </c>
      <c r="M179" s="3" t="s">
        <v>275</v>
      </c>
      <c r="N179" s="3" t="s">
        <v>467</v>
      </c>
      <c r="O179" s="3" t="s">
        <v>468</v>
      </c>
    </row>
    <row r="180" spans="1:15" x14ac:dyDescent="0.35">
      <c r="A180" s="3" t="s">
        <v>971</v>
      </c>
      <c r="B180" s="7" t="str">
        <f t="shared" si="2"/>
        <v>ส่งเสริมการผลิต ให้บริการเนื้อหา และพัฒนาศักยภาพ ผู้ผลิตสื่อปลอดภัยและสร้างสรรค์ด้วยนวัตกรรม</v>
      </c>
      <c r="C180" s="3" t="s">
        <v>662</v>
      </c>
      <c r="D180" s="3" t="s">
        <v>14</v>
      </c>
      <c r="E180" s="8">
        <v>2566</v>
      </c>
      <c r="F180" s="3" t="s">
        <v>454</v>
      </c>
      <c r="G180" s="3" t="s">
        <v>455</v>
      </c>
      <c r="H180" s="3" t="s">
        <v>159</v>
      </c>
      <c r="I180" s="3" t="s">
        <v>160</v>
      </c>
      <c r="J180" s="3" t="s">
        <v>36</v>
      </c>
      <c r="L180" s="3" t="s">
        <v>264</v>
      </c>
      <c r="M180" s="3" t="s">
        <v>265</v>
      </c>
      <c r="N180" s="3" t="s">
        <v>663</v>
      </c>
      <c r="O180" s="3" t="s">
        <v>664</v>
      </c>
    </row>
    <row r="181" spans="1:15" x14ac:dyDescent="0.35">
      <c r="A181" s="3" t="s">
        <v>974</v>
      </c>
      <c r="B181" s="7" t="str">
        <f t="shared" si="2"/>
        <v>ส่งเสริมการมีส่วนร่วม พัฒนาเครือข่ายเพื่อการเข้าถึง เผยแพร่ และนำไปใช้ประโยชน์เชิงสังคม</v>
      </c>
      <c r="C181" s="3" t="s">
        <v>671</v>
      </c>
      <c r="D181" s="3" t="s">
        <v>14</v>
      </c>
      <c r="E181" s="8">
        <v>2566</v>
      </c>
      <c r="F181" s="3" t="s">
        <v>454</v>
      </c>
      <c r="G181" s="3" t="s">
        <v>455</v>
      </c>
      <c r="H181" s="3" t="s">
        <v>159</v>
      </c>
      <c r="I181" s="3" t="s">
        <v>160</v>
      </c>
      <c r="J181" s="3" t="s">
        <v>36</v>
      </c>
      <c r="L181" s="3" t="s">
        <v>264</v>
      </c>
      <c r="M181" s="3" t="s">
        <v>265</v>
      </c>
      <c r="N181" s="3" t="s">
        <v>672</v>
      </c>
      <c r="O181" s="3" t="s">
        <v>673</v>
      </c>
    </row>
    <row r="182" spans="1:15" x14ac:dyDescent="0.35">
      <c r="A182" s="3" t="s">
        <v>972</v>
      </c>
      <c r="B182" s="7" t="str">
        <f t="shared" si="2"/>
        <v>ส่งเสริมการวิจัยพัฒนา และสร้างองค์ความรู้เพื่อส่งเสริม การเข้าถึงและนวัตกรรมใช้ประโยชน์สื่อปลอดภัยและสร้างสรรค์ให้ ประชาชน และสังคม</v>
      </c>
      <c r="C182" s="3" t="s">
        <v>665</v>
      </c>
      <c r="D182" s="3" t="s">
        <v>14</v>
      </c>
      <c r="E182" s="8">
        <v>2566</v>
      </c>
      <c r="F182" s="3" t="s">
        <v>454</v>
      </c>
      <c r="G182" s="3" t="s">
        <v>455</v>
      </c>
      <c r="H182" s="3" t="s">
        <v>159</v>
      </c>
      <c r="I182" s="3" t="s">
        <v>160</v>
      </c>
      <c r="J182" s="3" t="s">
        <v>36</v>
      </c>
      <c r="L182" s="3" t="s">
        <v>264</v>
      </c>
      <c r="M182" s="3" t="s">
        <v>265</v>
      </c>
      <c r="N182" s="3" t="s">
        <v>666</v>
      </c>
      <c r="O182" s="3" t="s">
        <v>667</v>
      </c>
    </row>
    <row r="183" spans="1:15" x14ac:dyDescent="0.35">
      <c r="A183" s="3" t="s">
        <v>944</v>
      </c>
      <c r="B183" s="7" t="str">
        <f t="shared" si="2"/>
        <v>ส่งเสริมและพัฒนาระบบฐานข้อมูลด้านลูกเสือ ยุวกาชาด และกิจการนักเรียน</v>
      </c>
      <c r="C183" s="3" t="s">
        <v>579</v>
      </c>
      <c r="D183" s="3" t="s">
        <v>14</v>
      </c>
      <c r="E183" s="8">
        <v>2566</v>
      </c>
      <c r="F183" s="3" t="s">
        <v>263</v>
      </c>
      <c r="G183" s="3" t="s">
        <v>24</v>
      </c>
      <c r="H183" s="3" t="s">
        <v>475</v>
      </c>
      <c r="I183" s="3" t="s">
        <v>62</v>
      </c>
      <c r="J183" s="3" t="s">
        <v>63</v>
      </c>
      <c r="L183" s="3" t="s">
        <v>269</v>
      </c>
      <c r="M183" s="3" t="s">
        <v>276</v>
      </c>
      <c r="N183" s="3" t="s">
        <v>580</v>
      </c>
      <c r="O183" s="3" t="s">
        <v>581</v>
      </c>
    </row>
    <row r="184" spans="1:15" x14ac:dyDescent="0.35">
      <c r="A184" s="3" t="s">
        <v>973</v>
      </c>
      <c r="B184" s="7" t="str">
        <f t="shared" si="2"/>
        <v>เสริมสร้างการรู้เท่าทันสื่อ และเฝ้าระวังสื่อไม่ปลอดภัยและไม่สร้างสรรค์</v>
      </c>
      <c r="C184" s="3" t="s">
        <v>668</v>
      </c>
      <c r="D184" s="3" t="s">
        <v>14</v>
      </c>
      <c r="E184" s="8">
        <v>2566</v>
      </c>
      <c r="F184" s="3" t="s">
        <v>454</v>
      </c>
      <c r="G184" s="3" t="s">
        <v>455</v>
      </c>
      <c r="H184" s="3" t="s">
        <v>159</v>
      </c>
      <c r="I184" s="3" t="s">
        <v>160</v>
      </c>
      <c r="J184" s="3" t="s">
        <v>36</v>
      </c>
      <c r="L184" s="3" t="s">
        <v>264</v>
      </c>
      <c r="M184" s="3" t="s">
        <v>265</v>
      </c>
      <c r="N184" s="3" t="s">
        <v>669</v>
      </c>
      <c r="O184" s="3" t="s">
        <v>670</v>
      </c>
    </row>
    <row r="185" spans="1:15" x14ac:dyDescent="0.35">
      <c r="A185" s="3" t="s">
        <v>980</v>
      </c>
      <c r="B185" s="7" t="str">
        <f t="shared" si="2"/>
        <v>เสริมสร้างและพัฒนาทักษะด้านดนตรีมังคละ จังหวัดพิษณุโลก</v>
      </c>
      <c r="C185" s="3" t="s">
        <v>690</v>
      </c>
      <c r="D185" s="3" t="s">
        <v>14</v>
      </c>
      <c r="E185" s="8">
        <v>2566</v>
      </c>
      <c r="F185" s="3" t="s">
        <v>454</v>
      </c>
      <c r="G185" s="3" t="s">
        <v>455</v>
      </c>
      <c r="H185" s="3" t="s">
        <v>691</v>
      </c>
      <c r="I185" s="3" t="s">
        <v>47</v>
      </c>
      <c r="J185" s="3" t="s">
        <v>36</v>
      </c>
      <c r="L185" s="3" t="s">
        <v>264</v>
      </c>
      <c r="M185" s="3" t="s">
        <v>273</v>
      </c>
      <c r="N185" s="3" t="s">
        <v>692</v>
      </c>
      <c r="O185" s="3" t="s">
        <v>693</v>
      </c>
    </row>
    <row r="186" spans="1:15" x14ac:dyDescent="0.35">
      <c r="A186" s="3" t="s">
        <v>1009</v>
      </c>
      <c r="B186" s="7" t="str">
        <f t="shared" si="2"/>
        <v>(ร่าง) แนวปฏิบัติการรายงานข่าวเด็กและเยาวชนในกิจการกระจายเสียงและกิจการโทรทัศน์</v>
      </c>
      <c r="C186" s="3" t="s">
        <v>796</v>
      </c>
      <c r="D186" s="3" t="s">
        <v>14</v>
      </c>
      <c r="E186" s="8">
        <v>2567</v>
      </c>
      <c r="F186" s="3" t="s">
        <v>740</v>
      </c>
      <c r="G186" s="3" t="s">
        <v>702</v>
      </c>
      <c r="H186" s="3" t="s">
        <v>67</v>
      </c>
      <c r="I186" s="3" t="s">
        <v>68</v>
      </c>
      <c r="J186" s="3" t="s">
        <v>69</v>
      </c>
      <c r="L186" s="3" t="s">
        <v>258</v>
      </c>
      <c r="M186" s="3" t="s">
        <v>286</v>
      </c>
      <c r="N186" s="3" t="s">
        <v>797</v>
      </c>
      <c r="O186" s="3" t="s">
        <v>798</v>
      </c>
    </row>
    <row r="187" spans="1:15" x14ac:dyDescent="0.35">
      <c r="A187" s="3" t="s">
        <v>1011</v>
      </c>
      <c r="B187" s="7" t="str">
        <f t="shared" si="2"/>
        <v>การจัดอบรมเชิงปฏิบัติการเสริมสร้างความรู้ความเข้าใจเครือข่ายเฝ้าระวังทางวัฒนธรรมและคุ้มครองผู้บริโภคสื่อ</v>
      </c>
      <c r="C187" s="3" t="s">
        <v>802</v>
      </c>
      <c r="D187" s="3" t="s">
        <v>38</v>
      </c>
      <c r="E187" s="8">
        <v>2567</v>
      </c>
      <c r="F187" s="3" t="s">
        <v>741</v>
      </c>
      <c r="G187" s="3" t="s">
        <v>702</v>
      </c>
      <c r="H187" s="3" t="s">
        <v>67</v>
      </c>
      <c r="I187" s="3" t="s">
        <v>68</v>
      </c>
      <c r="J187" s="3" t="s">
        <v>69</v>
      </c>
      <c r="L187" s="3" t="s">
        <v>264</v>
      </c>
      <c r="M187" s="3" t="s">
        <v>342</v>
      </c>
      <c r="N187" s="3" t="s">
        <v>803</v>
      </c>
      <c r="O187" s="3" t="s">
        <v>804</v>
      </c>
    </row>
    <row r="188" spans="1:15" x14ac:dyDescent="0.35">
      <c r="A188" s="3" t="s">
        <v>1006</v>
      </c>
      <c r="B188" s="7" t="str">
        <f t="shared" si="2"/>
        <v>การจ้างที่ปรึกษารายการส่งเสริมและพัฒนาการมีส่วนร่วมการเฝ้าระวังด้านเนื้อหา รายการของเครือข่ายผู้ชมผู้ฟังในกิจการกระจายเสียงและกิจการโทรทัศน์</v>
      </c>
      <c r="C188" s="3" t="s">
        <v>787</v>
      </c>
      <c r="D188" s="3" t="s">
        <v>38</v>
      </c>
      <c r="E188" s="8">
        <v>2567</v>
      </c>
      <c r="F188" s="3" t="s">
        <v>750</v>
      </c>
      <c r="G188" s="3" t="s">
        <v>702</v>
      </c>
      <c r="H188" s="3" t="s">
        <v>67</v>
      </c>
      <c r="I188" s="3" t="s">
        <v>68</v>
      </c>
      <c r="J188" s="3" t="s">
        <v>69</v>
      </c>
      <c r="L188" s="3" t="s">
        <v>266</v>
      </c>
      <c r="M188" s="3" t="s">
        <v>267</v>
      </c>
      <c r="N188" s="3" t="s">
        <v>788</v>
      </c>
      <c r="O188" s="3" t="s">
        <v>789</v>
      </c>
    </row>
    <row r="189" spans="1:15" x14ac:dyDescent="0.35">
      <c r="A189" s="3" t="s">
        <v>1008</v>
      </c>
      <c r="B189" s="7" t="str">
        <f t="shared" si="2"/>
        <v>การอบรมเชิงปฏิบัติการ “ส่งเสริมและพัฒนากลไกการกำกับดูแลกันเองภายใต้จริยธรรมวิชาชีพ”</v>
      </c>
      <c r="C189" s="3" t="s">
        <v>793</v>
      </c>
      <c r="D189" s="3" t="s">
        <v>14</v>
      </c>
      <c r="E189" s="8">
        <v>2567</v>
      </c>
      <c r="F189" s="3" t="s">
        <v>750</v>
      </c>
      <c r="G189" s="3" t="s">
        <v>702</v>
      </c>
      <c r="H189" s="3" t="s">
        <v>67</v>
      </c>
      <c r="I189" s="3" t="s">
        <v>68</v>
      </c>
      <c r="J189" s="3" t="s">
        <v>69</v>
      </c>
      <c r="L189" s="3" t="s">
        <v>258</v>
      </c>
      <c r="M189" s="3" t="s">
        <v>286</v>
      </c>
      <c r="N189" s="3" t="s">
        <v>794</v>
      </c>
      <c r="O189" s="3" t="s">
        <v>795</v>
      </c>
    </row>
    <row r="190" spans="1:15" x14ac:dyDescent="0.35">
      <c r="A190" s="3" t="s">
        <v>1003</v>
      </c>
      <c r="B190" s="7" t="str">
        <f t="shared" si="2"/>
        <v>โครงการจัดสรรโอกาสทางการศึกษา</v>
      </c>
      <c r="C190" s="3" t="s">
        <v>775</v>
      </c>
      <c r="D190" s="3" t="s">
        <v>14</v>
      </c>
      <c r="E190" s="8">
        <v>2567</v>
      </c>
      <c r="F190" s="3" t="s">
        <v>561</v>
      </c>
      <c r="G190" s="3" t="s">
        <v>562</v>
      </c>
      <c r="H190" s="3" t="s">
        <v>185</v>
      </c>
      <c r="I190" s="3" t="s">
        <v>62</v>
      </c>
      <c r="J190" s="3" t="s">
        <v>63</v>
      </c>
      <c r="L190" s="3" t="s">
        <v>264</v>
      </c>
      <c r="M190" s="3" t="s">
        <v>273</v>
      </c>
      <c r="N190" s="3" t="s">
        <v>776</v>
      </c>
      <c r="O190" s="3" t="s">
        <v>777</v>
      </c>
    </row>
    <row r="191" spans="1:15" x14ac:dyDescent="0.35">
      <c r="A191" s="3" t="s">
        <v>941</v>
      </c>
      <c r="B191" s="9" t="str">
        <f t="shared" si="2"/>
        <v>โครงการดำเนินงานด้านข่าวโทรทัศน์และวิทยุกระจายเสียง</v>
      </c>
      <c r="C191" s="3" t="s">
        <v>458</v>
      </c>
      <c r="D191" s="3" t="s">
        <v>14</v>
      </c>
      <c r="E191" s="10">
        <v>2567</v>
      </c>
      <c r="F191" s="11" t="s">
        <v>561</v>
      </c>
      <c r="G191" s="11" t="s">
        <v>562</v>
      </c>
      <c r="H191" s="11" t="s">
        <v>371</v>
      </c>
      <c r="I191" s="11" t="s">
        <v>26</v>
      </c>
      <c r="J191" s="11" t="s">
        <v>27</v>
      </c>
      <c r="K191" s="11" t="s">
        <v>563</v>
      </c>
      <c r="L191" s="3" t="s">
        <v>264</v>
      </c>
      <c r="M191" s="3" t="s">
        <v>265</v>
      </c>
      <c r="N191" s="3" t="s">
        <v>569</v>
      </c>
      <c r="O191" s="3" t="s">
        <v>570</v>
      </c>
    </row>
    <row r="192" spans="1:15" x14ac:dyDescent="0.35">
      <c r="A192" s="3" t="s">
        <v>998</v>
      </c>
      <c r="B192" s="7" t="str">
        <f t="shared" si="2"/>
        <v>โครงการดำเนินงานด้านข่าวโทรทัศน์และวิทยุกระจายเสียง ประจำปีงบประมาณ พ.ศ. 2567</v>
      </c>
      <c r="C192" s="3" t="s">
        <v>760</v>
      </c>
      <c r="D192" s="3" t="s">
        <v>14</v>
      </c>
      <c r="E192" s="8">
        <v>2567</v>
      </c>
      <c r="F192" s="3" t="s">
        <v>561</v>
      </c>
      <c r="G192" s="3" t="s">
        <v>750</v>
      </c>
      <c r="H192" s="3" t="s">
        <v>371</v>
      </c>
      <c r="I192" s="3" t="s">
        <v>26</v>
      </c>
      <c r="J192" s="3" t="s">
        <v>27</v>
      </c>
      <c r="L192" s="3" t="s">
        <v>264</v>
      </c>
      <c r="M192" s="3" t="s">
        <v>265</v>
      </c>
      <c r="N192" s="3" t="s">
        <v>761</v>
      </c>
      <c r="O192" s="3" t="s">
        <v>762</v>
      </c>
    </row>
    <row r="193" spans="1:15" x14ac:dyDescent="0.35">
      <c r="A193" s="3" t="s">
        <v>1004</v>
      </c>
      <c r="B193" s="7" t="str">
        <f t="shared" si="2"/>
        <v>โครงการทำนุบำรุงศาสนา ศิลปะ และวัฒนธรรม</v>
      </c>
      <c r="C193" s="3" t="s">
        <v>778</v>
      </c>
      <c r="D193" s="3" t="s">
        <v>14</v>
      </c>
      <c r="E193" s="8">
        <v>2567</v>
      </c>
      <c r="F193" s="3" t="s">
        <v>561</v>
      </c>
      <c r="G193" s="3" t="s">
        <v>562</v>
      </c>
      <c r="H193" s="3" t="s">
        <v>42</v>
      </c>
      <c r="I193" s="3" t="s">
        <v>110</v>
      </c>
      <c r="J193" s="3" t="s">
        <v>19</v>
      </c>
      <c r="L193" s="3" t="s">
        <v>266</v>
      </c>
      <c r="M193" s="3" t="s">
        <v>476</v>
      </c>
      <c r="N193" s="3" t="s">
        <v>779</v>
      </c>
      <c r="O193" s="3" t="s">
        <v>780</v>
      </c>
    </row>
    <row r="194" spans="1:15" x14ac:dyDescent="0.35">
      <c r="A194" s="3" t="s">
        <v>1000</v>
      </c>
      <c r="B194" s="7" t="str">
        <f t="shared" si="2"/>
        <v>โครงการบริหารกิจการโครงข่ายและสิ่งอำนวยความสะดวกด้านกระจายเสียงและโทรทัศน์</v>
      </c>
      <c r="C194" s="3" t="s">
        <v>766</v>
      </c>
      <c r="D194" s="3" t="s">
        <v>14</v>
      </c>
      <c r="E194" s="8">
        <v>2567</v>
      </c>
      <c r="F194" s="3" t="s">
        <v>561</v>
      </c>
      <c r="G194" s="3" t="s">
        <v>750</v>
      </c>
      <c r="H194" s="3" t="s">
        <v>571</v>
      </c>
      <c r="I194" s="3" t="s">
        <v>26</v>
      </c>
      <c r="J194" s="3" t="s">
        <v>27</v>
      </c>
      <c r="L194" s="3" t="s">
        <v>266</v>
      </c>
      <c r="M194" s="3" t="s">
        <v>476</v>
      </c>
      <c r="N194" s="3" t="s">
        <v>767</v>
      </c>
      <c r="O194" s="3" t="s">
        <v>768</v>
      </c>
    </row>
    <row r="195" spans="1:15" x14ac:dyDescent="0.35">
      <c r="A195" s="3" t="s">
        <v>999</v>
      </c>
      <c r="B195" s="7" t="str">
        <f t="shared" si="2"/>
        <v>โครงการประชาสัมพันธ์การรักษาสิ่งแวดล้อมเพื่อสร้างคุณภาพชีวิตที่ดีอย่างยั่งยืน</v>
      </c>
      <c r="C195" s="3" t="s">
        <v>763</v>
      </c>
      <c r="D195" s="3" t="s">
        <v>14</v>
      </c>
      <c r="E195" s="8">
        <v>2567</v>
      </c>
      <c r="F195" s="3" t="s">
        <v>561</v>
      </c>
      <c r="G195" s="3" t="s">
        <v>750</v>
      </c>
      <c r="H195" s="3" t="s">
        <v>318</v>
      </c>
      <c r="I195" s="3" t="s">
        <v>26</v>
      </c>
      <c r="J195" s="3" t="s">
        <v>27</v>
      </c>
      <c r="L195" s="3" t="s">
        <v>264</v>
      </c>
      <c r="M195" s="3" t="s">
        <v>265</v>
      </c>
      <c r="N195" s="3" t="s">
        <v>764</v>
      </c>
      <c r="O195" s="3" t="s">
        <v>765</v>
      </c>
    </row>
    <row r="196" spans="1:15" x14ac:dyDescent="0.35">
      <c r="A196" s="3" t="s">
        <v>997</v>
      </c>
      <c r="B196" s="7" t="str">
        <f t="shared" ref="B196:B209" si="3">HYPERLINK(N196,C196)</f>
        <v>โครงการประชาสัมพันธ์เพื่อแก้ไขปัญหาแรงงาน  การค้ามนุษย์  และการพัฒนาเพื่อยกระดับแรงงาน</v>
      </c>
      <c r="C196" s="3" t="s">
        <v>757</v>
      </c>
      <c r="D196" s="3" t="s">
        <v>14</v>
      </c>
      <c r="E196" s="8">
        <v>2567</v>
      </c>
      <c r="F196" s="3" t="s">
        <v>561</v>
      </c>
      <c r="G196" s="3" t="s">
        <v>750</v>
      </c>
      <c r="H196" s="3" t="s">
        <v>754</v>
      </c>
      <c r="I196" s="3" t="s">
        <v>26</v>
      </c>
      <c r="J196" s="3" t="s">
        <v>27</v>
      </c>
      <c r="L196" s="3" t="s">
        <v>264</v>
      </c>
      <c r="M196" s="3" t="s">
        <v>265</v>
      </c>
      <c r="N196" s="3" t="s">
        <v>758</v>
      </c>
      <c r="O196" s="3" t="s">
        <v>759</v>
      </c>
    </row>
    <row r="197" spans="1:15" x14ac:dyDescent="0.35">
      <c r="A197" s="3" t="s">
        <v>996</v>
      </c>
      <c r="B197" s="7" t="str">
        <f t="shared" si="3"/>
        <v>โครงการประชาสัมพันธ์ส่งเสริมการเกษตร เศรษฐกิจฐานราก เขตเศรษฐกิจพิเศษและ SMEs</v>
      </c>
      <c r="C197" s="3" t="s">
        <v>753</v>
      </c>
      <c r="D197" s="3" t="s">
        <v>14</v>
      </c>
      <c r="E197" s="8">
        <v>2567</v>
      </c>
      <c r="F197" s="3" t="s">
        <v>561</v>
      </c>
      <c r="G197" s="3" t="s">
        <v>750</v>
      </c>
      <c r="H197" s="3" t="s">
        <v>754</v>
      </c>
      <c r="I197" s="3" t="s">
        <v>26</v>
      </c>
      <c r="J197" s="3" t="s">
        <v>27</v>
      </c>
      <c r="L197" s="3" t="s">
        <v>264</v>
      </c>
      <c r="M197" s="3" t="s">
        <v>265</v>
      </c>
      <c r="N197" s="3" t="s">
        <v>755</v>
      </c>
      <c r="O197" s="3" t="s">
        <v>756</v>
      </c>
    </row>
    <row r="198" spans="1:15" x14ac:dyDescent="0.35">
      <c r="A198" s="3" t="s">
        <v>1001</v>
      </c>
      <c r="B198" s="7" t="str">
        <f t="shared" si="3"/>
        <v>โครงการพัฒนาความมั่นคงปลอดภัยระบบสารสนเทศ</v>
      </c>
      <c r="C198" s="3" t="s">
        <v>769</v>
      </c>
      <c r="D198" s="3" t="s">
        <v>14</v>
      </c>
      <c r="E198" s="8">
        <v>2567</v>
      </c>
      <c r="F198" s="3" t="s">
        <v>561</v>
      </c>
      <c r="G198" s="3" t="s">
        <v>562</v>
      </c>
      <c r="H198" s="3" t="s">
        <v>466</v>
      </c>
      <c r="I198" s="3" t="s">
        <v>26</v>
      </c>
      <c r="J198" s="3" t="s">
        <v>27</v>
      </c>
      <c r="L198" s="3" t="s">
        <v>252</v>
      </c>
      <c r="M198" s="3" t="s">
        <v>275</v>
      </c>
      <c r="N198" s="3" t="s">
        <v>770</v>
      </c>
      <c r="O198" s="3" t="s">
        <v>771</v>
      </c>
    </row>
    <row r="199" spans="1:15" x14ac:dyDescent="0.35">
      <c r="A199" s="3" t="s">
        <v>1002</v>
      </c>
      <c r="B199" s="7" t="str">
        <f t="shared" si="3"/>
        <v>โครงการพัฒนาเด็กและเยาวชน</v>
      </c>
      <c r="C199" s="3" t="s">
        <v>772</v>
      </c>
      <c r="D199" s="3" t="s">
        <v>14</v>
      </c>
      <c r="E199" s="8">
        <v>2567</v>
      </c>
      <c r="F199" s="3" t="s">
        <v>740</v>
      </c>
      <c r="G199" s="3" t="s">
        <v>562</v>
      </c>
      <c r="H199" s="3" t="s">
        <v>185</v>
      </c>
      <c r="I199" s="3" t="s">
        <v>62</v>
      </c>
      <c r="J199" s="3" t="s">
        <v>63</v>
      </c>
      <c r="L199" s="3" t="s">
        <v>264</v>
      </c>
      <c r="M199" s="3" t="s">
        <v>265</v>
      </c>
      <c r="N199" s="3" t="s">
        <v>773</v>
      </c>
      <c r="O199" s="3" t="s">
        <v>774</v>
      </c>
    </row>
    <row r="200" spans="1:15" x14ac:dyDescent="0.35">
      <c r="A200" s="3" t="s">
        <v>994</v>
      </c>
      <c r="B200" s="7" t="str">
        <f t="shared" si="3"/>
        <v>โครงการพัฒนาระบบสารสนเทศฐานข้อมูลศิลปวัฒนธรรม-มหาวิทยาลัยกาฬสินธุ์</v>
      </c>
      <c r="C200" s="3" t="s">
        <v>745</v>
      </c>
      <c r="D200" s="3" t="s">
        <v>14</v>
      </c>
      <c r="E200" s="8">
        <v>2567</v>
      </c>
      <c r="F200" s="3" t="s">
        <v>746</v>
      </c>
      <c r="G200" s="3" t="s">
        <v>562</v>
      </c>
      <c r="H200" s="3" t="s">
        <v>42</v>
      </c>
      <c r="I200" s="3" t="s">
        <v>43</v>
      </c>
      <c r="J200" s="3" t="s">
        <v>19</v>
      </c>
      <c r="L200" s="3" t="s">
        <v>252</v>
      </c>
      <c r="M200" s="3" t="s">
        <v>275</v>
      </c>
      <c r="N200" s="3" t="s">
        <v>747</v>
      </c>
      <c r="O200" s="3" t="s">
        <v>748</v>
      </c>
    </row>
    <row r="201" spans="1:15" x14ac:dyDescent="0.35">
      <c r="A201" s="3" t="s">
        <v>993</v>
      </c>
      <c r="B201" s="7" t="str">
        <f t="shared" si="3"/>
        <v>โครงการส่งเสริมศิลปะและวัฒนธรรมคณะวิศวกรรมศาสตร์และเทคโนโลยีอุตสาหกรรม</v>
      </c>
      <c r="C201" s="3" t="s">
        <v>739</v>
      </c>
      <c r="D201" s="3" t="s">
        <v>14</v>
      </c>
      <c r="E201" s="8">
        <v>2567</v>
      </c>
      <c r="F201" s="3" t="s">
        <v>740</v>
      </c>
      <c r="G201" s="3" t="s">
        <v>741</v>
      </c>
      <c r="H201" s="3" t="s">
        <v>742</v>
      </c>
      <c r="I201" s="3" t="s">
        <v>43</v>
      </c>
      <c r="J201" s="3" t="s">
        <v>19</v>
      </c>
      <c r="L201" s="3" t="s">
        <v>264</v>
      </c>
      <c r="M201" s="3" t="s">
        <v>342</v>
      </c>
      <c r="N201" s="3" t="s">
        <v>743</v>
      </c>
      <c r="O201" s="3" t="s">
        <v>744</v>
      </c>
    </row>
    <row r="202" spans="1:15" x14ac:dyDescent="0.35">
      <c r="A202" s="3" t="s">
        <v>940</v>
      </c>
      <c r="B202" s="9" t="str">
        <f t="shared" si="3"/>
        <v>โครงการสนับสนุนทุนเพื่อพัฒนา และผลิตสื่อปลอดภัยและสร้างสรรค์</v>
      </c>
      <c r="C202" s="3" t="s">
        <v>566</v>
      </c>
      <c r="D202" s="3" t="s">
        <v>14</v>
      </c>
      <c r="E202" s="10">
        <v>2567</v>
      </c>
      <c r="F202" s="11" t="s">
        <v>561</v>
      </c>
      <c r="G202" s="11" t="s">
        <v>562</v>
      </c>
      <c r="H202" s="11" t="s">
        <v>159</v>
      </c>
      <c r="I202" s="11" t="s">
        <v>160</v>
      </c>
      <c r="J202" s="11" t="s">
        <v>36</v>
      </c>
      <c r="K202" s="11" t="s">
        <v>563</v>
      </c>
      <c r="L202" s="3" t="s">
        <v>264</v>
      </c>
      <c r="M202" s="3" t="s">
        <v>265</v>
      </c>
      <c r="N202" s="3" t="s">
        <v>567</v>
      </c>
      <c r="O202" s="3" t="s">
        <v>568</v>
      </c>
    </row>
    <row r="203" spans="1:15" x14ac:dyDescent="0.35">
      <c r="A203" s="3" t="s">
        <v>942</v>
      </c>
      <c r="B203" s="9" t="str">
        <f t="shared" si="3"/>
        <v>โครงการสำรวจความต้องการรับรู้ข้อมูลข่าวสารของประชาชน</v>
      </c>
      <c r="C203" s="3" t="s">
        <v>572</v>
      </c>
      <c r="D203" s="3" t="s">
        <v>14</v>
      </c>
      <c r="E203" s="10">
        <v>2567</v>
      </c>
      <c r="F203" s="11" t="s">
        <v>561</v>
      </c>
      <c r="G203" s="11" t="s">
        <v>562</v>
      </c>
      <c r="H203" s="11" t="s">
        <v>31</v>
      </c>
      <c r="I203" s="11" t="s">
        <v>26</v>
      </c>
      <c r="J203" s="11" t="s">
        <v>27</v>
      </c>
      <c r="K203" s="11" t="s">
        <v>563</v>
      </c>
      <c r="L203" s="3" t="s">
        <v>269</v>
      </c>
      <c r="M203" s="3" t="s">
        <v>289</v>
      </c>
      <c r="N203" s="3" t="s">
        <v>573</v>
      </c>
      <c r="O203" s="3" t="s">
        <v>574</v>
      </c>
    </row>
    <row r="204" spans="1:15" x14ac:dyDescent="0.35">
      <c r="A204" s="3" t="s">
        <v>995</v>
      </c>
      <c r="B204" s="7" t="str">
        <f t="shared" si="3"/>
        <v>โครงการเสริมทักษะวิชาชีพด้านการประชาสัมพันธ์และสื่อสารมวลชนที่เหมาะสมกับยุคดิจิทัล ประจำปีงบประมาณ พ.ศ. 2567</v>
      </c>
      <c r="C204" s="3" t="s">
        <v>749</v>
      </c>
      <c r="D204" s="3" t="s">
        <v>14</v>
      </c>
      <c r="E204" s="8">
        <v>2567</v>
      </c>
      <c r="F204" s="3" t="s">
        <v>561</v>
      </c>
      <c r="G204" s="3" t="s">
        <v>750</v>
      </c>
      <c r="H204" s="3" t="s">
        <v>235</v>
      </c>
      <c r="I204" s="3" t="s">
        <v>26</v>
      </c>
      <c r="J204" s="3" t="s">
        <v>27</v>
      </c>
      <c r="L204" s="3" t="s">
        <v>236</v>
      </c>
      <c r="M204" s="3" t="s">
        <v>237</v>
      </c>
      <c r="N204" s="3" t="s">
        <v>751</v>
      </c>
      <c r="O204" s="3" t="s">
        <v>752</v>
      </c>
    </row>
    <row r="205" spans="1:15" x14ac:dyDescent="0.35">
      <c r="A205" s="3" t="s">
        <v>1005</v>
      </c>
      <c r="B205" s="7" t="str">
        <f t="shared" si="3"/>
        <v>โครงการอบรมเชิงปฏิบัติการ “การผลิตวีดิทัศน์สารคดีพันธุกรรมพืชท้องถิ่น เพื่อเผยแพร่บนแพลตฟอร์มออนไลน์” ปีที่ ๒</v>
      </c>
      <c r="C205" s="3" t="s">
        <v>781</v>
      </c>
      <c r="D205" s="3" t="s">
        <v>14</v>
      </c>
      <c r="E205" s="8">
        <v>2567</v>
      </c>
      <c r="F205" s="3" t="s">
        <v>782</v>
      </c>
      <c r="G205" s="3" t="s">
        <v>783</v>
      </c>
      <c r="H205" s="3" t="s">
        <v>784</v>
      </c>
      <c r="I205" s="3" t="s">
        <v>58</v>
      </c>
      <c r="J205" s="3" t="s">
        <v>19</v>
      </c>
      <c r="L205" s="3" t="s">
        <v>252</v>
      </c>
      <c r="M205" s="3" t="s">
        <v>253</v>
      </c>
      <c r="N205" s="3" t="s">
        <v>785</v>
      </c>
      <c r="O205" s="3" t="s">
        <v>786</v>
      </c>
    </row>
    <row r="206" spans="1:15" x14ac:dyDescent="0.35">
      <c r="A206" s="3" t="s">
        <v>1010</v>
      </c>
      <c r="B206" s="7" t="str">
        <f t="shared" si="3"/>
        <v>จ้างที่ปรึกษารายการศึกษาวิจัยเพื่อปรับปรุงและพัฒนาหลักสูตรการอบรมบุคลากรในกิจการกระจายเสียงและกิจการโทรทัศน์</v>
      </c>
      <c r="C206" s="3" t="s">
        <v>799</v>
      </c>
      <c r="D206" s="3" t="s">
        <v>14</v>
      </c>
      <c r="E206" s="8">
        <v>2567</v>
      </c>
      <c r="F206" s="3" t="s">
        <v>741</v>
      </c>
      <c r="G206" s="3" t="s">
        <v>702</v>
      </c>
      <c r="H206" s="3" t="s">
        <v>67</v>
      </c>
      <c r="I206" s="3" t="s">
        <v>68</v>
      </c>
      <c r="J206" s="3" t="s">
        <v>69</v>
      </c>
      <c r="L206" s="3" t="s">
        <v>258</v>
      </c>
      <c r="M206" s="3" t="s">
        <v>286</v>
      </c>
      <c r="N206" s="3" t="s">
        <v>800</v>
      </c>
      <c r="O206" s="3" t="s">
        <v>801</v>
      </c>
    </row>
    <row r="207" spans="1:15" x14ac:dyDescent="0.35">
      <c r="A207" s="3" t="s">
        <v>992</v>
      </c>
      <c r="B207" s="7" t="str">
        <f t="shared" si="3"/>
        <v>ผลผลิต การสนับสนุนการดำเนินงานด้านการพัฒนาและเสริมสร้างศักยภาพทรัพยากรมนุษย์ในมิติวัฒนธรรม งบดำเนินงาน โครงการเผยแพร่ประชาสัมพันธ์งานวัฒนธรรม</v>
      </c>
      <c r="C207" s="3" t="s">
        <v>736</v>
      </c>
      <c r="D207" s="3" t="s">
        <v>14</v>
      </c>
      <c r="E207" s="8">
        <v>2567</v>
      </c>
      <c r="F207" s="3" t="s">
        <v>561</v>
      </c>
      <c r="G207" s="3" t="s">
        <v>562</v>
      </c>
      <c r="H207" s="3" t="s">
        <v>429</v>
      </c>
      <c r="I207" s="3" t="s">
        <v>520</v>
      </c>
      <c r="J207" s="3" t="s">
        <v>36</v>
      </c>
      <c r="L207" s="3" t="s">
        <v>258</v>
      </c>
      <c r="M207" s="3" t="s">
        <v>286</v>
      </c>
      <c r="N207" s="3" t="s">
        <v>737</v>
      </c>
      <c r="O207" s="3" t="s">
        <v>738</v>
      </c>
    </row>
    <row r="208" spans="1:15" x14ac:dyDescent="0.35">
      <c r="A208" s="3" t="s">
        <v>939</v>
      </c>
      <c r="B208" s="9" t="str">
        <f t="shared" si="3"/>
        <v>เพิ่มประสิทธิภาพระบบคลังข้อมูลข่าวสารเพื่อการประชาสัมพันธ์ภาครัฐเชิงรุก</v>
      </c>
      <c r="C208" s="3" t="s">
        <v>465</v>
      </c>
      <c r="D208" s="3" t="s">
        <v>55</v>
      </c>
      <c r="E208" s="10">
        <v>2567</v>
      </c>
      <c r="F208" s="11" t="s">
        <v>561</v>
      </c>
      <c r="G208" s="11" t="s">
        <v>562</v>
      </c>
      <c r="H208" s="11" t="s">
        <v>466</v>
      </c>
      <c r="I208" s="11" t="s">
        <v>26</v>
      </c>
      <c r="J208" s="11" t="s">
        <v>27</v>
      </c>
      <c r="K208" s="11" t="s">
        <v>563</v>
      </c>
      <c r="L208" s="3" t="s">
        <v>252</v>
      </c>
      <c r="M208" s="3" t="s">
        <v>275</v>
      </c>
      <c r="N208" s="3" t="s">
        <v>564</v>
      </c>
      <c r="O208" s="3" t="s">
        <v>565</v>
      </c>
    </row>
    <row r="209" spans="1:15" x14ac:dyDescent="0.35">
      <c r="A209" s="3" t="s">
        <v>1007</v>
      </c>
      <c r="B209" s="7" t="str">
        <f t="shared" si="3"/>
        <v>รายการพัฒนาเพื่อก้าวสู่ผู้ประกาศมืออาชีพอย่างมีจริยธรรมและจรรยาบรรณ</v>
      </c>
      <c r="C209" s="3" t="s">
        <v>790</v>
      </c>
      <c r="D209" s="3" t="s">
        <v>14</v>
      </c>
      <c r="E209" s="8">
        <v>2567</v>
      </c>
      <c r="F209" s="3" t="s">
        <v>750</v>
      </c>
      <c r="G209" s="3" t="s">
        <v>702</v>
      </c>
      <c r="H209" s="3" t="s">
        <v>67</v>
      </c>
      <c r="I209" s="3" t="s">
        <v>68</v>
      </c>
      <c r="J209" s="3" t="s">
        <v>69</v>
      </c>
      <c r="L209" s="3" t="s">
        <v>258</v>
      </c>
      <c r="M209" s="3" t="s">
        <v>286</v>
      </c>
      <c r="N209" s="3" t="s">
        <v>791</v>
      </c>
      <c r="O209" s="3" t="s">
        <v>792</v>
      </c>
    </row>
  </sheetData>
  <autoFilter ref="A3:P209" xr:uid="{204EAF48-5CA4-40AB-AA72-79E235071CF1}">
    <sortState ref="A4:P209">
      <sortCondition ref="E3:E209"/>
    </sortState>
  </autoFilter>
  <hyperlinks>
    <hyperlink ref="N9" r:id="rId1" xr:uid="{DA000087-504D-4368-8E3F-6371C068EE46}"/>
    <hyperlink ref="O9" r:id="rId2" xr:uid="{D5232C3B-A5C5-4D9A-880F-6312BD2A67C1}"/>
    <hyperlink ref="N4" r:id="rId3" xr:uid="{7F360B60-6189-4566-91EE-2ED8496CE06F}"/>
  </hyperlinks>
  <pageMargins left="0.7" right="0.7" top="0.75" bottom="0.75" header="0.3" footer="0.3"/>
  <pageSetup paperSize="9" orientation="portrait" horizontalDpi="4294967295" verticalDpi="4294967295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76E48-5EFD-4C95-BB0D-727E981EDD85}">
  <dimension ref="A1:N209"/>
  <sheetViews>
    <sheetView topLeftCell="B1" zoomScale="80" zoomScaleNormal="80" workbookViewId="0">
      <selection activeCell="X138" sqref="X138"/>
    </sheetView>
  </sheetViews>
  <sheetFormatPr defaultRowHeight="21" x14ac:dyDescent="0.35"/>
  <cols>
    <col min="1" max="1" width="27.140625" hidden="1" customWidth="1"/>
    <col min="2" max="2" width="16.42578125" customWidth="1"/>
    <col min="3" max="3" width="20.85546875" customWidth="1"/>
    <col min="4" max="4" width="60.42578125" style="5" customWidth="1"/>
    <col min="5" max="6" width="0" hidden="1" customWidth="1"/>
    <col min="8" max="8" width="19.85546875" customWidth="1"/>
    <col min="9" max="9" width="18.140625" customWidth="1"/>
    <col min="10" max="11" width="33" customWidth="1"/>
    <col min="12" max="12" width="46.140625" customWidth="1"/>
    <col min="13" max="13" width="28" customWidth="1"/>
    <col min="14" max="14" width="14.28515625" hidden="1" customWidth="1"/>
  </cols>
  <sheetData>
    <row r="1" spans="1:14" ht="32.25" customHeight="1" x14ac:dyDescent="0.35">
      <c r="B1" s="15" t="s">
        <v>1013</v>
      </c>
    </row>
    <row r="2" spans="1:14" ht="8.25" customHeight="1" x14ac:dyDescent="0.35"/>
    <row r="3" spans="1:14" x14ac:dyDescent="0.25">
      <c r="A3" s="1" t="s">
        <v>805</v>
      </c>
      <c r="B3" s="2" t="s">
        <v>9</v>
      </c>
      <c r="C3" s="2" t="s">
        <v>10</v>
      </c>
      <c r="D3" s="2" t="s">
        <v>0</v>
      </c>
      <c r="E3" s="2" t="s">
        <v>0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6</v>
      </c>
      <c r="L3" s="2" t="s">
        <v>7</v>
      </c>
      <c r="M3" s="2" t="s">
        <v>8</v>
      </c>
    </row>
    <row r="4" spans="1:14" x14ac:dyDescent="0.25">
      <c r="A4" s="3" t="s">
        <v>855</v>
      </c>
      <c r="B4" s="12" t="s">
        <v>258</v>
      </c>
      <c r="C4" s="12" t="s">
        <v>259</v>
      </c>
      <c r="D4" s="9" t="str">
        <f>HYPERLINK(N4,E4)</f>
        <v>โครงการจัดทำและเตรียมการบังคับใช้พระราชบัญญัติส่งเสริมจริยธรรมและมาตรฐานวิชาชีพสื่อมวลชน</v>
      </c>
      <c r="E4" s="3" t="s">
        <v>256</v>
      </c>
      <c r="F4" s="3" t="s">
        <v>14</v>
      </c>
      <c r="G4" s="10">
        <v>2563</v>
      </c>
      <c r="H4" s="11" t="s">
        <v>213</v>
      </c>
      <c r="I4" s="11" t="s">
        <v>24</v>
      </c>
      <c r="J4" s="11" t="s">
        <v>31</v>
      </c>
      <c r="K4" s="11" t="s">
        <v>26</v>
      </c>
      <c r="L4" s="11" t="s">
        <v>27</v>
      </c>
      <c r="M4" s="11" t="s">
        <v>257</v>
      </c>
      <c r="N4" t="str">
        <f>CONCATENATE("https://emenscr.nesdc.go.th/viewer/view.html?id=",A4)</f>
        <v>https://emenscr.nesdc.go.th/viewer/view.html?id=joyz1O70K0SlEYRL5yXw</v>
      </c>
    </row>
    <row r="5" spans="1:14" x14ac:dyDescent="0.25">
      <c r="A5" s="3" t="s">
        <v>862</v>
      </c>
      <c r="B5" s="12" t="s">
        <v>258</v>
      </c>
      <c r="C5" s="12" t="s">
        <v>259</v>
      </c>
      <c r="D5" s="7" t="str">
        <f t="shared" ref="D5:D67" si="0">HYPERLINK(N5,E5)</f>
        <v>โรงเรียนคุณธรรม สพฐ.</v>
      </c>
      <c r="E5" s="3" t="s">
        <v>298</v>
      </c>
      <c r="F5" s="3" t="s">
        <v>14</v>
      </c>
      <c r="G5" s="8">
        <v>2563</v>
      </c>
      <c r="H5" s="3" t="s">
        <v>66</v>
      </c>
      <c r="I5" s="3" t="s">
        <v>108</v>
      </c>
      <c r="J5" s="3" t="s">
        <v>299</v>
      </c>
      <c r="K5" s="3" t="s">
        <v>221</v>
      </c>
      <c r="L5" s="3" t="s">
        <v>63</v>
      </c>
      <c r="M5" s="3"/>
      <c r="N5" t="str">
        <f t="shared" ref="N5:N68" si="1">CONCATENATE("https://emenscr.nesdc.go.th/viewer/view.html?id=",A5)</f>
        <v>https://emenscr.nesdc.go.th/viewer/view.html?id=gA8MnQp1p1c679ZAkpzJ</v>
      </c>
    </row>
    <row r="6" spans="1:14" x14ac:dyDescent="0.25">
      <c r="A6" s="3" t="s">
        <v>885</v>
      </c>
      <c r="B6" s="12" t="s">
        <v>258</v>
      </c>
      <c r="C6" s="12" t="s">
        <v>259</v>
      </c>
      <c r="D6" s="7" t="str">
        <f t="shared" si="0"/>
        <v>โครงการจัดทำและเตรียมการบังคับใช้ พ.ร.บ.ส่งเสริมจริยธรรมและมาตรฐานวิชาชีพสื่อมวลชน ประจำปีงบประมาณ พ.ศ. 2564</v>
      </c>
      <c r="E6" s="3" t="s">
        <v>382</v>
      </c>
      <c r="F6" s="3" t="s">
        <v>14</v>
      </c>
      <c r="G6" s="8">
        <v>2564</v>
      </c>
      <c r="H6" s="3" t="s">
        <v>335</v>
      </c>
      <c r="I6" s="3" t="s">
        <v>172</v>
      </c>
      <c r="J6" s="3" t="s">
        <v>378</v>
      </c>
      <c r="K6" s="3" t="s">
        <v>26</v>
      </c>
      <c r="L6" s="3" t="s">
        <v>27</v>
      </c>
      <c r="M6" s="3"/>
      <c r="N6" t="str">
        <f t="shared" si="1"/>
        <v>https://emenscr.nesdc.go.th/viewer/view.html?id=NVdrwqBK4nixzp7MN93B</v>
      </c>
    </row>
    <row r="7" spans="1:14" x14ac:dyDescent="0.25">
      <c r="A7" s="3" t="s">
        <v>866</v>
      </c>
      <c r="B7" s="12" t="s">
        <v>258</v>
      </c>
      <c r="C7" s="12" t="s">
        <v>259</v>
      </c>
      <c r="D7" s="7" t="str">
        <f t="shared" si="0"/>
        <v>โครงการร่วมสืบสานตำหรับอาหารและงานบุญด้วยสื่อดิจิทัล</v>
      </c>
      <c r="E7" s="3" t="s">
        <v>314</v>
      </c>
      <c r="F7" s="3" t="s">
        <v>14</v>
      </c>
      <c r="G7" s="8">
        <v>2564</v>
      </c>
      <c r="H7" s="3" t="s">
        <v>315</v>
      </c>
      <c r="I7" s="3" t="s">
        <v>315</v>
      </c>
      <c r="J7" s="3" t="s">
        <v>109</v>
      </c>
      <c r="K7" s="3" t="s">
        <v>210</v>
      </c>
      <c r="L7" s="3" t="s">
        <v>19</v>
      </c>
      <c r="M7" s="3"/>
      <c r="N7" t="str">
        <f t="shared" si="1"/>
        <v>https://emenscr.nesdc.go.th/viewer/view.html?id=OoW42K8lgxSeOLaNWgXr</v>
      </c>
    </row>
    <row r="8" spans="1:14" x14ac:dyDescent="0.25">
      <c r="A8" s="3" t="s">
        <v>868</v>
      </c>
      <c r="B8" s="12" t="s">
        <v>258</v>
      </c>
      <c r="C8" s="12" t="s">
        <v>259</v>
      </c>
      <c r="D8" s="7" t="str">
        <f t="shared" si="0"/>
        <v>โครงการราชมงคลสุวรรณภูมิสืบสานประเพณีลอยกระทง</v>
      </c>
      <c r="E8" s="3" t="s">
        <v>323</v>
      </c>
      <c r="F8" s="3" t="s">
        <v>14</v>
      </c>
      <c r="G8" s="8">
        <v>2564</v>
      </c>
      <c r="H8" s="3" t="s">
        <v>234</v>
      </c>
      <c r="I8" s="3" t="s">
        <v>215</v>
      </c>
      <c r="J8" s="3" t="s">
        <v>42</v>
      </c>
      <c r="K8" s="3" t="s">
        <v>110</v>
      </c>
      <c r="L8" s="3" t="s">
        <v>19</v>
      </c>
      <c r="M8" s="3"/>
      <c r="N8" t="str">
        <f t="shared" si="1"/>
        <v>https://emenscr.nesdc.go.th/viewer/view.html?id=mdkBVpoBWnH5VOkQmynZ</v>
      </c>
    </row>
    <row r="9" spans="1:14" x14ac:dyDescent="0.25">
      <c r="A9" s="3" t="s">
        <v>891</v>
      </c>
      <c r="B9" s="12" t="s">
        <v>258</v>
      </c>
      <c r="C9" s="12" t="s">
        <v>259</v>
      </c>
      <c r="D9" s="7" t="str">
        <f t="shared" si="0"/>
        <v>โครงการสืบสานประเพณีไทยเข้าพรรษาศูนย์นนทบุรี</v>
      </c>
      <c r="E9" s="3" t="s">
        <v>400</v>
      </c>
      <c r="F9" s="3" t="s">
        <v>14</v>
      </c>
      <c r="G9" s="8">
        <v>2564</v>
      </c>
      <c r="H9" s="3" t="s">
        <v>234</v>
      </c>
      <c r="I9" s="3" t="s">
        <v>172</v>
      </c>
      <c r="J9" s="3" t="s">
        <v>42</v>
      </c>
      <c r="K9" s="3" t="s">
        <v>110</v>
      </c>
      <c r="L9" s="3" t="s">
        <v>19</v>
      </c>
      <c r="M9" s="3"/>
      <c r="N9" t="str">
        <f t="shared" si="1"/>
        <v>https://emenscr.nesdc.go.th/viewer/view.html?id=KYoGyYrd26heR42ppyeV</v>
      </c>
    </row>
    <row r="10" spans="1:14" x14ac:dyDescent="0.25">
      <c r="A10" s="3" t="s">
        <v>919</v>
      </c>
      <c r="B10" s="12" t="s">
        <v>258</v>
      </c>
      <c r="C10" s="12" t="s">
        <v>259</v>
      </c>
      <c r="D10" s="7" t="str">
        <f t="shared" si="0"/>
        <v>วันสำคัญและงานรัฐพิธี</v>
      </c>
      <c r="E10" s="3" t="s">
        <v>504</v>
      </c>
      <c r="F10" s="3" t="s">
        <v>14</v>
      </c>
      <c r="G10" s="8">
        <v>2565</v>
      </c>
      <c r="H10" s="3" t="s">
        <v>234</v>
      </c>
      <c r="I10" s="3" t="s">
        <v>172</v>
      </c>
      <c r="J10" s="3" t="s">
        <v>505</v>
      </c>
      <c r="K10" s="3" t="s">
        <v>221</v>
      </c>
      <c r="L10" s="3" t="s">
        <v>63</v>
      </c>
      <c r="M10" s="3"/>
      <c r="N10" t="str">
        <f t="shared" si="1"/>
        <v>https://emenscr.nesdc.go.th/viewer/view.html?id=LAB2NrAkYyfpKy8qRXLl</v>
      </c>
    </row>
    <row r="11" spans="1:14" x14ac:dyDescent="0.25">
      <c r="A11" s="3" t="s">
        <v>943</v>
      </c>
      <c r="B11" s="12" t="s">
        <v>258</v>
      </c>
      <c r="C11" s="12" t="s">
        <v>259</v>
      </c>
      <c r="D11" s="7" t="str">
        <f t="shared" si="0"/>
        <v>สพม. สุพรรณบุรี ส่งเสริม วิถีไทย Seson 1 และ Seson 2</v>
      </c>
      <c r="E11" s="3" t="s">
        <v>575</v>
      </c>
      <c r="F11" s="3" t="s">
        <v>14</v>
      </c>
      <c r="G11" s="8">
        <v>2565</v>
      </c>
      <c r="H11" s="3" t="s">
        <v>263</v>
      </c>
      <c r="I11" s="3" t="s">
        <v>24</v>
      </c>
      <c r="J11" s="3" t="s">
        <v>576</v>
      </c>
      <c r="K11" s="3" t="s">
        <v>221</v>
      </c>
      <c r="L11" s="3" t="s">
        <v>63</v>
      </c>
      <c r="M11" s="3"/>
      <c r="N11" t="str">
        <f t="shared" si="1"/>
        <v>https://emenscr.nesdc.go.th/viewer/view.html?id=mdw1L5ol39U3do88y1x0</v>
      </c>
    </row>
    <row r="12" spans="1:14" x14ac:dyDescent="0.25">
      <c r="A12" s="3" t="s">
        <v>859</v>
      </c>
      <c r="B12" s="13" t="s">
        <v>258</v>
      </c>
      <c r="C12" s="13" t="s">
        <v>286</v>
      </c>
      <c r="D12" s="9" t="str">
        <f t="shared" si="0"/>
        <v>การสร้างการรับรู้ พ.ร.บ.ส่งเสริมจริยธรรมและมาตรฐานวิชาชีพสื่่อมวลชน</v>
      </c>
      <c r="E12" s="3" t="s">
        <v>285</v>
      </c>
      <c r="F12" s="3" t="s">
        <v>14</v>
      </c>
      <c r="G12" s="10">
        <v>2563</v>
      </c>
      <c r="H12" s="11" t="s">
        <v>263</v>
      </c>
      <c r="I12" s="11" t="s">
        <v>24</v>
      </c>
      <c r="J12" s="11" t="s">
        <v>31</v>
      </c>
      <c r="K12" s="11" t="s">
        <v>26</v>
      </c>
      <c r="L12" s="11" t="s">
        <v>27</v>
      </c>
      <c r="M12" s="11" t="s">
        <v>257</v>
      </c>
      <c r="N12" t="str">
        <f t="shared" si="1"/>
        <v>https://emenscr.nesdc.go.th/viewer/view.html?id=Z6MW1NKRKVc3lZjz7ko1</v>
      </c>
    </row>
    <row r="13" spans="1:14" x14ac:dyDescent="0.25">
      <c r="A13" s="3" t="s">
        <v>916</v>
      </c>
      <c r="B13" s="13" t="s">
        <v>258</v>
      </c>
      <c r="C13" s="13" t="s">
        <v>286</v>
      </c>
      <c r="D13" s="7" t="str">
        <f t="shared" si="0"/>
        <v>การสร้างการรับรู้ พ.ร.บ.ส่งเสริมจริยธรรมและมาตรฐานวิชาชีพสื่่อมวลชน</v>
      </c>
      <c r="E13" s="3" t="s">
        <v>285</v>
      </c>
      <c r="F13" s="3" t="s">
        <v>14</v>
      </c>
      <c r="G13" s="8">
        <v>2565</v>
      </c>
      <c r="H13" s="3" t="s">
        <v>24</v>
      </c>
      <c r="I13" s="3" t="s">
        <v>24</v>
      </c>
      <c r="J13" s="3" t="s">
        <v>31</v>
      </c>
      <c r="K13" s="3" t="s">
        <v>26</v>
      </c>
      <c r="L13" s="3" t="s">
        <v>27</v>
      </c>
      <c r="M13" s="3"/>
      <c r="N13" t="str">
        <f t="shared" si="1"/>
        <v>https://emenscr.nesdc.go.th/viewer/view.html?id=13oqAxR09AsaL2zkmg6R</v>
      </c>
    </row>
    <row r="14" spans="1:14" x14ac:dyDescent="0.25">
      <c r="A14" s="3" t="s">
        <v>930</v>
      </c>
      <c r="B14" s="13" t="s">
        <v>258</v>
      </c>
      <c r="C14" s="13" t="s">
        <v>286</v>
      </c>
      <c r="D14" s="7" t="str">
        <f t="shared" si="0"/>
        <v>การสร้างการรับรู้ พ.ร.บ.ส่งเสริมจริยธรรมและมาตรฐานวิชาชีพสื่่อมวลชน</v>
      </c>
      <c r="E14" s="3" t="s">
        <v>285</v>
      </c>
      <c r="F14" s="3" t="s">
        <v>14</v>
      </c>
      <c r="G14" s="8">
        <v>2565</v>
      </c>
      <c r="H14" s="3" t="s">
        <v>263</v>
      </c>
      <c r="I14" s="3" t="s">
        <v>24</v>
      </c>
      <c r="J14" s="3" t="s">
        <v>31</v>
      </c>
      <c r="K14" s="3" t="s">
        <v>26</v>
      </c>
      <c r="L14" s="3" t="s">
        <v>27</v>
      </c>
      <c r="M14" s="3"/>
      <c r="N14" t="str">
        <f t="shared" si="1"/>
        <v>https://emenscr.nesdc.go.th/viewer/view.html?id=WX8GnwWNn9IGXqme7Yz2</v>
      </c>
    </row>
    <row r="15" spans="1:14" x14ac:dyDescent="0.25">
      <c r="A15" s="3" t="s">
        <v>917</v>
      </c>
      <c r="B15" s="13" t="s">
        <v>258</v>
      </c>
      <c r="C15" s="13" t="s">
        <v>286</v>
      </c>
      <c r="D15" s="7" t="str">
        <f t="shared" si="0"/>
        <v>โครงการจัดทำและเตรียมการบังคับใช้ พ.ร.บ.ส่งเสริมจริยธรรมและมาตรฐานวิชาชีพสื่อมวลชน พ.ศ. ... ประจำปีงบประมาณ พ.ศ. 2565</v>
      </c>
      <c r="E15" s="3" t="s">
        <v>497</v>
      </c>
      <c r="F15" s="3" t="s">
        <v>14</v>
      </c>
      <c r="G15" s="8">
        <v>2565</v>
      </c>
      <c r="H15" s="3" t="s">
        <v>498</v>
      </c>
      <c r="I15" s="3" t="s">
        <v>24</v>
      </c>
      <c r="J15" s="3" t="s">
        <v>378</v>
      </c>
      <c r="K15" s="3" t="s">
        <v>26</v>
      </c>
      <c r="L15" s="3" t="s">
        <v>27</v>
      </c>
      <c r="M15" s="3"/>
      <c r="N15" t="str">
        <f t="shared" si="1"/>
        <v>https://emenscr.nesdc.go.th/viewer/view.html?id=33Oe4p0qnNc3r9nzwMeB</v>
      </c>
    </row>
    <row r="16" spans="1:14" x14ac:dyDescent="0.25">
      <c r="A16" s="3" t="s">
        <v>1009</v>
      </c>
      <c r="B16" s="13" t="s">
        <v>258</v>
      </c>
      <c r="C16" s="13" t="s">
        <v>286</v>
      </c>
      <c r="D16" s="7" t="str">
        <f t="shared" si="0"/>
        <v>(ร่าง) แนวปฏิบัติการรายงานข่าวเด็กและเยาวชนในกิจการกระจายเสียงและกิจการโทรทัศน์</v>
      </c>
      <c r="E16" s="3" t="s">
        <v>796</v>
      </c>
      <c r="F16" s="3" t="s">
        <v>14</v>
      </c>
      <c r="G16" s="8">
        <v>2567</v>
      </c>
      <c r="H16" s="3" t="s">
        <v>740</v>
      </c>
      <c r="I16" s="3" t="s">
        <v>702</v>
      </c>
      <c r="J16" s="3" t="s">
        <v>67</v>
      </c>
      <c r="K16" s="3" t="s">
        <v>68</v>
      </c>
      <c r="L16" s="3" t="s">
        <v>69</v>
      </c>
      <c r="M16" s="3"/>
      <c r="N16" t="str">
        <f t="shared" si="1"/>
        <v>https://emenscr.nesdc.go.th/viewer/view.html?id=XJ1WzjpGmLHp77nVn7gG</v>
      </c>
    </row>
    <row r="17" spans="1:14" x14ac:dyDescent="0.25">
      <c r="A17" s="3" t="s">
        <v>1008</v>
      </c>
      <c r="B17" s="13" t="s">
        <v>258</v>
      </c>
      <c r="C17" s="13" t="s">
        <v>286</v>
      </c>
      <c r="D17" s="7" t="str">
        <f t="shared" si="0"/>
        <v>การอบรมเชิงปฏิบัติการ “ส่งเสริมและพัฒนากลไกการกำกับดูแลกันเองภายใต้จริยธรรมวิชาชีพ”</v>
      </c>
      <c r="E17" s="3" t="s">
        <v>793</v>
      </c>
      <c r="F17" s="3" t="s">
        <v>14</v>
      </c>
      <c r="G17" s="8">
        <v>2567</v>
      </c>
      <c r="H17" s="3" t="s">
        <v>750</v>
      </c>
      <c r="I17" s="3" t="s">
        <v>702</v>
      </c>
      <c r="J17" s="3" t="s">
        <v>67</v>
      </c>
      <c r="K17" s="3" t="s">
        <v>68</v>
      </c>
      <c r="L17" s="3" t="s">
        <v>69</v>
      </c>
      <c r="M17" s="3"/>
      <c r="N17" t="str">
        <f t="shared" si="1"/>
        <v>https://emenscr.nesdc.go.th/viewer/view.html?id=461G85QwR3co8xKOdBpL</v>
      </c>
    </row>
    <row r="18" spans="1:14" x14ac:dyDescent="0.25">
      <c r="A18" s="3" t="s">
        <v>1010</v>
      </c>
      <c r="B18" s="13" t="s">
        <v>258</v>
      </c>
      <c r="C18" s="13" t="s">
        <v>286</v>
      </c>
      <c r="D18" s="7" t="str">
        <f t="shared" si="0"/>
        <v>จ้างที่ปรึกษารายการศึกษาวิจัยเพื่อปรับปรุงและพัฒนาหลักสูตรการอบรมบุคลากรในกิจการกระจายเสียงและกิจการโทรทัศน์</v>
      </c>
      <c r="E18" s="3" t="s">
        <v>799</v>
      </c>
      <c r="F18" s="3" t="s">
        <v>14</v>
      </c>
      <c r="G18" s="8">
        <v>2567</v>
      </c>
      <c r="H18" s="3" t="s">
        <v>741</v>
      </c>
      <c r="I18" s="3" t="s">
        <v>702</v>
      </c>
      <c r="J18" s="3" t="s">
        <v>67</v>
      </c>
      <c r="K18" s="3" t="s">
        <v>68</v>
      </c>
      <c r="L18" s="3" t="s">
        <v>69</v>
      </c>
      <c r="M18" s="3"/>
      <c r="N18" t="str">
        <f t="shared" si="1"/>
        <v>https://emenscr.nesdc.go.th/viewer/view.html?id=461XLVmNRlUjweO17Oz7</v>
      </c>
    </row>
    <row r="19" spans="1:14" x14ac:dyDescent="0.25">
      <c r="A19" s="3" t="s">
        <v>992</v>
      </c>
      <c r="B19" s="13" t="s">
        <v>258</v>
      </c>
      <c r="C19" s="13" t="s">
        <v>286</v>
      </c>
      <c r="D19" s="7" t="str">
        <f t="shared" si="0"/>
        <v>ผลผลิต การสนับสนุนการดำเนินงานด้านการพัฒนาและเสริมสร้างศักยภาพทรัพยากรมนุษย์ในมิติวัฒนธรรม งบดำเนินงาน โครงการเผยแพร่ประชาสัมพันธ์งานวัฒนธรรม</v>
      </c>
      <c r="E19" s="3" t="s">
        <v>736</v>
      </c>
      <c r="F19" s="3" t="s">
        <v>14</v>
      </c>
      <c r="G19" s="8">
        <v>2567</v>
      </c>
      <c r="H19" s="3" t="s">
        <v>561</v>
      </c>
      <c r="I19" s="3" t="s">
        <v>562</v>
      </c>
      <c r="J19" s="3" t="s">
        <v>429</v>
      </c>
      <c r="K19" s="3" t="s">
        <v>520</v>
      </c>
      <c r="L19" s="3" t="s">
        <v>36</v>
      </c>
      <c r="M19" s="3"/>
      <c r="N19" t="str">
        <f t="shared" si="1"/>
        <v>https://emenscr.nesdc.go.th/viewer/view.html?id=OonOgJlj6AtMQXorE9RR</v>
      </c>
    </row>
    <row r="20" spans="1:14" x14ac:dyDescent="0.25">
      <c r="A20" s="3" t="s">
        <v>1007</v>
      </c>
      <c r="B20" s="13" t="s">
        <v>258</v>
      </c>
      <c r="C20" s="13" t="s">
        <v>286</v>
      </c>
      <c r="D20" s="7" t="str">
        <f t="shared" si="0"/>
        <v>รายการพัฒนาเพื่อก้าวสู่ผู้ประกาศมืออาชีพอย่างมีจริยธรรมและจรรยาบรรณ</v>
      </c>
      <c r="E20" s="3" t="s">
        <v>790</v>
      </c>
      <c r="F20" s="3" t="s">
        <v>14</v>
      </c>
      <c r="G20" s="8">
        <v>2567</v>
      </c>
      <c r="H20" s="3" t="s">
        <v>750</v>
      </c>
      <c r="I20" s="3" t="s">
        <v>702</v>
      </c>
      <c r="J20" s="3" t="s">
        <v>67</v>
      </c>
      <c r="K20" s="3" t="s">
        <v>68</v>
      </c>
      <c r="L20" s="3" t="s">
        <v>69</v>
      </c>
      <c r="M20" s="3"/>
      <c r="N20" t="str">
        <f t="shared" si="1"/>
        <v>https://emenscr.nesdc.go.th/viewer/view.html?id=N0weKXj058F788V4VZAk</v>
      </c>
    </row>
    <row r="21" spans="1:14" x14ac:dyDescent="0.25">
      <c r="A21" s="3" t="s">
        <v>807</v>
      </c>
      <c r="B21" s="57" t="s">
        <v>258</v>
      </c>
      <c r="C21" s="57" t="s">
        <v>278</v>
      </c>
      <c r="D21" s="7" t="str">
        <f t="shared" si="0"/>
        <v>การจัดทำมาตรฐานดูแลสื่อออนไลน์</v>
      </c>
      <c r="E21" s="3" t="s">
        <v>22</v>
      </c>
      <c r="F21" s="3" t="s">
        <v>14</v>
      </c>
      <c r="G21" s="8">
        <v>2561</v>
      </c>
      <c r="H21" s="3" t="s">
        <v>23</v>
      </c>
      <c r="I21" s="3" t="s">
        <v>24</v>
      </c>
      <c r="J21" s="3" t="s">
        <v>25</v>
      </c>
      <c r="K21" s="3" t="s">
        <v>26</v>
      </c>
      <c r="L21" s="3" t="s">
        <v>27</v>
      </c>
      <c r="M21" s="3"/>
      <c r="N21" t="str">
        <f t="shared" si="1"/>
        <v>https://emenscr.nesdc.go.th/viewer/view.html?id=RdQBg7qjp8ug2VJnaBjE</v>
      </c>
    </row>
    <row r="22" spans="1:14" x14ac:dyDescent="0.25">
      <c r="A22" s="3" t="s">
        <v>863</v>
      </c>
      <c r="B22" s="57" t="s">
        <v>258</v>
      </c>
      <c r="C22" s="57" t="s">
        <v>278</v>
      </c>
      <c r="D22" s="7" t="str">
        <f t="shared" si="0"/>
        <v>โครงการส่งเสริม สืบทอด ภูมิปัญญาประเพณีท้องถิ่น</v>
      </c>
      <c r="E22" s="3" t="s">
        <v>302</v>
      </c>
      <c r="F22" s="3" t="s">
        <v>14</v>
      </c>
      <c r="G22" s="8">
        <v>2563</v>
      </c>
      <c r="H22" s="3" t="s">
        <v>214</v>
      </c>
      <c r="I22" s="3" t="s">
        <v>108</v>
      </c>
      <c r="J22" s="3" t="s">
        <v>82</v>
      </c>
      <c r="K22" s="3" t="s">
        <v>151</v>
      </c>
      <c r="L22" s="3" t="s">
        <v>19</v>
      </c>
      <c r="M22" s="3"/>
      <c r="N22" t="str">
        <f t="shared" si="1"/>
        <v>https://emenscr.nesdc.go.th/viewer/view.html?id=53d7xL4RZgIM8ommEGoW</v>
      </c>
    </row>
    <row r="23" spans="1:14" x14ac:dyDescent="0.25">
      <c r="A23" s="3" t="s">
        <v>857</v>
      </c>
      <c r="B23" s="57" t="s">
        <v>258</v>
      </c>
      <c r="C23" s="57" t="s">
        <v>278</v>
      </c>
      <c r="D23" s="9" t="str">
        <f t="shared" si="0"/>
        <v>จัดทำมาตรฐานดูแลสื่อออนไลน์</v>
      </c>
      <c r="E23" s="3" t="s">
        <v>277</v>
      </c>
      <c r="F23" s="3" t="s">
        <v>14</v>
      </c>
      <c r="G23" s="10">
        <v>2563</v>
      </c>
      <c r="H23" s="11" t="s">
        <v>263</v>
      </c>
      <c r="I23" s="11" t="s">
        <v>24</v>
      </c>
      <c r="J23" s="11" t="s">
        <v>31</v>
      </c>
      <c r="K23" s="11" t="s">
        <v>26</v>
      </c>
      <c r="L23" s="11" t="s">
        <v>27</v>
      </c>
      <c r="M23" s="11" t="s">
        <v>257</v>
      </c>
      <c r="N23" t="str">
        <f t="shared" si="1"/>
        <v>https://emenscr.nesdc.go.th/viewer/view.html?id=936Eg2LVl1i45pX5OE4d</v>
      </c>
    </row>
    <row r="24" spans="1:14" x14ac:dyDescent="0.25">
      <c r="A24" s="3" t="s">
        <v>914</v>
      </c>
      <c r="B24" s="57" t="s">
        <v>258</v>
      </c>
      <c r="C24" s="57" t="s">
        <v>278</v>
      </c>
      <c r="D24" s="7" t="str">
        <f t="shared" si="0"/>
        <v>โครงการจัดทำมาตรฐานดูแลส่ือออนไลน์</v>
      </c>
      <c r="E24" s="3" t="s">
        <v>489</v>
      </c>
      <c r="F24" s="3" t="s">
        <v>14</v>
      </c>
      <c r="G24" s="8">
        <v>2565</v>
      </c>
      <c r="H24" s="3" t="s">
        <v>234</v>
      </c>
      <c r="I24" s="3" t="s">
        <v>172</v>
      </c>
      <c r="J24" s="3" t="s">
        <v>25</v>
      </c>
      <c r="K24" s="3" t="s">
        <v>26</v>
      </c>
      <c r="L24" s="3" t="s">
        <v>27</v>
      </c>
      <c r="M24" s="3"/>
      <c r="N24" t="str">
        <f t="shared" si="1"/>
        <v>https://emenscr.nesdc.go.th/viewer/view.html?id=wElXAp1l6jIxkmYVxaAQ</v>
      </c>
    </row>
    <row r="25" spans="1:14" x14ac:dyDescent="0.25">
      <c r="A25" s="3" t="s">
        <v>929</v>
      </c>
      <c r="B25" s="57" t="s">
        <v>258</v>
      </c>
      <c r="C25" s="57" t="s">
        <v>278</v>
      </c>
      <c r="D25" s="7" t="str">
        <f t="shared" si="0"/>
        <v>โครงการจัดทำมาตรฐานดูแลสื่อออนไลน์ ประจำปีงบประมาณ พ.ศ. 2565</v>
      </c>
      <c r="E25" s="3" t="s">
        <v>534</v>
      </c>
      <c r="F25" s="3" t="s">
        <v>14</v>
      </c>
      <c r="G25" s="8">
        <v>2565</v>
      </c>
      <c r="H25" s="3" t="s">
        <v>263</v>
      </c>
      <c r="I25" s="3" t="s">
        <v>24</v>
      </c>
      <c r="J25" s="3" t="s">
        <v>25</v>
      </c>
      <c r="K25" s="3" t="s">
        <v>26</v>
      </c>
      <c r="L25" s="3" t="s">
        <v>27</v>
      </c>
      <c r="M25" s="3"/>
      <c r="N25" t="str">
        <f t="shared" si="1"/>
        <v>https://emenscr.nesdc.go.th/viewer/view.html?id=x0a3GRGj7eUMQKrznY70</v>
      </c>
    </row>
    <row r="26" spans="1:14" x14ac:dyDescent="0.25">
      <c r="A26" s="3" t="s">
        <v>950</v>
      </c>
      <c r="B26" s="57" t="s">
        <v>258</v>
      </c>
      <c r="C26" s="57" t="s">
        <v>278</v>
      </c>
      <c r="D26" s="7" t="str">
        <f t="shared" si="0"/>
        <v>โครงการจัดทำมาตรฐานดูแลสื่อออนไลน์ ประจำปีงบประมาณ พ.ศ. 2566</v>
      </c>
      <c r="E26" s="3" t="s">
        <v>598</v>
      </c>
      <c r="F26" s="3" t="s">
        <v>14</v>
      </c>
      <c r="G26" s="8">
        <v>2566</v>
      </c>
      <c r="H26" s="3" t="s">
        <v>454</v>
      </c>
      <c r="I26" s="3" t="s">
        <v>455</v>
      </c>
      <c r="J26" s="3" t="s">
        <v>25</v>
      </c>
      <c r="K26" s="3" t="s">
        <v>26</v>
      </c>
      <c r="L26" s="3" t="s">
        <v>27</v>
      </c>
      <c r="M26" s="3"/>
      <c r="N26" t="str">
        <f t="shared" si="1"/>
        <v>https://emenscr.nesdc.go.th/viewer/view.html?id=rX8L8dJ3JaIEzqYj5En4</v>
      </c>
    </row>
    <row r="27" spans="1:14" x14ac:dyDescent="0.25">
      <c r="A27" s="3" t="s">
        <v>820</v>
      </c>
      <c r="B27" s="58" t="s">
        <v>236</v>
      </c>
      <c r="C27" s="58" t="s">
        <v>237</v>
      </c>
      <c r="D27" s="7" t="str">
        <f t="shared" si="0"/>
        <v>โครงการประกวดมารยาทไทยระดับชาติ (ระดับอุดมศึกษา) ครั้งที่ ๑ เพื่อเฉลิมพระเกียรติ สมเด็จพระเจ้าอยู่หัวมหาวชิราลงกรณ บดินทรเทพยวรางกูร</v>
      </c>
      <c r="E27" s="3" t="s">
        <v>99</v>
      </c>
      <c r="F27" s="3" t="s">
        <v>14</v>
      </c>
      <c r="G27" s="8">
        <v>2562</v>
      </c>
      <c r="H27" s="3" t="s">
        <v>56</v>
      </c>
      <c r="I27" s="3" t="s">
        <v>56</v>
      </c>
      <c r="J27" s="3" t="s">
        <v>82</v>
      </c>
      <c r="K27" s="3" t="s">
        <v>83</v>
      </c>
      <c r="L27" s="3" t="s">
        <v>19</v>
      </c>
      <c r="M27" s="3"/>
      <c r="N27" t="str">
        <f t="shared" si="1"/>
        <v>https://emenscr.nesdc.go.th/viewer/view.html?id=B8Lwpy20ppH5ylkNlz0o</v>
      </c>
    </row>
    <row r="28" spans="1:14" x14ac:dyDescent="0.25">
      <c r="A28" s="3" t="s">
        <v>819</v>
      </c>
      <c r="B28" s="58" t="s">
        <v>236</v>
      </c>
      <c r="C28" s="58" t="s">
        <v>237</v>
      </c>
      <c r="D28" s="7" t="str">
        <f t="shared" si="0"/>
        <v>โครงการประกวดวงดนตรีลูกทุ่งชิงแชมป์ประเทศไทย (ระดับมัธยมศึกษา)</v>
      </c>
      <c r="E28" s="3" t="s">
        <v>96</v>
      </c>
      <c r="F28" s="3" t="s">
        <v>14</v>
      </c>
      <c r="G28" s="8">
        <v>2562</v>
      </c>
      <c r="H28" s="3" t="s">
        <v>56</v>
      </c>
      <c r="I28" s="3" t="s">
        <v>56</v>
      </c>
      <c r="J28" s="3" t="s">
        <v>82</v>
      </c>
      <c r="K28" s="3" t="s">
        <v>83</v>
      </c>
      <c r="L28" s="3" t="s">
        <v>19</v>
      </c>
      <c r="M28" s="3"/>
      <c r="N28" t="str">
        <f t="shared" si="1"/>
        <v>https://emenscr.nesdc.go.th/viewer/view.html?id=VWaZLK9l59ukQZEd4Gy6</v>
      </c>
    </row>
    <row r="29" spans="1:14" x14ac:dyDescent="0.25">
      <c r="A29" s="3" t="s">
        <v>816</v>
      </c>
      <c r="B29" s="58" t="s">
        <v>236</v>
      </c>
      <c r="C29" s="58" t="s">
        <v>237</v>
      </c>
      <c r="D29" s="7" t="str">
        <f t="shared" si="0"/>
        <v>โครงการมารยาทงาม ตามแบบวัฒนธรรมไทย ครั้งที่ ๗</v>
      </c>
      <c r="E29" s="3" t="s">
        <v>86</v>
      </c>
      <c r="F29" s="3" t="s">
        <v>14</v>
      </c>
      <c r="G29" s="8">
        <v>2562</v>
      </c>
      <c r="H29" s="3" t="s">
        <v>49</v>
      </c>
      <c r="I29" s="3" t="s">
        <v>49</v>
      </c>
      <c r="J29" s="3" t="s">
        <v>82</v>
      </c>
      <c r="K29" s="3" t="s">
        <v>83</v>
      </c>
      <c r="L29" s="3" t="s">
        <v>19</v>
      </c>
      <c r="M29" s="3"/>
      <c r="N29" t="str">
        <f t="shared" si="1"/>
        <v>https://emenscr.nesdc.go.th/viewer/view.html?id=Z6e1e34NwEUEZJyWxJG6</v>
      </c>
    </row>
    <row r="30" spans="1:14" x14ac:dyDescent="0.25">
      <c r="A30" s="3" t="s">
        <v>823</v>
      </c>
      <c r="B30" s="58" t="s">
        <v>236</v>
      </c>
      <c r="C30" s="58" t="s">
        <v>237</v>
      </c>
      <c r="D30" s="7" t="str">
        <f t="shared" si="0"/>
        <v>โครงการราชมงคลรักษ์ภาษาไทย คนรุ่นใหม่ร่วมสืบสานวัฒนธรรม</v>
      </c>
      <c r="E30" s="3" t="s">
        <v>116</v>
      </c>
      <c r="F30" s="3" t="s">
        <v>14</v>
      </c>
      <c r="G30" s="8">
        <v>2562</v>
      </c>
      <c r="H30" s="3" t="s">
        <v>81</v>
      </c>
      <c r="I30" s="3" t="s">
        <v>81</v>
      </c>
      <c r="J30" s="3" t="s">
        <v>117</v>
      </c>
      <c r="K30" s="3" t="s">
        <v>110</v>
      </c>
      <c r="L30" s="3" t="s">
        <v>19</v>
      </c>
      <c r="M30" s="3"/>
      <c r="N30" t="str">
        <f t="shared" si="1"/>
        <v>https://emenscr.nesdc.go.th/viewer/view.html?id=NVAMLmkVB7IXXj444NxL</v>
      </c>
    </row>
    <row r="31" spans="1:14" x14ac:dyDescent="0.25">
      <c r="A31" s="3" t="s">
        <v>849</v>
      </c>
      <c r="B31" s="58" t="s">
        <v>236</v>
      </c>
      <c r="C31" s="58" t="s">
        <v>237</v>
      </c>
      <c r="D31" s="7" t="str">
        <f t="shared" si="0"/>
        <v>การวิเคราะห์วาทกรรมเชิงวิพากษ์ตามแนวทางภาษาศาสตร์: วิเคราะห์การใช้ภาษาพวดหัวข้อข่าวในหนังสือพิมพ์บันเทิงไทย</v>
      </c>
      <c r="E31" s="3" t="s">
        <v>224</v>
      </c>
      <c r="F31" s="3" t="s">
        <v>14</v>
      </c>
      <c r="G31" s="8">
        <v>2563</v>
      </c>
      <c r="H31" s="3" t="s">
        <v>213</v>
      </c>
      <c r="I31" s="3" t="s">
        <v>225</v>
      </c>
      <c r="J31" s="3" t="s">
        <v>117</v>
      </c>
      <c r="K31" s="3" t="s">
        <v>18</v>
      </c>
      <c r="L31" s="3" t="s">
        <v>19</v>
      </c>
      <c r="M31" s="3"/>
      <c r="N31" t="str">
        <f t="shared" si="1"/>
        <v>https://emenscr.nesdc.go.th/viewer/view.html?id=JKjjBrjN1lHEYOjYkY1z</v>
      </c>
    </row>
    <row r="32" spans="1:14" x14ac:dyDescent="0.25">
      <c r="A32" s="3" t="s">
        <v>842</v>
      </c>
      <c r="B32" s="58" t="s">
        <v>236</v>
      </c>
      <c r="C32" s="58" t="s">
        <v>237</v>
      </c>
      <c r="D32" s="7" t="str">
        <f t="shared" si="0"/>
        <v>การส่งเสริมกิจกรรมสื่อสารศิลปวัฒนธรรมทางนิเทศศาสตร์เพื่อชุมชน</v>
      </c>
      <c r="E32" s="3" t="s">
        <v>191</v>
      </c>
      <c r="F32" s="3" t="s">
        <v>14</v>
      </c>
      <c r="G32" s="8">
        <v>2563</v>
      </c>
      <c r="H32" s="3" t="s">
        <v>77</v>
      </c>
      <c r="I32" s="3" t="s">
        <v>108</v>
      </c>
      <c r="J32" s="3" t="s">
        <v>120</v>
      </c>
      <c r="K32" s="3" t="s">
        <v>192</v>
      </c>
      <c r="L32" s="3" t="s">
        <v>19</v>
      </c>
      <c r="M32" s="3"/>
      <c r="N32" t="str">
        <f t="shared" si="1"/>
        <v>https://emenscr.nesdc.go.th/viewer/view.html?id=qWzzRq9QeEUl30E0Ye5j</v>
      </c>
    </row>
    <row r="33" spans="1:14" x14ac:dyDescent="0.25">
      <c r="A33" s="3" t="s">
        <v>847</v>
      </c>
      <c r="B33" s="58" t="s">
        <v>236</v>
      </c>
      <c r="C33" s="58" t="s">
        <v>237</v>
      </c>
      <c r="D33" s="7" t="str">
        <f t="shared" si="0"/>
        <v>โครงการทำนุบำรุงศิลปวัฒนธรรม</v>
      </c>
      <c r="E33" s="3" t="s">
        <v>216</v>
      </c>
      <c r="F33" s="3" t="s">
        <v>38</v>
      </c>
      <c r="G33" s="8">
        <v>2563</v>
      </c>
      <c r="H33" s="3" t="s">
        <v>77</v>
      </c>
      <c r="I33" s="3" t="s">
        <v>108</v>
      </c>
      <c r="J33" s="3" t="s">
        <v>142</v>
      </c>
      <c r="K33" s="3" t="s">
        <v>217</v>
      </c>
      <c r="L33" s="3" t="s">
        <v>19</v>
      </c>
      <c r="M33" s="3"/>
      <c r="N33" t="str">
        <f t="shared" si="1"/>
        <v>https://emenscr.nesdc.go.th/viewer/view.html?id=23kYZ99geEUleewzk6mO</v>
      </c>
    </row>
    <row r="34" spans="1:14" x14ac:dyDescent="0.25">
      <c r="A34" s="3" t="s">
        <v>829</v>
      </c>
      <c r="B34" s="58" t="s">
        <v>236</v>
      </c>
      <c r="C34" s="58" t="s">
        <v>237</v>
      </c>
      <c r="D34" s="7" t="str">
        <f t="shared" si="0"/>
        <v>โครงการที่ 4 เสริมสร้างคุณธรรม และจริยธรรม</v>
      </c>
      <c r="E34" s="3" t="s">
        <v>143</v>
      </c>
      <c r="F34" s="3" t="s">
        <v>14</v>
      </c>
      <c r="G34" s="8">
        <v>2563</v>
      </c>
      <c r="H34" s="3" t="s">
        <v>23</v>
      </c>
      <c r="I34" s="3" t="s">
        <v>34</v>
      </c>
      <c r="J34" s="3" t="s">
        <v>17</v>
      </c>
      <c r="K34" s="3" t="s">
        <v>129</v>
      </c>
      <c r="L34" s="3" t="s">
        <v>19</v>
      </c>
      <c r="M34" s="3"/>
      <c r="N34" t="str">
        <f t="shared" si="1"/>
        <v>https://emenscr.nesdc.go.th/viewer/view.html?id=qW27WK5E0wCGeKVx5xw8</v>
      </c>
    </row>
    <row r="35" spans="1:14" x14ac:dyDescent="0.25">
      <c r="A35" s="3" t="s">
        <v>831</v>
      </c>
      <c r="B35" s="58" t="s">
        <v>236</v>
      </c>
      <c r="C35" s="58" t="s">
        <v>237</v>
      </c>
      <c r="D35" s="7" t="str">
        <f t="shared" si="0"/>
        <v>โครงการพัฒนาแหล่งเรียนรู้และสารสนเทศด้านศิลปวัฒนธรรมและภูมิปัญญาท้องถิ่น</v>
      </c>
      <c r="E35" s="3" t="s">
        <v>150</v>
      </c>
      <c r="F35" s="3" t="s">
        <v>14</v>
      </c>
      <c r="G35" s="8">
        <v>2563</v>
      </c>
      <c r="H35" s="3" t="s">
        <v>77</v>
      </c>
      <c r="I35" s="3" t="s">
        <v>108</v>
      </c>
      <c r="J35" s="3" t="s">
        <v>82</v>
      </c>
      <c r="K35" s="3" t="s">
        <v>151</v>
      </c>
      <c r="L35" s="3" t="s">
        <v>19</v>
      </c>
      <c r="M35" s="3"/>
      <c r="N35" t="str">
        <f t="shared" si="1"/>
        <v>https://emenscr.nesdc.go.th/viewer/view.html?id=JKkOEd6l8WSJ48QzQ07p</v>
      </c>
    </row>
    <row r="36" spans="1:14" x14ac:dyDescent="0.25">
      <c r="A36" s="3" t="s">
        <v>839</v>
      </c>
      <c r="B36" s="58" t="s">
        <v>236</v>
      </c>
      <c r="C36" s="58" t="s">
        <v>237</v>
      </c>
      <c r="D36" s="7" t="str">
        <f t="shared" si="0"/>
        <v>โครงการเพชรศิลปศาสตร์ ประจำปี 2563</v>
      </c>
      <c r="E36" s="3" t="s">
        <v>180</v>
      </c>
      <c r="F36" s="3" t="s">
        <v>14</v>
      </c>
      <c r="G36" s="8">
        <v>2563</v>
      </c>
      <c r="H36" s="3" t="s">
        <v>66</v>
      </c>
      <c r="I36" s="3" t="s">
        <v>66</v>
      </c>
      <c r="J36" s="3" t="s">
        <v>117</v>
      </c>
      <c r="K36" s="3" t="s">
        <v>110</v>
      </c>
      <c r="L36" s="3" t="s">
        <v>19</v>
      </c>
      <c r="M36" s="3"/>
      <c r="N36" t="str">
        <f t="shared" si="1"/>
        <v>https://emenscr.nesdc.go.th/viewer/view.html?id=mdR2dGKpJQszq0MOZNM3</v>
      </c>
    </row>
    <row r="37" spans="1:14" x14ac:dyDescent="0.25">
      <c r="A37" s="3" t="s">
        <v>851</v>
      </c>
      <c r="B37" s="58" t="s">
        <v>236</v>
      </c>
      <c r="C37" s="58" t="s">
        <v>237</v>
      </c>
      <c r="D37" s="7" t="str">
        <f t="shared" si="0"/>
        <v>โครงการยกระดับสถาบันการประชาสัมพันธ์เพื่อสร้างมาตรฐานวิชาชีพและพัฒนาบุคลากรด้าน การประชาสัมพันธ์และสื่อสารมวลชนของประเทศในยุคดิจิทัล ประจำปีงบประมาณ พ.ศ. 2564</v>
      </c>
      <c r="E37" s="3" t="s">
        <v>233</v>
      </c>
      <c r="F37" s="3" t="s">
        <v>14</v>
      </c>
      <c r="G37" s="8">
        <v>2563</v>
      </c>
      <c r="H37" s="3" t="s">
        <v>234</v>
      </c>
      <c r="I37" s="3" t="s">
        <v>172</v>
      </c>
      <c r="J37" s="3" t="s">
        <v>235</v>
      </c>
      <c r="K37" s="3" t="s">
        <v>26</v>
      </c>
      <c r="L37" s="3" t="s">
        <v>27</v>
      </c>
      <c r="M37" s="3"/>
      <c r="N37" t="str">
        <f t="shared" si="1"/>
        <v>https://emenscr.nesdc.go.th/viewer/view.html?id=7MZ3JenA3YU47QowBdz0</v>
      </c>
    </row>
    <row r="38" spans="1:14" x14ac:dyDescent="0.25">
      <c r="A38" s="3" t="s">
        <v>837</v>
      </c>
      <c r="B38" s="58" t="s">
        <v>236</v>
      </c>
      <c r="C38" s="58" t="s">
        <v>237</v>
      </c>
      <c r="D38" s="7" t="str">
        <f t="shared" si="0"/>
        <v>โครงการราชมงคลรักษ์ภาษาไทย คนรุ่นใหม่ร่วมสืบสานวัฒนธรรม</v>
      </c>
      <c r="E38" s="3" t="s">
        <v>116</v>
      </c>
      <c r="F38" s="3" t="s">
        <v>14</v>
      </c>
      <c r="G38" s="8">
        <v>2563</v>
      </c>
      <c r="H38" s="3" t="s">
        <v>133</v>
      </c>
      <c r="I38" s="3" t="s">
        <v>108</v>
      </c>
      <c r="J38" s="3" t="s">
        <v>117</v>
      </c>
      <c r="K38" s="3" t="s">
        <v>110</v>
      </c>
      <c r="L38" s="3" t="s">
        <v>19</v>
      </c>
      <c r="M38" s="3"/>
      <c r="N38" t="str">
        <f t="shared" si="1"/>
        <v>https://emenscr.nesdc.go.th/viewer/view.html?id=MBJNXKgQaeIEGxr1W06E</v>
      </c>
    </row>
    <row r="39" spans="1:14" x14ac:dyDescent="0.25">
      <c r="A39" s="3" t="s">
        <v>846</v>
      </c>
      <c r="B39" s="58" t="s">
        <v>236</v>
      </c>
      <c r="C39" s="58" t="s">
        <v>237</v>
      </c>
      <c r="D39" s="7" t="str">
        <f t="shared" si="0"/>
        <v>โครงการวันสถาปนาและเชิดชูเกียรติบุคลากร คณะบริหารธุรกิจและเทคโนโลยีสารสนเทศ</v>
      </c>
      <c r="E39" s="3" t="s">
        <v>209</v>
      </c>
      <c r="F39" s="3" t="s">
        <v>14</v>
      </c>
      <c r="G39" s="8">
        <v>2563</v>
      </c>
      <c r="H39" s="3" t="s">
        <v>108</v>
      </c>
      <c r="I39" s="3" t="s">
        <v>108</v>
      </c>
      <c r="J39" s="3" t="s">
        <v>109</v>
      </c>
      <c r="K39" s="3" t="s">
        <v>210</v>
      </c>
      <c r="L39" s="3" t="s">
        <v>19</v>
      </c>
      <c r="M39" s="3"/>
      <c r="N39" t="str">
        <f t="shared" si="1"/>
        <v>https://emenscr.nesdc.go.th/viewer/view.html?id=MB1YMVkO20Sj7Vqrj9lj</v>
      </c>
    </row>
    <row r="40" spans="1:14" x14ac:dyDescent="0.25">
      <c r="A40" s="3" t="s">
        <v>834</v>
      </c>
      <c r="B40" s="58" t="s">
        <v>236</v>
      </c>
      <c r="C40" s="58" t="s">
        <v>237</v>
      </c>
      <c r="D40" s="7" t="str">
        <f t="shared" si="0"/>
        <v>โครงการส่งเสริมและพัฒนาองค์ความรู้ในการพัฒนาสื่อ และนิเวศสื่อที่ปลอดภัยและสร้างสรรค์</v>
      </c>
      <c r="E40" s="3" t="s">
        <v>163</v>
      </c>
      <c r="F40" s="3" t="s">
        <v>14</v>
      </c>
      <c r="G40" s="8">
        <v>2563</v>
      </c>
      <c r="H40" s="3" t="s">
        <v>77</v>
      </c>
      <c r="I40" s="3" t="s">
        <v>108</v>
      </c>
      <c r="J40" s="3" t="s">
        <v>159</v>
      </c>
      <c r="K40" s="3" t="s">
        <v>160</v>
      </c>
      <c r="L40" s="3" t="s">
        <v>36</v>
      </c>
      <c r="M40" s="3"/>
      <c r="N40" t="str">
        <f t="shared" si="1"/>
        <v>https://emenscr.nesdc.go.th/viewer/view.html?id=WXwyB1oLk6T52jeE65k8</v>
      </c>
    </row>
    <row r="41" spans="1:14" x14ac:dyDescent="0.25">
      <c r="A41" s="3" t="s">
        <v>848</v>
      </c>
      <c r="B41" s="58" t="s">
        <v>236</v>
      </c>
      <c r="C41" s="58" t="s">
        <v>237</v>
      </c>
      <c r="D41" s="7" t="str">
        <f t="shared" si="0"/>
        <v>ประชาสัมพันธ์เพื่อการพัฒนา</v>
      </c>
      <c r="E41" s="3" t="s">
        <v>219</v>
      </c>
      <c r="F41" s="3" t="s">
        <v>55</v>
      </c>
      <c r="G41" s="8">
        <v>2563</v>
      </c>
      <c r="H41" s="3" t="s">
        <v>77</v>
      </c>
      <c r="I41" s="3" t="s">
        <v>108</v>
      </c>
      <c r="J41" s="3" t="s">
        <v>220</v>
      </c>
      <c r="K41" s="3" t="s">
        <v>221</v>
      </c>
      <c r="L41" s="3" t="s">
        <v>63</v>
      </c>
      <c r="M41" s="3"/>
      <c r="N41" t="str">
        <f t="shared" si="1"/>
        <v>https://emenscr.nesdc.go.th/viewer/view.html?id=eKVV13Bj68HjKpWKeKAk</v>
      </c>
    </row>
    <row r="42" spans="1:14" x14ac:dyDescent="0.25">
      <c r="A42" s="3" t="s">
        <v>933</v>
      </c>
      <c r="B42" s="58" t="s">
        <v>236</v>
      </c>
      <c r="C42" s="58" t="s">
        <v>237</v>
      </c>
      <c r="D42" s="7" t="str">
        <f t="shared" si="0"/>
        <v>โครงการศึกษาและพัฒนาบุคลากรสื่อด้าน “สื่อสังคมยุคใหม่กับการเคลื่อนไหวทางสังคมในประเทศไทย”</v>
      </c>
      <c r="E42" s="3" t="s">
        <v>545</v>
      </c>
      <c r="F42" s="3" t="s">
        <v>14</v>
      </c>
      <c r="G42" s="8">
        <v>2565</v>
      </c>
      <c r="H42" s="3" t="s">
        <v>546</v>
      </c>
      <c r="I42" s="3" t="s">
        <v>547</v>
      </c>
      <c r="J42" s="3" t="s">
        <v>67</v>
      </c>
      <c r="K42" s="3" t="s">
        <v>68</v>
      </c>
      <c r="L42" s="3" t="s">
        <v>69</v>
      </c>
      <c r="M42" s="3"/>
      <c r="N42" t="str">
        <f t="shared" si="1"/>
        <v>https://emenscr.nesdc.go.th/viewer/view.html?id=335NlnRJG1TL8lRY2aYX</v>
      </c>
    </row>
    <row r="43" spans="1:14" x14ac:dyDescent="0.25">
      <c r="A43" s="3" t="s">
        <v>948</v>
      </c>
      <c r="B43" s="58" t="s">
        <v>236</v>
      </c>
      <c r="C43" s="58" t="s">
        <v>237</v>
      </c>
      <c r="D43" s="7" t="str">
        <f t="shared" si="0"/>
        <v>โครงการพัฒนาบุคลากรกรมประชาสัมพันธ์</v>
      </c>
      <c r="E43" s="3" t="s">
        <v>591</v>
      </c>
      <c r="F43" s="3" t="s">
        <v>14</v>
      </c>
      <c r="G43" s="8">
        <v>2566</v>
      </c>
      <c r="H43" s="3" t="s">
        <v>454</v>
      </c>
      <c r="I43" s="3" t="s">
        <v>455</v>
      </c>
      <c r="J43" s="3" t="s">
        <v>592</v>
      </c>
      <c r="K43" s="3" t="s">
        <v>26</v>
      </c>
      <c r="L43" s="3" t="s">
        <v>27</v>
      </c>
      <c r="M43" s="3"/>
      <c r="N43" t="str">
        <f t="shared" si="1"/>
        <v>https://emenscr.nesdc.go.th/viewer/view.html?id=63w6dKL8xmI93Xx8jGko</v>
      </c>
    </row>
    <row r="44" spans="1:14" x14ac:dyDescent="0.25">
      <c r="A44" s="3" t="s">
        <v>987</v>
      </c>
      <c r="B44" s="58" t="s">
        <v>236</v>
      </c>
      <c r="C44" s="58" t="s">
        <v>237</v>
      </c>
      <c r="D44" s="7" t="str">
        <f t="shared" si="0"/>
        <v>โครงการสำรวจและรวบรวมเรื่องเครื่องนุ่งห่มของเผ่ากะเลิงสกลนคร</v>
      </c>
      <c r="E44" s="3" t="s">
        <v>716</v>
      </c>
      <c r="F44" s="3" t="s">
        <v>14</v>
      </c>
      <c r="G44" s="8">
        <v>2566</v>
      </c>
      <c r="H44" s="3" t="s">
        <v>454</v>
      </c>
      <c r="I44" s="3" t="s">
        <v>455</v>
      </c>
      <c r="J44" s="3" t="s">
        <v>42</v>
      </c>
      <c r="K44" s="3" t="s">
        <v>210</v>
      </c>
      <c r="L44" s="3" t="s">
        <v>19</v>
      </c>
      <c r="M44" s="3"/>
      <c r="N44" t="str">
        <f t="shared" si="1"/>
        <v>https://emenscr.nesdc.go.th/viewer/view.html?id=x0pBoYqAqrSJlywzEB7B</v>
      </c>
    </row>
    <row r="45" spans="1:14" x14ac:dyDescent="0.25">
      <c r="A45" s="3" t="s">
        <v>995</v>
      </c>
      <c r="B45" s="58" t="s">
        <v>236</v>
      </c>
      <c r="C45" s="58" t="s">
        <v>237</v>
      </c>
      <c r="D45" s="7" t="str">
        <f t="shared" si="0"/>
        <v>โครงการเสริมทักษะวิชาชีพด้านการประชาสัมพันธ์และสื่อสารมวลชนที่เหมาะสมกับยุคดิจิทัล ประจำปีงบประมาณ พ.ศ. 2567</v>
      </c>
      <c r="E45" s="3" t="s">
        <v>749</v>
      </c>
      <c r="F45" s="3" t="s">
        <v>14</v>
      </c>
      <c r="G45" s="8">
        <v>2567</v>
      </c>
      <c r="H45" s="3" t="s">
        <v>561</v>
      </c>
      <c r="I45" s="3" t="s">
        <v>750</v>
      </c>
      <c r="J45" s="3" t="s">
        <v>235</v>
      </c>
      <c r="K45" s="3" t="s">
        <v>26</v>
      </c>
      <c r="L45" s="3" t="s">
        <v>27</v>
      </c>
      <c r="M45" s="3"/>
      <c r="N45" t="str">
        <f t="shared" si="1"/>
        <v>https://emenscr.nesdc.go.th/viewer/view.html?id=y0nMOnJg98Fq4AWxzykw</v>
      </c>
    </row>
    <row r="46" spans="1:14" x14ac:dyDescent="0.25">
      <c r="A46" s="3" t="s">
        <v>979</v>
      </c>
      <c r="B46" s="12" t="s">
        <v>236</v>
      </c>
      <c r="C46" s="12" t="s">
        <v>274</v>
      </c>
      <c r="D46" s="7" t="str">
        <f t="shared" si="0"/>
        <v>ปัจจัยที่มีผลต่อการทะเลาะวิวาทของนักศึกษา  กรณีศึกษา : นักศึกษา ระดับปริญญาตรีคณะวิศวกรรมศาสตร์และสถาปัตยกรรมศาสตร์  มหาวิทยาลัยเทคโนโลยีราชมงคลสุวรรณภูมิ ศูนย์นนทบุรี</v>
      </c>
      <c r="E46" s="3" t="s">
        <v>686</v>
      </c>
      <c r="F46" s="3" t="s">
        <v>14</v>
      </c>
      <c r="G46" s="8">
        <v>2566</v>
      </c>
      <c r="H46" s="3" t="s">
        <v>454</v>
      </c>
      <c r="I46" s="3" t="s">
        <v>455</v>
      </c>
      <c r="J46" s="3" t="s">
        <v>687</v>
      </c>
      <c r="K46" s="3" t="s">
        <v>110</v>
      </c>
      <c r="L46" s="3" t="s">
        <v>19</v>
      </c>
      <c r="M46" s="3"/>
      <c r="N46" t="str">
        <f t="shared" si="1"/>
        <v>https://emenscr.nesdc.go.th/viewer/view.html?id=83daKyn0elf0BXM2m7J4</v>
      </c>
    </row>
    <row r="47" spans="1:14" x14ac:dyDescent="0.25">
      <c r="A47" s="3" t="s">
        <v>806</v>
      </c>
      <c r="B47" s="59" t="s">
        <v>264</v>
      </c>
      <c r="C47" s="59" t="s">
        <v>265</v>
      </c>
      <c r="D47" s="7" t="str">
        <f t="shared" si="0"/>
        <v>จัดทำเอกสารเผยแพร่ทางวัฒนธรรม</v>
      </c>
      <c r="E47" s="3" t="s">
        <v>13</v>
      </c>
      <c r="F47" s="3" t="s">
        <v>14</v>
      </c>
      <c r="G47" s="8">
        <v>2561</v>
      </c>
      <c r="H47" s="3" t="s">
        <v>15</v>
      </c>
      <c r="I47" s="3" t="s">
        <v>16</v>
      </c>
      <c r="J47" s="3" t="s">
        <v>17</v>
      </c>
      <c r="K47" s="3" t="s">
        <v>18</v>
      </c>
      <c r="L47" s="3" t="s">
        <v>19</v>
      </c>
      <c r="M47" s="3"/>
      <c r="N47" t="str">
        <f t="shared" si="1"/>
        <v>https://emenscr.nesdc.go.th/viewer/view.html?id=KY2WlN4qpJCxOlWQLKWM</v>
      </c>
    </row>
    <row r="48" spans="1:14" x14ac:dyDescent="0.25">
      <c r="A48" s="3" t="s">
        <v>810</v>
      </c>
      <c r="B48" s="59" t="s">
        <v>264</v>
      </c>
      <c r="C48" s="59" t="s">
        <v>265</v>
      </c>
      <c r="D48" s="7" t="str">
        <f t="shared" si="0"/>
        <v>สืบสานภูมิปัญญาท้องถิ่น</v>
      </c>
      <c r="E48" s="3" t="s">
        <v>48</v>
      </c>
      <c r="F48" s="3" t="s">
        <v>14</v>
      </c>
      <c r="G48" s="8">
        <v>2561</v>
      </c>
      <c r="H48" s="3" t="s">
        <v>49</v>
      </c>
      <c r="I48" s="3" t="s">
        <v>41</v>
      </c>
      <c r="J48" s="3" t="s">
        <v>50</v>
      </c>
      <c r="K48" s="3" t="s">
        <v>51</v>
      </c>
      <c r="L48" s="3" t="s">
        <v>19</v>
      </c>
      <c r="M48" s="3"/>
      <c r="N48" t="str">
        <f t="shared" si="1"/>
        <v>https://emenscr.nesdc.go.th/viewer/view.html?id=63mGx8alrqu7E6ARQG9E</v>
      </c>
    </row>
    <row r="49" spans="1:14" x14ac:dyDescent="0.25">
      <c r="A49" s="3" t="s">
        <v>827</v>
      </c>
      <c r="B49" s="59" t="s">
        <v>264</v>
      </c>
      <c r="C49" s="59" t="s">
        <v>265</v>
      </c>
      <c r="D49" s="7" t="str">
        <f t="shared" si="0"/>
        <v>โครงการถ่ายทอดเทคโนโลยีการทำแบบฝึกและการสร้างหนังสือเพื่อเผยแพร่พระพุทธศาสนา วัดปัญญานันทาราม</v>
      </c>
      <c r="E49" s="3" t="s">
        <v>132</v>
      </c>
      <c r="F49" s="3" t="s">
        <v>38</v>
      </c>
      <c r="G49" s="8">
        <v>2563</v>
      </c>
      <c r="H49" s="3" t="s">
        <v>49</v>
      </c>
      <c r="I49" s="3" t="s">
        <v>133</v>
      </c>
      <c r="J49" s="3" t="s">
        <v>134</v>
      </c>
      <c r="K49" s="3" t="s">
        <v>18</v>
      </c>
      <c r="L49" s="3" t="s">
        <v>19</v>
      </c>
      <c r="M49" s="3"/>
      <c r="N49" t="str">
        <f t="shared" si="1"/>
        <v>https://emenscr.nesdc.go.th/viewer/view.html?id=rXkoJ92pljuEGk6Y0jLL</v>
      </c>
    </row>
    <row r="50" spans="1:14" x14ac:dyDescent="0.25">
      <c r="A50" s="3" t="s">
        <v>833</v>
      </c>
      <c r="B50" s="59" t="s">
        <v>264</v>
      </c>
      <c r="C50" s="59" t="s">
        <v>265</v>
      </c>
      <c r="D50" s="7" t="str">
        <f t="shared" si="0"/>
        <v>โครงการพัฒนาการผลิตและเผยแพร่สื่อปลอดภัยและสร้างสรรค์</v>
      </c>
      <c r="E50" s="3" t="s">
        <v>158</v>
      </c>
      <c r="F50" s="3" t="s">
        <v>14</v>
      </c>
      <c r="G50" s="8">
        <v>2563</v>
      </c>
      <c r="H50" s="3" t="s">
        <v>77</v>
      </c>
      <c r="I50" s="3" t="s">
        <v>108</v>
      </c>
      <c r="J50" s="3" t="s">
        <v>159</v>
      </c>
      <c r="K50" s="3" t="s">
        <v>160</v>
      </c>
      <c r="L50" s="3" t="s">
        <v>36</v>
      </c>
      <c r="M50" s="3"/>
      <c r="N50" t="str">
        <f t="shared" si="1"/>
        <v>https://emenscr.nesdc.go.th/viewer/view.html?id=KYm96E9yoesxlaeBKLj2</v>
      </c>
    </row>
    <row r="51" spans="1:14" x14ac:dyDescent="0.25">
      <c r="A51" s="3" t="s">
        <v>843</v>
      </c>
      <c r="B51" s="59" t="s">
        <v>264</v>
      </c>
      <c r="C51" s="59" t="s">
        <v>265</v>
      </c>
      <c r="D51" s="7" t="str">
        <f t="shared" si="0"/>
        <v>โครงการพัฒนาและขยายผลโครงการอันเนื่องมาจากพระราชดำริจังหวัดยะลา</v>
      </c>
      <c r="E51" s="3" t="s">
        <v>195</v>
      </c>
      <c r="F51" s="3" t="s">
        <v>61</v>
      </c>
      <c r="G51" s="8">
        <v>2563</v>
      </c>
      <c r="H51" s="3" t="s">
        <v>196</v>
      </c>
      <c r="I51" s="3" t="s">
        <v>108</v>
      </c>
      <c r="J51" s="3"/>
      <c r="K51" s="3" t="s">
        <v>197</v>
      </c>
      <c r="L51" s="3" t="s">
        <v>198</v>
      </c>
      <c r="M51" s="3"/>
      <c r="N51" t="str">
        <f t="shared" si="1"/>
        <v>https://emenscr.nesdc.go.th/viewer/view.html?id=83mRLg3O9pfe0VAB2enM</v>
      </c>
    </row>
    <row r="52" spans="1:14" x14ac:dyDescent="0.25">
      <c r="A52" s="3" t="s">
        <v>861</v>
      </c>
      <c r="B52" s="59" t="s">
        <v>264</v>
      </c>
      <c r="C52" s="59" t="s">
        <v>265</v>
      </c>
      <c r="D52" s="7" t="str">
        <f t="shared" si="0"/>
        <v>โครงการรณรงค์การใช้สื่ออย่างสร้างสรรค์(SSAP5-06)/001</v>
      </c>
      <c r="E52" s="3" t="s">
        <v>293</v>
      </c>
      <c r="F52" s="3" t="s">
        <v>14</v>
      </c>
      <c r="G52" s="8">
        <v>2563</v>
      </c>
      <c r="H52" s="3" t="s">
        <v>213</v>
      </c>
      <c r="I52" s="3" t="s">
        <v>213</v>
      </c>
      <c r="J52" s="3" t="s">
        <v>294</v>
      </c>
      <c r="K52" s="3" t="s">
        <v>295</v>
      </c>
      <c r="L52" s="3" t="s">
        <v>19</v>
      </c>
      <c r="M52" s="3"/>
      <c r="N52" t="str">
        <f t="shared" si="1"/>
        <v>https://emenscr.nesdc.go.th/viewer/view.html?id=B86kZJa90kszMnq0ZaJR</v>
      </c>
    </row>
    <row r="53" spans="1:14" x14ac:dyDescent="0.25">
      <c r="A53" s="3" t="s">
        <v>844</v>
      </c>
      <c r="B53" s="59" t="s">
        <v>264</v>
      </c>
      <c r="C53" s="59" t="s">
        <v>265</v>
      </c>
      <c r="D53" s="7" t="str">
        <f t="shared" si="0"/>
        <v>โครงการรณรงค์ใช้สื่ออย่างสร้างสรรค์และรู้เท่าทันสื่อ</v>
      </c>
      <c r="E53" s="3" t="s">
        <v>201</v>
      </c>
      <c r="F53" s="3" t="s">
        <v>14</v>
      </c>
      <c r="G53" s="8">
        <v>2563</v>
      </c>
      <c r="H53" s="3" t="s">
        <v>77</v>
      </c>
      <c r="I53" s="3" t="s">
        <v>24</v>
      </c>
      <c r="J53" s="3" t="s">
        <v>202</v>
      </c>
      <c r="K53" s="3" t="s">
        <v>26</v>
      </c>
      <c r="L53" s="3" t="s">
        <v>27</v>
      </c>
      <c r="M53" s="3"/>
      <c r="N53" t="str">
        <f t="shared" si="1"/>
        <v>https://emenscr.nesdc.go.th/viewer/view.html?id=VWzya6LWRyTxOaAqQjAj</v>
      </c>
    </row>
    <row r="54" spans="1:14" x14ac:dyDescent="0.25">
      <c r="A54" s="3" t="s">
        <v>836</v>
      </c>
      <c r="B54" s="59" t="s">
        <v>264</v>
      </c>
      <c r="C54" s="59" t="s">
        <v>265</v>
      </c>
      <c r="D54" s="7" t="str">
        <f t="shared" si="0"/>
        <v>โครงการสื่อสารเสริมสร้างสังคมคุณธรรมอย่างยั่งยืนในยุค Thailand 4.0 “MORAL Digital Team”</v>
      </c>
      <c r="E54" s="3" t="s">
        <v>169</v>
      </c>
      <c r="F54" s="3" t="s">
        <v>14</v>
      </c>
      <c r="G54" s="8">
        <v>2563</v>
      </c>
      <c r="H54" s="3" t="s">
        <v>77</v>
      </c>
      <c r="I54" s="3" t="s">
        <v>108</v>
      </c>
      <c r="J54" s="3" t="s">
        <v>35</v>
      </c>
      <c r="K54" s="3" t="s">
        <v>35</v>
      </c>
      <c r="L54" s="3" t="s">
        <v>36</v>
      </c>
      <c r="M54" s="3"/>
      <c r="N54" t="str">
        <f t="shared" si="1"/>
        <v>https://emenscr.nesdc.go.th/viewer/view.html?id=53Vqkp8gqLC95kgyY36V</v>
      </c>
    </row>
    <row r="55" spans="1:14" x14ac:dyDescent="0.25">
      <c r="A55" s="3" t="s">
        <v>826</v>
      </c>
      <c r="B55" s="59" t="s">
        <v>264</v>
      </c>
      <c r="C55" s="59" t="s">
        <v>265</v>
      </c>
      <c r="D55" s="7" t="str">
        <f t="shared" si="0"/>
        <v>สร้างเสริมภูมิปัญญา</v>
      </c>
      <c r="E55" s="3" t="s">
        <v>128</v>
      </c>
      <c r="F55" s="3" t="s">
        <v>14</v>
      </c>
      <c r="G55" s="8">
        <v>2563</v>
      </c>
      <c r="H55" s="3" t="s">
        <v>23</v>
      </c>
      <c r="I55" s="3" t="s">
        <v>34</v>
      </c>
      <c r="J55" s="3" t="s">
        <v>82</v>
      </c>
      <c r="K55" s="3" t="s">
        <v>129</v>
      </c>
      <c r="L55" s="3" t="s">
        <v>19</v>
      </c>
      <c r="M55" s="3"/>
      <c r="N55" t="str">
        <f t="shared" si="1"/>
        <v>https://emenscr.nesdc.go.th/viewer/view.html?id=13BAEWVM3qfAa0KErzop</v>
      </c>
    </row>
    <row r="56" spans="1:14" x14ac:dyDescent="0.25">
      <c r="A56" s="3" t="s">
        <v>903</v>
      </c>
      <c r="B56" s="59" t="s">
        <v>264</v>
      </c>
      <c r="C56" s="59" t="s">
        <v>265</v>
      </c>
      <c r="D56" s="7" t="str">
        <f t="shared" si="0"/>
        <v>กำกับดูแลการออกอากาศเนื้อหารายการที่มีการนำเสนอข้อมูลข่าวสารต่างๆ ของผู้ประกอบกิจการกระจายเสียงและกิจการโทรทัศน์ (ผู้รับใบอนุญาต) ให้เป็นไปตามพระราชบัญญัติการประกอบกิจการกระจายเสียงและกิจการโทรทัศน์ พ.ศ. 2551 ตลอดจนกฎหมายอื่น ๆ ที่เกี่ยวข้อง</v>
      </c>
      <c r="E56" s="3" t="s">
        <v>447</v>
      </c>
      <c r="F56" s="3" t="s">
        <v>14</v>
      </c>
      <c r="G56" s="8">
        <v>2564</v>
      </c>
      <c r="H56" s="3" t="s">
        <v>335</v>
      </c>
      <c r="I56" s="3" t="s">
        <v>413</v>
      </c>
      <c r="J56" s="3" t="s">
        <v>67</v>
      </c>
      <c r="K56" s="3" t="s">
        <v>68</v>
      </c>
      <c r="L56" s="3" t="s">
        <v>69</v>
      </c>
      <c r="M56" s="3" t="s">
        <v>414</v>
      </c>
      <c r="N56" t="str">
        <f t="shared" si="1"/>
        <v>https://emenscr.nesdc.go.th/viewer/view.html?id=EaarmVeXXxuE0JwGKYJX</v>
      </c>
    </row>
    <row r="57" spans="1:14" x14ac:dyDescent="0.25">
      <c r="A57" s="3" t="s">
        <v>877</v>
      </c>
      <c r="B57" s="59" t="s">
        <v>264</v>
      </c>
      <c r="C57" s="59" t="s">
        <v>265</v>
      </c>
      <c r="D57" s="7" t="str">
        <f t="shared" si="0"/>
        <v>กิจกรรมส่งเสริมการอนุรักษ์และสืบสานประเพณี วัฒนธรรม และประวัติศาสตร์</v>
      </c>
      <c r="E57" s="3" t="s">
        <v>355</v>
      </c>
      <c r="F57" s="3" t="s">
        <v>14</v>
      </c>
      <c r="G57" s="8">
        <v>2564</v>
      </c>
      <c r="H57" s="3" t="s">
        <v>234</v>
      </c>
      <c r="I57" s="3" t="s">
        <v>172</v>
      </c>
      <c r="J57" s="3"/>
      <c r="K57" s="3" t="s">
        <v>197</v>
      </c>
      <c r="L57" s="3" t="s">
        <v>198</v>
      </c>
      <c r="M57" s="3"/>
      <c r="N57" t="str">
        <f t="shared" si="1"/>
        <v>https://emenscr.nesdc.go.th/viewer/view.html?id=deOkxwg4j6T9q43kdVzM</v>
      </c>
    </row>
    <row r="58" spans="1:14" x14ac:dyDescent="0.25">
      <c r="A58" s="3" t="s">
        <v>902</v>
      </c>
      <c r="B58" s="59" t="s">
        <v>264</v>
      </c>
      <c r="C58" s="59" t="s">
        <v>265</v>
      </c>
      <c r="D58" s="7" t="str">
        <f t="shared" si="0"/>
        <v>โครงการประชาสัมพันธ์เชิงรุกของกระทรวงคมนาคม</v>
      </c>
      <c r="E58" s="3" t="s">
        <v>442</v>
      </c>
      <c r="F58" s="3" t="s">
        <v>38</v>
      </c>
      <c r="G58" s="8">
        <v>2564</v>
      </c>
      <c r="H58" s="3" t="s">
        <v>315</v>
      </c>
      <c r="I58" s="3" t="s">
        <v>263</v>
      </c>
      <c r="J58" s="3" t="s">
        <v>443</v>
      </c>
      <c r="K58" s="3" t="s">
        <v>444</v>
      </c>
      <c r="L58" s="3" t="s">
        <v>247</v>
      </c>
      <c r="M58" s="3"/>
      <c r="N58" t="str">
        <f t="shared" si="1"/>
        <v>https://emenscr.nesdc.go.th/viewer/view.html?id=A33WZJEBQAuYJY1ezzKM</v>
      </c>
    </row>
    <row r="59" spans="1:14" x14ac:dyDescent="0.25">
      <c r="A59" s="3" t="s">
        <v>873</v>
      </c>
      <c r="B59" s="59" t="s">
        <v>264</v>
      </c>
      <c r="C59" s="59" t="s">
        <v>265</v>
      </c>
      <c r="D59" s="7" t="str">
        <f t="shared" si="0"/>
        <v>โครงการประชาสัมพันธ์ด้านต่างประเทศ</v>
      </c>
      <c r="E59" s="3" t="s">
        <v>343</v>
      </c>
      <c r="F59" s="3" t="s">
        <v>14</v>
      </c>
      <c r="G59" s="8">
        <v>2564</v>
      </c>
      <c r="H59" s="3" t="s">
        <v>234</v>
      </c>
      <c r="I59" s="3" t="s">
        <v>172</v>
      </c>
      <c r="J59" s="3" t="s">
        <v>202</v>
      </c>
      <c r="K59" s="3" t="s">
        <v>26</v>
      </c>
      <c r="L59" s="3" t="s">
        <v>27</v>
      </c>
      <c r="M59" s="3"/>
      <c r="N59" t="str">
        <f t="shared" si="1"/>
        <v>https://emenscr.nesdc.go.th/viewer/view.html?id=KYo11gpR03fayjeA9gy9</v>
      </c>
    </row>
    <row r="60" spans="1:14" x14ac:dyDescent="0.25">
      <c r="A60" s="3" t="s">
        <v>874</v>
      </c>
      <c r="B60" s="59" t="s">
        <v>264</v>
      </c>
      <c r="C60" s="59" t="s">
        <v>265</v>
      </c>
      <c r="D60" s="7" t="str">
        <f t="shared" si="0"/>
        <v>โครงการประชาสัมพันธ์ประชาคมอาเซียน</v>
      </c>
      <c r="E60" s="3" t="s">
        <v>346</v>
      </c>
      <c r="F60" s="3" t="s">
        <v>14</v>
      </c>
      <c r="G60" s="8">
        <v>2564</v>
      </c>
      <c r="H60" s="3" t="s">
        <v>234</v>
      </c>
      <c r="I60" s="3" t="s">
        <v>172</v>
      </c>
      <c r="J60" s="3" t="s">
        <v>202</v>
      </c>
      <c r="K60" s="3" t="s">
        <v>26</v>
      </c>
      <c r="L60" s="3" t="s">
        <v>27</v>
      </c>
      <c r="M60" s="3"/>
      <c r="N60" t="str">
        <f t="shared" si="1"/>
        <v>https://emenscr.nesdc.go.th/viewer/view.html?id=Z6jkO6j63Zf805E9dOQ1</v>
      </c>
    </row>
    <row r="61" spans="1:14" x14ac:dyDescent="0.25">
      <c r="A61" s="3" t="s">
        <v>875</v>
      </c>
      <c r="B61" s="59" t="s">
        <v>264</v>
      </c>
      <c r="C61" s="59" t="s">
        <v>265</v>
      </c>
      <c r="D61" s="7" t="str">
        <f t="shared" si="0"/>
        <v>โครงการประชาสัมพันธ์ประเด็นเร่งด่วนภายใต้ยุทธศาสตร์ชาติ 20 ปี</v>
      </c>
      <c r="E61" s="3" t="s">
        <v>284</v>
      </c>
      <c r="F61" s="3" t="s">
        <v>14</v>
      </c>
      <c r="G61" s="8">
        <v>2564</v>
      </c>
      <c r="H61" s="3" t="s">
        <v>234</v>
      </c>
      <c r="I61" s="3" t="s">
        <v>172</v>
      </c>
      <c r="J61" s="3" t="s">
        <v>31</v>
      </c>
      <c r="K61" s="3" t="s">
        <v>26</v>
      </c>
      <c r="L61" s="3" t="s">
        <v>27</v>
      </c>
      <c r="M61" s="3"/>
      <c r="N61" t="str">
        <f t="shared" si="1"/>
        <v>https://emenscr.nesdc.go.th/viewer/view.html?id=435aNy1lnauk260BRKK4</v>
      </c>
    </row>
    <row r="62" spans="1:14" x14ac:dyDescent="0.25">
      <c r="A62" s="3" t="s">
        <v>892</v>
      </c>
      <c r="B62" s="59" t="s">
        <v>264</v>
      </c>
      <c r="C62" s="59" t="s">
        <v>265</v>
      </c>
      <c r="D62" s="7" t="str">
        <f t="shared" si="0"/>
        <v>โครงการพัฒนาสื่อปลอดภัยและสร้างสรรค์</v>
      </c>
      <c r="E62" s="3" t="s">
        <v>46</v>
      </c>
      <c r="F62" s="3" t="s">
        <v>14</v>
      </c>
      <c r="G62" s="8">
        <v>2564</v>
      </c>
      <c r="H62" s="3" t="s">
        <v>234</v>
      </c>
      <c r="I62" s="3" t="s">
        <v>172</v>
      </c>
      <c r="J62" s="3" t="s">
        <v>228</v>
      </c>
      <c r="K62" s="3" t="s">
        <v>47</v>
      </c>
      <c r="L62" s="3" t="s">
        <v>36</v>
      </c>
      <c r="M62" s="3"/>
      <c r="N62" t="str">
        <f t="shared" si="1"/>
        <v>https://emenscr.nesdc.go.th/viewer/view.html?id=rXOwNk0Bo1iqqMG8GoNV</v>
      </c>
    </row>
    <row r="63" spans="1:14" x14ac:dyDescent="0.25">
      <c r="A63" s="3" t="s">
        <v>909</v>
      </c>
      <c r="B63" s="59" t="s">
        <v>264</v>
      </c>
      <c r="C63" s="59" t="s">
        <v>265</v>
      </c>
      <c r="D63" s="7" t="str">
        <f t="shared" si="0"/>
        <v>โครงการส่งเสริมการใช้ภาพยนตร์ให้เป็นสื่อการเรียนรู้</v>
      </c>
      <c r="E63" s="3" t="s">
        <v>470</v>
      </c>
      <c r="F63" s="3" t="s">
        <v>14</v>
      </c>
      <c r="G63" s="8">
        <v>2564</v>
      </c>
      <c r="H63" s="3" t="s">
        <v>234</v>
      </c>
      <c r="I63" s="3" t="s">
        <v>172</v>
      </c>
      <c r="J63" s="3" t="s">
        <v>471</v>
      </c>
      <c r="K63" s="3" t="s">
        <v>471</v>
      </c>
      <c r="L63" s="3" t="s">
        <v>36</v>
      </c>
      <c r="M63" s="3"/>
      <c r="N63" t="str">
        <f t="shared" si="1"/>
        <v>https://emenscr.nesdc.go.th/viewer/view.html?id=rXmyG0ZeKJsMB3nmd8GQ</v>
      </c>
    </row>
    <row r="64" spans="1:14" x14ac:dyDescent="0.25">
      <c r="A64" s="3" t="s">
        <v>883</v>
      </c>
      <c r="B64" s="59" t="s">
        <v>264</v>
      </c>
      <c r="C64" s="59" t="s">
        <v>265</v>
      </c>
      <c r="D64" s="7" t="str">
        <f t="shared" si="0"/>
        <v>โครงการสืบสานวัฒนธรรมท้องถิ่น คณะบริหารศาสตร์</v>
      </c>
      <c r="E64" s="3" t="s">
        <v>375</v>
      </c>
      <c r="F64" s="3" t="s">
        <v>14</v>
      </c>
      <c r="G64" s="8">
        <v>2564</v>
      </c>
      <c r="H64" s="3" t="s">
        <v>327</v>
      </c>
      <c r="I64" s="3" t="s">
        <v>327</v>
      </c>
      <c r="J64" s="3" t="s">
        <v>183</v>
      </c>
      <c r="K64" s="3" t="s">
        <v>43</v>
      </c>
      <c r="L64" s="3" t="s">
        <v>19</v>
      </c>
      <c r="M64" s="3"/>
      <c r="N64" t="str">
        <f t="shared" si="1"/>
        <v>https://emenscr.nesdc.go.th/viewer/view.html?id=qWjaw24xo8f7l8r17j3z</v>
      </c>
    </row>
    <row r="65" spans="1:14" x14ac:dyDescent="0.25">
      <c r="A65" s="3" t="s">
        <v>894</v>
      </c>
      <c r="B65" s="59" t="s">
        <v>264</v>
      </c>
      <c r="C65" s="59" t="s">
        <v>265</v>
      </c>
      <c r="D65" s="7" t="str">
        <f t="shared" si="0"/>
        <v>โครงการสื่อสารเสริมสร้างคุณธรรมอย่างยั่งยืนในยุค Thailand 4.0 MORAL Digital Team</v>
      </c>
      <c r="E65" s="3" t="s">
        <v>409</v>
      </c>
      <c r="F65" s="3" t="s">
        <v>14</v>
      </c>
      <c r="G65" s="8">
        <v>2564</v>
      </c>
      <c r="H65" s="3" t="s">
        <v>234</v>
      </c>
      <c r="I65" s="3" t="s">
        <v>172</v>
      </c>
      <c r="J65" s="3" t="s">
        <v>35</v>
      </c>
      <c r="K65" s="3" t="s">
        <v>35</v>
      </c>
      <c r="L65" s="3" t="s">
        <v>36</v>
      </c>
      <c r="M65" s="3"/>
      <c r="N65" t="str">
        <f t="shared" si="1"/>
        <v>https://emenscr.nesdc.go.th/viewer/view.html?id=Z6OXmqjEQYCajxamWgXV</v>
      </c>
    </row>
    <row r="66" spans="1:14" x14ac:dyDescent="0.25">
      <c r="A66" s="3" t="s">
        <v>895</v>
      </c>
      <c r="B66" s="59" t="s">
        <v>264</v>
      </c>
      <c r="C66" s="59" t="s">
        <v>265</v>
      </c>
      <c r="D66" s="7" t="str">
        <f t="shared" si="0"/>
        <v>จ้างที่ปรึกษาเพื่อพัฒนากลไกหรือมาตรการป้องกันการรังแก ข่มขู่คุกคาม สตรี เด็ก และเยาวชน โดยช่องทางการรณรงค์ผ่านสื่อมัลติมีเดียต่างๆ</v>
      </c>
      <c r="E66" s="3" t="s">
        <v>412</v>
      </c>
      <c r="F66" s="3" t="s">
        <v>14</v>
      </c>
      <c r="G66" s="8">
        <v>2564</v>
      </c>
      <c r="H66" s="3" t="s">
        <v>335</v>
      </c>
      <c r="I66" s="3" t="s">
        <v>413</v>
      </c>
      <c r="J66" s="3" t="s">
        <v>67</v>
      </c>
      <c r="K66" s="3" t="s">
        <v>68</v>
      </c>
      <c r="L66" s="3" t="s">
        <v>69</v>
      </c>
      <c r="M66" s="3" t="s">
        <v>414</v>
      </c>
      <c r="N66" t="str">
        <f t="shared" si="1"/>
        <v>https://emenscr.nesdc.go.th/viewer/view.html?id=13EyQox84atA37Ee9wXN</v>
      </c>
    </row>
    <row r="67" spans="1:14" x14ac:dyDescent="0.25">
      <c r="A67" s="3" t="s">
        <v>886</v>
      </c>
      <c r="B67" s="59" t="s">
        <v>264</v>
      </c>
      <c r="C67" s="59" t="s">
        <v>265</v>
      </c>
      <c r="D67" s="7" t="str">
        <f t="shared" si="0"/>
        <v>ส่งเสริมและพัฒนาการผลิตและเผยแพร่สื่อปลอดภัยและสร้างสรรค์</v>
      </c>
      <c r="E67" s="3" t="s">
        <v>262</v>
      </c>
      <c r="F67" s="3" t="s">
        <v>14</v>
      </c>
      <c r="G67" s="8">
        <v>2564</v>
      </c>
      <c r="H67" s="3" t="s">
        <v>234</v>
      </c>
      <c r="I67" s="3" t="s">
        <v>172</v>
      </c>
      <c r="J67" s="3" t="s">
        <v>159</v>
      </c>
      <c r="K67" s="3" t="s">
        <v>160</v>
      </c>
      <c r="L67" s="3" t="s">
        <v>36</v>
      </c>
      <c r="M67" s="3"/>
      <c r="N67" t="str">
        <f t="shared" si="1"/>
        <v>https://emenscr.nesdc.go.th/viewer/view.html?id=9358RpnqzBiOVw55Be1V</v>
      </c>
    </row>
    <row r="68" spans="1:14" x14ac:dyDescent="0.25">
      <c r="A68" s="3" t="s">
        <v>889</v>
      </c>
      <c r="B68" s="59" t="s">
        <v>264</v>
      </c>
      <c r="C68" s="59" t="s">
        <v>265</v>
      </c>
      <c r="D68" s="7" t="str">
        <f t="shared" ref="D68:D131" si="2">HYPERLINK(N68,E68)</f>
        <v>ส่งเสริมและพัฒนาช่องทางเพื่อสื่อสารกับสังคม ให้เกิดการรับรู้และมีส่วนร่วมของประชาชนและภาคี</v>
      </c>
      <c r="E68" s="3" t="s">
        <v>393</v>
      </c>
      <c r="F68" s="3" t="s">
        <v>14</v>
      </c>
      <c r="G68" s="8">
        <v>2564</v>
      </c>
      <c r="H68" s="3" t="s">
        <v>234</v>
      </c>
      <c r="I68" s="3" t="s">
        <v>172</v>
      </c>
      <c r="J68" s="3" t="s">
        <v>159</v>
      </c>
      <c r="K68" s="3" t="s">
        <v>160</v>
      </c>
      <c r="L68" s="3" t="s">
        <v>36</v>
      </c>
      <c r="M68" s="3"/>
      <c r="N68" t="str">
        <f t="shared" si="1"/>
        <v>https://emenscr.nesdc.go.th/viewer/view.html?id=x0Vqj2jY0BiL3Gmr2Gja</v>
      </c>
    </row>
    <row r="69" spans="1:14" x14ac:dyDescent="0.25">
      <c r="A69" s="3" t="s">
        <v>888</v>
      </c>
      <c r="B69" s="59" t="s">
        <v>264</v>
      </c>
      <c r="C69" s="59" t="s">
        <v>265</v>
      </c>
      <c r="D69" s="7" t="str">
        <f t="shared" si="2"/>
        <v>ส่งเสริมและพัฒนาให้เกิดกลไก และกระบวนการคัดกรอง เฝ้าระวัง และการรู้เท่าทันสื่อ</v>
      </c>
      <c r="E69" s="3" t="s">
        <v>390</v>
      </c>
      <c r="F69" s="3" t="s">
        <v>14</v>
      </c>
      <c r="G69" s="8">
        <v>2564</v>
      </c>
      <c r="H69" s="3" t="s">
        <v>234</v>
      </c>
      <c r="I69" s="3" t="s">
        <v>172</v>
      </c>
      <c r="J69" s="3" t="s">
        <v>159</v>
      </c>
      <c r="K69" s="3" t="s">
        <v>160</v>
      </c>
      <c r="L69" s="3" t="s">
        <v>36</v>
      </c>
      <c r="M69" s="3"/>
      <c r="N69" t="str">
        <f t="shared" ref="N69:N132" si="3">CONCATENATE("https://emenscr.nesdc.go.th/viewer/view.html?id=",A69)</f>
        <v>https://emenscr.nesdc.go.th/viewer/view.html?id=mdkq1mkAaBsRNomm2mRl</v>
      </c>
    </row>
    <row r="70" spans="1:14" x14ac:dyDescent="0.25">
      <c r="A70" s="3" t="s">
        <v>887</v>
      </c>
      <c r="B70" s="59" t="s">
        <v>264</v>
      </c>
      <c r="C70" s="59" t="s">
        <v>265</v>
      </c>
      <c r="D70" s="7" t="str">
        <f t="shared" si="2"/>
        <v>ส่งเสริมและพัฒนาองค์ความรู้ในการพัฒนาสื่อ และนิเวศสื่อที่ปลอดภัยและสร้างสรรค์</v>
      </c>
      <c r="E70" s="3" t="s">
        <v>387</v>
      </c>
      <c r="F70" s="3" t="s">
        <v>14</v>
      </c>
      <c r="G70" s="8">
        <v>2564</v>
      </c>
      <c r="H70" s="3" t="s">
        <v>234</v>
      </c>
      <c r="I70" s="3" t="s">
        <v>172</v>
      </c>
      <c r="J70" s="3" t="s">
        <v>159</v>
      </c>
      <c r="K70" s="3" t="s">
        <v>160</v>
      </c>
      <c r="L70" s="3" t="s">
        <v>36</v>
      </c>
      <c r="M70" s="3"/>
      <c r="N70" t="str">
        <f t="shared" si="3"/>
        <v>https://emenscr.nesdc.go.th/viewer/view.html?id=joXqZNzNr8HEaLA0Lnrm</v>
      </c>
    </row>
    <row r="71" spans="1:14" x14ac:dyDescent="0.25">
      <c r="A71" s="3" t="s">
        <v>925</v>
      </c>
      <c r="B71" s="59" t="s">
        <v>264</v>
      </c>
      <c r="C71" s="59" t="s">
        <v>265</v>
      </c>
      <c r="D71" s="7" t="str">
        <f t="shared" si="2"/>
        <v>โครงการพัฒนาสื่อปลอดภัยและสร้างสรรค์</v>
      </c>
      <c r="E71" s="3" t="s">
        <v>46</v>
      </c>
      <c r="F71" s="3" t="s">
        <v>14</v>
      </c>
      <c r="G71" s="8">
        <v>2565</v>
      </c>
      <c r="H71" s="3" t="s">
        <v>263</v>
      </c>
      <c r="I71" s="3" t="s">
        <v>24</v>
      </c>
      <c r="J71" s="3" t="s">
        <v>228</v>
      </c>
      <c r="K71" s="3" t="s">
        <v>47</v>
      </c>
      <c r="L71" s="3" t="s">
        <v>36</v>
      </c>
      <c r="M71" s="3"/>
      <c r="N71" t="str">
        <f t="shared" si="3"/>
        <v>https://emenscr.nesdc.go.th/viewer/view.html?id=rX5aZd0rXGtyYMmmnyaM</v>
      </c>
    </row>
    <row r="72" spans="1:14" x14ac:dyDescent="0.25">
      <c r="A72" s="3" t="s">
        <v>922</v>
      </c>
      <c r="B72" s="59" t="s">
        <v>264</v>
      </c>
      <c r="C72" s="59" t="s">
        <v>265</v>
      </c>
      <c r="D72" s="7" t="str">
        <f t="shared" si="2"/>
        <v>โครงการสื่อสารเสริมสร้างคุณธรรมของสังคมไทย</v>
      </c>
      <c r="E72" s="3" t="s">
        <v>512</v>
      </c>
      <c r="F72" s="3" t="s">
        <v>14</v>
      </c>
      <c r="G72" s="8">
        <v>2565</v>
      </c>
      <c r="H72" s="3" t="s">
        <v>263</v>
      </c>
      <c r="I72" s="3" t="s">
        <v>24</v>
      </c>
      <c r="J72" s="3" t="s">
        <v>35</v>
      </c>
      <c r="K72" s="3" t="s">
        <v>35</v>
      </c>
      <c r="L72" s="3" t="s">
        <v>36</v>
      </c>
      <c r="M72" s="3"/>
      <c r="N72" t="str">
        <f t="shared" si="3"/>
        <v>https://emenscr.nesdc.go.th/viewer/view.html?id=83WdRw9yoNSaW09Ey6G7</v>
      </c>
    </row>
    <row r="73" spans="1:14" x14ac:dyDescent="0.25">
      <c r="A73" s="3" t="s">
        <v>923</v>
      </c>
      <c r="B73" s="59" t="s">
        <v>264</v>
      </c>
      <c r="C73" s="59" t="s">
        <v>265</v>
      </c>
      <c r="D73" s="7" t="str">
        <f t="shared" si="2"/>
        <v>ประชาสัมพันธ์เชิงรุกส่งเสริมการพัฒนาจังหวัดและเผยแพร่ของดีผ่านสื่อโทรทัศน์/วิทยุ/สิ่งพิมพ์/สื่อบุคคล/โซเชียลมีเดีย</v>
      </c>
      <c r="E73" s="3" t="s">
        <v>515</v>
      </c>
      <c r="F73" s="3" t="s">
        <v>61</v>
      </c>
      <c r="G73" s="8">
        <v>2565</v>
      </c>
      <c r="H73" s="3" t="s">
        <v>263</v>
      </c>
      <c r="I73" s="3" t="s">
        <v>24</v>
      </c>
      <c r="J73" s="3" t="s">
        <v>516</v>
      </c>
      <c r="K73" s="3" t="s">
        <v>26</v>
      </c>
      <c r="L73" s="3" t="s">
        <v>27</v>
      </c>
      <c r="M73" s="3"/>
      <c r="N73" t="str">
        <f t="shared" si="3"/>
        <v>https://emenscr.nesdc.go.th/viewer/view.html?id=p9xk3EX6GmfGrpRz2Mpp</v>
      </c>
    </row>
    <row r="74" spans="1:14" x14ac:dyDescent="0.25">
      <c r="A74" s="3" t="s">
        <v>938</v>
      </c>
      <c r="B74" s="59" t="s">
        <v>264</v>
      </c>
      <c r="C74" s="59" t="s">
        <v>265</v>
      </c>
      <c r="D74" s="7" t="str">
        <f t="shared" si="2"/>
        <v>แผนการสนับสนุนทุน</v>
      </c>
      <c r="E74" s="3" t="s">
        <v>558</v>
      </c>
      <c r="F74" s="3" t="s">
        <v>14</v>
      </c>
      <c r="G74" s="8">
        <v>2565</v>
      </c>
      <c r="H74" s="3" t="s">
        <v>263</v>
      </c>
      <c r="I74" s="3" t="s">
        <v>24</v>
      </c>
      <c r="J74" s="3" t="s">
        <v>159</v>
      </c>
      <c r="K74" s="3" t="s">
        <v>160</v>
      </c>
      <c r="L74" s="3" t="s">
        <v>36</v>
      </c>
      <c r="M74" s="3"/>
      <c r="N74" t="str">
        <f t="shared" si="3"/>
        <v>https://emenscr.nesdc.go.th/viewer/view.html?id=Y7kQnlRRVOS1GJE2kpVM</v>
      </c>
    </row>
    <row r="75" spans="1:14" x14ac:dyDescent="0.25">
      <c r="A75" s="3" t="s">
        <v>934</v>
      </c>
      <c r="B75" s="59" t="s">
        <v>264</v>
      </c>
      <c r="C75" s="59" t="s">
        <v>265</v>
      </c>
      <c r="D75" s="7" t="str">
        <f t="shared" si="2"/>
        <v>ส่งเสริมและพัฒนาการผลิตและเผยแพร่สื่อปลอดภัยและสร้างสรรค์</v>
      </c>
      <c r="E75" s="3" t="s">
        <v>262</v>
      </c>
      <c r="F75" s="3" t="s">
        <v>14</v>
      </c>
      <c r="G75" s="8">
        <v>2565</v>
      </c>
      <c r="H75" s="3" t="s">
        <v>263</v>
      </c>
      <c r="I75" s="3" t="s">
        <v>24</v>
      </c>
      <c r="J75" s="3" t="s">
        <v>159</v>
      </c>
      <c r="K75" s="3" t="s">
        <v>160</v>
      </c>
      <c r="L75" s="3" t="s">
        <v>36</v>
      </c>
      <c r="M75" s="3"/>
      <c r="N75" t="str">
        <f t="shared" si="3"/>
        <v>https://emenscr.nesdc.go.th/viewer/view.html?id=13xMemakLpcM45914G16</v>
      </c>
    </row>
    <row r="76" spans="1:14" x14ac:dyDescent="0.25">
      <c r="A76" s="3" t="s">
        <v>937</v>
      </c>
      <c r="B76" s="59" t="s">
        <v>264</v>
      </c>
      <c r="C76" s="59" t="s">
        <v>265</v>
      </c>
      <c r="D76" s="7" t="str">
        <f t="shared" si="2"/>
        <v>ส่งเสริมและพัฒนาช่องทางเพื่อสื่อสารกับสังคม ให้เกิดการรับรู้และมีส่วนร่วมของประชาชนและภาคี</v>
      </c>
      <c r="E76" s="3" t="s">
        <v>393</v>
      </c>
      <c r="F76" s="3" t="s">
        <v>14</v>
      </c>
      <c r="G76" s="8">
        <v>2565</v>
      </c>
      <c r="H76" s="3" t="s">
        <v>263</v>
      </c>
      <c r="I76" s="3" t="s">
        <v>24</v>
      </c>
      <c r="J76" s="3" t="s">
        <v>159</v>
      </c>
      <c r="K76" s="3" t="s">
        <v>160</v>
      </c>
      <c r="L76" s="3" t="s">
        <v>36</v>
      </c>
      <c r="M76" s="3"/>
      <c r="N76" t="str">
        <f t="shared" si="3"/>
        <v>https://emenscr.nesdc.go.th/viewer/view.html?id=y0koWk4gBoHx6NQQB3Xa</v>
      </c>
    </row>
    <row r="77" spans="1:14" x14ac:dyDescent="0.25">
      <c r="A77" s="3" t="s">
        <v>936</v>
      </c>
      <c r="B77" s="59" t="s">
        <v>264</v>
      </c>
      <c r="C77" s="59" t="s">
        <v>265</v>
      </c>
      <c r="D77" s="7" t="str">
        <f t="shared" si="2"/>
        <v>ส่งเสริมและพัฒนาให้เกิดกลไก และกระบวนการคัดกรอง เฝ้าระวัง และการรู้เท่าทันสื่อ</v>
      </c>
      <c r="E77" s="3" t="s">
        <v>390</v>
      </c>
      <c r="F77" s="3" t="s">
        <v>14</v>
      </c>
      <c r="G77" s="8">
        <v>2565</v>
      </c>
      <c r="H77" s="3" t="s">
        <v>263</v>
      </c>
      <c r="I77" s="3" t="s">
        <v>24</v>
      </c>
      <c r="J77" s="3" t="s">
        <v>159</v>
      </c>
      <c r="K77" s="3" t="s">
        <v>160</v>
      </c>
      <c r="L77" s="3" t="s">
        <v>36</v>
      </c>
      <c r="M77" s="3"/>
      <c r="N77" t="str">
        <f t="shared" si="3"/>
        <v>https://emenscr.nesdc.go.th/viewer/view.html?id=13xM7aW0p9U1Ka6rL26l</v>
      </c>
    </row>
    <row r="78" spans="1:14" x14ac:dyDescent="0.25">
      <c r="A78" s="3" t="s">
        <v>935</v>
      </c>
      <c r="B78" s="59" t="s">
        <v>264</v>
      </c>
      <c r="C78" s="59" t="s">
        <v>265</v>
      </c>
      <c r="D78" s="7" t="str">
        <f t="shared" si="2"/>
        <v>ส่งเสริมและพัฒนาองค์ความรู้ในการพัฒนาสื่อ และนิเวศสื่อที่ปลอดภัยและสร้างสรรค์</v>
      </c>
      <c r="E78" s="3" t="s">
        <v>387</v>
      </c>
      <c r="F78" s="3" t="s">
        <v>14</v>
      </c>
      <c r="G78" s="8">
        <v>2565</v>
      </c>
      <c r="H78" s="3" t="s">
        <v>263</v>
      </c>
      <c r="I78" s="3" t="s">
        <v>24</v>
      </c>
      <c r="J78" s="3" t="s">
        <v>159</v>
      </c>
      <c r="K78" s="3" t="s">
        <v>160</v>
      </c>
      <c r="L78" s="3" t="s">
        <v>36</v>
      </c>
      <c r="M78" s="3"/>
      <c r="N78" t="str">
        <f t="shared" si="3"/>
        <v>https://emenscr.nesdc.go.th/viewer/view.html?id=63gM7o65Y0fg1jZEG6WM</v>
      </c>
    </row>
    <row r="79" spans="1:14" x14ac:dyDescent="0.25">
      <c r="A79" s="3" t="s">
        <v>986</v>
      </c>
      <c r="B79" s="59" t="s">
        <v>264</v>
      </c>
      <c r="C79" s="59" t="s">
        <v>265</v>
      </c>
      <c r="D79" s="7" t="str">
        <f t="shared" si="2"/>
        <v>การรู้เท่าทันสื่อและสารสนเทศในยุคดิจิทัล</v>
      </c>
      <c r="E79" s="3" t="s">
        <v>712</v>
      </c>
      <c r="F79" s="3" t="s">
        <v>14</v>
      </c>
      <c r="G79" s="8">
        <v>2566</v>
      </c>
      <c r="H79" s="3" t="s">
        <v>454</v>
      </c>
      <c r="I79" s="3" t="s">
        <v>455</v>
      </c>
      <c r="J79" s="3" t="s">
        <v>713</v>
      </c>
      <c r="K79" s="3" t="s">
        <v>221</v>
      </c>
      <c r="L79" s="3" t="s">
        <v>63</v>
      </c>
      <c r="M79" s="3"/>
      <c r="N79" t="str">
        <f t="shared" si="3"/>
        <v>https://emenscr.nesdc.go.th/viewer/view.html?id=qWGpZRB35AtQAZRrw0ga</v>
      </c>
    </row>
    <row r="80" spans="1:14" x14ac:dyDescent="0.25">
      <c r="A80" s="3" t="s">
        <v>963</v>
      </c>
      <c r="B80" s="59" t="s">
        <v>264</v>
      </c>
      <c r="C80" s="59" t="s">
        <v>265</v>
      </c>
      <c r="D80" s="7" t="str">
        <f t="shared" si="2"/>
        <v>ค่าใช้จ่ายในการดำเนินการพัฒนาสื่อปลอดภัยและสร้างสรรค์</v>
      </c>
      <c r="E80" s="3" t="s">
        <v>636</v>
      </c>
      <c r="F80" s="3" t="s">
        <v>14</v>
      </c>
      <c r="G80" s="8">
        <v>2566</v>
      </c>
      <c r="H80" s="3" t="s">
        <v>454</v>
      </c>
      <c r="I80" s="3" t="s">
        <v>455</v>
      </c>
      <c r="J80" s="3" t="s">
        <v>228</v>
      </c>
      <c r="K80" s="3" t="s">
        <v>47</v>
      </c>
      <c r="L80" s="3" t="s">
        <v>36</v>
      </c>
      <c r="M80" s="3"/>
      <c r="N80" t="str">
        <f t="shared" si="3"/>
        <v>https://emenscr.nesdc.go.th/viewer/view.html?id=gAEdQNZZndT3rpO14Gzn</v>
      </c>
    </row>
    <row r="81" spans="1:14" x14ac:dyDescent="0.25">
      <c r="A81" s="3" t="s">
        <v>964</v>
      </c>
      <c r="B81" s="59" t="s">
        <v>264</v>
      </c>
      <c r="C81" s="59" t="s">
        <v>265</v>
      </c>
      <c r="D81" s="7" t="str">
        <f t="shared" si="2"/>
        <v>ค่าใช้จ่ายในการดำเนินการสร้างภูมิคุ้มกันของสังคมในมิติทางวัฒนธรรม</v>
      </c>
      <c r="E81" s="3" t="s">
        <v>639</v>
      </c>
      <c r="F81" s="3" t="s">
        <v>14</v>
      </c>
      <c r="G81" s="8">
        <v>2566</v>
      </c>
      <c r="H81" s="3" t="s">
        <v>454</v>
      </c>
      <c r="I81" s="3" t="s">
        <v>455</v>
      </c>
      <c r="J81" s="3" t="s">
        <v>228</v>
      </c>
      <c r="K81" s="3" t="s">
        <v>47</v>
      </c>
      <c r="L81" s="3" t="s">
        <v>36</v>
      </c>
      <c r="M81" s="3"/>
      <c r="N81" t="str">
        <f t="shared" si="3"/>
        <v>https://emenscr.nesdc.go.th/viewer/view.html?id=p9Mx9LLANVFWYXBEgQKg</v>
      </c>
    </row>
    <row r="82" spans="1:14" x14ac:dyDescent="0.25">
      <c r="A82" s="3" t="s">
        <v>906</v>
      </c>
      <c r="B82" s="59" t="s">
        <v>264</v>
      </c>
      <c r="C82" s="59" t="s">
        <v>265</v>
      </c>
      <c r="D82" s="9" t="str">
        <f t="shared" si="2"/>
        <v>โครงการดำเนินงานด้านข่าวโทรทัศน์และวิทยุกระจายเสียง</v>
      </c>
      <c r="E82" s="3" t="s">
        <v>458</v>
      </c>
      <c r="F82" s="3" t="s">
        <v>14</v>
      </c>
      <c r="G82" s="10">
        <v>2566</v>
      </c>
      <c r="H82" s="11" t="s">
        <v>454</v>
      </c>
      <c r="I82" s="11" t="s">
        <v>455</v>
      </c>
      <c r="J82" s="11" t="s">
        <v>371</v>
      </c>
      <c r="K82" s="11" t="s">
        <v>26</v>
      </c>
      <c r="L82" s="11" t="s">
        <v>27</v>
      </c>
      <c r="M82" s="11" t="s">
        <v>459</v>
      </c>
      <c r="N82" t="str">
        <f t="shared" si="3"/>
        <v>https://emenscr.nesdc.go.th/viewer/view.html?id=y00MJEGAjZsJjJE86pR7</v>
      </c>
    </row>
    <row r="83" spans="1:14" x14ac:dyDescent="0.25">
      <c r="A83" s="3" t="s">
        <v>951</v>
      </c>
      <c r="B83" s="59" t="s">
        <v>264</v>
      </c>
      <c r="C83" s="59" t="s">
        <v>265</v>
      </c>
      <c r="D83" s="7" t="str">
        <f t="shared" si="2"/>
        <v>โครงการประชาสัมพันธ์การเป็นประชาคมอาเซียน</v>
      </c>
      <c r="E83" s="3" t="s">
        <v>601</v>
      </c>
      <c r="F83" s="3" t="s">
        <v>14</v>
      </c>
      <c r="G83" s="8">
        <v>2566</v>
      </c>
      <c r="H83" s="3" t="s">
        <v>454</v>
      </c>
      <c r="I83" s="3" t="s">
        <v>455</v>
      </c>
      <c r="J83" s="3" t="s">
        <v>202</v>
      </c>
      <c r="K83" s="3" t="s">
        <v>26</v>
      </c>
      <c r="L83" s="3" t="s">
        <v>27</v>
      </c>
      <c r="M83" s="3"/>
      <c r="N83" t="str">
        <f t="shared" si="3"/>
        <v>https://emenscr.nesdc.go.th/viewer/view.html?id=Rdj3jk9dadFMwgnOl1Ke</v>
      </c>
    </row>
    <row r="84" spans="1:14" x14ac:dyDescent="0.25">
      <c r="A84" s="3" t="s">
        <v>959</v>
      </c>
      <c r="B84" s="59" t="s">
        <v>264</v>
      </c>
      <c r="C84" s="59" t="s">
        <v>265</v>
      </c>
      <c r="D84" s="7" t="str">
        <f t="shared" si="2"/>
        <v>โครงการประชาสัมพันธ์ด้านต่างประเทศ</v>
      </c>
      <c r="E84" s="3" t="s">
        <v>343</v>
      </c>
      <c r="F84" s="3" t="s">
        <v>14</v>
      </c>
      <c r="G84" s="8">
        <v>2566</v>
      </c>
      <c r="H84" s="3" t="s">
        <v>454</v>
      </c>
      <c r="I84" s="3" t="s">
        <v>455</v>
      </c>
      <c r="J84" s="3" t="s">
        <v>202</v>
      </c>
      <c r="K84" s="3" t="s">
        <v>26</v>
      </c>
      <c r="L84" s="3" t="s">
        <v>27</v>
      </c>
      <c r="M84" s="3"/>
      <c r="N84" t="str">
        <f t="shared" si="3"/>
        <v>https://emenscr.nesdc.go.th/viewer/view.html?id=rX8OpQ7ZJ4sMlWa2Axw3</v>
      </c>
    </row>
    <row r="85" spans="1:14" x14ac:dyDescent="0.25">
      <c r="A85" s="3" t="s">
        <v>969</v>
      </c>
      <c r="B85" s="59" t="s">
        <v>264</v>
      </c>
      <c r="C85" s="59" t="s">
        <v>265</v>
      </c>
      <c r="D85" s="7" t="str">
        <f t="shared" si="2"/>
        <v>โครงการพัฒนาสื่อปลอดภัยสร้างสรรค์ สร้างภูมิคุ้มกันทางสังคม จังหวัดราชบุรี</v>
      </c>
      <c r="E85" s="3" t="s">
        <v>653</v>
      </c>
      <c r="F85" s="3" t="s">
        <v>14</v>
      </c>
      <c r="G85" s="8">
        <v>2566</v>
      </c>
      <c r="H85" s="3" t="s">
        <v>454</v>
      </c>
      <c r="I85" s="3" t="s">
        <v>455</v>
      </c>
      <c r="J85" s="3" t="s">
        <v>654</v>
      </c>
      <c r="K85" s="3" t="s">
        <v>47</v>
      </c>
      <c r="L85" s="3" t="s">
        <v>36</v>
      </c>
      <c r="M85" s="3"/>
      <c r="N85" t="str">
        <f t="shared" si="3"/>
        <v>https://emenscr.nesdc.go.th/viewer/view.html?id=lOyWxw57YJf4eYyQ7g48</v>
      </c>
    </row>
    <row r="86" spans="1:14" x14ac:dyDescent="0.25">
      <c r="A86" s="3" t="s">
        <v>957</v>
      </c>
      <c r="B86" s="59" t="s">
        <v>264</v>
      </c>
      <c r="C86" s="59" t="s">
        <v>265</v>
      </c>
      <c r="D86" s="7" t="str">
        <f t="shared" si="2"/>
        <v>โครงการรณรงค์ใช้สื่ออย่างสร้างสรรค์และรู้เท่าทันสื่อ ประจำปีงบประมาณ พ.ศ. 2566</v>
      </c>
      <c r="E86" s="3" t="s">
        <v>618</v>
      </c>
      <c r="F86" s="3" t="s">
        <v>14</v>
      </c>
      <c r="G86" s="8">
        <v>2566</v>
      </c>
      <c r="H86" s="3" t="s">
        <v>454</v>
      </c>
      <c r="I86" s="3" t="s">
        <v>455</v>
      </c>
      <c r="J86" s="3" t="s">
        <v>25</v>
      </c>
      <c r="K86" s="3" t="s">
        <v>26</v>
      </c>
      <c r="L86" s="3" t="s">
        <v>27</v>
      </c>
      <c r="M86" s="3"/>
      <c r="N86" t="str">
        <f t="shared" si="3"/>
        <v>https://emenscr.nesdc.go.th/viewer/view.html?id=A3xwJrNpqZHj1XOG8eJN</v>
      </c>
    </row>
    <row r="87" spans="1:14" x14ac:dyDescent="0.25">
      <c r="A87" s="3" t="s">
        <v>968</v>
      </c>
      <c r="B87" s="59" t="s">
        <v>264</v>
      </c>
      <c r="C87" s="59" t="s">
        <v>265</v>
      </c>
      <c r="D87" s="7" t="str">
        <f t="shared" si="2"/>
        <v>ประชาสัมพันธ์เชิงรุกส่งเสริมการพัฒนาจังหวัดและเผยแพร่ของดีผ่านสื่อโทรทัศน์/วิทยุ/สิ่งพิมพ์/สื่อบุคคล/โซเชียลมีเดีย</v>
      </c>
      <c r="E87" s="3" t="s">
        <v>515</v>
      </c>
      <c r="F87" s="3" t="s">
        <v>61</v>
      </c>
      <c r="G87" s="8">
        <v>2566</v>
      </c>
      <c r="H87" s="3" t="s">
        <v>454</v>
      </c>
      <c r="I87" s="3" t="s">
        <v>455</v>
      </c>
      <c r="J87" s="3" t="s">
        <v>516</v>
      </c>
      <c r="K87" s="3" t="s">
        <v>26</v>
      </c>
      <c r="L87" s="3" t="s">
        <v>27</v>
      </c>
      <c r="M87" s="3"/>
      <c r="N87" t="str">
        <f t="shared" si="3"/>
        <v>https://emenscr.nesdc.go.th/viewer/view.html?id=WXAKMG3j1XskxVdLYgRj</v>
      </c>
    </row>
    <row r="88" spans="1:14" x14ac:dyDescent="0.25">
      <c r="A88" s="3" t="s">
        <v>975</v>
      </c>
      <c r="B88" s="59" t="s">
        <v>264</v>
      </c>
      <c r="C88" s="59" t="s">
        <v>265</v>
      </c>
      <c r="D88" s="7" t="str">
        <f t="shared" si="2"/>
        <v>พัฒนาองค์กรสมรรถนะสูงและสร้างมูลค่าเพิ่มของสื่อปลอดภัยและสร้างสรรค์</v>
      </c>
      <c r="E88" s="3" t="s">
        <v>674</v>
      </c>
      <c r="F88" s="3" t="s">
        <v>14</v>
      </c>
      <c r="G88" s="8">
        <v>2566</v>
      </c>
      <c r="H88" s="3" t="s">
        <v>454</v>
      </c>
      <c r="I88" s="3" t="s">
        <v>455</v>
      </c>
      <c r="J88" s="3" t="s">
        <v>159</v>
      </c>
      <c r="K88" s="3" t="s">
        <v>160</v>
      </c>
      <c r="L88" s="3" t="s">
        <v>36</v>
      </c>
      <c r="M88" s="3"/>
      <c r="N88" t="str">
        <f t="shared" si="3"/>
        <v>https://emenscr.nesdc.go.th/viewer/view.html?id=o4z7qOmjwghdyWgQo7yB</v>
      </c>
    </row>
    <row r="89" spans="1:14" x14ac:dyDescent="0.25">
      <c r="A89" s="3" t="s">
        <v>971</v>
      </c>
      <c r="B89" s="59" t="s">
        <v>264</v>
      </c>
      <c r="C89" s="59" t="s">
        <v>265</v>
      </c>
      <c r="D89" s="7" t="str">
        <f t="shared" si="2"/>
        <v>ส่งเสริมการผลิต ให้บริการเนื้อหา และพัฒนาศักยภาพ ผู้ผลิตสื่อปลอดภัยและสร้างสรรค์ด้วยนวัตกรรม</v>
      </c>
      <c r="E89" s="3" t="s">
        <v>662</v>
      </c>
      <c r="F89" s="3" t="s">
        <v>14</v>
      </c>
      <c r="G89" s="8">
        <v>2566</v>
      </c>
      <c r="H89" s="3" t="s">
        <v>454</v>
      </c>
      <c r="I89" s="3" t="s">
        <v>455</v>
      </c>
      <c r="J89" s="3" t="s">
        <v>159</v>
      </c>
      <c r="K89" s="3" t="s">
        <v>160</v>
      </c>
      <c r="L89" s="3" t="s">
        <v>36</v>
      </c>
      <c r="M89" s="3"/>
      <c r="N89" t="str">
        <f t="shared" si="3"/>
        <v>https://emenscr.nesdc.go.th/viewer/view.html?id=MB8XjrlznliEyKWK4Awx</v>
      </c>
    </row>
    <row r="90" spans="1:14" x14ac:dyDescent="0.25">
      <c r="A90" s="3" t="s">
        <v>974</v>
      </c>
      <c r="B90" s="59" t="s">
        <v>264</v>
      </c>
      <c r="C90" s="59" t="s">
        <v>265</v>
      </c>
      <c r="D90" s="7" t="str">
        <f t="shared" si="2"/>
        <v>ส่งเสริมการมีส่วนร่วม พัฒนาเครือข่ายเพื่อการเข้าถึง เผยแพร่ และนำไปใช้ประโยชน์เชิงสังคม</v>
      </c>
      <c r="E90" s="3" t="s">
        <v>671</v>
      </c>
      <c r="F90" s="3" t="s">
        <v>14</v>
      </c>
      <c r="G90" s="8">
        <v>2566</v>
      </c>
      <c r="H90" s="3" t="s">
        <v>454</v>
      </c>
      <c r="I90" s="3" t="s">
        <v>455</v>
      </c>
      <c r="J90" s="3" t="s">
        <v>159</v>
      </c>
      <c r="K90" s="3" t="s">
        <v>160</v>
      </c>
      <c r="L90" s="3" t="s">
        <v>36</v>
      </c>
      <c r="M90" s="3"/>
      <c r="N90" t="str">
        <f t="shared" si="3"/>
        <v>https://emenscr.nesdc.go.th/viewer/view.html?id=EapoVdRY0xSg9yVy7n01</v>
      </c>
    </row>
    <row r="91" spans="1:14" x14ac:dyDescent="0.25">
      <c r="A91" s="3" t="s">
        <v>972</v>
      </c>
      <c r="B91" s="59" t="s">
        <v>264</v>
      </c>
      <c r="C91" s="59" t="s">
        <v>265</v>
      </c>
      <c r="D91" s="7" t="str">
        <f t="shared" si="2"/>
        <v>ส่งเสริมการวิจัยพัฒนา และสร้างองค์ความรู้เพื่อส่งเสริม การเข้าถึงและนวัตกรรมใช้ประโยชน์สื่อปลอดภัยและสร้างสรรค์ให้ ประชาชน และสังคม</v>
      </c>
      <c r="E91" s="3" t="s">
        <v>665</v>
      </c>
      <c r="F91" s="3" t="s">
        <v>14</v>
      </c>
      <c r="G91" s="8">
        <v>2566</v>
      </c>
      <c r="H91" s="3" t="s">
        <v>454</v>
      </c>
      <c r="I91" s="3" t="s">
        <v>455</v>
      </c>
      <c r="J91" s="3" t="s">
        <v>159</v>
      </c>
      <c r="K91" s="3" t="s">
        <v>160</v>
      </c>
      <c r="L91" s="3" t="s">
        <v>36</v>
      </c>
      <c r="M91" s="3"/>
      <c r="N91" t="str">
        <f t="shared" si="3"/>
        <v>https://emenscr.nesdc.go.th/viewer/view.html?id=KYM9wVxRXqI4Ly58jRpJ</v>
      </c>
    </row>
    <row r="92" spans="1:14" x14ac:dyDescent="0.25">
      <c r="A92" s="3" t="s">
        <v>973</v>
      </c>
      <c r="B92" s="59" t="s">
        <v>264</v>
      </c>
      <c r="C92" s="59" t="s">
        <v>265</v>
      </c>
      <c r="D92" s="7" t="str">
        <f t="shared" si="2"/>
        <v>เสริมสร้างการรู้เท่าทันสื่อ และเฝ้าระวังสื่อไม่ปลอดภัยและไม่สร้างสรรค์</v>
      </c>
      <c r="E92" s="3" t="s">
        <v>668</v>
      </c>
      <c r="F92" s="3" t="s">
        <v>14</v>
      </c>
      <c r="G92" s="8">
        <v>2566</v>
      </c>
      <c r="H92" s="3" t="s">
        <v>454</v>
      </c>
      <c r="I92" s="3" t="s">
        <v>455</v>
      </c>
      <c r="J92" s="3" t="s">
        <v>159</v>
      </c>
      <c r="K92" s="3" t="s">
        <v>160</v>
      </c>
      <c r="L92" s="3" t="s">
        <v>36</v>
      </c>
      <c r="M92" s="3"/>
      <c r="N92" t="str">
        <f t="shared" si="3"/>
        <v>https://emenscr.nesdc.go.th/viewer/view.html?id=0RK6qpAEV7CYJlnl736x</v>
      </c>
    </row>
    <row r="93" spans="1:14" x14ac:dyDescent="0.25">
      <c r="A93" s="3" t="s">
        <v>941</v>
      </c>
      <c r="B93" s="59" t="s">
        <v>264</v>
      </c>
      <c r="C93" s="59" t="s">
        <v>265</v>
      </c>
      <c r="D93" s="9" t="str">
        <f t="shared" si="2"/>
        <v>โครงการดำเนินงานด้านข่าวโทรทัศน์และวิทยุกระจายเสียง</v>
      </c>
      <c r="E93" s="3" t="s">
        <v>458</v>
      </c>
      <c r="F93" s="3" t="s">
        <v>14</v>
      </c>
      <c r="G93" s="10">
        <v>2567</v>
      </c>
      <c r="H93" s="11" t="s">
        <v>561</v>
      </c>
      <c r="I93" s="11" t="s">
        <v>562</v>
      </c>
      <c r="J93" s="11" t="s">
        <v>371</v>
      </c>
      <c r="K93" s="11" t="s">
        <v>26</v>
      </c>
      <c r="L93" s="11" t="s">
        <v>27</v>
      </c>
      <c r="M93" s="11" t="s">
        <v>563</v>
      </c>
      <c r="N93" t="str">
        <f t="shared" si="3"/>
        <v>https://emenscr.nesdc.go.th/viewer/view.html?id=0R26R07pALFBkVyNQzlA</v>
      </c>
    </row>
    <row r="94" spans="1:14" x14ac:dyDescent="0.25">
      <c r="A94" s="3" t="s">
        <v>998</v>
      </c>
      <c r="B94" s="59" t="s">
        <v>264</v>
      </c>
      <c r="C94" s="59" t="s">
        <v>265</v>
      </c>
      <c r="D94" s="7" t="str">
        <f t="shared" si="2"/>
        <v>โครงการดำเนินงานด้านข่าวโทรทัศน์และวิทยุกระจายเสียง ประจำปีงบประมาณ พ.ศ. 2567</v>
      </c>
      <c r="E94" s="3" t="s">
        <v>760</v>
      </c>
      <c r="F94" s="3" t="s">
        <v>14</v>
      </c>
      <c r="G94" s="8">
        <v>2567</v>
      </c>
      <c r="H94" s="3" t="s">
        <v>561</v>
      </c>
      <c r="I94" s="3" t="s">
        <v>750</v>
      </c>
      <c r="J94" s="3" t="s">
        <v>371</v>
      </c>
      <c r="K94" s="3" t="s">
        <v>26</v>
      </c>
      <c r="L94" s="3" t="s">
        <v>27</v>
      </c>
      <c r="M94" s="3"/>
      <c r="N94" t="str">
        <f t="shared" si="3"/>
        <v>https://emenscr.nesdc.go.th/viewer/view.html?id=A3EEjgexzqs1OAdZzej2</v>
      </c>
    </row>
    <row r="95" spans="1:14" x14ac:dyDescent="0.25">
      <c r="A95" s="3" t="s">
        <v>999</v>
      </c>
      <c r="B95" s="59" t="s">
        <v>264</v>
      </c>
      <c r="C95" s="59" t="s">
        <v>265</v>
      </c>
      <c r="D95" s="7" t="str">
        <f t="shared" si="2"/>
        <v>โครงการประชาสัมพันธ์การรักษาสิ่งแวดล้อมเพื่อสร้างคุณภาพชีวิตที่ดีอย่างยั่งยืน</v>
      </c>
      <c r="E95" s="3" t="s">
        <v>763</v>
      </c>
      <c r="F95" s="3" t="s">
        <v>14</v>
      </c>
      <c r="G95" s="8">
        <v>2567</v>
      </c>
      <c r="H95" s="3" t="s">
        <v>561</v>
      </c>
      <c r="I95" s="3" t="s">
        <v>750</v>
      </c>
      <c r="J95" s="3" t="s">
        <v>318</v>
      </c>
      <c r="K95" s="3" t="s">
        <v>26</v>
      </c>
      <c r="L95" s="3" t="s">
        <v>27</v>
      </c>
      <c r="M95" s="3"/>
      <c r="N95" t="str">
        <f t="shared" si="3"/>
        <v>https://emenscr.nesdc.go.th/viewer/view.html?id=Y7KKoAYw54uwrV29Q9Nz</v>
      </c>
    </row>
    <row r="96" spans="1:14" x14ac:dyDescent="0.25">
      <c r="A96" s="3" t="s">
        <v>997</v>
      </c>
      <c r="B96" s="59" t="s">
        <v>264</v>
      </c>
      <c r="C96" s="59" t="s">
        <v>265</v>
      </c>
      <c r="D96" s="7" t="str">
        <f t="shared" si="2"/>
        <v>โครงการประชาสัมพันธ์เพื่อแก้ไขปัญหาแรงงาน  การค้ามนุษย์  และการพัฒนาเพื่อยกระดับแรงงาน</v>
      </c>
      <c r="E96" s="3" t="s">
        <v>757</v>
      </c>
      <c r="F96" s="3" t="s">
        <v>14</v>
      </c>
      <c r="G96" s="8">
        <v>2567</v>
      </c>
      <c r="H96" s="3" t="s">
        <v>561</v>
      </c>
      <c r="I96" s="3" t="s">
        <v>750</v>
      </c>
      <c r="J96" s="3" t="s">
        <v>754</v>
      </c>
      <c r="K96" s="3" t="s">
        <v>26</v>
      </c>
      <c r="L96" s="3" t="s">
        <v>27</v>
      </c>
      <c r="M96" s="3"/>
      <c r="N96" t="str">
        <f t="shared" si="3"/>
        <v>https://emenscr.nesdc.go.th/viewer/view.html?id=eKWWL0ZElmhgZ1zYBN6L</v>
      </c>
    </row>
    <row r="97" spans="1:14" x14ac:dyDescent="0.25">
      <c r="A97" s="3" t="s">
        <v>996</v>
      </c>
      <c r="B97" s="59" t="s">
        <v>264</v>
      </c>
      <c r="C97" s="59" t="s">
        <v>265</v>
      </c>
      <c r="D97" s="7" t="str">
        <f t="shared" si="2"/>
        <v>โครงการประชาสัมพันธ์ส่งเสริมการเกษตร เศรษฐกิจฐานราก เขตเศรษฐกิจพิเศษและ SMEs</v>
      </c>
      <c r="E97" s="3" t="s">
        <v>753</v>
      </c>
      <c r="F97" s="3" t="s">
        <v>14</v>
      </c>
      <c r="G97" s="8">
        <v>2567</v>
      </c>
      <c r="H97" s="3" t="s">
        <v>561</v>
      </c>
      <c r="I97" s="3" t="s">
        <v>750</v>
      </c>
      <c r="J97" s="3" t="s">
        <v>754</v>
      </c>
      <c r="K97" s="3" t="s">
        <v>26</v>
      </c>
      <c r="L97" s="3" t="s">
        <v>27</v>
      </c>
      <c r="M97" s="3"/>
      <c r="N97" t="str">
        <f t="shared" si="3"/>
        <v>https://emenscr.nesdc.go.th/viewer/view.html?id=z0qNE4kJAqfXmZXGZzdr</v>
      </c>
    </row>
    <row r="98" spans="1:14" x14ac:dyDescent="0.25">
      <c r="A98" s="3" t="s">
        <v>1002</v>
      </c>
      <c r="B98" s="59" t="s">
        <v>264</v>
      </c>
      <c r="C98" s="59" t="s">
        <v>265</v>
      </c>
      <c r="D98" s="7" t="str">
        <f t="shared" si="2"/>
        <v>โครงการพัฒนาเด็กและเยาวชน</v>
      </c>
      <c r="E98" s="3" t="s">
        <v>772</v>
      </c>
      <c r="F98" s="3" t="s">
        <v>14</v>
      </c>
      <c r="G98" s="8">
        <v>2567</v>
      </c>
      <c r="H98" s="3" t="s">
        <v>740</v>
      </c>
      <c r="I98" s="3" t="s">
        <v>562</v>
      </c>
      <c r="J98" s="3" t="s">
        <v>185</v>
      </c>
      <c r="K98" s="3" t="s">
        <v>62</v>
      </c>
      <c r="L98" s="3" t="s">
        <v>63</v>
      </c>
      <c r="M98" s="3"/>
      <c r="N98" t="str">
        <f t="shared" si="3"/>
        <v>https://emenscr.nesdc.go.th/viewer/view.html?id=kw26mYde8kcmMO5gyq6K</v>
      </c>
    </row>
    <row r="99" spans="1:14" x14ac:dyDescent="0.25">
      <c r="A99" s="3" t="s">
        <v>940</v>
      </c>
      <c r="B99" s="59" t="s">
        <v>264</v>
      </c>
      <c r="C99" s="59" t="s">
        <v>265</v>
      </c>
      <c r="D99" s="9" t="str">
        <f t="shared" si="2"/>
        <v>โครงการสนับสนุนทุนเพื่อพัฒนา และผลิตสื่อปลอดภัยและสร้างสรรค์</v>
      </c>
      <c r="E99" s="3" t="s">
        <v>566</v>
      </c>
      <c r="F99" s="3" t="s">
        <v>14</v>
      </c>
      <c r="G99" s="10">
        <v>2567</v>
      </c>
      <c r="H99" s="11" t="s">
        <v>561</v>
      </c>
      <c r="I99" s="11" t="s">
        <v>562</v>
      </c>
      <c r="J99" s="11" t="s">
        <v>159</v>
      </c>
      <c r="K99" s="11" t="s">
        <v>160</v>
      </c>
      <c r="L99" s="11" t="s">
        <v>36</v>
      </c>
      <c r="M99" s="11" t="s">
        <v>563</v>
      </c>
      <c r="N99" t="str">
        <f t="shared" si="3"/>
        <v>https://emenscr.nesdc.go.th/viewer/view.html?id=jok4gN4kwkCB9G57lYo8</v>
      </c>
    </row>
    <row r="100" spans="1:14" x14ac:dyDescent="0.25">
      <c r="A100" s="3" t="s">
        <v>858</v>
      </c>
      <c r="B100" s="12" t="s">
        <v>264</v>
      </c>
      <c r="C100" s="12" t="s">
        <v>273</v>
      </c>
      <c r="D100" s="9" t="str">
        <f t="shared" si="2"/>
        <v>ปฏิรูปสถานีวิทยุโทรทัศน์แห่งประเทศไทย (NBT) เพื่อยกระดับการสื่อสารของรัฐประชาชนและสาธารณะประโยชน์</v>
      </c>
      <c r="E100" s="3" t="s">
        <v>281</v>
      </c>
      <c r="F100" s="3" t="s">
        <v>14</v>
      </c>
      <c r="G100" s="10">
        <v>2563</v>
      </c>
      <c r="H100" s="11" t="s">
        <v>263</v>
      </c>
      <c r="I100" s="11" t="s">
        <v>24</v>
      </c>
      <c r="J100" s="11" t="s">
        <v>31</v>
      </c>
      <c r="K100" s="11" t="s">
        <v>26</v>
      </c>
      <c r="L100" s="11" t="s">
        <v>27</v>
      </c>
      <c r="M100" s="11" t="s">
        <v>257</v>
      </c>
      <c r="N100" t="str">
        <f t="shared" si="3"/>
        <v>https://emenscr.nesdc.go.th/viewer/view.html?id=JK3Ze5oGO6ikZk1LoyN4</v>
      </c>
    </row>
    <row r="101" spans="1:14" x14ac:dyDescent="0.25">
      <c r="A101" s="3" t="s">
        <v>845</v>
      </c>
      <c r="B101" s="12" t="s">
        <v>264</v>
      </c>
      <c r="C101" s="12" t="s">
        <v>273</v>
      </c>
      <c r="D101" s="7" t="str">
        <f t="shared" si="2"/>
        <v>พัฒนาศูนย์กลางการเรียนรู้ “หมอลำ”</v>
      </c>
      <c r="E101" s="3" t="s">
        <v>206</v>
      </c>
      <c r="F101" s="3" t="s">
        <v>61</v>
      </c>
      <c r="G101" s="8">
        <v>2563</v>
      </c>
      <c r="H101" s="3" t="s">
        <v>77</v>
      </c>
      <c r="I101" s="3" t="s">
        <v>108</v>
      </c>
      <c r="J101" s="3" t="s">
        <v>82</v>
      </c>
      <c r="K101" s="3" t="s">
        <v>205</v>
      </c>
      <c r="L101" s="3" t="s">
        <v>19</v>
      </c>
      <c r="M101" s="3"/>
      <c r="N101" t="str">
        <f t="shared" si="3"/>
        <v>https://emenscr.nesdc.go.th/viewer/view.html?id=0ROpNmpaZXigxYq5yGVq</v>
      </c>
    </row>
    <row r="102" spans="1:14" x14ac:dyDescent="0.25">
      <c r="A102" s="3" t="s">
        <v>871</v>
      </c>
      <c r="B102" s="12" t="s">
        <v>264</v>
      </c>
      <c r="C102" s="12" t="s">
        <v>273</v>
      </c>
      <c r="D102" s="7" t="str">
        <f t="shared" si="2"/>
        <v>โครงการจัดทำวารสารเกษตรหันตรา</v>
      </c>
      <c r="E102" s="3" t="s">
        <v>334</v>
      </c>
      <c r="F102" s="3" t="s">
        <v>14</v>
      </c>
      <c r="G102" s="8">
        <v>2564</v>
      </c>
      <c r="H102" s="3" t="s">
        <v>335</v>
      </c>
      <c r="I102" s="3" t="s">
        <v>320</v>
      </c>
      <c r="J102" s="3" t="s">
        <v>336</v>
      </c>
      <c r="K102" s="3" t="s">
        <v>110</v>
      </c>
      <c r="L102" s="3" t="s">
        <v>19</v>
      </c>
      <c r="M102" s="3"/>
      <c r="N102" t="str">
        <f t="shared" si="3"/>
        <v>https://emenscr.nesdc.go.th/viewer/view.html?id=B8QL7GKL5Gs7NZdnM9Vj</v>
      </c>
    </row>
    <row r="103" spans="1:14" x14ac:dyDescent="0.25">
      <c r="A103" s="3" t="s">
        <v>878</v>
      </c>
      <c r="B103" s="12" t="s">
        <v>264</v>
      </c>
      <c r="C103" s="12" t="s">
        <v>273</v>
      </c>
      <c r="D103" s="7" t="str">
        <f t="shared" si="2"/>
        <v>โครงการดำเนินงานของสถานีวิทยุโทรทัศน์ภาคพื้นดินในระบบดิจิตอลระดับภูมิภาค</v>
      </c>
      <c r="E103" s="3" t="s">
        <v>358</v>
      </c>
      <c r="F103" s="3" t="s">
        <v>14</v>
      </c>
      <c r="G103" s="8">
        <v>2564</v>
      </c>
      <c r="H103" s="3" t="s">
        <v>234</v>
      </c>
      <c r="I103" s="3" t="s">
        <v>172</v>
      </c>
      <c r="J103" s="3" t="s">
        <v>359</v>
      </c>
      <c r="K103" s="3" t="s">
        <v>26</v>
      </c>
      <c r="L103" s="3" t="s">
        <v>27</v>
      </c>
      <c r="M103" s="3"/>
      <c r="N103" t="str">
        <f t="shared" si="3"/>
        <v>https://emenscr.nesdc.go.th/viewer/view.html?id=835jKRkzKru11WXOjMgp</v>
      </c>
    </row>
    <row r="104" spans="1:14" x14ac:dyDescent="0.25">
      <c r="A104" s="3" t="s">
        <v>882</v>
      </c>
      <c r="B104" s="12" t="s">
        <v>264</v>
      </c>
      <c r="C104" s="12" t="s">
        <v>273</v>
      </c>
      <c r="D104" s="7" t="str">
        <f t="shared" si="2"/>
        <v>โครงการดำเนินงานด้านข่าวโทรทัศน์และวิทยุกระจายเสียง ประจำปีงบประมาณ พ.ศ.2564</v>
      </c>
      <c r="E104" s="3" t="s">
        <v>372</v>
      </c>
      <c r="F104" s="3" t="s">
        <v>14</v>
      </c>
      <c r="G104" s="8">
        <v>2564</v>
      </c>
      <c r="H104" s="3" t="s">
        <v>234</v>
      </c>
      <c r="I104" s="3" t="s">
        <v>172</v>
      </c>
      <c r="J104" s="3" t="s">
        <v>371</v>
      </c>
      <c r="K104" s="3" t="s">
        <v>26</v>
      </c>
      <c r="L104" s="3" t="s">
        <v>27</v>
      </c>
      <c r="M104" s="3"/>
      <c r="N104" t="str">
        <f t="shared" si="3"/>
        <v>https://emenscr.nesdc.go.th/viewer/view.html?id=A3arz37yENT2dzkkomKn</v>
      </c>
    </row>
    <row r="105" spans="1:14" x14ac:dyDescent="0.25">
      <c r="A105" s="3" t="s">
        <v>876</v>
      </c>
      <c r="B105" s="12" t="s">
        <v>264</v>
      </c>
      <c r="C105" s="12" t="s">
        <v>273</v>
      </c>
      <c r="D105" s="7" t="str">
        <f t="shared" si="2"/>
        <v>โครงการตะลอนทัวร์สร้างสุข สร้างสังคมคุณภาพ</v>
      </c>
      <c r="E105" s="3" t="s">
        <v>351</v>
      </c>
      <c r="F105" s="3" t="s">
        <v>61</v>
      </c>
      <c r="G105" s="8">
        <v>2564</v>
      </c>
      <c r="H105" s="3" t="s">
        <v>352</v>
      </c>
      <c r="I105" s="3" t="s">
        <v>320</v>
      </c>
      <c r="J105" s="3"/>
      <c r="K105" s="3" t="s">
        <v>197</v>
      </c>
      <c r="L105" s="3" t="s">
        <v>198</v>
      </c>
      <c r="M105" s="3"/>
      <c r="N105" t="str">
        <f t="shared" si="3"/>
        <v>https://emenscr.nesdc.go.th/viewer/view.html?id=43552aG7lrIOWYzl44W0</v>
      </c>
    </row>
    <row r="106" spans="1:14" x14ac:dyDescent="0.25">
      <c r="A106" s="3" t="s">
        <v>890</v>
      </c>
      <c r="B106" s="12" t="s">
        <v>264</v>
      </c>
      <c r="C106" s="12" t="s">
        <v>273</v>
      </c>
      <c r="D106" s="7" t="str">
        <f t="shared" si="2"/>
        <v>โครงการทำนุบำรุงศิลปวัฒนธรรม (งานประจำ)</v>
      </c>
      <c r="E106" s="3" t="s">
        <v>396</v>
      </c>
      <c r="F106" s="3" t="s">
        <v>14</v>
      </c>
      <c r="G106" s="8">
        <v>2564</v>
      </c>
      <c r="H106" s="3" t="s">
        <v>234</v>
      </c>
      <c r="I106" s="3" t="s">
        <v>172</v>
      </c>
      <c r="J106" s="3" t="s">
        <v>397</v>
      </c>
      <c r="K106" s="3" t="s">
        <v>217</v>
      </c>
      <c r="L106" s="3" t="s">
        <v>19</v>
      </c>
      <c r="M106" s="3"/>
      <c r="N106" t="str">
        <f t="shared" si="3"/>
        <v>https://emenscr.nesdc.go.th/viewer/view.html?id=3306L08pV3tjJn85llz4</v>
      </c>
    </row>
    <row r="107" spans="1:14" x14ac:dyDescent="0.25">
      <c r="A107" s="3" t="s">
        <v>899</v>
      </c>
      <c r="B107" s="12" t="s">
        <v>264</v>
      </c>
      <c r="C107" s="12" t="s">
        <v>273</v>
      </c>
      <c r="D107" s="7" t="str">
        <f t="shared" si="2"/>
        <v>โครงการผลิตสื่อธรรมะ</v>
      </c>
      <c r="E107" s="3" t="s">
        <v>428</v>
      </c>
      <c r="F107" s="3" t="s">
        <v>14</v>
      </c>
      <c r="G107" s="8">
        <v>2564</v>
      </c>
      <c r="H107" s="3" t="s">
        <v>234</v>
      </c>
      <c r="I107" s="3" t="s">
        <v>172</v>
      </c>
      <c r="J107" s="3" t="s">
        <v>429</v>
      </c>
      <c r="K107" s="3" t="s">
        <v>430</v>
      </c>
      <c r="L107" s="3" t="s">
        <v>431</v>
      </c>
      <c r="M107" s="3"/>
      <c r="N107" t="str">
        <f t="shared" si="3"/>
        <v>https://emenscr.nesdc.go.th/viewer/view.html?id=KY8WLxGaJyU97qzmkl7j</v>
      </c>
    </row>
    <row r="108" spans="1:14" x14ac:dyDescent="0.25">
      <c r="A108" s="3" t="s">
        <v>932</v>
      </c>
      <c r="B108" s="12" t="s">
        <v>264</v>
      </c>
      <c r="C108" s="12" t="s">
        <v>273</v>
      </c>
      <c r="D108" s="7" t="str">
        <f t="shared" si="2"/>
        <v>โครงการค่าประชาสัมพันธ์</v>
      </c>
      <c r="E108" s="3" t="s">
        <v>542</v>
      </c>
      <c r="F108" s="3" t="s">
        <v>14</v>
      </c>
      <c r="G108" s="8">
        <v>2565</v>
      </c>
      <c r="H108" s="3" t="s">
        <v>263</v>
      </c>
      <c r="I108" s="3" t="s">
        <v>24</v>
      </c>
      <c r="J108" s="3" t="s">
        <v>425</v>
      </c>
      <c r="K108" s="3" t="s">
        <v>47</v>
      </c>
      <c r="L108" s="3" t="s">
        <v>36</v>
      </c>
      <c r="M108" s="3"/>
      <c r="N108" t="str">
        <f t="shared" si="3"/>
        <v>https://emenscr.nesdc.go.th/viewer/view.html?id=63z2arZY7AhgwRBN5E1g</v>
      </c>
    </row>
    <row r="109" spans="1:14" x14ac:dyDescent="0.25">
      <c r="A109" s="3" t="s">
        <v>918</v>
      </c>
      <c r="B109" s="12" t="s">
        <v>264</v>
      </c>
      <c r="C109" s="12" t="s">
        <v>273</v>
      </c>
      <c r="D109" s="7" t="str">
        <f t="shared" si="2"/>
        <v>โครงการปฏิรูปสถานีวิทยุโทรทัศน์แห่งประเทศไทย (NBT) เพื่อยกระดับการสื่อสารของรัฐ ประชาชนและสาธารณประโยชน์</v>
      </c>
      <c r="E109" s="3" t="s">
        <v>501</v>
      </c>
      <c r="F109" s="3" t="s">
        <v>14</v>
      </c>
      <c r="G109" s="8">
        <v>2565</v>
      </c>
      <c r="H109" s="3" t="s">
        <v>263</v>
      </c>
      <c r="I109" s="3" t="s">
        <v>24</v>
      </c>
      <c r="J109" s="3" t="s">
        <v>371</v>
      </c>
      <c r="K109" s="3" t="s">
        <v>26</v>
      </c>
      <c r="L109" s="3" t="s">
        <v>27</v>
      </c>
      <c r="M109" s="3"/>
      <c r="N109" t="str">
        <f t="shared" si="3"/>
        <v>https://emenscr.nesdc.go.th/viewer/view.html?id=43dYG77g12HB6RdkGy1Q</v>
      </c>
    </row>
    <row r="110" spans="1:14" x14ac:dyDescent="0.25">
      <c r="A110" s="3" t="s">
        <v>921</v>
      </c>
      <c r="B110" s="12" t="s">
        <v>264</v>
      </c>
      <c r="C110" s="12" t="s">
        <v>273</v>
      </c>
      <c r="D110" s="7" t="str">
        <f t="shared" si="2"/>
        <v>โครงการผลิตสื่อธรรมะ</v>
      </c>
      <c r="E110" s="3" t="s">
        <v>428</v>
      </c>
      <c r="F110" s="3" t="s">
        <v>14</v>
      </c>
      <c r="G110" s="8">
        <v>2565</v>
      </c>
      <c r="H110" s="3" t="s">
        <v>263</v>
      </c>
      <c r="I110" s="3" t="s">
        <v>24</v>
      </c>
      <c r="J110" s="3" t="s">
        <v>429</v>
      </c>
      <c r="K110" s="3" t="s">
        <v>430</v>
      </c>
      <c r="L110" s="3" t="s">
        <v>431</v>
      </c>
      <c r="M110" s="3"/>
      <c r="N110" t="str">
        <f t="shared" si="3"/>
        <v>https://emenscr.nesdc.go.th/viewer/view.html?id=JKY0A0QagRHkYZRzg9gJ</v>
      </c>
    </row>
    <row r="111" spans="1:14" x14ac:dyDescent="0.25">
      <c r="A111" s="3" t="s">
        <v>920</v>
      </c>
      <c r="B111" s="12" t="s">
        <v>264</v>
      </c>
      <c r="C111" s="12" t="s">
        <v>273</v>
      </c>
      <c r="D111" s="7" t="str">
        <f t="shared" si="2"/>
        <v>โครงการส่งเสริมการใช้ภาพยนตร์ให้เป็นสื่อการเรียนรู้</v>
      </c>
      <c r="E111" s="3" t="s">
        <v>470</v>
      </c>
      <c r="F111" s="3" t="s">
        <v>14</v>
      </c>
      <c r="G111" s="8">
        <v>2565</v>
      </c>
      <c r="H111" s="3" t="s">
        <v>263</v>
      </c>
      <c r="I111" s="3" t="s">
        <v>24</v>
      </c>
      <c r="J111" s="3" t="s">
        <v>471</v>
      </c>
      <c r="K111" s="3" t="s">
        <v>471</v>
      </c>
      <c r="L111" s="3" t="s">
        <v>36</v>
      </c>
      <c r="M111" s="3"/>
      <c r="N111" t="str">
        <f t="shared" si="3"/>
        <v>https://emenscr.nesdc.go.th/viewer/view.html?id=93XmZJOO4kcJVX40VWE0</v>
      </c>
    </row>
    <row r="112" spans="1:14" x14ac:dyDescent="0.25">
      <c r="A112" s="3" t="s">
        <v>989</v>
      </c>
      <c r="B112" s="12" t="s">
        <v>264</v>
      </c>
      <c r="C112" s="12" t="s">
        <v>273</v>
      </c>
      <c r="D112" s="7" t="str">
        <f t="shared" si="2"/>
        <v>การบริหารจัดการและกำกับติดตามการส่งเสริมวิสาหกิจเพื่อสังคม (โครงการส่งเสริมการประชาสัมพันธ์และสร้างการรับรู้ระบบนิเวศวิสาหกิจเพื่อสังคม)</v>
      </c>
      <c r="E112" s="3" t="s">
        <v>723</v>
      </c>
      <c r="F112" s="3" t="s">
        <v>14</v>
      </c>
      <c r="G112" s="8">
        <v>2566</v>
      </c>
      <c r="H112" s="3" t="s">
        <v>454</v>
      </c>
      <c r="I112" s="3" t="s">
        <v>455</v>
      </c>
      <c r="J112" s="3" t="s">
        <v>724</v>
      </c>
      <c r="K112" s="3" t="s">
        <v>725</v>
      </c>
      <c r="L112" s="3" t="s">
        <v>726</v>
      </c>
      <c r="M112" s="3"/>
      <c r="N112" t="str">
        <f t="shared" si="3"/>
        <v>https://emenscr.nesdc.go.th/viewer/view.html?id=Gjq4oOpQOkc6V7xmq8OO</v>
      </c>
    </row>
    <row r="113" spans="1:14" x14ac:dyDescent="0.25">
      <c r="A113" s="3" t="s">
        <v>978</v>
      </c>
      <c r="B113" s="12" t="s">
        <v>264</v>
      </c>
      <c r="C113" s="12" t="s">
        <v>273</v>
      </c>
      <c r="D113" s="7" t="str">
        <f t="shared" si="2"/>
        <v>โครงการค่าใช้จ่ายผลิตสื่อธรรมะ</v>
      </c>
      <c r="E113" s="3" t="s">
        <v>683</v>
      </c>
      <c r="F113" s="3" t="s">
        <v>14</v>
      </c>
      <c r="G113" s="8">
        <v>2566</v>
      </c>
      <c r="H113" s="3" t="s">
        <v>454</v>
      </c>
      <c r="I113" s="3" t="s">
        <v>455</v>
      </c>
      <c r="J113" s="3" t="s">
        <v>429</v>
      </c>
      <c r="K113" s="3" t="s">
        <v>430</v>
      </c>
      <c r="L113" s="3" t="s">
        <v>431</v>
      </c>
      <c r="M113" s="3"/>
      <c r="N113" t="str">
        <f t="shared" si="3"/>
        <v>https://emenscr.nesdc.go.th/viewer/view.html?id=XGBX5onm09CMOQEnzWAK</v>
      </c>
    </row>
    <row r="114" spans="1:14" x14ac:dyDescent="0.25">
      <c r="A114" s="3" t="s">
        <v>982</v>
      </c>
      <c r="B114" s="12" t="s">
        <v>264</v>
      </c>
      <c r="C114" s="12" t="s">
        <v>273</v>
      </c>
      <c r="D114" s="7" t="str">
        <f t="shared" si="2"/>
        <v>โครงการจัดจ้างทำซุ้มแสดงความยินดีกับบัณฑิตคณะบริหารธุรกิจ</v>
      </c>
      <c r="E114" s="3" t="s">
        <v>697</v>
      </c>
      <c r="F114" s="3" t="s">
        <v>38</v>
      </c>
      <c r="G114" s="8">
        <v>2566</v>
      </c>
      <c r="H114" s="3" t="s">
        <v>698</v>
      </c>
      <c r="I114" s="3" t="s">
        <v>698</v>
      </c>
      <c r="J114" s="3" t="s">
        <v>157</v>
      </c>
      <c r="K114" s="3" t="s">
        <v>58</v>
      </c>
      <c r="L114" s="3" t="s">
        <v>19</v>
      </c>
      <c r="M114" s="3"/>
      <c r="N114" t="str">
        <f t="shared" si="3"/>
        <v>https://emenscr.nesdc.go.th/viewer/view.html?id=B8qzoB0oEgf0q04MQBgN</v>
      </c>
    </row>
    <row r="115" spans="1:14" x14ac:dyDescent="0.25">
      <c r="A115" s="3" t="s">
        <v>991</v>
      </c>
      <c r="B115" s="12" t="s">
        <v>264</v>
      </c>
      <c r="C115" s="12" t="s">
        <v>273</v>
      </c>
      <c r="D115" s="7" t="str">
        <f t="shared" si="2"/>
        <v>โครงการศึกษาดูงานหอภาพยนตร์ (องค์การมหาชน) และการใช้ Visual Note คิดเห็นเป็นภาพ</v>
      </c>
      <c r="E115" s="3" t="s">
        <v>732</v>
      </c>
      <c r="F115" s="3" t="s">
        <v>14</v>
      </c>
      <c r="G115" s="8">
        <v>2566</v>
      </c>
      <c r="H115" s="3" t="s">
        <v>733</v>
      </c>
      <c r="I115" s="3" t="s">
        <v>733</v>
      </c>
      <c r="J115" s="3" t="s">
        <v>157</v>
      </c>
      <c r="K115" s="3" t="s">
        <v>58</v>
      </c>
      <c r="L115" s="3" t="s">
        <v>19</v>
      </c>
      <c r="M115" s="3"/>
      <c r="N115" t="str">
        <f t="shared" si="3"/>
        <v>https://emenscr.nesdc.go.th/viewer/view.html?id=QONwk35ma5ceQG7k0ajr</v>
      </c>
    </row>
    <row r="116" spans="1:14" x14ac:dyDescent="0.25">
      <c r="A116" s="3" t="s">
        <v>980</v>
      </c>
      <c r="B116" s="12" t="s">
        <v>264</v>
      </c>
      <c r="C116" s="12" t="s">
        <v>273</v>
      </c>
      <c r="D116" s="7" t="str">
        <f t="shared" si="2"/>
        <v>เสริมสร้างและพัฒนาทักษะด้านดนตรีมังคละ จังหวัดพิษณุโลก</v>
      </c>
      <c r="E116" s="3" t="s">
        <v>690</v>
      </c>
      <c r="F116" s="3" t="s">
        <v>14</v>
      </c>
      <c r="G116" s="8">
        <v>2566</v>
      </c>
      <c r="H116" s="3" t="s">
        <v>454</v>
      </c>
      <c r="I116" s="3" t="s">
        <v>455</v>
      </c>
      <c r="J116" s="3" t="s">
        <v>691</v>
      </c>
      <c r="K116" s="3" t="s">
        <v>47</v>
      </c>
      <c r="L116" s="3" t="s">
        <v>36</v>
      </c>
      <c r="M116" s="3"/>
      <c r="N116" t="str">
        <f t="shared" si="3"/>
        <v>https://emenscr.nesdc.go.th/viewer/view.html?id=y0gAK40R1Ks2ZjZmOz6e</v>
      </c>
    </row>
    <row r="117" spans="1:14" x14ac:dyDescent="0.25">
      <c r="A117" s="3" t="s">
        <v>1003</v>
      </c>
      <c r="B117" s="12" t="s">
        <v>264</v>
      </c>
      <c r="C117" s="12" t="s">
        <v>273</v>
      </c>
      <c r="D117" s="7" t="str">
        <f t="shared" si="2"/>
        <v>โครงการจัดสรรโอกาสทางการศึกษา</v>
      </c>
      <c r="E117" s="3" t="s">
        <v>775</v>
      </c>
      <c r="F117" s="3" t="s">
        <v>14</v>
      </c>
      <c r="G117" s="8">
        <v>2567</v>
      </c>
      <c r="H117" s="3" t="s">
        <v>561</v>
      </c>
      <c r="I117" s="3" t="s">
        <v>562</v>
      </c>
      <c r="J117" s="3" t="s">
        <v>185</v>
      </c>
      <c r="K117" s="3" t="s">
        <v>62</v>
      </c>
      <c r="L117" s="3" t="s">
        <v>63</v>
      </c>
      <c r="M117" s="3"/>
      <c r="N117" t="str">
        <f t="shared" si="3"/>
        <v>https://emenscr.nesdc.go.th/viewer/view.html?id=kw26mmWpxMt2Wq5mVkAa</v>
      </c>
    </row>
    <row r="118" spans="1:14" x14ac:dyDescent="0.25">
      <c r="A118" s="3" t="s">
        <v>812</v>
      </c>
      <c r="B118" s="60" t="s">
        <v>264</v>
      </c>
      <c r="C118" s="60" t="s">
        <v>342</v>
      </c>
      <c r="D118" s="7" t="str">
        <f t="shared" si="2"/>
        <v>โครงการ Social Media Smart Page Award</v>
      </c>
      <c r="E118" s="3" t="s">
        <v>64</v>
      </c>
      <c r="F118" s="3" t="s">
        <v>14</v>
      </c>
      <c r="G118" s="8">
        <v>2561</v>
      </c>
      <c r="H118" s="3" t="s">
        <v>65</v>
      </c>
      <c r="I118" s="3" t="s">
        <v>66</v>
      </c>
      <c r="J118" s="3" t="s">
        <v>67</v>
      </c>
      <c r="K118" s="3" t="s">
        <v>68</v>
      </c>
      <c r="L118" s="3" t="s">
        <v>69</v>
      </c>
      <c r="M118" s="3"/>
      <c r="N118" t="str">
        <f t="shared" si="3"/>
        <v>https://emenscr.nesdc.go.th/viewer/view.html?id=eK31RKNNVYFKNX6Kyj9M</v>
      </c>
    </row>
    <row r="119" spans="1:14" x14ac:dyDescent="0.25">
      <c r="A119" s="3" t="s">
        <v>904</v>
      </c>
      <c r="B119" s="60" t="s">
        <v>264</v>
      </c>
      <c r="C119" s="60" t="s">
        <v>342</v>
      </c>
      <c r="D119" s="7" t="str">
        <f t="shared" si="2"/>
        <v>โครงการสร้างสรรค์งานศิลปวัฒนธรรมเพื่อเทิดพระเกียรติ ร.10 ด้านจิตอาสา</v>
      </c>
      <c r="E119" s="3" t="s">
        <v>450</v>
      </c>
      <c r="F119" s="3" t="s">
        <v>14</v>
      </c>
      <c r="G119" s="8">
        <v>2564</v>
      </c>
      <c r="H119" s="3" t="s">
        <v>352</v>
      </c>
      <c r="I119" s="3" t="s">
        <v>352</v>
      </c>
      <c r="J119" s="3" t="s">
        <v>157</v>
      </c>
      <c r="K119" s="3" t="s">
        <v>37</v>
      </c>
      <c r="L119" s="3" t="s">
        <v>19</v>
      </c>
      <c r="M119" s="3"/>
      <c r="N119" t="str">
        <f t="shared" si="3"/>
        <v>https://emenscr.nesdc.go.th/viewer/view.html?id=0RRqy3k7NZclOM1KRWGy</v>
      </c>
    </row>
    <row r="120" spans="1:14" x14ac:dyDescent="0.25">
      <c r="A120" s="3" t="s">
        <v>911</v>
      </c>
      <c r="B120" s="60" t="s">
        <v>264</v>
      </c>
      <c r="C120" s="60" t="s">
        <v>342</v>
      </c>
      <c r="D120" s="7" t="e">
        <f t="shared" si="2"/>
        <v>#VALUE!</v>
      </c>
      <c r="E120" s="3" t="s">
        <v>479</v>
      </c>
      <c r="F120" s="3" t="s">
        <v>14</v>
      </c>
      <c r="G120" s="8">
        <v>2564</v>
      </c>
      <c r="H120" s="3" t="s">
        <v>328</v>
      </c>
      <c r="I120" s="3" t="s">
        <v>172</v>
      </c>
      <c r="J120" s="3" t="s">
        <v>480</v>
      </c>
      <c r="K120" s="3" t="s">
        <v>481</v>
      </c>
      <c r="L120" s="3" t="s">
        <v>19</v>
      </c>
      <c r="M120" s="3"/>
      <c r="N120" t="str">
        <f t="shared" si="3"/>
        <v>https://emenscr.nesdc.go.th/viewer/view.html?id=NV0rM6pqXdcJ9OzkRVan</v>
      </c>
    </row>
    <row r="121" spans="1:14" x14ac:dyDescent="0.25">
      <c r="A121" s="3" t="s">
        <v>924</v>
      </c>
      <c r="B121" s="60" t="s">
        <v>264</v>
      </c>
      <c r="C121" s="60" t="s">
        <v>342</v>
      </c>
      <c r="D121" s="7" t="str">
        <f t="shared" si="2"/>
        <v>โครงการเผยแพร่ประชาสัมพันธ์งานวัฒนธรรม</v>
      </c>
      <c r="E121" s="3" t="s">
        <v>519</v>
      </c>
      <c r="F121" s="3" t="s">
        <v>14</v>
      </c>
      <c r="G121" s="8">
        <v>2565</v>
      </c>
      <c r="H121" s="3" t="s">
        <v>263</v>
      </c>
      <c r="I121" s="3" t="s">
        <v>24</v>
      </c>
      <c r="J121" s="3" t="s">
        <v>429</v>
      </c>
      <c r="K121" s="3" t="s">
        <v>520</v>
      </c>
      <c r="L121" s="3" t="s">
        <v>36</v>
      </c>
      <c r="M121" s="3"/>
      <c r="N121" t="str">
        <f t="shared" si="3"/>
        <v>https://emenscr.nesdc.go.th/viewer/view.html?id=deoLpLX1M6uqXyBQ6k1X</v>
      </c>
    </row>
    <row r="122" spans="1:14" x14ac:dyDescent="0.25">
      <c r="A122" s="3" t="s">
        <v>965</v>
      </c>
      <c r="B122" s="60" t="s">
        <v>264</v>
      </c>
      <c r="C122" s="60" t="s">
        <v>342</v>
      </c>
      <c r="D122" s="7" t="str">
        <f t="shared" si="2"/>
        <v>ค่าใช้จ่ายในการส่งเสริมการมีส่วนร่วมในการป้องกันและแก้ไขปัญหาเด็กและเยาวชน (SEED THAILAND)</v>
      </c>
      <c r="E122" s="3" t="s">
        <v>642</v>
      </c>
      <c r="F122" s="3" t="s">
        <v>14</v>
      </c>
      <c r="G122" s="8">
        <v>2566</v>
      </c>
      <c r="H122" s="3" t="s">
        <v>454</v>
      </c>
      <c r="I122" s="3" t="s">
        <v>455</v>
      </c>
      <c r="J122" s="3" t="s">
        <v>228</v>
      </c>
      <c r="K122" s="3" t="s">
        <v>47</v>
      </c>
      <c r="L122" s="3" t="s">
        <v>36</v>
      </c>
      <c r="M122" s="3"/>
      <c r="N122" t="str">
        <f t="shared" si="3"/>
        <v>https://emenscr.nesdc.go.th/viewer/view.html?id=MB8MB604ZgH97Akdq2Oj</v>
      </c>
    </row>
    <row r="123" spans="1:14" x14ac:dyDescent="0.25">
      <c r="A123" s="3" t="s">
        <v>970</v>
      </c>
      <c r="B123" s="60" t="s">
        <v>264</v>
      </c>
      <c r="C123" s="60" t="s">
        <v>342</v>
      </c>
      <c r="D123" s="7" t="str">
        <f t="shared" si="2"/>
        <v>โครงการประกวดผลิตสื่อสร้างสรรค์นักเรียนและนักศึกษาต้นแบบ</v>
      </c>
      <c r="E123" s="3" t="s">
        <v>657</v>
      </c>
      <c r="F123" s="3" t="s">
        <v>14</v>
      </c>
      <c r="G123" s="8">
        <v>2566</v>
      </c>
      <c r="H123" s="3" t="s">
        <v>658</v>
      </c>
      <c r="I123" s="3" t="s">
        <v>455</v>
      </c>
      <c r="J123" s="3" t="s">
        <v>659</v>
      </c>
      <c r="K123" s="3" t="s">
        <v>62</v>
      </c>
      <c r="L123" s="3" t="s">
        <v>63</v>
      </c>
      <c r="M123" s="3"/>
      <c r="N123" t="str">
        <f t="shared" si="3"/>
        <v>https://emenscr.nesdc.go.th/viewer/view.html?id=eK6oLdB5zmtMl96wjgLM</v>
      </c>
    </row>
    <row r="124" spans="1:14" x14ac:dyDescent="0.25">
      <c r="A124" s="3" t="s">
        <v>962</v>
      </c>
      <c r="B124" s="60" t="s">
        <v>264</v>
      </c>
      <c r="C124" s="60" t="s">
        <v>342</v>
      </c>
      <c r="D124" s="7" t="str">
        <f t="shared" si="2"/>
        <v>โครงการเผยแพร่ประชาสัมพันธ์งานวัฒนธรรม</v>
      </c>
      <c r="E124" s="3" t="s">
        <v>519</v>
      </c>
      <c r="F124" s="3" t="s">
        <v>14</v>
      </c>
      <c r="G124" s="8">
        <v>2566</v>
      </c>
      <c r="H124" s="3" t="s">
        <v>454</v>
      </c>
      <c r="I124" s="3" t="s">
        <v>455</v>
      </c>
      <c r="J124" s="3" t="s">
        <v>429</v>
      </c>
      <c r="K124" s="3" t="s">
        <v>520</v>
      </c>
      <c r="L124" s="3" t="s">
        <v>36</v>
      </c>
      <c r="M124" s="3"/>
      <c r="N124" t="str">
        <f t="shared" si="3"/>
        <v>https://emenscr.nesdc.go.th/viewer/view.html?id=B8E8r4wEmKhz3G8KnWjY</v>
      </c>
    </row>
    <row r="125" spans="1:14" x14ac:dyDescent="0.25">
      <c r="A125" s="3" t="s">
        <v>1011</v>
      </c>
      <c r="B125" s="60" t="s">
        <v>264</v>
      </c>
      <c r="C125" s="60" t="s">
        <v>342</v>
      </c>
      <c r="D125" s="7" t="str">
        <f t="shared" si="2"/>
        <v>การจัดอบรมเชิงปฏิบัติการเสริมสร้างความรู้ความเข้าใจเครือข่ายเฝ้าระวังทางวัฒนธรรมและคุ้มครองผู้บริโภคสื่อ</v>
      </c>
      <c r="E125" s="3" t="s">
        <v>802</v>
      </c>
      <c r="F125" s="3" t="s">
        <v>38</v>
      </c>
      <c r="G125" s="8">
        <v>2567</v>
      </c>
      <c r="H125" s="3" t="s">
        <v>741</v>
      </c>
      <c r="I125" s="3" t="s">
        <v>702</v>
      </c>
      <c r="J125" s="3" t="s">
        <v>67</v>
      </c>
      <c r="K125" s="3" t="s">
        <v>68</v>
      </c>
      <c r="L125" s="3" t="s">
        <v>69</v>
      </c>
      <c r="M125" s="3"/>
      <c r="N125" t="str">
        <f t="shared" si="3"/>
        <v>https://emenscr.nesdc.go.th/viewer/view.html?id=0WLOY21oQAHQzzoJozZA</v>
      </c>
    </row>
    <row r="126" spans="1:14" x14ac:dyDescent="0.25">
      <c r="A126" s="3" t="s">
        <v>993</v>
      </c>
      <c r="B126" s="60" t="s">
        <v>264</v>
      </c>
      <c r="C126" s="60" t="s">
        <v>342</v>
      </c>
      <c r="D126" s="7" t="str">
        <f t="shared" si="2"/>
        <v>โครงการส่งเสริมศิลปะและวัฒนธรรมคณะวิศวกรรมศาสตร์และเทคโนโลยีอุตสาหกรรม</v>
      </c>
      <c r="E126" s="3" t="s">
        <v>739</v>
      </c>
      <c r="F126" s="3" t="s">
        <v>14</v>
      </c>
      <c r="G126" s="8">
        <v>2567</v>
      </c>
      <c r="H126" s="3" t="s">
        <v>740</v>
      </c>
      <c r="I126" s="3" t="s">
        <v>741</v>
      </c>
      <c r="J126" s="3" t="s">
        <v>742</v>
      </c>
      <c r="K126" s="3" t="s">
        <v>43</v>
      </c>
      <c r="L126" s="3" t="s">
        <v>19</v>
      </c>
      <c r="M126" s="3"/>
      <c r="N126" t="str">
        <f t="shared" si="3"/>
        <v>https://emenscr.nesdc.go.th/viewer/view.html?id=A3EOMoqyVluOZqwEox1M</v>
      </c>
    </row>
    <row r="127" spans="1:14" x14ac:dyDescent="0.25">
      <c r="A127" s="3" t="s">
        <v>953</v>
      </c>
      <c r="B127" s="12" t="s">
        <v>252</v>
      </c>
      <c r="C127" s="12" t="s">
        <v>275</v>
      </c>
      <c r="D127" s="7" t="str">
        <f t="shared" si="2"/>
        <v>โครงการจัดทำแผนพัฒนาดิจิทัลของกรมประชาสัมพันธ์ พ.ศ. 2566 -2570</v>
      </c>
      <c r="E127" s="3" t="s">
        <v>607</v>
      </c>
      <c r="F127" s="3" t="s">
        <v>14</v>
      </c>
      <c r="G127" s="8">
        <v>2566</v>
      </c>
      <c r="H127" s="3" t="s">
        <v>454</v>
      </c>
      <c r="I127" s="3" t="s">
        <v>455</v>
      </c>
      <c r="J127" s="3" t="s">
        <v>466</v>
      </c>
      <c r="K127" s="3" t="s">
        <v>26</v>
      </c>
      <c r="L127" s="3" t="s">
        <v>27</v>
      </c>
      <c r="M127" s="3"/>
      <c r="N127" t="str">
        <f t="shared" si="3"/>
        <v>https://emenscr.nesdc.go.th/viewer/view.html?id=63w6OnBmkrs7XLLKKMzl</v>
      </c>
    </row>
    <row r="128" spans="1:14" x14ac:dyDescent="0.25">
      <c r="A128" s="3" t="s">
        <v>954</v>
      </c>
      <c r="B128" s="12" t="s">
        <v>252</v>
      </c>
      <c r="C128" s="12" t="s">
        <v>275</v>
      </c>
      <c r="D128" s="7" t="str">
        <f t="shared" si="2"/>
        <v>โครงการพัฒนาข้อมูลเปิดภาครัฐของกรมประชาสัมพันธ์</v>
      </c>
      <c r="E128" s="3" t="s">
        <v>610</v>
      </c>
      <c r="F128" s="3" t="s">
        <v>14</v>
      </c>
      <c r="G128" s="8">
        <v>2566</v>
      </c>
      <c r="H128" s="3" t="s">
        <v>454</v>
      </c>
      <c r="I128" s="3" t="s">
        <v>455</v>
      </c>
      <c r="J128" s="3" t="s">
        <v>466</v>
      </c>
      <c r="K128" s="3" t="s">
        <v>26</v>
      </c>
      <c r="L128" s="3" t="s">
        <v>27</v>
      </c>
      <c r="M128" s="3"/>
      <c r="N128" t="str">
        <f t="shared" si="3"/>
        <v>https://emenscr.nesdc.go.th/viewer/view.html?id=o4zNe161EYCdq5522Zae</v>
      </c>
    </row>
    <row r="129" spans="1:14" x14ac:dyDescent="0.25">
      <c r="A129" s="3" t="s">
        <v>908</v>
      </c>
      <c r="B129" s="12" t="s">
        <v>252</v>
      </c>
      <c r="C129" s="12" t="s">
        <v>275</v>
      </c>
      <c r="D129" s="9" t="str">
        <f t="shared" si="2"/>
        <v>เพิ่มประสิทธิภาพระบบคลังข้อมูลข่าวสารเพื่อการประชาสัมพันธ์ภาครัฐเชิงรุก</v>
      </c>
      <c r="E129" s="3" t="s">
        <v>465</v>
      </c>
      <c r="F129" s="3" t="s">
        <v>61</v>
      </c>
      <c r="G129" s="10">
        <v>2566</v>
      </c>
      <c r="H129" s="11" t="s">
        <v>454</v>
      </c>
      <c r="I129" s="11" t="s">
        <v>455</v>
      </c>
      <c r="J129" s="11" t="s">
        <v>466</v>
      </c>
      <c r="K129" s="11" t="s">
        <v>26</v>
      </c>
      <c r="L129" s="11" t="s">
        <v>27</v>
      </c>
      <c r="M129" s="11" t="s">
        <v>459</v>
      </c>
      <c r="N129" t="str">
        <f t="shared" si="3"/>
        <v>https://emenscr.nesdc.go.th/viewer/view.html?id=qWWZgBqlA9I9NEm0Rjgn</v>
      </c>
    </row>
    <row r="130" spans="1:14" x14ac:dyDescent="0.25">
      <c r="A130" s="3" t="s">
        <v>1001</v>
      </c>
      <c r="B130" s="12" t="s">
        <v>252</v>
      </c>
      <c r="C130" s="12" t="s">
        <v>275</v>
      </c>
      <c r="D130" s="7" t="str">
        <f t="shared" si="2"/>
        <v>โครงการพัฒนาความมั่นคงปลอดภัยระบบสารสนเทศ</v>
      </c>
      <c r="E130" s="3" t="s">
        <v>769</v>
      </c>
      <c r="F130" s="3" t="s">
        <v>14</v>
      </c>
      <c r="G130" s="8">
        <v>2567</v>
      </c>
      <c r="H130" s="3" t="s">
        <v>561</v>
      </c>
      <c r="I130" s="3" t="s">
        <v>562</v>
      </c>
      <c r="J130" s="3" t="s">
        <v>466</v>
      </c>
      <c r="K130" s="3" t="s">
        <v>26</v>
      </c>
      <c r="L130" s="3" t="s">
        <v>27</v>
      </c>
      <c r="M130" s="3"/>
      <c r="N130" t="str">
        <f t="shared" si="3"/>
        <v>https://emenscr.nesdc.go.th/viewer/view.html?id=p9YVOwpqNoIoaV2rl5mB</v>
      </c>
    </row>
    <row r="131" spans="1:14" x14ac:dyDescent="0.25">
      <c r="A131" s="3" t="s">
        <v>994</v>
      </c>
      <c r="B131" s="12" t="s">
        <v>252</v>
      </c>
      <c r="C131" s="12" t="s">
        <v>275</v>
      </c>
      <c r="D131" s="7" t="str">
        <f t="shared" si="2"/>
        <v>โครงการพัฒนาระบบสารสนเทศฐานข้อมูลศิลปวัฒนธรรม-มหาวิทยาลัยกาฬสินธุ์</v>
      </c>
      <c r="E131" s="3" t="s">
        <v>745</v>
      </c>
      <c r="F131" s="3" t="s">
        <v>14</v>
      </c>
      <c r="G131" s="8">
        <v>2567</v>
      </c>
      <c r="H131" s="3" t="s">
        <v>746</v>
      </c>
      <c r="I131" s="3" t="s">
        <v>562</v>
      </c>
      <c r="J131" s="3" t="s">
        <v>42</v>
      </c>
      <c r="K131" s="3" t="s">
        <v>43</v>
      </c>
      <c r="L131" s="3" t="s">
        <v>19</v>
      </c>
      <c r="M131" s="3"/>
      <c r="N131" t="str">
        <f t="shared" si="3"/>
        <v>https://emenscr.nesdc.go.th/viewer/view.html?id=0RYVlw4aLEuMl14xd23w</v>
      </c>
    </row>
    <row r="132" spans="1:14" x14ac:dyDescent="0.25">
      <c r="A132" s="3" t="s">
        <v>939</v>
      </c>
      <c r="B132" s="12" t="s">
        <v>252</v>
      </c>
      <c r="C132" s="12" t="s">
        <v>275</v>
      </c>
      <c r="D132" s="9" t="str">
        <f t="shared" ref="D132:D195" si="4">HYPERLINK(N132,E132)</f>
        <v>เพิ่มประสิทธิภาพระบบคลังข้อมูลข่าวสารเพื่อการประชาสัมพันธ์ภาครัฐเชิงรุก</v>
      </c>
      <c r="E132" s="3" t="s">
        <v>465</v>
      </c>
      <c r="F132" s="3" t="s">
        <v>55</v>
      </c>
      <c r="G132" s="10">
        <v>2567</v>
      </c>
      <c r="H132" s="11" t="s">
        <v>561</v>
      </c>
      <c r="I132" s="11" t="s">
        <v>562</v>
      </c>
      <c r="J132" s="11" t="s">
        <v>466</v>
      </c>
      <c r="K132" s="11" t="s">
        <v>26</v>
      </c>
      <c r="L132" s="11" t="s">
        <v>27</v>
      </c>
      <c r="M132" s="11" t="s">
        <v>563</v>
      </c>
      <c r="N132" t="str">
        <f t="shared" si="3"/>
        <v>https://emenscr.nesdc.go.th/viewer/view.html?id=lOaWAlmkNpT4EZem76zy</v>
      </c>
    </row>
    <row r="133" spans="1:14" x14ac:dyDescent="0.25">
      <c r="A133" s="3" t="s">
        <v>835</v>
      </c>
      <c r="B133" s="61" t="s">
        <v>252</v>
      </c>
      <c r="C133" s="61" t="s">
        <v>253</v>
      </c>
      <c r="D133" s="7" t="str">
        <f t="shared" si="4"/>
        <v>โครงการส่งเสริมและพัฒนาช่องทางเพื่อสื่อสารกับสังคม ให้เกิดการรับรู้และมีส่วนร่วมของประชาชน และภาคี</v>
      </c>
      <c r="E133" s="3" t="s">
        <v>166</v>
      </c>
      <c r="F133" s="3" t="s">
        <v>14</v>
      </c>
      <c r="G133" s="8">
        <v>2563</v>
      </c>
      <c r="H133" s="3" t="s">
        <v>77</v>
      </c>
      <c r="I133" s="3" t="s">
        <v>108</v>
      </c>
      <c r="J133" s="3" t="s">
        <v>159</v>
      </c>
      <c r="K133" s="3" t="s">
        <v>160</v>
      </c>
      <c r="L133" s="3" t="s">
        <v>36</v>
      </c>
      <c r="M133" s="3"/>
      <c r="N133" t="str">
        <f t="shared" ref="N133:N196" si="5">CONCATENATE("https://emenscr.nesdc.go.th/viewer/view.html?id=",A133)</f>
        <v>https://emenscr.nesdc.go.th/viewer/view.html?id=93zk8ByeoVS8rBzNEjdW</v>
      </c>
    </row>
    <row r="134" spans="1:14" x14ac:dyDescent="0.25">
      <c r="A134" s="3" t="s">
        <v>860</v>
      </c>
      <c r="B134" s="61" t="s">
        <v>252</v>
      </c>
      <c r="C134" s="61" t="s">
        <v>253</v>
      </c>
      <c r="D134" s="9" t="str">
        <f t="shared" si="4"/>
        <v>โครงการสร้างและพัฒนาช่องทางการประชาสัมพันธ์ เพื่อสาธารณประโยชน์</v>
      </c>
      <c r="E134" s="3" t="s">
        <v>290</v>
      </c>
      <c r="F134" s="3" t="s">
        <v>14</v>
      </c>
      <c r="G134" s="10">
        <v>2563</v>
      </c>
      <c r="H134" s="11" t="s">
        <v>263</v>
      </c>
      <c r="I134" s="11" t="s">
        <v>24</v>
      </c>
      <c r="J134" s="11" t="s">
        <v>31</v>
      </c>
      <c r="K134" s="11" t="s">
        <v>26</v>
      </c>
      <c r="L134" s="11" t="s">
        <v>27</v>
      </c>
      <c r="M134" s="11" t="s">
        <v>257</v>
      </c>
      <c r="N134" t="str">
        <f t="shared" si="5"/>
        <v>https://emenscr.nesdc.go.th/viewer/view.html?id=LA3a1Om2NXTey8J6zNAd</v>
      </c>
    </row>
    <row r="135" spans="1:14" x14ac:dyDescent="0.25">
      <c r="A135" s="3" t="s">
        <v>854</v>
      </c>
      <c r="B135" s="61" t="s">
        <v>252</v>
      </c>
      <c r="C135" s="61" t="s">
        <v>253</v>
      </c>
      <c r="D135" s="7" t="str">
        <f t="shared" si="4"/>
        <v>สร้างสรรค์งานประชาสัมพันธ์สู่ความเป็นเลิศ ประจำปีงบประมาณ พ.ศ.2563</v>
      </c>
      <c r="E135" s="3" t="s">
        <v>250</v>
      </c>
      <c r="F135" s="3" t="s">
        <v>14</v>
      </c>
      <c r="G135" s="8">
        <v>2563</v>
      </c>
      <c r="H135" s="3" t="s">
        <v>213</v>
      </c>
      <c r="I135" s="3" t="s">
        <v>108</v>
      </c>
      <c r="J135" s="3" t="s">
        <v>251</v>
      </c>
      <c r="K135" s="3" t="s">
        <v>221</v>
      </c>
      <c r="L135" s="3" t="s">
        <v>63</v>
      </c>
      <c r="M135" s="3"/>
      <c r="N135" t="str">
        <f t="shared" si="5"/>
        <v>https://emenscr.nesdc.go.th/viewer/view.html?id=aQ5p00OlwYSpLWBRW3O7</v>
      </c>
    </row>
    <row r="136" spans="1:14" x14ac:dyDescent="0.25">
      <c r="A136" s="3" t="s">
        <v>884</v>
      </c>
      <c r="B136" s="61" t="s">
        <v>252</v>
      </c>
      <c r="C136" s="61" t="s">
        <v>253</v>
      </c>
      <c r="D136" s="7" t="str">
        <f t="shared" si="4"/>
        <v>โครงการขับเคลื่อนการดำเนินงานตามแผนการปฏิรูปประเทศ</v>
      </c>
      <c r="E136" s="3" t="s">
        <v>379</v>
      </c>
      <c r="F136" s="3" t="s">
        <v>55</v>
      </c>
      <c r="G136" s="8">
        <v>2564</v>
      </c>
      <c r="H136" s="3" t="s">
        <v>234</v>
      </c>
      <c r="I136" s="3" t="s">
        <v>172</v>
      </c>
      <c r="J136" s="3" t="s">
        <v>31</v>
      </c>
      <c r="K136" s="3" t="s">
        <v>26</v>
      </c>
      <c r="L136" s="3" t="s">
        <v>27</v>
      </c>
      <c r="M136" s="3"/>
      <c r="N136" t="str">
        <f t="shared" si="5"/>
        <v>https://emenscr.nesdc.go.th/viewer/view.html?id=eKdGYpdX1KTlqz3Ql8m4</v>
      </c>
    </row>
    <row r="137" spans="1:14" x14ac:dyDescent="0.25">
      <c r="A137" s="3" t="s">
        <v>901</v>
      </c>
      <c r="B137" s="61" t="s">
        <v>252</v>
      </c>
      <c r="C137" s="61" t="s">
        <v>253</v>
      </c>
      <c r="D137" s="7" t="str">
        <f t="shared" si="4"/>
        <v>โครงการพัฒนาระบบการสื่อสารสาธารณะและฐานข้อมูลอย่างมีส่วนร่วมจากภาคพลเมือง (C-Site Nexus )</v>
      </c>
      <c r="E137" s="3" t="s">
        <v>436</v>
      </c>
      <c r="F137" s="3" t="s">
        <v>55</v>
      </c>
      <c r="G137" s="8">
        <v>2564</v>
      </c>
      <c r="H137" s="3" t="s">
        <v>335</v>
      </c>
      <c r="I137" s="3" t="s">
        <v>413</v>
      </c>
      <c r="J137" s="3" t="s">
        <v>437</v>
      </c>
      <c r="K137" s="3" t="s">
        <v>438</v>
      </c>
      <c r="L137" s="3" t="s">
        <v>439</v>
      </c>
      <c r="M137" s="3"/>
      <c r="N137" t="str">
        <f t="shared" si="5"/>
        <v>https://emenscr.nesdc.go.th/viewer/view.html?id=A33j8O9YEXhxj7LkjMka</v>
      </c>
    </row>
    <row r="138" spans="1:14" x14ac:dyDescent="0.25">
      <c r="A138" s="3" t="s">
        <v>869</v>
      </c>
      <c r="B138" s="61" t="s">
        <v>252</v>
      </c>
      <c r="C138" s="61" t="s">
        <v>253</v>
      </c>
      <c r="D138" s="7" t="str">
        <f t="shared" si="4"/>
        <v>โครงการส่งเสริมพระพุทธศาสนา ถวายเทียนพรรษา</v>
      </c>
      <c r="E138" s="3" t="s">
        <v>326</v>
      </c>
      <c r="F138" s="3" t="s">
        <v>14</v>
      </c>
      <c r="G138" s="8">
        <v>2564</v>
      </c>
      <c r="H138" s="3" t="s">
        <v>327</v>
      </c>
      <c r="I138" s="3" t="s">
        <v>328</v>
      </c>
      <c r="J138" s="3" t="s">
        <v>42</v>
      </c>
      <c r="K138" s="3" t="s">
        <v>110</v>
      </c>
      <c r="L138" s="3" t="s">
        <v>19</v>
      </c>
      <c r="M138" s="3"/>
      <c r="N138" t="str">
        <f t="shared" si="5"/>
        <v>https://emenscr.nesdc.go.th/viewer/view.html?id=GjYaz117wLS4dWj3J6yK</v>
      </c>
    </row>
    <row r="139" spans="1:14" x14ac:dyDescent="0.25">
      <c r="A139" s="3" t="s">
        <v>905</v>
      </c>
      <c r="B139" s="61" t="s">
        <v>252</v>
      </c>
      <c r="C139" s="61" t="s">
        <v>253</v>
      </c>
      <c r="D139" s="7" t="str">
        <f t="shared" si="4"/>
        <v>โครงการสร้างและพัฒนาช่องทางการประชาสัมพันธ์ เพื่อสาธารณประโยชน์ ประจำปีงบประมาณ พ.ศ. 2566</v>
      </c>
      <c r="E139" s="3" t="s">
        <v>453</v>
      </c>
      <c r="F139" s="3" t="s">
        <v>14</v>
      </c>
      <c r="G139" s="8">
        <v>2564</v>
      </c>
      <c r="H139" s="3" t="s">
        <v>454</v>
      </c>
      <c r="I139" s="3" t="s">
        <v>455</v>
      </c>
      <c r="J139" s="3" t="s">
        <v>406</v>
      </c>
      <c r="K139" s="3" t="s">
        <v>26</v>
      </c>
      <c r="L139" s="3" t="s">
        <v>27</v>
      </c>
      <c r="M139" s="3"/>
      <c r="N139" t="str">
        <f t="shared" si="5"/>
        <v>https://emenscr.nesdc.go.th/viewer/view.html?id=WXXqk3ag9xU5Z996MxqN</v>
      </c>
    </row>
    <row r="140" spans="1:14" x14ac:dyDescent="0.25">
      <c r="A140" s="3" t="s">
        <v>893</v>
      </c>
      <c r="B140" s="61" t="s">
        <v>252</v>
      </c>
      <c r="C140" s="61" t="s">
        <v>253</v>
      </c>
      <c r="D140" s="7" t="str">
        <f t="shared" si="4"/>
        <v>โครงการสร้างและพัฒนาช่องทางการประชาสัมพันธ์เพื่อสาธารณะประโยชน์</v>
      </c>
      <c r="E140" s="3" t="s">
        <v>405</v>
      </c>
      <c r="F140" s="3" t="s">
        <v>14</v>
      </c>
      <c r="G140" s="8">
        <v>2564</v>
      </c>
      <c r="H140" s="3" t="s">
        <v>263</v>
      </c>
      <c r="I140" s="3" t="s">
        <v>24</v>
      </c>
      <c r="J140" s="3" t="s">
        <v>406</v>
      </c>
      <c r="K140" s="3" t="s">
        <v>26</v>
      </c>
      <c r="L140" s="3" t="s">
        <v>27</v>
      </c>
      <c r="M140" s="3"/>
      <c r="N140" t="str">
        <f t="shared" si="5"/>
        <v>https://emenscr.nesdc.go.th/viewer/view.html?id=13E0og68yyc1JG13RAd6</v>
      </c>
    </row>
    <row r="141" spans="1:14" x14ac:dyDescent="0.25">
      <c r="A141" s="3" t="s">
        <v>865</v>
      </c>
      <c r="B141" s="61" t="s">
        <v>252</v>
      </c>
      <c r="C141" s="61" t="s">
        <v>253</v>
      </c>
      <c r="D141" s="7" t="str">
        <f t="shared" si="4"/>
        <v>พัฒนาศักยภาพเครือข่ายประชาสัมพันธ์</v>
      </c>
      <c r="E141" s="3" t="s">
        <v>310</v>
      </c>
      <c r="F141" s="3" t="s">
        <v>55</v>
      </c>
      <c r="G141" s="8">
        <v>2564</v>
      </c>
      <c r="H141" s="3" t="s">
        <v>77</v>
      </c>
      <c r="I141" s="3" t="s">
        <v>108</v>
      </c>
      <c r="J141" s="3" t="s">
        <v>311</v>
      </c>
      <c r="K141" s="3" t="s">
        <v>221</v>
      </c>
      <c r="L141" s="3" t="s">
        <v>63</v>
      </c>
      <c r="M141" s="3"/>
      <c r="N141" t="str">
        <f t="shared" si="5"/>
        <v>https://emenscr.nesdc.go.th/viewer/view.html?id=LArB0BR4kwSdL8Gny12L</v>
      </c>
    </row>
    <row r="142" spans="1:14" x14ac:dyDescent="0.25">
      <c r="A142" s="3" t="s">
        <v>926</v>
      </c>
      <c r="B142" s="61" t="s">
        <v>252</v>
      </c>
      <c r="C142" s="61" t="s">
        <v>253</v>
      </c>
      <c r="D142" s="7" t="str">
        <f t="shared" si="4"/>
        <v>ค่าใช้จ่ายในการรณรงค์ความเป็นไทย</v>
      </c>
      <c r="E142" s="3" t="s">
        <v>525</v>
      </c>
      <c r="F142" s="3" t="s">
        <v>55</v>
      </c>
      <c r="G142" s="8">
        <v>2565</v>
      </c>
      <c r="H142" s="3" t="s">
        <v>263</v>
      </c>
      <c r="I142" s="3" t="s">
        <v>24</v>
      </c>
      <c r="J142" s="3" t="s">
        <v>425</v>
      </c>
      <c r="K142" s="3" t="s">
        <v>47</v>
      </c>
      <c r="L142" s="3" t="s">
        <v>36</v>
      </c>
      <c r="M142" s="3"/>
      <c r="N142" t="str">
        <f t="shared" si="5"/>
        <v>https://emenscr.nesdc.go.th/viewer/view.html?id=x0a7Rxq68AUqAXap9RRm</v>
      </c>
    </row>
    <row r="143" spans="1:14" x14ac:dyDescent="0.25">
      <c r="A143" s="3" t="s">
        <v>912</v>
      </c>
      <c r="B143" s="61" t="s">
        <v>252</v>
      </c>
      <c r="C143" s="61" t="s">
        <v>253</v>
      </c>
      <c r="D143" s="7" t="str">
        <f t="shared" si="4"/>
        <v>โครงการสร้างและพัฒนาช่องทางการประชาสัมพันธ์เพื่อสาธารณประโยชน์</v>
      </c>
      <c r="E143" s="3" t="s">
        <v>484</v>
      </c>
      <c r="F143" s="3" t="s">
        <v>14</v>
      </c>
      <c r="G143" s="8">
        <v>2565</v>
      </c>
      <c r="H143" s="3" t="s">
        <v>263</v>
      </c>
      <c r="I143" s="3" t="s">
        <v>24</v>
      </c>
      <c r="J143" s="3" t="s">
        <v>406</v>
      </c>
      <c r="K143" s="3" t="s">
        <v>26</v>
      </c>
      <c r="L143" s="3" t="s">
        <v>27</v>
      </c>
      <c r="M143" s="3"/>
      <c r="N143" t="str">
        <f t="shared" si="5"/>
        <v>https://emenscr.nesdc.go.th/viewer/view.html?id=delnWnlL6KtJxwyJxgy6</v>
      </c>
    </row>
    <row r="144" spans="1:14" x14ac:dyDescent="0.25">
      <c r="A144" s="3" t="s">
        <v>960</v>
      </c>
      <c r="B144" s="61" t="s">
        <v>252</v>
      </c>
      <c r="C144" s="61" t="s">
        <v>253</v>
      </c>
      <c r="D144" s="7" t="str">
        <f t="shared" si="4"/>
        <v>โครงการจัดตั้งศูนย์ข้อมูลเว็บไซต์กลางของประเทศไทย ประจำปีงบประมาณ พ.ศ. 2566</v>
      </c>
      <c r="E144" s="3" t="s">
        <v>626</v>
      </c>
      <c r="F144" s="3" t="s">
        <v>14</v>
      </c>
      <c r="G144" s="8">
        <v>2566</v>
      </c>
      <c r="H144" s="3" t="s">
        <v>627</v>
      </c>
      <c r="I144" s="3" t="s">
        <v>628</v>
      </c>
      <c r="J144" s="3" t="s">
        <v>466</v>
      </c>
      <c r="K144" s="3" t="s">
        <v>26</v>
      </c>
      <c r="L144" s="3" t="s">
        <v>27</v>
      </c>
      <c r="M144" s="3"/>
      <c r="N144" t="str">
        <f t="shared" si="5"/>
        <v>https://emenscr.nesdc.go.th/viewer/view.html?id=33BjLNEKKGTqXOd3aKQj</v>
      </c>
    </row>
    <row r="145" spans="1:14" x14ac:dyDescent="0.25">
      <c r="A145" s="3" t="s">
        <v>976</v>
      </c>
      <c r="B145" s="61" t="s">
        <v>252</v>
      </c>
      <c r="C145" s="61" t="s">
        <v>253</v>
      </c>
      <c r="D145" s="7" t="str">
        <f t="shared" si="4"/>
        <v>โครงการดำเนินงานด้านข่าวโทรทัศน์และวิทยุกระจายเสียง ประจำปีงบประมาณ พ.ศ. 2566</v>
      </c>
      <c r="E145" s="3" t="s">
        <v>677</v>
      </c>
      <c r="F145" s="3" t="s">
        <v>14</v>
      </c>
      <c r="G145" s="8">
        <v>2566</v>
      </c>
      <c r="H145" s="3" t="s">
        <v>454</v>
      </c>
      <c r="I145" s="3" t="s">
        <v>455</v>
      </c>
      <c r="J145" s="3" t="s">
        <v>371</v>
      </c>
      <c r="K145" s="3" t="s">
        <v>26</v>
      </c>
      <c r="L145" s="3" t="s">
        <v>27</v>
      </c>
      <c r="M145" s="3"/>
      <c r="N145" t="str">
        <f t="shared" si="5"/>
        <v>https://emenscr.nesdc.go.th/viewer/view.html?id=KYM4z3oBa3sMRZ1kWa8j</v>
      </c>
    </row>
    <row r="146" spans="1:14" x14ac:dyDescent="0.25">
      <c r="A146" s="3" t="s">
        <v>977</v>
      </c>
      <c r="B146" s="61" t="s">
        <v>252</v>
      </c>
      <c r="C146" s="61" t="s">
        <v>253</v>
      </c>
      <c r="D146" s="7" t="str">
        <f t="shared" si="4"/>
        <v>โครงการดำเนินงานประชาสัมพันธ์เชิงรุกของกระทรวงคมนาคม</v>
      </c>
      <c r="E146" s="3" t="s">
        <v>680</v>
      </c>
      <c r="F146" s="3" t="s">
        <v>14</v>
      </c>
      <c r="G146" s="8">
        <v>2566</v>
      </c>
      <c r="H146" s="3" t="s">
        <v>454</v>
      </c>
      <c r="I146" s="3" t="s">
        <v>455</v>
      </c>
      <c r="J146" s="3" t="s">
        <v>443</v>
      </c>
      <c r="K146" s="3" t="s">
        <v>444</v>
      </c>
      <c r="L146" s="3" t="s">
        <v>247</v>
      </c>
      <c r="M146" s="3"/>
      <c r="N146" t="str">
        <f t="shared" si="5"/>
        <v>https://emenscr.nesdc.go.th/viewer/view.html?id=OomqBdJWmBux0l0n6QK0</v>
      </c>
    </row>
    <row r="147" spans="1:14" x14ac:dyDescent="0.25">
      <c r="A147" s="3" t="s">
        <v>961</v>
      </c>
      <c r="B147" s="61" t="s">
        <v>252</v>
      </c>
      <c r="C147" s="61" t="s">
        <v>253</v>
      </c>
      <c r="D147" s="7" t="str">
        <f t="shared" si="4"/>
        <v>โครงการสร้างและพัฒนาช่องทางการประชาสัมพันธ์เพื่อสาธารณประโยชน์ ประจำปีงบประมาณ พ.ศ. 2566</v>
      </c>
      <c r="E147" s="3" t="s">
        <v>631</v>
      </c>
      <c r="F147" s="3" t="s">
        <v>14</v>
      </c>
      <c r="G147" s="8">
        <v>2566</v>
      </c>
      <c r="H147" s="3" t="s">
        <v>454</v>
      </c>
      <c r="I147" s="3" t="s">
        <v>455</v>
      </c>
      <c r="J147" s="3" t="s">
        <v>406</v>
      </c>
      <c r="K147" s="3" t="s">
        <v>26</v>
      </c>
      <c r="L147" s="3" t="s">
        <v>27</v>
      </c>
      <c r="M147" s="3"/>
      <c r="N147" t="str">
        <f t="shared" si="5"/>
        <v>https://emenscr.nesdc.go.th/viewer/view.html?id=wEjJXVRGE2iE8wjWVZBW</v>
      </c>
    </row>
    <row r="148" spans="1:14" x14ac:dyDescent="0.25">
      <c r="A148" s="3" t="s">
        <v>967</v>
      </c>
      <c r="B148" s="61" t="s">
        <v>252</v>
      </c>
      <c r="C148" s="61" t="s">
        <v>253</v>
      </c>
      <c r="D148" s="7" t="str">
        <f t="shared" si="4"/>
        <v>โครงการเสริมสร้างอัตลักษณ์ความเป็นไทย ค่าใช้จ่ายในการรณรงค์ความเป็นไทย</v>
      </c>
      <c r="E148" s="3" t="s">
        <v>648</v>
      </c>
      <c r="F148" s="3" t="s">
        <v>14</v>
      </c>
      <c r="G148" s="8">
        <v>2566</v>
      </c>
      <c r="H148" s="3" t="s">
        <v>454</v>
      </c>
      <c r="I148" s="3" t="s">
        <v>455</v>
      </c>
      <c r="J148" s="3" t="s">
        <v>443</v>
      </c>
      <c r="K148" s="3" t="s">
        <v>47</v>
      </c>
      <c r="L148" s="3" t="s">
        <v>36</v>
      </c>
      <c r="M148" s="3"/>
      <c r="N148" t="str">
        <f t="shared" si="5"/>
        <v>https://emenscr.nesdc.go.th/viewer/view.html?id=kwgNrayRg1t4ABY9nL1p</v>
      </c>
    </row>
    <row r="149" spans="1:14" x14ac:dyDescent="0.25">
      <c r="A149" s="3" t="s">
        <v>966</v>
      </c>
      <c r="B149" s="61" t="s">
        <v>252</v>
      </c>
      <c r="C149" s="61" t="s">
        <v>253</v>
      </c>
      <c r="D149" s="7" t="str">
        <f t="shared" si="4"/>
        <v>โครงการเสริมสร้างอัตลักษณ์ความเป็นไทย ค่าประชาสัมพันธ์</v>
      </c>
      <c r="E149" s="3" t="s">
        <v>645</v>
      </c>
      <c r="F149" s="3" t="s">
        <v>14</v>
      </c>
      <c r="G149" s="8">
        <v>2566</v>
      </c>
      <c r="H149" s="3" t="s">
        <v>454</v>
      </c>
      <c r="I149" s="3" t="s">
        <v>455</v>
      </c>
      <c r="J149" s="3" t="s">
        <v>443</v>
      </c>
      <c r="K149" s="3" t="s">
        <v>47</v>
      </c>
      <c r="L149" s="3" t="s">
        <v>36</v>
      </c>
      <c r="M149" s="3"/>
      <c r="N149" t="str">
        <f t="shared" si="5"/>
        <v>https://emenscr.nesdc.go.th/viewer/view.html?id=NVkgnNEw4zSWjrlk84J7</v>
      </c>
    </row>
    <row r="150" spans="1:14" x14ac:dyDescent="0.25">
      <c r="A150" s="3" t="s">
        <v>1005</v>
      </c>
      <c r="B150" s="61" t="s">
        <v>252</v>
      </c>
      <c r="C150" s="61" t="s">
        <v>253</v>
      </c>
      <c r="D150" s="7" t="str">
        <f t="shared" si="4"/>
        <v>โครงการอบรมเชิงปฏิบัติการ “การผลิตวีดิทัศน์สารคดีพันธุกรรมพืชท้องถิ่น เพื่อเผยแพร่บนแพลตฟอร์มออนไลน์” ปีที่ ๒</v>
      </c>
      <c r="E150" s="3" t="s">
        <v>781</v>
      </c>
      <c r="F150" s="3" t="s">
        <v>14</v>
      </c>
      <c r="G150" s="8">
        <v>2567</v>
      </c>
      <c r="H150" s="3" t="s">
        <v>782</v>
      </c>
      <c r="I150" s="3" t="s">
        <v>783</v>
      </c>
      <c r="J150" s="3" t="s">
        <v>784</v>
      </c>
      <c r="K150" s="3" t="s">
        <v>58</v>
      </c>
      <c r="L150" s="3" t="s">
        <v>19</v>
      </c>
      <c r="M150" s="3"/>
      <c r="N150" t="str">
        <f t="shared" si="5"/>
        <v>https://emenscr.nesdc.go.th/viewer/view.html?id=Oop38wwXa4S8xZNnrJgq</v>
      </c>
    </row>
    <row r="151" spans="1:14" x14ac:dyDescent="0.25">
      <c r="A151" s="3" t="s">
        <v>870</v>
      </c>
      <c r="B151" s="62" t="s">
        <v>269</v>
      </c>
      <c r="C151" s="62" t="s">
        <v>276</v>
      </c>
      <c r="D151" s="7" t="str">
        <f t="shared" si="4"/>
        <v>โครงการขับเคลื่อนการสื่อสารภาครัฐเพื่อปรับเปลี่ยนค่านิยมและวัฒนธรรม</v>
      </c>
      <c r="E151" s="3" t="s">
        <v>331</v>
      </c>
      <c r="F151" s="3" t="s">
        <v>14</v>
      </c>
      <c r="G151" s="8">
        <v>2564</v>
      </c>
      <c r="H151" s="3" t="s">
        <v>234</v>
      </c>
      <c r="I151" s="3" t="s">
        <v>172</v>
      </c>
      <c r="J151" s="3" t="s">
        <v>31</v>
      </c>
      <c r="K151" s="3" t="s">
        <v>26</v>
      </c>
      <c r="L151" s="3" t="s">
        <v>27</v>
      </c>
      <c r="M151" s="3"/>
      <c r="N151" t="str">
        <f t="shared" si="5"/>
        <v>https://emenscr.nesdc.go.th/viewer/view.html?id=0R5JyYzymyhXKKAXqOzo</v>
      </c>
    </row>
    <row r="152" spans="1:14" x14ac:dyDescent="0.25">
      <c r="A152" s="3" t="s">
        <v>872</v>
      </c>
      <c r="B152" s="62" t="s">
        <v>269</v>
      </c>
      <c r="C152" s="62" t="s">
        <v>276</v>
      </c>
      <c r="D152" s="7" t="str">
        <f t="shared" si="4"/>
        <v>โครงการเร่งรัดการดำเนินงานของคณะกรรมการประชาสัมพันธ์แห่งชาติ</v>
      </c>
      <c r="E152" s="3" t="s">
        <v>339</v>
      </c>
      <c r="F152" s="3" t="s">
        <v>14</v>
      </c>
      <c r="G152" s="8">
        <v>2564</v>
      </c>
      <c r="H152" s="3" t="s">
        <v>234</v>
      </c>
      <c r="I152" s="3" t="s">
        <v>172</v>
      </c>
      <c r="J152" s="3" t="s">
        <v>31</v>
      </c>
      <c r="K152" s="3" t="s">
        <v>26</v>
      </c>
      <c r="L152" s="3" t="s">
        <v>27</v>
      </c>
      <c r="M152" s="3"/>
      <c r="N152" t="str">
        <f t="shared" si="5"/>
        <v>https://emenscr.nesdc.go.th/viewer/view.html?id=rXZkJXQ3Q1iZomaA485Y</v>
      </c>
    </row>
    <row r="153" spans="1:14" x14ac:dyDescent="0.25">
      <c r="A153" s="3" t="s">
        <v>928</v>
      </c>
      <c r="B153" s="62" t="s">
        <v>269</v>
      </c>
      <c r="C153" s="62" t="s">
        <v>276</v>
      </c>
      <c r="D153" s="7" t="str">
        <f t="shared" si="4"/>
        <v>โครงการขับเคลื่อนการสื่อสารภาครัฐเพื่อปลูกฝังค่านิยมและวัฒนธรรม</v>
      </c>
      <c r="E153" s="3" t="s">
        <v>531</v>
      </c>
      <c r="F153" s="3" t="s">
        <v>14</v>
      </c>
      <c r="G153" s="8">
        <v>2565</v>
      </c>
      <c r="H153" s="3" t="s">
        <v>263</v>
      </c>
      <c r="I153" s="3" t="s">
        <v>24</v>
      </c>
      <c r="J153" s="3" t="s">
        <v>31</v>
      </c>
      <c r="K153" s="3" t="s">
        <v>26</v>
      </c>
      <c r="L153" s="3" t="s">
        <v>27</v>
      </c>
      <c r="M153" s="3"/>
      <c r="N153" t="str">
        <f t="shared" si="5"/>
        <v>https://emenscr.nesdc.go.th/viewer/view.html?id=Y7m9dXXp8ECg0WAaOm2l</v>
      </c>
    </row>
    <row r="154" spans="1:14" x14ac:dyDescent="0.25">
      <c r="A154" s="3" t="s">
        <v>927</v>
      </c>
      <c r="B154" s="62" t="s">
        <v>269</v>
      </c>
      <c r="C154" s="62" t="s">
        <v>276</v>
      </c>
      <c r="D154" s="7" t="str">
        <f t="shared" si="4"/>
        <v>โครงการประชาสัมพันธ์และป้องกันบรรเทาสาธารณภัย ประจำปีงบประมาณ พ.ศ. 2565</v>
      </c>
      <c r="E154" s="3" t="s">
        <v>528</v>
      </c>
      <c r="F154" s="3" t="s">
        <v>14</v>
      </c>
      <c r="G154" s="8">
        <v>2565</v>
      </c>
      <c r="H154" s="3" t="s">
        <v>263</v>
      </c>
      <c r="I154" s="3" t="s">
        <v>24</v>
      </c>
      <c r="J154" s="3" t="s">
        <v>25</v>
      </c>
      <c r="K154" s="3" t="s">
        <v>26</v>
      </c>
      <c r="L154" s="3" t="s">
        <v>27</v>
      </c>
      <c r="M154" s="3"/>
      <c r="N154" t="str">
        <f t="shared" si="5"/>
        <v>https://emenscr.nesdc.go.th/viewer/view.html?id=MBM7LxK58JIgKj5RaqMa</v>
      </c>
    </row>
    <row r="155" spans="1:14" x14ac:dyDescent="0.25">
      <c r="A155" s="3" t="s">
        <v>931</v>
      </c>
      <c r="B155" s="62" t="s">
        <v>269</v>
      </c>
      <c r="C155" s="62" t="s">
        <v>276</v>
      </c>
      <c r="D155" s="7" t="str">
        <f t="shared" si="4"/>
        <v>สงขลาคดีศึกษา</v>
      </c>
      <c r="E155" s="3" t="s">
        <v>539</v>
      </c>
      <c r="F155" s="3" t="s">
        <v>14</v>
      </c>
      <c r="G155" s="8">
        <v>2565</v>
      </c>
      <c r="H155" s="3" t="s">
        <v>263</v>
      </c>
      <c r="I155" s="3" t="s">
        <v>24</v>
      </c>
      <c r="J155" s="3" t="s">
        <v>82</v>
      </c>
      <c r="K155" s="3" t="s">
        <v>51</v>
      </c>
      <c r="L155" s="3" t="s">
        <v>19</v>
      </c>
      <c r="M155" s="3"/>
      <c r="N155" t="str">
        <f t="shared" si="5"/>
        <v>https://emenscr.nesdc.go.th/viewer/view.html?id=y0QkL6MG8Ofod9YEW927</v>
      </c>
    </row>
    <row r="156" spans="1:14" x14ac:dyDescent="0.25">
      <c r="A156" s="3" t="s">
        <v>988</v>
      </c>
      <c r="B156" s="62" t="s">
        <v>269</v>
      </c>
      <c r="C156" s="62" t="s">
        <v>276</v>
      </c>
      <c r="D156" s="7" t="str">
        <f t="shared" si="4"/>
        <v>การดำเนินการรายการ "พบกันหวันเที่ยง"</v>
      </c>
      <c r="E156" s="3" t="s">
        <v>719</v>
      </c>
      <c r="F156" s="3" t="s">
        <v>14</v>
      </c>
      <c r="G156" s="8">
        <v>2566</v>
      </c>
      <c r="H156" s="3" t="s">
        <v>698</v>
      </c>
      <c r="I156" s="3" t="s">
        <v>455</v>
      </c>
      <c r="J156" s="3" t="s">
        <v>720</v>
      </c>
      <c r="K156" s="3" t="s">
        <v>221</v>
      </c>
      <c r="L156" s="3" t="s">
        <v>63</v>
      </c>
      <c r="M156" s="3"/>
      <c r="N156" t="str">
        <f t="shared" si="5"/>
        <v>https://emenscr.nesdc.go.th/viewer/view.html?id=joO5NNpR7wCWQ3okOVA4</v>
      </c>
    </row>
    <row r="157" spans="1:14" x14ac:dyDescent="0.25">
      <c r="A157" s="3" t="s">
        <v>956</v>
      </c>
      <c r="B157" s="62" t="s">
        <v>269</v>
      </c>
      <c r="C157" s="62" t="s">
        <v>276</v>
      </c>
      <c r="D157" s="7" t="str">
        <f t="shared" si="4"/>
        <v>โครงการขับเคลื่อนการสื่อสารภาครัฐเพื่อปลูกฝังค่านิยมและวัฒนธรรม ประจำปีงบประมาณ พ.ศ. 2566</v>
      </c>
      <c r="E157" s="3" t="s">
        <v>469</v>
      </c>
      <c r="F157" s="3" t="s">
        <v>14</v>
      </c>
      <c r="G157" s="8">
        <v>2566</v>
      </c>
      <c r="H157" s="3" t="s">
        <v>454</v>
      </c>
      <c r="I157" s="3" t="s">
        <v>455</v>
      </c>
      <c r="J157" s="3" t="s">
        <v>31</v>
      </c>
      <c r="K157" s="3" t="s">
        <v>26</v>
      </c>
      <c r="L157" s="3" t="s">
        <v>27</v>
      </c>
      <c r="M157" s="3"/>
      <c r="N157" t="str">
        <f t="shared" si="5"/>
        <v>https://emenscr.nesdc.go.th/viewer/view.html?id=EapAEjMQOztGzEM35G3X</v>
      </c>
    </row>
    <row r="158" spans="1:14" x14ac:dyDescent="0.25">
      <c r="A158" s="3" t="s">
        <v>981</v>
      </c>
      <c r="B158" s="62" t="s">
        <v>269</v>
      </c>
      <c r="C158" s="62" t="s">
        <v>276</v>
      </c>
      <c r="D158" s="7" t="str">
        <f t="shared" si="4"/>
        <v>โครงการทบทวนประเมินและจัดทำแผนพัฒนาคณะศิลปศาสตร์</v>
      </c>
      <c r="E158" s="3" t="s">
        <v>694</v>
      </c>
      <c r="F158" s="3" t="s">
        <v>61</v>
      </c>
      <c r="G158" s="8">
        <v>2566</v>
      </c>
      <c r="H158" s="3" t="s">
        <v>658</v>
      </c>
      <c r="I158" s="3" t="s">
        <v>658</v>
      </c>
      <c r="J158" s="3" t="s">
        <v>117</v>
      </c>
      <c r="K158" s="3" t="s">
        <v>110</v>
      </c>
      <c r="L158" s="3" t="s">
        <v>19</v>
      </c>
      <c r="M158" s="3"/>
      <c r="N158" t="str">
        <f t="shared" si="5"/>
        <v>https://emenscr.nesdc.go.th/viewer/view.html?id=joOY32qBRnT7aOae5RwQ</v>
      </c>
    </row>
    <row r="159" spans="1:14" x14ac:dyDescent="0.25">
      <c r="A159" s="3" t="s">
        <v>947</v>
      </c>
      <c r="B159" s="62" t="s">
        <v>269</v>
      </c>
      <c r="C159" s="62" t="s">
        <v>276</v>
      </c>
      <c r="D159" s="7" t="str">
        <f t="shared" si="4"/>
        <v>โครงการประชาสัมพันธ์ป้องกันและบรรเทาสาธารณภัย ประจำปีงบประมาณ พ.ศ. 2566</v>
      </c>
      <c r="E159" s="3" t="s">
        <v>588</v>
      </c>
      <c r="F159" s="3" t="s">
        <v>14</v>
      </c>
      <c r="G159" s="8">
        <v>2566</v>
      </c>
      <c r="H159" s="3" t="s">
        <v>454</v>
      </c>
      <c r="I159" s="3" t="s">
        <v>455</v>
      </c>
      <c r="J159" s="3" t="s">
        <v>25</v>
      </c>
      <c r="K159" s="3" t="s">
        <v>26</v>
      </c>
      <c r="L159" s="3" t="s">
        <v>27</v>
      </c>
      <c r="M159" s="3"/>
      <c r="N159" t="str">
        <f t="shared" si="5"/>
        <v>https://emenscr.nesdc.go.th/viewer/view.html?id=o4zN0RGm1ZIMAq6X0MJG</v>
      </c>
    </row>
    <row r="160" spans="1:14" x14ac:dyDescent="0.25">
      <c r="A160" s="3" t="s">
        <v>946</v>
      </c>
      <c r="B160" s="62" t="s">
        <v>269</v>
      </c>
      <c r="C160" s="62" t="s">
        <v>276</v>
      </c>
      <c r="D160" s="7" t="str">
        <f t="shared" si="4"/>
        <v>โครงการประชาสัมพันธ์ส่งเสริมและขยายผลนโยบายภาครัฐ ยุทธศาสตร์ชาติ และเรื่องสื่อสารสำคัญของประเทศ</v>
      </c>
      <c r="E160" s="3" t="s">
        <v>585</v>
      </c>
      <c r="F160" s="3" t="s">
        <v>14</v>
      </c>
      <c r="G160" s="8">
        <v>2566</v>
      </c>
      <c r="H160" s="3" t="s">
        <v>454</v>
      </c>
      <c r="I160" s="3" t="s">
        <v>455</v>
      </c>
      <c r="J160" s="3" t="s">
        <v>31</v>
      </c>
      <c r="K160" s="3" t="s">
        <v>26</v>
      </c>
      <c r="L160" s="3" t="s">
        <v>27</v>
      </c>
      <c r="M160" s="3"/>
      <c r="N160" t="str">
        <f t="shared" si="5"/>
        <v>https://emenscr.nesdc.go.th/viewer/view.html?id=VWYr0oBGrXU62mjM7lBk</v>
      </c>
    </row>
    <row r="161" spans="1:14" x14ac:dyDescent="0.25">
      <c r="A161" s="3" t="s">
        <v>990</v>
      </c>
      <c r="B161" s="62" t="s">
        <v>269</v>
      </c>
      <c r="C161" s="62" t="s">
        <v>276</v>
      </c>
      <c r="D161" s="7" t="str">
        <f t="shared" si="4"/>
        <v>โครงการปรับปรุงและพัฒนาเว็บไซต์สำนักงานเขตพื้นที่การศึกษาประถมศึกษาปัตตานี เขต 2</v>
      </c>
      <c r="E161" s="3" t="s">
        <v>729</v>
      </c>
      <c r="F161" s="3" t="s">
        <v>14</v>
      </c>
      <c r="G161" s="8">
        <v>2566</v>
      </c>
      <c r="H161" s="3" t="s">
        <v>455</v>
      </c>
      <c r="I161" s="3" t="s">
        <v>455</v>
      </c>
      <c r="J161" s="3" t="s">
        <v>720</v>
      </c>
      <c r="K161" s="3" t="s">
        <v>221</v>
      </c>
      <c r="L161" s="3" t="s">
        <v>63</v>
      </c>
      <c r="M161" s="3"/>
      <c r="N161" t="str">
        <f t="shared" si="5"/>
        <v>https://emenscr.nesdc.go.th/viewer/view.html?id=y0JKWzzXqmhQmZ4MQjlY</v>
      </c>
    </row>
    <row r="162" spans="1:14" x14ac:dyDescent="0.25">
      <c r="A162" s="3" t="s">
        <v>944</v>
      </c>
      <c r="B162" s="62" t="s">
        <v>269</v>
      </c>
      <c r="C162" s="62" t="s">
        <v>276</v>
      </c>
      <c r="D162" s="7" t="str">
        <f t="shared" si="4"/>
        <v>ส่งเสริมและพัฒนาระบบฐานข้อมูลด้านลูกเสือ ยุวกาชาด และกิจการนักเรียน</v>
      </c>
      <c r="E162" s="3" t="s">
        <v>579</v>
      </c>
      <c r="F162" s="3" t="s">
        <v>14</v>
      </c>
      <c r="G162" s="8">
        <v>2566</v>
      </c>
      <c r="H162" s="3" t="s">
        <v>263</v>
      </c>
      <c r="I162" s="3" t="s">
        <v>24</v>
      </c>
      <c r="J162" s="3" t="s">
        <v>475</v>
      </c>
      <c r="K162" s="3" t="s">
        <v>62</v>
      </c>
      <c r="L162" s="3" t="s">
        <v>63</v>
      </c>
      <c r="M162" s="3"/>
      <c r="N162" t="str">
        <f t="shared" si="5"/>
        <v>https://emenscr.nesdc.go.th/viewer/view.html?id=x0NNyB36LzI7mxVgqQBY</v>
      </c>
    </row>
    <row r="163" spans="1:14" x14ac:dyDescent="0.25">
      <c r="A163" s="3" t="s">
        <v>945</v>
      </c>
      <c r="B163" s="57" t="s">
        <v>269</v>
      </c>
      <c r="C163" s="57" t="s">
        <v>289</v>
      </c>
      <c r="D163" s="7" t="str">
        <f t="shared" si="4"/>
        <v>โครงการการรับฟังเสียงประชาชนทุกภาคส่วน เพื่อนำมาประกอบการพิจารณาและตัดสินใจ</v>
      </c>
      <c r="E163" s="3" t="s">
        <v>582</v>
      </c>
      <c r="F163" s="3" t="s">
        <v>14</v>
      </c>
      <c r="G163" s="8">
        <v>2566</v>
      </c>
      <c r="H163" s="3" t="s">
        <v>454</v>
      </c>
      <c r="I163" s="3" t="s">
        <v>455</v>
      </c>
      <c r="J163" s="3" t="s">
        <v>31</v>
      </c>
      <c r="K163" s="3" t="s">
        <v>26</v>
      </c>
      <c r="L163" s="3" t="s">
        <v>27</v>
      </c>
      <c r="M163" s="3"/>
      <c r="N163" t="str">
        <f t="shared" si="5"/>
        <v>https://emenscr.nesdc.go.th/viewer/view.html?id=lOyn3OJnEZTpqNNrr7Mx</v>
      </c>
    </row>
    <row r="164" spans="1:14" x14ac:dyDescent="0.25">
      <c r="A164" s="3" t="s">
        <v>942</v>
      </c>
      <c r="B164" s="57" t="s">
        <v>269</v>
      </c>
      <c r="C164" s="57" t="s">
        <v>289</v>
      </c>
      <c r="D164" s="9" t="str">
        <f t="shared" si="4"/>
        <v>โครงการสำรวจความต้องการรับรู้ข้อมูลข่าวสารของประชาชน</v>
      </c>
      <c r="E164" s="3" t="s">
        <v>572</v>
      </c>
      <c r="F164" s="3" t="s">
        <v>14</v>
      </c>
      <c r="G164" s="10">
        <v>2567</v>
      </c>
      <c r="H164" s="11" t="s">
        <v>561</v>
      </c>
      <c r="I164" s="11" t="s">
        <v>562</v>
      </c>
      <c r="J164" s="11" t="s">
        <v>31</v>
      </c>
      <c r="K164" s="11" t="s">
        <v>26</v>
      </c>
      <c r="L164" s="11" t="s">
        <v>27</v>
      </c>
      <c r="M164" s="11" t="s">
        <v>563</v>
      </c>
      <c r="N164" t="str">
        <f t="shared" si="5"/>
        <v>https://emenscr.nesdc.go.th/viewer/view.html?id=x0OOE2LgW3hQZgM8ElWp</v>
      </c>
    </row>
    <row r="165" spans="1:14" x14ac:dyDescent="0.25">
      <c r="A165" s="3" t="s">
        <v>808</v>
      </c>
      <c r="B165" s="12" t="s">
        <v>269</v>
      </c>
      <c r="C165" s="12" t="s">
        <v>270</v>
      </c>
      <c r="D165" s="7" t="str">
        <f t="shared" si="4"/>
        <v>เร่งรัดการดำเนินการของคณะกรรมการประชาสัมพันธ์แห่งชาติ (กปช.) เพื่อเป็นกลไกในการบูรณาการ ด้านการประชาสัมพันธ์</v>
      </c>
      <c r="E165" s="3" t="s">
        <v>30</v>
      </c>
      <c r="F165" s="3" t="s">
        <v>14</v>
      </c>
      <c r="G165" s="8">
        <v>2561</v>
      </c>
      <c r="H165" s="3" t="s">
        <v>15</v>
      </c>
      <c r="I165" s="3" t="s">
        <v>24</v>
      </c>
      <c r="J165" s="3" t="s">
        <v>31</v>
      </c>
      <c r="K165" s="3" t="s">
        <v>26</v>
      </c>
      <c r="L165" s="3" t="s">
        <v>27</v>
      </c>
      <c r="M165" s="3"/>
      <c r="N165" t="str">
        <f t="shared" si="5"/>
        <v>https://emenscr.nesdc.go.th/viewer/view.html?id=kwMlReRB6mTngYN5doJ7</v>
      </c>
    </row>
    <row r="166" spans="1:14" x14ac:dyDescent="0.25">
      <c r="A166" s="3" t="s">
        <v>841</v>
      </c>
      <c r="B166" s="12" t="s">
        <v>269</v>
      </c>
      <c r="C166" s="12" t="s">
        <v>270</v>
      </c>
      <c r="D166" s="7" t="str">
        <f t="shared" si="4"/>
        <v>โครงการส่งเสริมและพัฒนาให้เกิดกลไก และกระบวนการคัดกรอง เฝ้าระวัง และการรู้เท่าทันสื่อ</v>
      </c>
      <c r="E166" s="3" t="s">
        <v>188</v>
      </c>
      <c r="F166" s="3" t="s">
        <v>14</v>
      </c>
      <c r="G166" s="8">
        <v>2563</v>
      </c>
      <c r="H166" s="3" t="s">
        <v>77</v>
      </c>
      <c r="I166" s="3" t="s">
        <v>108</v>
      </c>
      <c r="J166" s="3" t="s">
        <v>159</v>
      </c>
      <c r="K166" s="3" t="s">
        <v>160</v>
      </c>
      <c r="L166" s="3" t="s">
        <v>36</v>
      </c>
      <c r="M166" s="3"/>
      <c r="N166" t="str">
        <f t="shared" si="5"/>
        <v>https://emenscr.nesdc.go.th/viewer/view.html?id=p9ppkxjlOqFgpJ05xydZ</v>
      </c>
    </row>
    <row r="167" spans="1:14" x14ac:dyDescent="0.25">
      <c r="A167" s="3" t="s">
        <v>856</v>
      </c>
      <c r="B167" s="12" t="s">
        <v>269</v>
      </c>
      <c r="C167" s="12" t="s">
        <v>270</v>
      </c>
      <c r="D167" s="9" t="str">
        <f t="shared" si="4"/>
        <v>โครงการสร้างและพัฒนาเครือข่ายประชาสัมพันธ์เพื่อบริการข้อมูลข่าวสารไปสู่ประชาชน</v>
      </c>
      <c r="E167" s="3" t="s">
        <v>268</v>
      </c>
      <c r="F167" s="3" t="s">
        <v>14</v>
      </c>
      <c r="G167" s="10">
        <v>2563</v>
      </c>
      <c r="H167" s="11" t="s">
        <v>263</v>
      </c>
      <c r="I167" s="11" t="s">
        <v>24</v>
      </c>
      <c r="J167" s="11" t="s">
        <v>31</v>
      </c>
      <c r="K167" s="11" t="s">
        <v>26</v>
      </c>
      <c r="L167" s="11" t="s">
        <v>27</v>
      </c>
      <c r="M167" s="11" t="s">
        <v>257</v>
      </c>
      <c r="N167" t="str">
        <f t="shared" si="5"/>
        <v>https://emenscr.nesdc.go.th/viewer/view.html?id=o4NoZX5NxltGL6xLokN1</v>
      </c>
    </row>
    <row r="168" spans="1:14" x14ac:dyDescent="0.25">
      <c r="A168" s="3" t="s">
        <v>879</v>
      </c>
      <c r="B168" s="12" t="s">
        <v>269</v>
      </c>
      <c r="C168" s="12" t="s">
        <v>270</v>
      </c>
      <c r="D168" s="7" t="str">
        <f t="shared" si="4"/>
        <v>โครงการบริหารจัดการข้อมูลข่าวสารเพื่อการประชาสัมพันธ์</v>
      </c>
      <c r="E168" s="3" t="s">
        <v>362</v>
      </c>
      <c r="F168" s="3" t="s">
        <v>14</v>
      </c>
      <c r="G168" s="8">
        <v>2564</v>
      </c>
      <c r="H168" s="3" t="s">
        <v>234</v>
      </c>
      <c r="I168" s="3" t="s">
        <v>172</v>
      </c>
      <c r="J168" s="3" t="s">
        <v>25</v>
      </c>
      <c r="K168" s="3" t="s">
        <v>26</v>
      </c>
      <c r="L168" s="3" t="s">
        <v>27</v>
      </c>
      <c r="M168" s="3"/>
      <c r="N168" t="str">
        <f t="shared" si="5"/>
        <v>https://emenscr.nesdc.go.th/viewer/view.html?id=z0wA3Y0xKLUm5oBNOAZ2</v>
      </c>
    </row>
    <row r="169" spans="1:14" x14ac:dyDescent="0.25">
      <c r="A169" s="3" t="s">
        <v>900</v>
      </c>
      <c r="B169" s="12" t="s">
        <v>269</v>
      </c>
      <c r="C169" s="12" t="s">
        <v>270</v>
      </c>
      <c r="D169" s="7" t="str">
        <f t="shared" si="4"/>
        <v>โครงการบริหารจัดการข้อมูลข่าวสารเพื่อการประชาสัมพันธ์</v>
      </c>
      <c r="E169" s="3" t="s">
        <v>362</v>
      </c>
      <c r="F169" s="3" t="s">
        <v>14</v>
      </c>
      <c r="G169" s="8">
        <v>2564</v>
      </c>
      <c r="H169" s="3" t="s">
        <v>263</v>
      </c>
      <c r="I169" s="3" t="s">
        <v>24</v>
      </c>
      <c r="J169" s="3" t="s">
        <v>25</v>
      </c>
      <c r="K169" s="3" t="s">
        <v>26</v>
      </c>
      <c r="L169" s="3" t="s">
        <v>27</v>
      </c>
      <c r="M169" s="3" t="s">
        <v>414</v>
      </c>
      <c r="N169" t="str">
        <f t="shared" si="5"/>
        <v>https://emenscr.nesdc.go.th/viewer/view.html?id=LAA6j8pr3Kia0Ynajpxd</v>
      </c>
    </row>
    <row r="170" spans="1:14" x14ac:dyDescent="0.25">
      <c r="A170" s="3" t="s">
        <v>881</v>
      </c>
      <c r="B170" s="12" t="s">
        <v>269</v>
      </c>
      <c r="C170" s="12" t="s">
        <v>270</v>
      </c>
      <c r="D170" s="7" t="str">
        <f t="shared" si="4"/>
        <v>โครงการประชาสัมพันธ์ป้องกันและบรรเทาสาธารณภัย</v>
      </c>
      <c r="E170" s="3" t="s">
        <v>368</v>
      </c>
      <c r="F170" s="3" t="s">
        <v>14</v>
      </c>
      <c r="G170" s="8">
        <v>2564</v>
      </c>
      <c r="H170" s="3" t="s">
        <v>234</v>
      </c>
      <c r="I170" s="3" t="s">
        <v>172</v>
      </c>
      <c r="J170" s="3" t="s">
        <v>25</v>
      </c>
      <c r="K170" s="3" t="s">
        <v>26</v>
      </c>
      <c r="L170" s="3" t="s">
        <v>27</v>
      </c>
      <c r="M170" s="3"/>
      <c r="N170" t="str">
        <f t="shared" si="5"/>
        <v>https://emenscr.nesdc.go.th/viewer/view.html?id=mdkGV14o34hEzAXGV5Le</v>
      </c>
    </row>
    <row r="171" spans="1:14" x14ac:dyDescent="0.25">
      <c r="A171" s="3" t="s">
        <v>880</v>
      </c>
      <c r="B171" s="12" t="s">
        <v>269</v>
      </c>
      <c r="C171" s="12" t="s">
        <v>270</v>
      </c>
      <c r="D171" s="7" t="str">
        <f t="shared" si="4"/>
        <v>โครงการพัฒนาสถานีโทรทัศน์ภาคภาษาอังกฤษและสถานีโทรทัศน์อาเซียน</v>
      </c>
      <c r="E171" s="3" t="s">
        <v>365</v>
      </c>
      <c r="F171" s="3" t="s">
        <v>14</v>
      </c>
      <c r="G171" s="8">
        <v>2564</v>
      </c>
      <c r="H171" s="3" t="s">
        <v>234</v>
      </c>
      <c r="I171" s="3" t="s">
        <v>172</v>
      </c>
      <c r="J171" s="3" t="s">
        <v>25</v>
      </c>
      <c r="K171" s="3" t="s">
        <v>26</v>
      </c>
      <c r="L171" s="3" t="s">
        <v>27</v>
      </c>
      <c r="M171" s="3"/>
      <c r="N171" t="str">
        <f t="shared" si="5"/>
        <v>https://emenscr.nesdc.go.th/viewer/view.html?id=B8Qky15NMLtw9qVKleRR</v>
      </c>
    </row>
    <row r="172" spans="1:14" x14ac:dyDescent="0.25">
      <c r="A172" s="3" t="s">
        <v>915</v>
      </c>
      <c r="B172" s="12" t="s">
        <v>269</v>
      </c>
      <c r="C172" s="12" t="s">
        <v>270</v>
      </c>
      <c r="D172" s="7" t="str">
        <f t="shared" si="4"/>
        <v>โครงการบริหารจัดการข้อมูลข่าวสารเพื่อการประชาสัมพันธ์ ประจำปีงบประมาณ พ.ศ.2565</v>
      </c>
      <c r="E172" s="3" t="s">
        <v>492</v>
      </c>
      <c r="F172" s="3" t="s">
        <v>14</v>
      </c>
      <c r="G172" s="8">
        <v>2565</v>
      </c>
      <c r="H172" s="3" t="s">
        <v>263</v>
      </c>
      <c r="I172" s="3" t="s">
        <v>24</v>
      </c>
      <c r="J172" s="3" t="s">
        <v>25</v>
      </c>
      <c r="K172" s="3" t="s">
        <v>26</v>
      </c>
      <c r="L172" s="3" t="s">
        <v>27</v>
      </c>
      <c r="M172" s="3"/>
      <c r="N172" t="str">
        <f t="shared" si="5"/>
        <v>https://emenscr.nesdc.go.th/viewer/view.html?id=93XL6dgWg6fEdGZyyrZq</v>
      </c>
    </row>
    <row r="173" spans="1:14" x14ac:dyDescent="0.25">
      <c r="A173" s="3" t="s">
        <v>913</v>
      </c>
      <c r="B173" s="12" t="s">
        <v>269</v>
      </c>
      <c r="C173" s="12" t="s">
        <v>270</v>
      </c>
      <c r="D173" s="7" t="str">
        <f t="shared" si="4"/>
        <v>โครงการสร้างและพัฒนาเครือข่ายประชาสัมพันธ์เพื่อบริการข้อมูลข่าวสารไปสู่ประชาชน</v>
      </c>
      <c r="E173" s="3" t="s">
        <v>268</v>
      </c>
      <c r="F173" s="3" t="s">
        <v>14</v>
      </c>
      <c r="G173" s="8">
        <v>2565</v>
      </c>
      <c r="H173" s="3" t="s">
        <v>263</v>
      </c>
      <c r="I173" s="3" t="s">
        <v>24</v>
      </c>
      <c r="J173" s="3" t="s">
        <v>318</v>
      </c>
      <c r="K173" s="3" t="s">
        <v>26</v>
      </c>
      <c r="L173" s="3" t="s">
        <v>27</v>
      </c>
      <c r="M173" s="3"/>
      <c r="N173" t="str">
        <f t="shared" si="5"/>
        <v>https://emenscr.nesdc.go.th/viewer/view.html?id=Z6x8gJ596Mc9YpeQWOjL</v>
      </c>
    </row>
    <row r="174" spans="1:14" x14ac:dyDescent="0.25">
      <c r="A174" s="3" t="s">
        <v>907</v>
      </c>
      <c r="B174" s="12" t="s">
        <v>269</v>
      </c>
      <c r="C174" s="12" t="s">
        <v>270</v>
      </c>
      <c r="D174" s="9" t="str">
        <f t="shared" si="4"/>
        <v>โครงการบริหารจัดการข้อมูลข่่าวสารเพื่อการประชาสัมพันธ์</v>
      </c>
      <c r="E174" s="3" t="s">
        <v>462</v>
      </c>
      <c r="F174" s="3" t="s">
        <v>14</v>
      </c>
      <c r="G174" s="10">
        <v>2566</v>
      </c>
      <c r="H174" s="11" t="s">
        <v>454</v>
      </c>
      <c r="I174" s="11" t="s">
        <v>455</v>
      </c>
      <c r="J174" s="11" t="s">
        <v>25</v>
      </c>
      <c r="K174" s="11" t="s">
        <v>26</v>
      </c>
      <c r="L174" s="11" t="s">
        <v>27</v>
      </c>
      <c r="M174" s="11" t="s">
        <v>459</v>
      </c>
      <c r="N174" t="str">
        <f t="shared" si="5"/>
        <v>https://emenscr.nesdc.go.th/viewer/view.html?id=QOOwgOejWNT9JyQRpwVd</v>
      </c>
    </row>
    <row r="175" spans="1:14" x14ac:dyDescent="0.25">
      <c r="A175" s="3" t="s">
        <v>952</v>
      </c>
      <c r="B175" s="12" t="s">
        <v>269</v>
      </c>
      <c r="C175" s="12" t="s">
        <v>270</v>
      </c>
      <c r="D175" s="7" t="str">
        <f t="shared" si="4"/>
        <v>โครงการบริหารจัดการข้อมูลข่าวสารเพื่อการประชาสัมพันธ์ ประจำปีงบประมาณ พ.ศ. 2566</v>
      </c>
      <c r="E175" s="3" t="s">
        <v>604</v>
      </c>
      <c r="F175" s="3" t="s">
        <v>14</v>
      </c>
      <c r="G175" s="8">
        <v>2566</v>
      </c>
      <c r="H175" s="3" t="s">
        <v>454</v>
      </c>
      <c r="I175" s="3" t="s">
        <v>455</v>
      </c>
      <c r="J175" s="3" t="s">
        <v>25</v>
      </c>
      <c r="K175" s="3" t="s">
        <v>26</v>
      </c>
      <c r="L175" s="3" t="s">
        <v>27</v>
      </c>
      <c r="M175" s="3"/>
      <c r="N175" t="str">
        <f t="shared" si="5"/>
        <v>https://emenscr.nesdc.go.th/viewer/view.html?id=KYM3qjwmw9hgVkkn32dL</v>
      </c>
    </row>
    <row r="176" spans="1:14" x14ac:dyDescent="0.25">
      <c r="A176" s="3" t="s">
        <v>958</v>
      </c>
      <c r="B176" s="12" t="s">
        <v>269</v>
      </c>
      <c r="C176" s="12" t="s">
        <v>270</v>
      </c>
      <c r="D176" s="7" t="str">
        <f t="shared" si="4"/>
        <v>โครงการพัฒนาสถานีโทรทัศน์ภาคภาษาอังกฤษและสถานีโทรทัศน์อาเซียน ประจำปีงบประมาณ พ.ศ. 2566</v>
      </c>
      <c r="E176" s="3" t="s">
        <v>621</v>
      </c>
      <c r="F176" s="3" t="s">
        <v>14</v>
      </c>
      <c r="G176" s="8">
        <v>2566</v>
      </c>
      <c r="H176" s="3" t="s">
        <v>454</v>
      </c>
      <c r="I176" s="3" t="s">
        <v>455</v>
      </c>
      <c r="J176" s="3" t="s">
        <v>25</v>
      </c>
      <c r="K176" s="3" t="s">
        <v>26</v>
      </c>
      <c r="L176" s="3" t="s">
        <v>27</v>
      </c>
      <c r="M176" s="3"/>
      <c r="N176" t="str">
        <f t="shared" si="5"/>
        <v>https://emenscr.nesdc.go.th/viewer/view.html?id=eK6mkK6nRBFr8ZOW8rM8</v>
      </c>
    </row>
    <row r="177" spans="1:14" x14ac:dyDescent="0.25">
      <c r="A177" s="3" t="s">
        <v>949</v>
      </c>
      <c r="B177" s="12" t="s">
        <v>269</v>
      </c>
      <c r="C177" s="12" t="s">
        <v>270</v>
      </c>
      <c r="D177" s="7" t="str">
        <f t="shared" si="4"/>
        <v>โครงการสร้างพัฒนาเครือข่ายประชาสัมพันธ์เพื่อบริการข้อมูลข่าวสารไปสู่ประชาชน ประจำปีงบประมาณ พ.ศ. 2566</v>
      </c>
      <c r="E177" s="3" t="s">
        <v>595</v>
      </c>
      <c r="F177" s="3" t="s">
        <v>14</v>
      </c>
      <c r="G177" s="8">
        <v>2566</v>
      </c>
      <c r="H177" s="3" t="s">
        <v>454</v>
      </c>
      <c r="I177" s="3" t="s">
        <v>455</v>
      </c>
      <c r="J177" s="3" t="s">
        <v>318</v>
      </c>
      <c r="K177" s="3" t="s">
        <v>26</v>
      </c>
      <c r="L177" s="3" t="s">
        <v>27</v>
      </c>
      <c r="M177" s="3"/>
      <c r="N177" t="str">
        <f t="shared" si="5"/>
        <v>https://emenscr.nesdc.go.th/viewer/view.html?id=de75qVrkYYU8kzGAleNm</v>
      </c>
    </row>
    <row r="178" spans="1:14" x14ac:dyDescent="0.25">
      <c r="A178" s="3" t="s">
        <v>814</v>
      </c>
      <c r="B178" s="63" t="s">
        <v>266</v>
      </c>
      <c r="C178" s="63" t="s">
        <v>267</v>
      </c>
      <c r="D178" s="7" t="str">
        <f t="shared" si="4"/>
        <v>โครงการเสริมสร้างความรู้แก่ประชาชนเพื่อให้มีความสามารถในการรู้เท่าทันสื่อในกิจการกระจายเสียงและโทรทัศน์</v>
      </c>
      <c r="E178" s="3" t="s">
        <v>76</v>
      </c>
      <c r="F178" s="3" t="s">
        <v>14</v>
      </c>
      <c r="G178" s="8">
        <v>2561</v>
      </c>
      <c r="H178" s="3" t="s">
        <v>23</v>
      </c>
      <c r="I178" s="3" t="s">
        <v>77</v>
      </c>
      <c r="J178" s="3" t="s">
        <v>67</v>
      </c>
      <c r="K178" s="3" t="s">
        <v>68</v>
      </c>
      <c r="L178" s="3" t="s">
        <v>69</v>
      </c>
      <c r="M178" s="3"/>
      <c r="N178" t="str">
        <f t="shared" si="5"/>
        <v>https://emenscr.nesdc.go.th/viewer/view.html?id=63Vyy53nJGFalwGaKMRr</v>
      </c>
    </row>
    <row r="179" spans="1:14" x14ac:dyDescent="0.25">
      <c r="A179" s="3" t="s">
        <v>813</v>
      </c>
      <c r="B179" s="63" t="s">
        <v>266</v>
      </c>
      <c r="C179" s="63" t="s">
        <v>267</v>
      </c>
      <c r="D179" s="7" t="str">
        <f t="shared" si="4"/>
        <v>เพิ่มทักษะรู้เท่าทันสื่อและสนับสนุนบทบาทเยาวชน (รักสันติ) เพื่อพัฒนาจังหวัดชายแดนภาคใต้</v>
      </c>
      <c r="E179" s="3" t="s">
        <v>72</v>
      </c>
      <c r="F179" s="3" t="s">
        <v>14</v>
      </c>
      <c r="G179" s="8">
        <v>2561</v>
      </c>
      <c r="H179" s="3" t="s">
        <v>65</v>
      </c>
      <c r="I179" s="3" t="s">
        <v>73</v>
      </c>
      <c r="J179" s="3" t="s">
        <v>67</v>
      </c>
      <c r="K179" s="3" t="s">
        <v>68</v>
      </c>
      <c r="L179" s="3" t="s">
        <v>69</v>
      </c>
      <c r="M179" s="3"/>
      <c r="N179" t="str">
        <f t="shared" si="5"/>
        <v>https://emenscr.nesdc.go.th/viewer/view.html?id=rXzVVjg1k2fy8gd8aJLL</v>
      </c>
    </row>
    <row r="180" spans="1:14" x14ac:dyDescent="0.25">
      <c r="A180" s="3" t="s">
        <v>864</v>
      </c>
      <c r="B180" s="63" t="s">
        <v>266</v>
      </c>
      <c r="C180" s="63" t="s">
        <v>267</v>
      </c>
      <c r="D180" s="7" t="str">
        <f t="shared" si="4"/>
        <v>การศึกษาวาทกรรมความเป็นครูไทยในวัฒนธรรมป๊อปร่วมสมัย</v>
      </c>
      <c r="E180" s="3" t="s">
        <v>305</v>
      </c>
      <c r="F180" s="3" t="s">
        <v>14</v>
      </c>
      <c r="G180" s="8">
        <v>2563</v>
      </c>
      <c r="H180" s="3" t="s">
        <v>173</v>
      </c>
      <c r="I180" s="3" t="s">
        <v>306</v>
      </c>
      <c r="J180" s="3" t="s">
        <v>307</v>
      </c>
      <c r="K180" s="3" t="s">
        <v>39</v>
      </c>
      <c r="L180" s="3" t="s">
        <v>19</v>
      </c>
      <c r="M180" s="3"/>
      <c r="N180" t="str">
        <f t="shared" si="5"/>
        <v>https://emenscr.nesdc.go.th/viewer/view.html?id=Z62wE2RXJpCLw25emYMn</v>
      </c>
    </row>
    <row r="181" spans="1:14" x14ac:dyDescent="0.25">
      <c r="A181" s="3" t="s">
        <v>896</v>
      </c>
      <c r="B181" s="63" t="s">
        <v>266</v>
      </c>
      <c r="C181" s="63" t="s">
        <v>267</v>
      </c>
      <c r="D181" s="7" t="str">
        <f t="shared" si="4"/>
        <v>โครงการพัฒนาทักษะการเรียนรู้ของประชาชน เกี่ยวกับกิจการกระจายเสียงและโทรทัศน์ เพื่อการใช้ประโยชน์อย่างรู้เท่าทัน</v>
      </c>
      <c r="E181" s="3" t="s">
        <v>417</v>
      </c>
      <c r="F181" s="3" t="s">
        <v>14</v>
      </c>
      <c r="G181" s="8">
        <v>2564</v>
      </c>
      <c r="H181" s="3" t="s">
        <v>306</v>
      </c>
      <c r="I181" s="3" t="s">
        <v>418</v>
      </c>
      <c r="J181" s="3" t="s">
        <v>67</v>
      </c>
      <c r="K181" s="3" t="s">
        <v>68</v>
      </c>
      <c r="L181" s="3" t="s">
        <v>69</v>
      </c>
      <c r="M181" s="3" t="s">
        <v>414</v>
      </c>
      <c r="N181" t="str">
        <f t="shared" si="5"/>
        <v>https://emenscr.nesdc.go.th/viewer/view.html?id=XGoKOzWZQkURAkoY67lV</v>
      </c>
    </row>
    <row r="182" spans="1:14" x14ac:dyDescent="0.25">
      <c r="A182" s="3" t="s">
        <v>898</v>
      </c>
      <c r="B182" s="63" t="s">
        <v>266</v>
      </c>
      <c r="C182" s="63" t="s">
        <v>267</v>
      </c>
      <c r="D182" s="7" t="str">
        <f t="shared" si="4"/>
        <v>โครงการรณรงค์ความเป็นไทย</v>
      </c>
      <c r="E182" s="3" t="s">
        <v>424</v>
      </c>
      <c r="F182" s="3" t="s">
        <v>14</v>
      </c>
      <c r="G182" s="8">
        <v>2564</v>
      </c>
      <c r="H182" s="3" t="s">
        <v>234</v>
      </c>
      <c r="I182" s="3" t="s">
        <v>172</v>
      </c>
      <c r="J182" s="3" t="s">
        <v>425</v>
      </c>
      <c r="K182" s="3" t="s">
        <v>47</v>
      </c>
      <c r="L182" s="3" t="s">
        <v>36</v>
      </c>
      <c r="M182" s="3"/>
      <c r="N182" t="str">
        <f t="shared" si="5"/>
        <v>https://emenscr.nesdc.go.th/viewer/view.html?id=wEW9EKKNWQsw0r7VEZdW</v>
      </c>
    </row>
    <row r="183" spans="1:14" x14ac:dyDescent="0.25">
      <c r="A183" s="3" t="s">
        <v>867</v>
      </c>
      <c r="B183" s="63" t="s">
        <v>266</v>
      </c>
      <c r="C183" s="63" t="s">
        <v>267</v>
      </c>
      <c r="D183" s="7" t="str">
        <f t="shared" si="4"/>
        <v>โครงการสืบสานศิลปวัฒนธรรมไทย สายใยชุมชน</v>
      </c>
      <c r="E183" s="3" t="s">
        <v>319</v>
      </c>
      <c r="F183" s="3" t="s">
        <v>14</v>
      </c>
      <c r="G183" s="8">
        <v>2564</v>
      </c>
      <c r="H183" s="3" t="s">
        <v>320</v>
      </c>
      <c r="I183" s="3" t="s">
        <v>320</v>
      </c>
      <c r="J183" s="3" t="s">
        <v>109</v>
      </c>
      <c r="K183" s="3" t="s">
        <v>110</v>
      </c>
      <c r="L183" s="3" t="s">
        <v>19</v>
      </c>
      <c r="M183" s="3"/>
      <c r="N183" t="str">
        <f t="shared" si="5"/>
        <v>https://emenscr.nesdc.go.th/viewer/view.html?id=VWk01gJ3oxcOWWkOnz8e</v>
      </c>
    </row>
    <row r="184" spans="1:14" x14ac:dyDescent="0.25">
      <c r="A184" s="3" t="s">
        <v>897</v>
      </c>
      <c r="B184" s="63" t="s">
        <v>266</v>
      </c>
      <c r="C184" s="63" t="s">
        <v>267</v>
      </c>
      <c r="D184" s="7" t="str">
        <f t="shared" si="4"/>
        <v>สร้างภูมิคุ้มกันของสังคมในมิติทางวัฒนธรรม</v>
      </c>
      <c r="E184" s="3" t="s">
        <v>421</v>
      </c>
      <c r="F184" s="3" t="s">
        <v>14</v>
      </c>
      <c r="G184" s="8">
        <v>2564</v>
      </c>
      <c r="H184" s="3" t="s">
        <v>234</v>
      </c>
      <c r="I184" s="3" t="s">
        <v>172</v>
      </c>
      <c r="J184" s="3" t="s">
        <v>228</v>
      </c>
      <c r="K184" s="3" t="s">
        <v>47</v>
      </c>
      <c r="L184" s="3" t="s">
        <v>36</v>
      </c>
      <c r="M184" s="3"/>
      <c r="N184" t="str">
        <f t="shared" si="5"/>
        <v>https://emenscr.nesdc.go.th/viewer/view.html?id=13EQal7Yd5T603p12YX6</v>
      </c>
    </row>
    <row r="185" spans="1:14" x14ac:dyDescent="0.25">
      <c r="A185" s="3" t="s">
        <v>985</v>
      </c>
      <c r="B185" s="63" t="s">
        <v>266</v>
      </c>
      <c r="C185" s="63" t="s">
        <v>267</v>
      </c>
      <c r="D185" s="7" t="str">
        <f t="shared" si="4"/>
        <v>โครงการ รู้ Kid รู้ทันสื่อ</v>
      </c>
      <c r="E185" s="3" t="s">
        <v>709</v>
      </c>
      <c r="F185" s="3" t="s">
        <v>14</v>
      </c>
      <c r="G185" s="8">
        <v>2566</v>
      </c>
      <c r="H185" s="3" t="s">
        <v>706</v>
      </c>
      <c r="I185" s="3" t="s">
        <v>702</v>
      </c>
      <c r="J185" s="3" t="s">
        <v>67</v>
      </c>
      <c r="K185" s="3" t="s">
        <v>68</v>
      </c>
      <c r="L185" s="3" t="s">
        <v>69</v>
      </c>
      <c r="M185" s="3"/>
      <c r="N185" t="str">
        <f t="shared" si="5"/>
        <v>https://emenscr.nesdc.go.th/viewer/view.html?id=EaqxpZWpmeco1d9MMwld</v>
      </c>
    </row>
    <row r="186" spans="1:14" x14ac:dyDescent="0.25">
      <c r="A186" s="3" t="s">
        <v>983</v>
      </c>
      <c r="B186" s="63" t="s">
        <v>266</v>
      </c>
      <c r="C186" s="63" t="s">
        <v>267</v>
      </c>
      <c r="D186" s="7" t="str">
        <f t="shared" si="4"/>
        <v>โครงการความร่วมมือเพื่อการคุ้มครองผู้บริโภคในกิจการกระจายเสียง กิจการโทรทัศน์ และกิจการโทรคมนาคม</v>
      </c>
      <c r="E186" s="3" t="s">
        <v>701</v>
      </c>
      <c r="F186" s="3" t="s">
        <v>38</v>
      </c>
      <c r="G186" s="8">
        <v>2566</v>
      </c>
      <c r="H186" s="3" t="s">
        <v>628</v>
      </c>
      <c r="I186" s="3" t="s">
        <v>702</v>
      </c>
      <c r="J186" s="3" t="s">
        <v>67</v>
      </c>
      <c r="K186" s="3" t="s">
        <v>68</v>
      </c>
      <c r="L186" s="3" t="s">
        <v>69</v>
      </c>
      <c r="M186" s="3"/>
      <c r="N186" t="str">
        <f t="shared" si="5"/>
        <v>https://emenscr.nesdc.go.th/viewer/view.html?id=gAVkMYAygRhXAlozAW9o</v>
      </c>
    </row>
    <row r="187" spans="1:14" x14ac:dyDescent="0.25">
      <c r="A187" s="3" t="s">
        <v>984</v>
      </c>
      <c r="B187" s="63" t="s">
        <v>266</v>
      </c>
      <c r="C187" s="63" t="s">
        <v>267</v>
      </c>
      <c r="D187" s="7" t="str">
        <f t="shared" si="4"/>
        <v>โครงการสูงวัย รู้สิทธิ ทันสื่อ</v>
      </c>
      <c r="E187" s="3" t="s">
        <v>705</v>
      </c>
      <c r="F187" s="3" t="s">
        <v>14</v>
      </c>
      <c r="G187" s="8">
        <v>2566</v>
      </c>
      <c r="H187" s="3" t="s">
        <v>706</v>
      </c>
      <c r="I187" s="3" t="s">
        <v>702</v>
      </c>
      <c r="J187" s="3" t="s">
        <v>67</v>
      </c>
      <c r="K187" s="3" t="s">
        <v>68</v>
      </c>
      <c r="L187" s="3" t="s">
        <v>69</v>
      </c>
      <c r="M187" s="3"/>
      <c r="N187" t="str">
        <f t="shared" si="5"/>
        <v>https://emenscr.nesdc.go.th/viewer/view.html?id=Y7qe0WR3V8HZ1KM2qGJW</v>
      </c>
    </row>
    <row r="188" spans="1:14" x14ac:dyDescent="0.25">
      <c r="A188" s="3" t="s">
        <v>1006</v>
      </c>
      <c r="B188" s="63" t="s">
        <v>266</v>
      </c>
      <c r="C188" s="63" t="s">
        <v>267</v>
      </c>
      <c r="D188" s="7" t="str">
        <f t="shared" si="4"/>
        <v>การจ้างที่ปรึกษารายการส่งเสริมและพัฒนาการมีส่วนร่วมการเฝ้าระวังด้านเนื้อหา รายการของเครือข่ายผู้ชมผู้ฟังในกิจการกระจายเสียงและกิจการโทรทัศน์</v>
      </c>
      <c r="E188" s="3" t="s">
        <v>787</v>
      </c>
      <c r="F188" s="3" t="s">
        <v>38</v>
      </c>
      <c r="G188" s="8">
        <v>2567</v>
      </c>
      <c r="H188" s="3" t="s">
        <v>750</v>
      </c>
      <c r="I188" s="3" t="s">
        <v>702</v>
      </c>
      <c r="J188" s="3" t="s">
        <v>67</v>
      </c>
      <c r="K188" s="3" t="s">
        <v>68</v>
      </c>
      <c r="L188" s="3" t="s">
        <v>69</v>
      </c>
      <c r="M188" s="3"/>
      <c r="N188" t="str">
        <f t="shared" si="5"/>
        <v>https://emenscr.nesdc.go.th/viewer/view.html?id=Wa6VdajWqKTLBywpwmzq</v>
      </c>
    </row>
    <row r="189" spans="1:14" x14ac:dyDescent="0.25">
      <c r="A189" s="3" t="s">
        <v>910</v>
      </c>
      <c r="B189" s="64" t="s">
        <v>266</v>
      </c>
      <c r="C189" s="64" t="s">
        <v>476</v>
      </c>
      <c r="D189" s="7" t="str">
        <f t="shared" si="4"/>
        <v>คัดเลือกผู้มีผลงานดีเด่นต่อการพัฒนากิจกรรมลูกเสือของกระทรวงศึกษาธิการ ประจำปี 2564</v>
      </c>
      <c r="E189" s="3" t="s">
        <v>474</v>
      </c>
      <c r="F189" s="3" t="s">
        <v>14</v>
      </c>
      <c r="G189" s="8">
        <v>2564</v>
      </c>
      <c r="H189" s="3" t="s">
        <v>234</v>
      </c>
      <c r="I189" s="3" t="s">
        <v>172</v>
      </c>
      <c r="J189" s="3" t="s">
        <v>475</v>
      </c>
      <c r="K189" s="3" t="s">
        <v>62</v>
      </c>
      <c r="L189" s="3" t="s">
        <v>63</v>
      </c>
      <c r="M189" s="3"/>
      <c r="N189" t="str">
        <f t="shared" si="5"/>
        <v>https://emenscr.nesdc.go.th/viewer/view.html?id=lO6m1nrLedSlRK0j77Va</v>
      </c>
    </row>
    <row r="190" spans="1:14" x14ac:dyDescent="0.25">
      <c r="A190" s="3" t="s">
        <v>955</v>
      </c>
      <c r="B190" s="64" t="s">
        <v>266</v>
      </c>
      <c r="C190" s="64" t="s">
        <v>476</v>
      </c>
      <c r="D190" s="7" t="str">
        <f t="shared" si="4"/>
        <v>โครงการการบริหารกิจการโครงข่ายและสิ่งอำนวยความสะดวกด้านกระจายเสียงและโทรทัศน์ กรมประชาสัมพันธ์</v>
      </c>
      <c r="E190" s="3" t="s">
        <v>613</v>
      </c>
      <c r="F190" s="3" t="s">
        <v>14</v>
      </c>
      <c r="G190" s="8">
        <v>2566</v>
      </c>
      <c r="H190" s="3" t="s">
        <v>454</v>
      </c>
      <c r="I190" s="3" t="s">
        <v>455</v>
      </c>
      <c r="J190" s="3" t="s">
        <v>571</v>
      </c>
      <c r="K190" s="3" t="s">
        <v>26</v>
      </c>
      <c r="L190" s="3" t="s">
        <v>27</v>
      </c>
      <c r="M190" s="3"/>
      <c r="N190" t="str">
        <f t="shared" si="5"/>
        <v>https://emenscr.nesdc.go.th/viewer/view.html?id=jopaR9Z702TrWqygRQL9</v>
      </c>
    </row>
    <row r="191" spans="1:14" x14ac:dyDescent="0.25">
      <c r="A191" s="3" t="s">
        <v>1004</v>
      </c>
      <c r="B191" s="64" t="s">
        <v>266</v>
      </c>
      <c r="C191" s="64" t="s">
        <v>476</v>
      </c>
      <c r="D191" s="7" t="str">
        <f t="shared" si="4"/>
        <v>โครงการทำนุบำรุงศาสนา ศิลปะ และวัฒนธรรม</v>
      </c>
      <c r="E191" s="3" t="s">
        <v>778</v>
      </c>
      <c r="F191" s="3" t="s">
        <v>14</v>
      </c>
      <c r="G191" s="8">
        <v>2567</v>
      </c>
      <c r="H191" s="3" t="s">
        <v>561</v>
      </c>
      <c r="I191" s="3" t="s">
        <v>562</v>
      </c>
      <c r="J191" s="3" t="s">
        <v>42</v>
      </c>
      <c r="K191" s="3" t="s">
        <v>110</v>
      </c>
      <c r="L191" s="3" t="s">
        <v>19</v>
      </c>
      <c r="M191" s="3"/>
      <c r="N191" t="str">
        <f t="shared" si="5"/>
        <v>https://emenscr.nesdc.go.th/viewer/view.html?id=jond2Z9nGNIZ7p4eER4R</v>
      </c>
    </row>
    <row r="192" spans="1:14" x14ac:dyDescent="0.25">
      <c r="A192" s="3" t="s">
        <v>1000</v>
      </c>
      <c r="B192" s="64" t="s">
        <v>266</v>
      </c>
      <c r="C192" s="64" t="s">
        <v>476</v>
      </c>
      <c r="D192" s="7" t="str">
        <f t="shared" si="4"/>
        <v>โครงการบริหารกิจการโครงข่ายและสิ่งอำนวยความสะดวกด้านกระจายเสียงและโทรทัศน์</v>
      </c>
      <c r="E192" s="3" t="s">
        <v>766</v>
      </c>
      <c r="F192" s="3" t="s">
        <v>14</v>
      </c>
      <c r="G192" s="8">
        <v>2567</v>
      </c>
      <c r="H192" s="3" t="s">
        <v>561</v>
      </c>
      <c r="I192" s="3" t="s">
        <v>750</v>
      </c>
      <c r="J192" s="3" t="s">
        <v>571</v>
      </c>
      <c r="K192" s="3" t="s">
        <v>26</v>
      </c>
      <c r="L192" s="3" t="s">
        <v>27</v>
      </c>
      <c r="M192" s="3"/>
      <c r="N192" t="str">
        <f t="shared" si="5"/>
        <v>https://emenscr.nesdc.go.th/viewer/view.html?id=63GpX0B5EQt47X9aq4Xk</v>
      </c>
    </row>
    <row r="193" spans="1:14" x14ac:dyDescent="0.25">
      <c r="A193" s="3" t="s">
        <v>811</v>
      </c>
      <c r="B193" s="65">
        <v>0</v>
      </c>
      <c r="C193" s="65" t="s">
        <v>1012</v>
      </c>
      <c r="D193" s="7" t="str">
        <f t="shared" si="4"/>
        <v>โครงการ ลงพื้นที่สืบสานและบูรณาการมรดกทางวัฒนธรรมไทย</v>
      </c>
      <c r="E193" s="3" t="s">
        <v>54</v>
      </c>
      <c r="F193" s="3" t="s">
        <v>55</v>
      </c>
      <c r="G193" s="8">
        <v>2561</v>
      </c>
      <c r="H193" s="3" t="s">
        <v>56</v>
      </c>
      <c r="I193" s="3" t="s">
        <v>56</v>
      </c>
      <c r="J193" s="3" t="s">
        <v>57</v>
      </c>
      <c r="K193" s="3" t="s">
        <v>58</v>
      </c>
      <c r="L193" s="3" t="s">
        <v>19</v>
      </c>
      <c r="M193" s="3"/>
      <c r="N193" t="str">
        <f t="shared" si="5"/>
        <v>https://emenscr.nesdc.go.th/viewer/view.html?id=MBGe8pr2nwuj6YRoYg1p</v>
      </c>
    </row>
    <row r="194" spans="1:14" x14ac:dyDescent="0.25">
      <c r="A194" s="3" t="s">
        <v>809</v>
      </c>
      <c r="B194" s="65">
        <v>0</v>
      </c>
      <c r="C194" s="65" t="s">
        <v>1012</v>
      </c>
      <c r="D194" s="7" t="str">
        <f t="shared" si="4"/>
        <v>โครงการทำบุญตักบาตรหอพักสวัสดิการนักศึกษา ประจำปี 2562</v>
      </c>
      <c r="E194" s="3" t="s">
        <v>40</v>
      </c>
      <c r="F194" s="3" t="s">
        <v>14</v>
      </c>
      <c r="G194" s="8">
        <v>2561</v>
      </c>
      <c r="H194" s="3" t="s">
        <v>41</v>
      </c>
      <c r="I194" s="3" t="s">
        <v>41</v>
      </c>
      <c r="J194" s="3" t="s">
        <v>42</v>
      </c>
      <c r="K194" s="3" t="s">
        <v>43</v>
      </c>
      <c r="L194" s="3" t="s">
        <v>19</v>
      </c>
      <c r="M194" s="3"/>
      <c r="N194" t="str">
        <f t="shared" si="5"/>
        <v>https://emenscr.nesdc.go.th/viewer/view.html?id=lOZE4GlBaWS24GZ30wKX</v>
      </c>
    </row>
    <row r="195" spans="1:14" x14ac:dyDescent="0.25">
      <c r="A195" s="3" t="s">
        <v>821</v>
      </c>
      <c r="B195" s="65">
        <v>0</v>
      </c>
      <c r="C195" s="65" t="s">
        <v>1012</v>
      </c>
      <c r="D195" s="7" t="str">
        <f t="shared" si="4"/>
        <v>06 แผนการสร้างบุคคลต้นแบบ</v>
      </c>
      <c r="E195" s="3" t="s">
        <v>102</v>
      </c>
      <c r="F195" s="3" t="s">
        <v>61</v>
      </c>
      <c r="G195" s="8">
        <v>2562</v>
      </c>
      <c r="H195" s="3" t="s">
        <v>23</v>
      </c>
      <c r="I195" s="3" t="s">
        <v>34</v>
      </c>
      <c r="J195" s="3" t="s">
        <v>103</v>
      </c>
      <c r="K195" s="3" t="s">
        <v>104</v>
      </c>
      <c r="L195" s="3" t="s">
        <v>105</v>
      </c>
      <c r="M195" s="3"/>
      <c r="N195" t="str">
        <f t="shared" si="5"/>
        <v>https://emenscr.nesdc.go.th/viewer/view.html?id=WXQ52egk8RtkK2wOxK6N</v>
      </c>
    </row>
    <row r="196" spans="1:14" x14ac:dyDescent="0.25">
      <c r="A196" s="3" t="s">
        <v>822</v>
      </c>
      <c r="B196" s="65">
        <v>0</v>
      </c>
      <c r="C196" s="65" t="s">
        <v>1012</v>
      </c>
      <c r="D196" s="7" t="str">
        <f t="shared" ref="D196:D209" si="6">HYPERLINK(N196,E196)</f>
        <v>โครงการปัจฉิมนิเทศ ปีการศึกษา 2561</v>
      </c>
      <c r="E196" s="3" t="s">
        <v>111</v>
      </c>
      <c r="F196" s="3" t="s">
        <v>14</v>
      </c>
      <c r="G196" s="8">
        <v>2562</v>
      </c>
      <c r="H196" s="3" t="s">
        <v>112</v>
      </c>
      <c r="I196" s="3" t="s">
        <v>112</v>
      </c>
      <c r="J196" s="3" t="s">
        <v>113</v>
      </c>
      <c r="K196" s="3" t="s">
        <v>18</v>
      </c>
      <c r="L196" s="3" t="s">
        <v>19</v>
      </c>
      <c r="M196" s="3"/>
      <c r="N196" t="str">
        <f t="shared" si="5"/>
        <v>https://emenscr.nesdc.go.th/viewer/view.html?id=x0e0zyKLwKTlJL20YRA1</v>
      </c>
    </row>
    <row r="197" spans="1:14" x14ac:dyDescent="0.25">
      <c r="A197" s="3" t="s">
        <v>815</v>
      </c>
      <c r="B197" s="65">
        <v>0</v>
      </c>
      <c r="C197" s="65" t="s">
        <v>1012</v>
      </c>
      <c r="D197" s="7" t="str">
        <f t="shared" si="6"/>
        <v>โครงการเปิดบ้านสมเด็จเจ้าพระยา  รักษาวัฒนธรรม  ครั้งที่ ๔  การเสวนาวิชาการประกอบการแสดง   เรื่อง “แม่บทในนาฏศิลป์ สู่ แม่บทโนรา กับการเรียนรู้ผ่านมิติทางวัฒนธรรม”</v>
      </c>
      <c r="E197" s="3" t="s">
        <v>80</v>
      </c>
      <c r="F197" s="3" t="s">
        <v>14</v>
      </c>
      <c r="G197" s="8">
        <v>2562</v>
      </c>
      <c r="H197" s="3" t="s">
        <v>81</v>
      </c>
      <c r="I197" s="3" t="s">
        <v>81</v>
      </c>
      <c r="J197" s="3" t="s">
        <v>82</v>
      </c>
      <c r="K197" s="3" t="s">
        <v>83</v>
      </c>
      <c r="L197" s="3" t="s">
        <v>19</v>
      </c>
      <c r="M197" s="3"/>
      <c r="N197" t="str">
        <f t="shared" ref="N197:N209" si="7">CONCATENATE("https://emenscr.nesdc.go.th/viewer/view.html?id=",A197)</f>
        <v>https://emenscr.nesdc.go.th/viewer/view.html?id=RdwRwRmmjwHerzxRwym7</v>
      </c>
    </row>
    <row r="198" spans="1:14" x14ac:dyDescent="0.25">
      <c r="A198" s="3" t="s">
        <v>817</v>
      </c>
      <c r="B198" s="65">
        <v>0</v>
      </c>
      <c r="C198" s="65" t="s">
        <v>1012</v>
      </c>
      <c r="D198" s="7" t="str">
        <f t="shared" si="6"/>
        <v>โครงการส่งเสริมค่านิยมความเป็นไทย สวมใส่ผ้าไทยทุกวันศุกร์  ประจำปี ๒๕๖๒</v>
      </c>
      <c r="E198" s="3" t="s">
        <v>89</v>
      </c>
      <c r="F198" s="3" t="s">
        <v>14</v>
      </c>
      <c r="G198" s="8">
        <v>2562</v>
      </c>
      <c r="H198" s="3" t="s">
        <v>90</v>
      </c>
      <c r="I198" s="3" t="s">
        <v>90</v>
      </c>
      <c r="J198" s="3" t="s">
        <v>82</v>
      </c>
      <c r="K198" s="3" t="s">
        <v>83</v>
      </c>
      <c r="L198" s="3" t="s">
        <v>19</v>
      </c>
      <c r="M198" s="3"/>
      <c r="N198" t="str">
        <f t="shared" si="7"/>
        <v>https://emenscr.nesdc.go.th/viewer/view.html?id=p9wBOkRNO7syx6wdRLkG</v>
      </c>
    </row>
    <row r="199" spans="1:14" x14ac:dyDescent="0.25">
      <c r="A199" s="3" t="s">
        <v>818</v>
      </c>
      <c r="B199" s="65">
        <v>0</v>
      </c>
      <c r="C199" s="65" t="s">
        <v>1012</v>
      </c>
      <c r="D199" s="7" t="str">
        <f t="shared" si="6"/>
        <v>โครงการสืบสานประเพณีสงกรานต์ บ้านสมเด็จฯ ประจำปี ๒๕๖๒</v>
      </c>
      <c r="E199" s="3" t="s">
        <v>93</v>
      </c>
      <c r="F199" s="3" t="s">
        <v>14</v>
      </c>
      <c r="G199" s="8">
        <v>2562</v>
      </c>
      <c r="H199" s="3" t="s">
        <v>90</v>
      </c>
      <c r="I199" s="3" t="s">
        <v>90</v>
      </c>
      <c r="J199" s="3" t="s">
        <v>82</v>
      </c>
      <c r="K199" s="3" t="s">
        <v>83</v>
      </c>
      <c r="L199" s="3" t="s">
        <v>19</v>
      </c>
      <c r="M199" s="3"/>
      <c r="N199" t="str">
        <f t="shared" si="7"/>
        <v>https://emenscr.nesdc.go.th/viewer/view.html?id=23VLX8e9oaFNJl5xEa9g</v>
      </c>
    </row>
    <row r="200" spans="1:14" x14ac:dyDescent="0.25">
      <c r="A200" s="3" t="s">
        <v>824</v>
      </c>
      <c r="B200" s="65">
        <v>0</v>
      </c>
      <c r="C200" s="65" t="s">
        <v>1012</v>
      </c>
      <c r="D200" s="7" t="str">
        <f t="shared" si="6"/>
        <v>โครงการอยุธยารำลึก</v>
      </c>
      <c r="E200" s="3" t="s">
        <v>121</v>
      </c>
      <c r="F200" s="3" t="s">
        <v>14</v>
      </c>
      <c r="G200" s="8">
        <v>2562</v>
      </c>
      <c r="H200" s="3" t="s">
        <v>49</v>
      </c>
      <c r="I200" s="3" t="s">
        <v>49</v>
      </c>
      <c r="J200" s="3" t="s">
        <v>117</v>
      </c>
      <c r="K200" s="3" t="s">
        <v>110</v>
      </c>
      <c r="L200" s="3" t="s">
        <v>19</v>
      </c>
      <c r="M200" s="3"/>
      <c r="N200" t="str">
        <f t="shared" si="7"/>
        <v>https://emenscr.nesdc.go.th/viewer/view.html?id=QOo71dAREzsA7p19MdKw</v>
      </c>
    </row>
    <row r="201" spans="1:14" x14ac:dyDescent="0.25">
      <c r="A201" s="3" t="s">
        <v>830</v>
      </c>
      <c r="B201" s="65">
        <v>0</v>
      </c>
      <c r="C201" s="65" t="s">
        <v>1012</v>
      </c>
      <c r="D201" s="7" t="str">
        <f t="shared" si="6"/>
        <v>(2563-18) โครงการประชาสัมพันธ์หลักสูตร</v>
      </c>
      <c r="E201" s="3" t="s">
        <v>146</v>
      </c>
      <c r="F201" s="3" t="s">
        <v>14</v>
      </c>
      <c r="G201" s="8">
        <v>2563</v>
      </c>
      <c r="H201" s="3" t="s">
        <v>77</v>
      </c>
      <c r="I201" s="3" t="s">
        <v>108</v>
      </c>
      <c r="J201" s="3" t="s">
        <v>147</v>
      </c>
      <c r="K201" s="3" t="s">
        <v>39</v>
      </c>
      <c r="L201" s="3" t="s">
        <v>19</v>
      </c>
      <c r="M201" s="3"/>
      <c r="N201" t="str">
        <f t="shared" si="7"/>
        <v>https://emenscr.nesdc.go.th/viewer/view.html?id=qW2AaNZnjjfgQr5k8JKm</v>
      </c>
    </row>
    <row r="202" spans="1:14" x14ac:dyDescent="0.25">
      <c r="A202" s="3" t="s">
        <v>840</v>
      </c>
      <c r="B202" s="65">
        <v>0</v>
      </c>
      <c r="C202" s="65" t="s">
        <v>1012</v>
      </c>
      <c r="D202" s="7" t="str">
        <f t="shared" si="6"/>
        <v>โครงการ Coaching Teams เพื่อยกระดับคุณภาพการศึกษา</v>
      </c>
      <c r="E202" s="3" t="s">
        <v>184</v>
      </c>
      <c r="F202" s="3" t="s">
        <v>14</v>
      </c>
      <c r="G202" s="8">
        <v>2563</v>
      </c>
      <c r="H202" s="3" t="s">
        <v>77</v>
      </c>
      <c r="I202" s="3" t="s">
        <v>108</v>
      </c>
      <c r="J202" s="3" t="s">
        <v>185</v>
      </c>
      <c r="K202" s="3" t="s">
        <v>62</v>
      </c>
      <c r="L202" s="3" t="s">
        <v>63</v>
      </c>
      <c r="M202" s="3"/>
      <c r="N202" t="str">
        <f t="shared" si="7"/>
        <v>https://emenscr.nesdc.go.th/viewer/view.html?id=qWzMkJrYm1IORdXxGJ1x</v>
      </c>
    </row>
    <row r="203" spans="1:14" x14ac:dyDescent="0.25">
      <c r="A203" s="3" t="s">
        <v>832</v>
      </c>
      <c r="B203" s="65">
        <v>0</v>
      </c>
      <c r="C203" s="65" t="s">
        <v>1012</v>
      </c>
      <c r="D203" s="7" t="str">
        <f t="shared" si="6"/>
        <v>โครงการการแสดงศิลปวัฒนธรรมนานาชาติ</v>
      </c>
      <c r="E203" s="3" t="s">
        <v>154</v>
      </c>
      <c r="F203" s="3" t="s">
        <v>14</v>
      </c>
      <c r="G203" s="8">
        <v>2563</v>
      </c>
      <c r="H203" s="3" t="s">
        <v>77</v>
      </c>
      <c r="I203" s="3" t="s">
        <v>108</v>
      </c>
      <c r="J203" s="3" t="s">
        <v>82</v>
      </c>
      <c r="K203" s="3" t="s">
        <v>151</v>
      </c>
      <c r="L203" s="3" t="s">
        <v>19</v>
      </c>
      <c r="M203" s="3"/>
      <c r="N203" t="str">
        <f t="shared" si="7"/>
        <v>https://emenscr.nesdc.go.th/viewer/view.html?id=WXw2yYmQEeU2n0my1rn0</v>
      </c>
    </row>
    <row r="204" spans="1:14" x14ac:dyDescent="0.25">
      <c r="A204" s="3" t="s">
        <v>853</v>
      </c>
      <c r="B204" s="65">
        <v>0</v>
      </c>
      <c r="C204" s="65" t="s">
        <v>1012</v>
      </c>
      <c r="D204" s="7" t="str">
        <f t="shared" si="6"/>
        <v>โครงการผลิตสื่อประชาสัมพันธ์เกี่ยวกับการตรวจสภาพรถของสถานตรวจสภาพรถ</v>
      </c>
      <c r="E204" s="3" t="s">
        <v>244</v>
      </c>
      <c r="F204" s="3" t="s">
        <v>14</v>
      </c>
      <c r="G204" s="8">
        <v>2563</v>
      </c>
      <c r="H204" s="3" t="s">
        <v>173</v>
      </c>
      <c r="I204" s="3" t="s">
        <v>225</v>
      </c>
      <c r="J204" s="3" t="s">
        <v>245</v>
      </c>
      <c r="K204" s="3" t="s">
        <v>246</v>
      </c>
      <c r="L204" s="3" t="s">
        <v>247</v>
      </c>
      <c r="M204" s="3"/>
      <c r="N204" t="str">
        <f t="shared" si="7"/>
        <v>https://emenscr.nesdc.go.th/viewer/view.html?id=NV366j8n9pSzBd4kBzA5</v>
      </c>
    </row>
    <row r="205" spans="1:14" x14ac:dyDescent="0.25">
      <c r="A205" s="3" t="s">
        <v>838</v>
      </c>
      <c r="B205" s="65">
        <v>0</v>
      </c>
      <c r="C205" s="65" t="s">
        <v>1012</v>
      </c>
      <c r="D205" s="7" t="str">
        <f t="shared" si="6"/>
        <v>โครงการสร้างเครือข่ายความสัมพันธ์ระหว่างบ้านและโรงเรียนผ่านกิจกรรมเชื่อมความสัมพันธ์ระหว่างเด็ก ครู ผู้ปกครอง ประจำปีงบประมาณ พ.ศ. 2562</v>
      </c>
      <c r="E205" s="3" t="s">
        <v>176</v>
      </c>
      <c r="F205" s="3" t="s">
        <v>14</v>
      </c>
      <c r="G205" s="8">
        <v>2563</v>
      </c>
      <c r="H205" s="3" t="s">
        <v>23</v>
      </c>
      <c r="I205" s="3" t="s">
        <v>34</v>
      </c>
      <c r="J205" s="3" t="s">
        <v>177</v>
      </c>
      <c r="K205" s="3" t="s">
        <v>62</v>
      </c>
      <c r="L205" s="3" t="s">
        <v>63</v>
      </c>
      <c r="M205" s="3"/>
      <c r="N205" t="str">
        <f t="shared" si="7"/>
        <v>https://emenscr.nesdc.go.th/viewer/view.html?id=EaOxoAx88nH62rpoZnO3</v>
      </c>
    </row>
    <row r="206" spans="1:14" x14ac:dyDescent="0.25">
      <c r="A206" s="3" t="s">
        <v>828</v>
      </c>
      <c r="B206" s="65">
        <v>0</v>
      </c>
      <c r="C206" s="65" t="s">
        <v>1012</v>
      </c>
      <c r="D206" s="7" t="str">
        <f t="shared" si="6"/>
        <v>งบประมาณปี 2563 (ก่อนปรับ) โครงการที่ 47 โครงการพัฒนาภาพลักษณ์ที่ดีของมหาวิทยาลัย</v>
      </c>
      <c r="E206" s="3" t="s">
        <v>137</v>
      </c>
      <c r="F206" s="3" t="s">
        <v>14</v>
      </c>
      <c r="G206" s="8">
        <v>2563</v>
      </c>
      <c r="H206" s="3" t="s">
        <v>77</v>
      </c>
      <c r="I206" s="3" t="s">
        <v>108</v>
      </c>
      <c r="J206" s="3" t="s">
        <v>138</v>
      </c>
      <c r="K206" s="3" t="s">
        <v>139</v>
      </c>
      <c r="L206" s="3" t="s">
        <v>19</v>
      </c>
      <c r="M206" s="3"/>
      <c r="N206" t="str">
        <f t="shared" si="7"/>
        <v>https://emenscr.nesdc.go.th/viewer/view.html?id=A3gyJLAE10SEZkqlLnBY</v>
      </c>
    </row>
    <row r="207" spans="1:14" x14ac:dyDescent="0.25">
      <c r="A207" s="3" t="s">
        <v>852</v>
      </c>
      <c r="B207" s="65">
        <v>0</v>
      </c>
      <c r="C207" s="65" t="s">
        <v>1012</v>
      </c>
      <c r="D207" s="7" t="str">
        <f t="shared" si="6"/>
        <v>งานประชาสัมพันธ์</v>
      </c>
      <c r="E207" s="3" t="s">
        <v>240</v>
      </c>
      <c r="F207" s="3" t="s">
        <v>14</v>
      </c>
      <c r="G207" s="8">
        <v>2563</v>
      </c>
      <c r="H207" s="3" t="s">
        <v>77</v>
      </c>
      <c r="I207" s="3" t="s">
        <v>108</v>
      </c>
      <c r="J207" s="3" t="s">
        <v>241</v>
      </c>
      <c r="K207" s="3" t="s">
        <v>221</v>
      </c>
      <c r="L207" s="3" t="s">
        <v>63</v>
      </c>
      <c r="M207" s="3"/>
      <c r="N207" t="str">
        <f t="shared" si="7"/>
        <v>https://emenscr.nesdc.go.th/viewer/view.html?id=LA3EMjoG7gcoQ7Y7dJXM</v>
      </c>
    </row>
    <row r="208" spans="1:14" x14ac:dyDescent="0.25">
      <c r="A208" s="3" t="s">
        <v>825</v>
      </c>
      <c r="B208" s="65">
        <v>0</v>
      </c>
      <c r="C208" s="65" t="s">
        <v>1012</v>
      </c>
      <c r="D208" s="7" t="str">
        <f t="shared" si="6"/>
        <v>งานวัฒนธรรมสัมพันธ์ ประจำปี 2562 "100 ปีโรงเรียนฝึกหัดครู สู่มหาวิทยาลัยราชภัฏสงขลา : วค.แต่แรก"</v>
      </c>
      <c r="E208" s="3" t="s">
        <v>124</v>
      </c>
      <c r="F208" s="3" t="s">
        <v>14</v>
      </c>
      <c r="G208" s="8">
        <v>2563</v>
      </c>
      <c r="H208" s="3" t="s">
        <v>41</v>
      </c>
      <c r="I208" s="3" t="s">
        <v>125</v>
      </c>
      <c r="J208" s="3" t="s">
        <v>82</v>
      </c>
      <c r="K208" s="3" t="s">
        <v>51</v>
      </c>
      <c r="L208" s="3" t="s">
        <v>19</v>
      </c>
      <c r="M208" s="3"/>
      <c r="N208" t="str">
        <f t="shared" si="7"/>
        <v>https://emenscr.nesdc.go.th/viewer/view.html?id=lOArozWrJASwMYjojKRz</v>
      </c>
    </row>
    <row r="209" spans="1:14" x14ac:dyDescent="0.25">
      <c r="A209" s="3" t="s">
        <v>850</v>
      </c>
      <c r="B209" s="65">
        <v>0</v>
      </c>
      <c r="C209" s="65" t="s">
        <v>1012</v>
      </c>
      <c r="D209" s="7" t="str">
        <f t="shared" si="6"/>
        <v>ประชาสัมพันธ์สำนัักงานเขตพื้นที่การศึกษาประถมศึกษาแพร่ เขต 1</v>
      </c>
      <c r="E209" s="3" t="s">
        <v>229</v>
      </c>
      <c r="F209" s="3" t="s">
        <v>14</v>
      </c>
      <c r="G209" s="8">
        <v>2563</v>
      </c>
      <c r="H209" s="3" t="s">
        <v>77</v>
      </c>
      <c r="I209" s="3" t="s">
        <v>108</v>
      </c>
      <c r="J209" s="3" t="s">
        <v>230</v>
      </c>
      <c r="K209" s="3" t="s">
        <v>221</v>
      </c>
      <c r="L209" s="3" t="s">
        <v>63</v>
      </c>
      <c r="M209" s="3"/>
      <c r="N209" t="str">
        <f t="shared" si="7"/>
        <v>https://emenscr.nesdc.go.th/viewer/view.html?id=deBVg2kBWgSoAxWld7Lm</v>
      </c>
    </row>
  </sheetData>
  <autoFilter ref="A3:M3" xr:uid="{A8A6DF20-15FA-4C61-A30B-C5725F92974E}">
    <sortState ref="A4:M192">
      <sortCondition ref="C3"/>
    </sortState>
  </autoFilter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B7701-E490-4FE0-B27F-0DB9D423E781}">
  <sheetPr>
    <tabColor theme="4"/>
  </sheetPr>
  <dimension ref="A1:I26"/>
  <sheetViews>
    <sheetView topLeftCell="G4" zoomScale="80" zoomScaleNormal="80" workbookViewId="0">
      <selection activeCell="AC15" sqref="AC15"/>
    </sheetView>
  </sheetViews>
  <sheetFormatPr defaultColWidth="11.7109375" defaultRowHeight="18.75" x14ac:dyDescent="0.3"/>
  <cols>
    <col min="1" max="1" width="23.140625" style="21" customWidth="1"/>
    <col min="2" max="8" width="7.140625" style="25" customWidth="1"/>
    <col min="9" max="9" width="20.140625" style="25" customWidth="1"/>
    <col min="10" max="16384" width="11.7109375" style="18"/>
  </cols>
  <sheetData>
    <row r="1" spans="1:9" x14ac:dyDescent="0.3">
      <c r="A1" s="16" t="s">
        <v>1017</v>
      </c>
      <c r="B1" s="22" t="s">
        <v>1016</v>
      </c>
      <c r="C1" s="23"/>
      <c r="D1" s="23"/>
      <c r="E1" s="23"/>
      <c r="F1" s="23"/>
      <c r="G1" s="23"/>
      <c r="H1" s="23"/>
      <c r="I1" s="23"/>
    </row>
    <row r="2" spans="1:9" x14ac:dyDescent="0.3">
      <c r="A2" s="17" t="s">
        <v>1014</v>
      </c>
      <c r="B2" s="26">
        <v>2561</v>
      </c>
      <c r="C2" s="26">
        <v>2562</v>
      </c>
      <c r="D2" s="26">
        <v>2563</v>
      </c>
      <c r="E2" s="26">
        <v>2564</v>
      </c>
      <c r="F2" s="26">
        <v>2565</v>
      </c>
      <c r="G2" s="26">
        <v>2566</v>
      </c>
      <c r="H2" s="26">
        <v>2567</v>
      </c>
      <c r="I2" s="26" t="s">
        <v>1018</v>
      </c>
    </row>
    <row r="3" spans="1:9" x14ac:dyDescent="0.3">
      <c r="A3" s="19" t="s">
        <v>1015</v>
      </c>
      <c r="B3" s="24">
        <v>2</v>
      </c>
      <c r="C3" s="24">
        <v>6</v>
      </c>
      <c r="D3" s="24">
        <v>9</v>
      </c>
      <c r="E3" s="24"/>
      <c r="F3" s="24"/>
      <c r="G3" s="24"/>
      <c r="H3" s="24"/>
      <c r="I3" s="27">
        <v>17</v>
      </c>
    </row>
    <row r="4" spans="1:9" x14ac:dyDescent="0.3">
      <c r="A4" s="20" t="s">
        <v>1012</v>
      </c>
      <c r="B4" s="24">
        <v>2</v>
      </c>
      <c r="C4" s="24">
        <v>6</v>
      </c>
      <c r="D4" s="24">
        <v>9</v>
      </c>
      <c r="E4" s="24"/>
      <c r="F4" s="24"/>
      <c r="G4" s="24"/>
      <c r="H4" s="24"/>
      <c r="I4" s="27">
        <v>17</v>
      </c>
    </row>
    <row r="5" spans="1:9" x14ac:dyDescent="0.3">
      <c r="A5" s="19" t="s">
        <v>258</v>
      </c>
      <c r="B5" s="24">
        <v>1</v>
      </c>
      <c r="C5" s="24"/>
      <c r="D5" s="24">
        <v>5</v>
      </c>
      <c r="E5" s="24">
        <v>4</v>
      </c>
      <c r="F5" s="24">
        <v>7</v>
      </c>
      <c r="G5" s="24">
        <v>1</v>
      </c>
      <c r="H5" s="24">
        <v>5</v>
      </c>
      <c r="I5" s="27">
        <v>23</v>
      </c>
    </row>
    <row r="6" spans="1:9" x14ac:dyDescent="0.3">
      <c r="A6" s="20" t="s">
        <v>259</v>
      </c>
      <c r="B6" s="24"/>
      <c r="C6" s="24"/>
      <c r="D6" s="24">
        <v>2</v>
      </c>
      <c r="E6" s="24">
        <v>4</v>
      </c>
      <c r="F6" s="24">
        <v>2</v>
      </c>
      <c r="G6" s="24"/>
      <c r="H6" s="24"/>
      <c r="I6" s="27">
        <v>8</v>
      </c>
    </row>
    <row r="7" spans="1:9" x14ac:dyDescent="0.3">
      <c r="A7" s="20" t="s">
        <v>286</v>
      </c>
      <c r="B7" s="24"/>
      <c r="C7" s="24"/>
      <c r="D7" s="24">
        <v>1</v>
      </c>
      <c r="E7" s="24"/>
      <c r="F7" s="24">
        <v>3</v>
      </c>
      <c r="G7" s="24"/>
      <c r="H7" s="24">
        <v>5</v>
      </c>
      <c r="I7" s="27">
        <v>9</v>
      </c>
    </row>
    <row r="8" spans="1:9" x14ac:dyDescent="0.3">
      <c r="A8" s="20" t="s">
        <v>278</v>
      </c>
      <c r="B8" s="24">
        <v>1</v>
      </c>
      <c r="C8" s="24"/>
      <c r="D8" s="24">
        <v>2</v>
      </c>
      <c r="E8" s="24"/>
      <c r="F8" s="24">
        <v>2</v>
      </c>
      <c r="G8" s="24">
        <v>1</v>
      </c>
      <c r="H8" s="24"/>
      <c r="I8" s="27">
        <v>6</v>
      </c>
    </row>
    <row r="9" spans="1:9" x14ac:dyDescent="0.3">
      <c r="A9" s="19" t="s">
        <v>236</v>
      </c>
      <c r="B9" s="24"/>
      <c r="C9" s="24">
        <v>4</v>
      </c>
      <c r="D9" s="24">
        <v>11</v>
      </c>
      <c r="E9" s="24"/>
      <c r="F9" s="24">
        <v>1</v>
      </c>
      <c r="G9" s="24">
        <v>3</v>
      </c>
      <c r="H9" s="24">
        <v>1</v>
      </c>
      <c r="I9" s="27">
        <v>20</v>
      </c>
    </row>
    <row r="10" spans="1:9" x14ac:dyDescent="0.3">
      <c r="A10" s="20" t="s">
        <v>237</v>
      </c>
      <c r="B10" s="24"/>
      <c r="C10" s="24">
        <v>4</v>
      </c>
      <c r="D10" s="24">
        <v>11</v>
      </c>
      <c r="E10" s="24"/>
      <c r="F10" s="24">
        <v>1</v>
      </c>
      <c r="G10" s="24">
        <v>2</v>
      </c>
      <c r="H10" s="24">
        <v>1</v>
      </c>
      <c r="I10" s="27">
        <v>19</v>
      </c>
    </row>
    <row r="11" spans="1:9" x14ac:dyDescent="0.3">
      <c r="A11" s="20" t="s">
        <v>274</v>
      </c>
      <c r="B11" s="24"/>
      <c r="C11" s="24"/>
      <c r="D11" s="24"/>
      <c r="E11" s="24"/>
      <c r="F11" s="24"/>
      <c r="G11" s="24">
        <v>1</v>
      </c>
      <c r="H11" s="24"/>
      <c r="I11" s="27">
        <v>1</v>
      </c>
    </row>
    <row r="12" spans="1:9" x14ac:dyDescent="0.3">
      <c r="A12" s="19" t="s">
        <v>264</v>
      </c>
      <c r="B12" s="24">
        <v>3</v>
      </c>
      <c r="C12" s="24"/>
      <c r="D12" s="24">
        <v>9</v>
      </c>
      <c r="E12" s="24">
        <v>23</v>
      </c>
      <c r="F12" s="24">
        <v>13</v>
      </c>
      <c r="G12" s="24">
        <v>22</v>
      </c>
      <c r="H12" s="24">
        <v>10</v>
      </c>
      <c r="I12" s="27">
        <v>80</v>
      </c>
    </row>
    <row r="13" spans="1:9" x14ac:dyDescent="0.3">
      <c r="A13" s="20" t="s">
        <v>265</v>
      </c>
      <c r="B13" s="24">
        <v>2</v>
      </c>
      <c r="C13" s="24"/>
      <c r="D13" s="24">
        <v>7</v>
      </c>
      <c r="E13" s="24">
        <v>15</v>
      </c>
      <c r="F13" s="24">
        <v>8</v>
      </c>
      <c r="G13" s="24">
        <v>14</v>
      </c>
      <c r="H13" s="24">
        <v>7</v>
      </c>
      <c r="I13" s="27">
        <v>53</v>
      </c>
    </row>
    <row r="14" spans="1:9" x14ac:dyDescent="0.3">
      <c r="A14" s="20" t="s">
        <v>273</v>
      </c>
      <c r="B14" s="24"/>
      <c r="C14" s="24"/>
      <c r="D14" s="24">
        <v>2</v>
      </c>
      <c r="E14" s="24">
        <v>6</v>
      </c>
      <c r="F14" s="24">
        <v>4</v>
      </c>
      <c r="G14" s="24">
        <v>5</v>
      </c>
      <c r="H14" s="24">
        <v>1</v>
      </c>
      <c r="I14" s="27">
        <v>18</v>
      </c>
    </row>
    <row r="15" spans="1:9" x14ac:dyDescent="0.3">
      <c r="A15" s="20" t="s">
        <v>342</v>
      </c>
      <c r="B15" s="24">
        <v>1</v>
      </c>
      <c r="C15" s="24"/>
      <c r="D15" s="24"/>
      <c r="E15" s="24">
        <v>2</v>
      </c>
      <c r="F15" s="24">
        <v>1</v>
      </c>
      <c r="G15" s="24">
        <v>3</v>
      </c>
      <c r="H15" s="24">
        <v>2</v>
      </c>
      <c r="I15" s="27">
        <v>9</v>
      </c>
    </row>
    <row r="16" spans="1:9" x14ac:dyDescent="0.3">
      <c r="A16" s="19" t="s">
        <v>252</v>
      </c>
      <c r="B16" s="24"/>
      <c r="C16" s="24"/>
      <c r="D16" s="24">
        <v>3</v>
      </c>
      <c r="E16" s="24">
        <v>6</v>
      </c>
      <c r="F16" s="24">
        <v>2</v>
      </c>
      <c r="G16" s="24">
        <v>9</v>
      </c>
      <c r="H16" s="24">
        <v>4</v>
      </c>
      <c r="I16" s="27">
        <v>24</v>
      </c>
    </row>
    <row r="17" spans="1:9" x14ac:dyDescent="0.3">
      <c r="A17" s="20" t="s">
        <v>275</v>
      </c>
      <c r="B17" s="24"/>
      <c r="C17" s="24"/>
      <c r="D17" s="24"/>
      <c r="E17" s="24"/>
      <c r="F17" s="24"/>
      <c r="G17" s="24">
        <v>3</v>
      </c>
      <c r="H17" s="24">
        <v>3</v>
      </c>
      <c r="I17" s="27">
        <v>6</v>
      </c>
    </row>
    <row r="18" spans="1:9" x14ac:dyDescent="0.3">
      <c r="A18" s="20" t="s">
        <v>253</v>
      </c>
      <c r="B18" s="24"/>
      <c r="C18" s="24"/>
      <c r="D18" s="24">
        <v>3</v>
      </c>
      <c r="E18" s="24">
        <v>6</v>
      </c>
      <c r="F18" s="24">
        <v>2</v>
      </c>
      <c r="G18" s="24">
        <v>6</v>
      </c>
      <c r="H18" s="24">
        <v>1</v>
      </c>
      <c r="I18" s="27">
        <v>18</v>
      </c>
    </row>
    <row r="19" spans="1:9" x14ac:dyDescent="0.3">
      <c r="A19" s="19" t="s">
        <v>269</v>
      </c>
      <c r="B19" s="24">
        <v>1</v>
      </c>
      <c r="C19" s="24"/>
      <c r="D19" s="24">
        <v>2</v>
      </c>
      <c r="E19" s="24">
        <v>6</v>
      </c>
      <c r="F19" s="24">
        <v>5</v>
      </c>
      <c r="G19" s="24">
        <v>12</v>
      </c>
      <c r="H19" s="24">
        <v>1</v>
      </c>
      <c r="I19" s="27">
        <v>27</v>
      </c>
    </row>
    <row r="20" spans="1:9" x14ac:dyDescent="0.3">
      <c r="A20" s="20" t="s">
        <v>276</v>
      </c>
      <c r="B20" s="24"/>
      <c r="C20" s="24"/>
      <c r="D20" s="24"/>
      <c r="E20" s="24">
        <v>2</v>
      </c>
      <c r="F20" s="24">
        <v>3</v>
      </c>
      <c r="G20" s="24">
        <v>7</v>
      </c>
      <c r="H20" s="24"/>
      <c r="I20" s="27">
        <v>12</v>
      </c>
    </row>
    <row r="21" spans="1:9" x14ac:dyDescent="0.3">
      <c r="A21" s="20" t="s">
        <v>289</v>
      </c>
      <c r="B21" s="24"/>
      <c r="C21" s="24"/>
      <c r="D21" s="24"/>
      <c r="E21" s="24"/>
      <c r="F21" s="24"/>
      <c r="G21" s="24">
        <v>1</v>
      </c>
      <c r="H21" s="24">
        <v>1</v>
      </c>
      <c r="I21" s="27">
        <v>2</v>
      </c>
    </row>
    <row r="22" spans="1:9" x14ac:dyDescent="0.3">
      <c r="A22" s="20" t="s">
        <v>270</v>
      </c>
      <c r="B22" s="24">
        <v>1</v>
      </c>
      <c r="C22" s="24"/>
      <c r="D22" s="24">
        <v>2</v>
      </c>
      <c r="E22" s="24">
        <v>4</v>
      </c>
      <c r="F22" s="24">
        <v>2</v>
      </c>
      <c r="G22" s="24">
        <v>4</v>
      </c>
      <c r="H22" s="24"/>
      <c r="I22" s="27">
        <v>13</v>
      </c>
    </row>
    <row r="23" spans="1:9" x14ac:dyDescent="0.3">
      <c r="A23" s="19" t="s">
        <v>266</v>
      </c>
      <c r="B23" s="24">
        <v>2</v>
      </c>
      <c r="C23" s="24"/>
      <c r="D23" s="24">
        <v>1</v>
      </c>
      <c r="E23" s="24">
        <v>5</v>
      </c>
      <c r="F23" s="24"/>
      <c r="G23" s="24">
        <v>4</v>
      </c>
      <c r="H23" s="24">
        <v>3</v>
      </c>
      <c r="I23" s="27">
        <v>15</v>
      </c>
    </row>
    <row r="24" spans="1:9" x14ac:dyDescent="0.3">
      <c r="A24" s="20" t="s">
        <v>267</v>
      </c>
      <c r="B24" s="24">
        <v>2</v>
      </c>
      <c r="C24" s="24"/>
      <c r="D24" s="24">
        <v>1</v>
      </c>
      <c r="E24" s="24">
        <v>4</v>
      </c>
      <c r="F24" s="24"/>
      <c r="G24" s="24">
        <v>3</v>
      </c>
      <c r="H24" s="24">
        <v>1</v>
      </c>
      <c r="I24" s="27">
        <v>11</v>
      </c>
    </row>
    <row r="25" spans="1:9" x14ac:dyDescent="0.3">
      <c r="A25" s="20" t="s">
        <v>476</v>
      </c>
      <c r="B25" s="24"/>
      <c r="C25" s="24"/>
      <c r="D25" s="24"/>
      <c r="E25" s="24">
        <v>1</v>
      </c>
      <c r="F25" s="24"/>
      <c r="G25" s="24">
        <v>1</v>
      </c>
      <c r="H25" s="24">
        <v>2</v>
      </c>
      <c r="I25" s="27">
        <v>4</v>
      </c>
    </row>
    <row r="26" spans="1:9" x14ac:dyDescent="0.3">
      <c r="A26" s="19" t="s">
        <v>1018</v>
      </c>
      <c r="B26" s="24">
        <v>9</v>
      </c>
      <c r="C26" s="24">
        <v>10</v>
      </c>
      <c r="D26" s="24">
        <v>40</v>
      </c>
      <c r="E26" s="24">
        <v>44</v>
      </c>
      <c r="F26" s="24">
        <v>28</v>
      </c>
      <c r="G26" s="24">
        <v>51</v>
      </c>
      <c r="H26" s="24">
        <v>24</v>
      </c>
      <c r="I26" s="27">
        <v>206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9CCD5-C545-4D1F-B3DD-B9C4FFCA1D7E}">
  <sheetPr>
    <tabColor rgb="FFFF0000"/>
  </sheetPr>
  <dimension ref="A1:AD23"/>
  <sheetViews>
    <sheetView topLeftCell="B1" zoomScale="60" zoomScaleNormal="60" workbookViewId="0">
      <selection activeCell="C20" sqref="C20:C22"/>
    </sheetView>
  </sheetViews>
  <sheetFormatPr defaultRowHeight="21" x14ac:dyDescent="0.35"/>
  <cols>
    <col min="1" max="1" width="31.42578125" hidden="1" customWidth="1"/>
    <col min="2" max="2" width="16.5703125" customWidth="1"/>
    <col min="3" max="3" width="19" customWidth="1"/>
    <col min="4" max="4" width="20.140625" hidden="1" customWidth="1"/>
    <col min="5" max="5" width="88" style="5" customWidth="1"/>
    <col min="6" max="6" width="25.5703125" hidden="1" customWidth="1"/>
    <col min="7" max="8" width="25.5703125" customWidth="1"/>
    <col min="9" max="17" width="0" hidden="1" customWidth="1"/>
    <col min="18" max="24" width="14.28515625" customWidth="1"/>
    <col min="25" max="26" width="0" hidden="1" customWidth="1"/>
    <col min="27" max="27" width="19.28515625" customWidth="1"/>
  </cols>
  <sheetData>
    <row r="1" spans="1:30" ht="39.75" customHeight="1" x14ac:dyDescent="0.35">
      <c r="B1" s="15" t="s">
        <v>1113</v>
      </c>
    </row>
    <row r="2" spans="1:30" s="33" customFormat="1" x14ac:dyDescent="0.35">
      <c r="A2" s="28" t="s">
        <v>1019</v>
      </c>
      <c r="B2" s="28" t="s">
        <v>9</v>
      </c>
      <c r="C2" s="28" t="s">
        <v>10</v>
      </c>
      <c r="D2" s="28" t="s">
        <v>1020</v>
      </c>
      <c r="E2" s="38" t="s">
        <v>1021</v>
      </c>
      <c r="F2" s="28" t="s">
        <v>1021</v>
      </c>
      <c r="G2" s="28" t="s">
        <v>1022</v>
      </c>
      <c r="H2" s="29" t="s">
        <v>1023</v>
      </c>
      <c r="I2" s="28" t="s">
        <v>1024</v>
      </c>
      <c r="J2" s="28">
        <v>1</v>
      </c>
      <c r="K2" s="28">
        <v>2</v>
      </c>
      <c r="L2" s="28">
        <v>3</v>
      </c>
      <c r="M2" s="28">
        <v>4</v>
      </c>
      <c r="N2" s="28">
        <v>5</v>
      </c>
      <c r="O2" s="28">
        <v>6</v>
      </c>
      <c r="P2" s="28">
        <v>7</v>
      </c>
      <c r="Q2" s="28" t="s">
        <v>1025</v>
      </c>
      <c r="R2" s="28" t="s">
        <v>1026</v>
      </c>
      <c r="S2" s="28" t="s">
        <v>1027</v>
      </c>
      <c r="T2" s="28" t="s">
        <v>1028</v>
      </c>
      <c r="U2" s="28" t="s">
        <v>1029</v>
      </c>
      <c r="V2" s="28" t="s">
        <v>1030</v>
      </c>
      <c r="W2" s="28" t="s">
        <v>1031</v>
      </c>
      <c r="X2" s="28" t="s">
        <v>1032</v>
      </c>
      <c r="Y2" s="30" t="s">
        <v>1033</v>
      </c>
      <c r="Z2" s="30" t="s">
        <v>1034</v>
      </c>
      <c r="AA2" s="29" t="s">
        <v>1035</v>
      </c>
      <c r="AB2" s="31" t="s">
        <v>1036</v>
      </c>
      <c r="AC2" s="31" t="s">
        <v>1037</v>
      </c>
      <c r="AD2" s="32" t="s">
        <v>1038</v>
      </c>
    </row>
    <row r="3" spans="1:30" s="33" customFormat="1" x14ac:dyDescent="0.35">
      <c r="A3" s="33" t="s">
        <v>1039</v>
      </c>
      <c r="B3" s="66" t="s">
        <v>236</v>
      </c>
      <c r="C3" s="66" t="s">
        <v>237</v>
      </c>
      <c r="D3" s="34" t="s">
        <v>1040</v>
      </c>
      <c r="E3" s="39" t="str">
        <f t="shared" ref="E3:E23" si="0">HYPERLINK(D3,F3)</f>
        <v>โครงการเสริมทักษะวิชาชีพด้านการประชาสัมพันธ์และสื่อสารมวลชน</v>
      </c>
      <c r="F3" s="34" t="s">
        <v>1041</v>
      </c>
      <c r="G3" s="34" t="s">
        <v>26</v>
      </c>
      <c r="H3" s="34" t="s">
        <v>27</v>
      </c>
      <c r="I3" s="33" t="s">
        <v>1042</v>
      </c>
      <c r="J3" s="33">
        <v>1</v>
      </c>
      <c r="K3" s="33">
        <v>1</v>
      </c>
      <c r="L3" s="33">
        <v>1</v>
      </c>
      <c r="M3" s="33">
        <v>1</v>
      </c>
      <c r="N3" s="33">
        <v>1</v>
      </c>
      <c r="O3" s="33">
        <v>0</v>
      </c>
      <c r="P3" s="33">
        <v>1</v>
      </c>
      <c r="Q3" s="33">
        <v>6</v>
      </c>
      <c r="R3" s="35">
        <v>0.75</v>
      </c>
      <c r="S3" s="35">
        <v>5</v>
      </c>
      <c r="T3" s="35">
        <v>4</v>
      </c>
      <c r="U3" s="35">
        <v>3.5</v>
      </c>
      <c r="V3" s="35">
        <v>3.75</v>
      </c>
      <c r="W3" s="36">
        <v>3.25</v>
      </c>
      <c r="X3" s="35">
        <v>5</v>
      </c>
      <c r="Y3" s="33">
        <v>0</v>
      </c>
      <c r="Z3" s="33">
        <v>0</v>
      </c>
      <c r="AA3" s="36" t="s">
        <v>1043</v>
      </c>
      <c r="AB3" s="36" t="s">
        <v>1044</v>
      </c>
      <c r="AC3" s="36" t="s">
        <v>1045</v>
      </c>
      <c r="AD3" s="37" t="s">
        <v>1046</v>
      </c>
    </row>
    <row r="4" spans="1:30" s="33" customFormat="1" x14ac:dyDescent="0.35">
      <c r="A4" s="33" t="s">
        <v>1047</v>
      </c>
      <c r="B4" s="41" t="s">
        <v>264</v>
      </c>
      <c r="C4" s="41" t="s">
        <v>265</v>
      </c>
      <c r="D4" s="34" t="s">
        <v>1048</v>
      </c>
      <c r="E4" s="39" t="str">
        <f t="shared" si="0"/>
        <v>การสร้างสรรค์ต่อยอดภาพยนตร์อนุรักษ์</v>
      </c>
      <c r="F4" s="34" t="s">
        <v>1049</v>
      </c>
      <c r="G4" s="34" t="s">
        <v>471</v>
      </c>
      <c r="H4" s="34" t="s">
        <v>36</v>
      </c>
      <c r="I4" s="33" t="s">
        <v>1042</v>
      </c>
      <c r="J4" s="33">
        <v>0</v>
      </c>
      <c r="K4" s="33">
        <v>1</v>
      </c>
      <c r="L4" s="33">
        <v>0</v>
      </c>
      <c r="M4" s="33">
        <v>1</v>
      </c>
      <c r="N4" s="33">
        <v>0</v>
      </c>
      <c r="O4" s="33">
        <v>0</v>
      </c>
      <c r="P4" s="33">
        <v>1</v>
      </c>
      <c r="Q4" s="33">
        <v>3</v>
      </c>
      <c r="R4" s="36">
        <v>0.5</v>
      </c>
      <c r="S4" s="35">
        <v>3.75</v>
      </c>
      <c r="T4" s="36">
        <v>2.25</v>
      </c>
      <c r="U4" s="35">
        <v>3.5</v>
      </c>
      <c r="V4" s="36">
        <v>2.5</v>
      </c>
      <c r="W4" s="36">
        <v>1.75</v>
      </c>
      <c r="X4" s="35">
        <v>5</v>
      </c>
      <c r="Y4" s="33">
        <v>0</v>
      </c>
      <c r="Z4" s="33">
        <v>0</v>
      </c>
      <c r="AA4" s="36" t="s">
        <v>1043</v>
      </c>
      <c r="AB4" s="36" t="s">
        <v>1044</v>
      </c>
      <c r="AC4" s="36" t="s">
        <v>1045</v>
      </c>
      <c r="AD4" s="37" t="s">
        <v>1046</v>
      </c>
    </row>
    <row r="5" spans="1:30" s="33" customFormat="1" x14ac:dyDescent="0.35">
      <c r="A5" s="33" t="s">
        <v>1050</v>
      </c>
      <c r="B5" s="41" t="s">
        <v>264</v>
      </c>
      <c r="C5" s="41" t="s">
        <v>265</v>
      </c>
      <c r="D5" s="34" t="s">
        <v>1051</v>
      </c>
      <c r="E5" s="39" t="str">
        <f t="shared" si="0"/>
        <v>การให้การสนับสนุนทุนเพื่อผลิตสื่อปลอดภัยและสร้างสรรค์ประจำปี 2568</v>
      </c>
      <c r="F5" s="34" t="s">
        <v>1052</v>
      </c>
      <c r="G5" s="34" t="s">
        <v>160</v>
      </c>
      <c r="H5" s="34" t="s">
        <v>36</v>
      </c>
      <c r="I5" s="33" t="s">
        <v>1042</v>
      </c>
      <c r="J5" s="33">
        <v>1</v>
      </c>
      <c r="K5" s="33">
        <v>1</v>
      </c>
      <c r="L5" s="33">
        <v>0</v>
      </c>
      <c r="M5" s="33">
        <v>0</v>
      </c>
      <c r="N5" s="33">
        <v>0</v>
      </c>
      <c r="O5" s="33">
        <v>0</v>
      </c>
      <c r="P5" s="33">
        <v>1</v>
      </c>
      <c r="Q5" s="33">
        <v>3</v>
      </c>
      <c r="R5" s="35">
        <v>1</v>
      </c>
      <c r="S5" s="35">
        <v>4.625</v>
      </c>
      <c r="T5" s="36">
        <v>2.25</v>
      </c>
      <c r="U5" s="36">
        <v>1.5</v>
      </c>
      <c r="V5" s="36">
        <v>1.5</v>
      </c>
      <c r="W5" s="36">
        <v>0</v>
      </c>
      <c r="X5" s="35">
        <v>5</v>
      </c>
      <c r="Y5" s="33">
        <v>0</v>
      </c>
      <c r="Z5" s="33">
        <v>1</v>
      </c>
      <c r="AA5" s="36" t="s">
        <v>1043</v>
      </c>
      <c r="AB5" s="37" t="s">
        <v>1046</v>
      </c>
      <c r="AC5" s="36" t="s">
        <v>1045</v>
      </c>
      <c r="AD5" s="37" t="s">
        <v>1046</v>
      </c>
    </row>
    <row r="6" spans="1:30" s="33" customFormat="1" x14ac:dyDescent="0.35">
      <c r="A6" s="33" t="s">
        <v>1053</v>
      </c>
      <c r="B6" s="41" t="s">
        <v>264</v>
      </c>
      <c r="C6" s="41" t="s">
        <v>265</v>
      </c>
      <c r="D6" s="34" t="s">
        <v>1054</v>
      </c>
      <c r="E6" s="39" t="str">
        <f t="shared" si="0"/>
        <v>โครงการดำเนินงานด้านข่าวโทรทัศน์และวิทยุกระจายเสียง</v>
      </c>
      <c r="F6" s="34" t="s">
        <v>458</v>
      </c>
      <c r="G6" s="34" t="s">
        <v>26</v>
      </c>
      <c r="H6" s="34" t="s">
        <v>27</v>
      </c>
      <c r="I6" s="33" t="s">
        <v>1042</v>
      </c>
      <c r="J6" s="33">
        <v>1</v>
      </c>
      <c r="K6" s="33">
        <v>1</v>
      </c>
      <c r="L6" s="33">
        <v>0</v>
      </c>
      <c r="M6" s="33">
        <v>1</v>
      </c>
      <c r="N6" s="33">
        <v>1</v>
      </c>
      <c r="O6" s="33">
        <v>0</v>
      </c>
      <c r="P6" s="33">
        <v>1</v>
      </c>
      <c r="Q6" s="33">
        <v>5</v>
      </c>
      <c r="R6" s="35">
        <v>1</v>
      </c>
      <c r="S6" s="35">
        <v>4.25</v>
      </c>
      <c r="T6" s="36">
        <v>3</v>
      </c>
      <c r="U6" s="35">
        <v>3.75</v>
      </c>
      <c r="V6" s="35">
        <v>4.25</v>
      </c>
      <c r="W6" s="36">
        <v>2</v>
      </c>
      <c r="X6" s="35">
        <v>4.875</v>
      </c>
      <c r="Y6" s="33">
        <v>0</v>
      </c>
      <c r="Z6" s="33">
        <v>1</v>
      </c>
      <c r="AA6" s="36" t="s">
        <v>1043</v>
      </c>
      <c r="AB6" s="37" t="s">
        <v>1046</v>
      </c>
      <c r="AC6" s="36" t="s">
        <v>1045</v>
      </c>
      <c r="AD6" s="37" t="s">
        <v>1046</v>
      </c>
    </row>
    <row r="7" spans="1:30" s="33" customFormat="1" x14ac:dyDescent="0.35">
      <c r="A7" s="33" t="s">
        <v>1055</v>
      </c>
      <c r="B7" s="41" t="s">
        <v>264</v>
      </c>
      <c r="C7" s="41" t="s">
        <v>265</v>
      </c>
      <c r="D7" s="34" t="s">
        <v>1056</v>
      </c>
      <c r="E7" s="39" t="str">
        <f t="shared" si="0"/>
        <v>นักผลิตสื่อปลอดภัยและสร้างสรรค์ที่มีคุณภาพ เพื่อสร้างภูมิคุ้มกันให้กับ วิถีชีวิตในศตวรรษที่ ๒๑</v>
      </c>
      <c r="F7" s="34" t="s">
        <v>1057</v>
      </c>
      <c r="G7" s="34" t="s">
        <v>18</v>
      </c>
      <c r="H7" s="34" t="s">
        <v>19</v>
      </c>
      <c r="I7" s="33" t="s">
        <v>1042</v>
      </c>
      <c r="J7" s="33">
        <v>1</v>
      </c>
      <c r="K7" s="33">
        <v>0</v>
      </c>
      <c r="L7" s="33">
        <v>1</v>
      </c>
      <c r="M7" s="33">
        <v>0</v>
      </c>
      <c r="N7" s="33">
        <v>1</v>
      </c>
      <c r="O7" s="33">
        <v>0</v>
      </c>
      <c r="P7" s="33">
        <v>1</v>
      </c>
      <c r="Q7" s="33">
        <v>4</v>
      </c>
      <c r="R7" s="35">
        <v>1</v>
      </c>
      <c r="S7" s="36">
        <v>3.375</v>
      </c>
      <c r="T7" s="35">
        <v>4.75</v>
      </c>
      <c r="U7" s="36">
        <v>3.25</v>
      </c>
      <c r="V7" s="35">
        <v>4</v>
      </c>
      <c r="W7" s="36">
        <v>2.75</v>
      </c>
      <c r="X7" s="35">
        <v>4.9375</v>
      </c>
      <c r="Y7" s="33">
        <v>0</v>
      </c>
      <c r="Z7" s="33">
        <v>1</v>
      </c>
      <c r="AA7" s="36" t="s">
        <v>1043</v>
      </c>
      <c r="AB7" s="37" t="s">
        <v>1046</v>
      </c>
      <c r="AC7" s="36" t="s">
        <v>1045</v>
      </c>
      <c r="AD7" s="37" t="s">
        <v>1046</v>
      </c>
    </row>
    <row r="8" spans="1:30" s="33" customFormat="1" x14ac:dyDescent="0.35">
      <c r="A8" s="33" t="s">
        <v>1058</v>
      </c>
      <c r="B8" s="41" t="s">
        <v>264</v>
      </c>
      <c r="C8" s="41" t="s">
        <v>265</v>
      </c>
      <c r="D8" s="34" t="s">
        <v>1059</v>
      </c>
      <c r="E8" s="39" t="str">
        <f t="shared" si="0"/>
        <v>ภาพยนตร์ศิลปะเพื่อกระตุ้นความคิดริเริ่มสร้างสรรค์ Art Films for Creativity</v>
      </c>
      <c r="F8" s="34" t="s">
        <v>1060</v>
      </c>
      <c r="G8" s="34" t="s">
        <v>471</v>
      </c>
      <c r="H8" s="34" t="s">
        <v>36</v>
      </c>
      <c r="I8" s="33" t="s">
        <v>1042</v>
      </c>
      <c r="J8" s="33">
        <v>0</v>
      </c>
      <c r="K8" s="33">
        <v>1</v>
      </c>
      <c r="L8" s="33">
        <v>0</v>
      </c>
      <c r="M8" s="33">
        <v>1</v>
      </c>
      <c r="N8" s="33">
        <v>1</v>
      </c>
      <c r="O8" s="33">
        <v>0</v>
      </c>
      <c r="P8" s="33">
        <v>1</v>
      </c>
      <c r="Q8" s="33">
        <v>4</v>
      </c>
      <c r="R8" s="36">
        <v>0.5</v>
      </c>
      <c r="S8" s="35">
        <v>3.875</v>
      </c>
      <c r="T8" s="36">
        <v>2.5</v>
      </c>
      <c r="U8" s="35">
        <v>4</v>
      </c>
      <c r="V8" s="35">
        <v>3.75</v>
      </c>
      <c r="W8" s="36">
        <v>1.75</v>
      </c>
      <c r="X8" s="35">
        <v>5</v>
      </c>
      <c r="Y8" s="33">
        <v>0</v>
      </c>
      <c r="Z8" s="33">
        <v>0</v>
      </c>
      <c r="AA8" s="36" t="s">
        <v>1043</v>
      </c>
      <c r="AB8" s="36" t="s">
        <v>1044</v>
      </c>
      <c r="AC8" s="36" t="s">
        <v>1045</v>
      </c>
      <c r="AD8" s="37" t="s">
        <v>1046</v>
      </c>
    </row>
    <row r="9" spans="1:30" s="33" customFormat="1" x14ac:dyDescent="0.35">
      <c r="A9" s="33" t="s">
        <v>1061</v>
      </c>
      <c r="B9" s="41" t="s">
        <v>264</v>
      </c>
      <c r="C9" s="41" t="s">
        <v>265</v>
      </c>
      <c r="D9" s="34" t="s">
        <v>1062</v>
      </c>
      <c r="E9" s="39" t="str">
        <f t="shared" si="0"/>
        <v xml:space="preserve">สร้างการรู้เท่าทันสื่อและสารสนเทศ ประจำปีงบประมาณ พ.ศ. 2568 </v>
      </c>
      <c r="F9" s="34" t="s">
        <v>1063</v>
      </c>
      <c r="G9" s="34" t="s">
        <v>26</v>
      </c>
      <c r="H9" s="34" t="s">
        <v>27</v>
      </c>
      <c r="I9" s="33" t="s">
        <v>1042</v>
      </c>
      <c r="J9" s="33">
        <v>1</v>
      </c>
      <c r="K9" s="33">
        <v>1</v>
      </c>
      <c r="L9" s="33">
        <v>1</v>
      </c>
      <c r="M9" s="33">
        <v>1</v>
      </c>
      <c r="N9" s="33">
        <v>0</v>
      </c>
      <c r="O9" s="33">
        <v>0</v>
      </c>
      <c r="P9" s="33">
        <v>1</v>
      </c>
      <c r="Q9" s="33">
        <v>5</v>
      </c>
      <c r="R9" s="35">
        <v>1</v>
      </c>
      <c r="S9" s="35">
        <v>4.5</v>
      </c>
      <c r="T9" s="35">
        <v>4.25</v>
      </c>
      <c r="U9" s="35">
        <v>3.5</v>
      </c>
      <c r="V9" s="36">
        <v>3.25</v>
      </c>
      <c r="W9" s="36">
        <v>3.25</v>
      </c>
      <c r="X9" s="35">
        <v>5</v>
      </c>
      <c r="Y9" s="33">
        <v>0</v>
      </c>
      <c r="Z9" s="33">
        <v>1</v>
      </c>
      <c r="AA9" s="36" t="s">
        <v>1043</v>
      </c>
      <c r="AB9" s="37" t="s">
        <v>1046</v>
      </c>
      <c r="AC9" s="36" t="s">
        <v>1045</v>
      </c>
      <c r="AD9" s="37" t="s">
        <v>1046</v>
      </c>
    </row>
    <row r="10" spans="1:30" s="33" customFormat="1" x14ac:dyDescent="0.35">
      <c r="A10" s="33" t="s">
        <v>1064</v>
      </c>
      <c r="B10" s="67" t="s">
        <v>264</v>
      </c>
      <c r="C10" s="67" t="s">
        <v>273</v>
      </c>
      <c r="D10" s="34" t="s">
        <v>1065</v>
      </c>
      <c r="E10" s="39" t="str">
        <f t="shared" si="0"/>
        <v>ผลิตและเผยแพร่ข้อมูลข่าวสารผ่านสื่อภาษาอังกฤษ</v>
      </c>
      <c r="F10" s="34" t="s">
        <v>1066</v>
      </c>
      <c r="G10" s="34" t="s">
        <v>26</v>
      </c>
      <c r="H10" s="34" t="s">
        <v>27</v>
      </c>
      <c r="I10" s="33" t="s">
        <v>1042</v>
      </c>
      <c r="J10" s="33">
        <v>1</v>
      </c>
      <c r="K10" s="33">
        <v>1</v>
      </c>
      <c r="L10" s="33">
        <v>0</v>
      </c>
      <c r="M10" s="33">
        <v>1</v>
      </c>
      <c r="N10" s="33">
        <v>1</v>
      </c>
      <c r="O10" s="33">
        <v>0</v>
      </c>
      <c r="P10" s="33">
        <v>1</v>
      </c>
      <c r="Q10" s="33">
        <v>5</v>
      </c>
      <c r="R10" s="35">
        <v>0.75</v>
      </c>
      <c r="S10" s="35">
        <v>3.875</v>
      </c>
      <c r="T10" s="36">
        <v>1.5</v>
      </c>
      <c r="U10" s="35">
        <v>3.75</v>
      </c>
      <c r="V10" s="35">
        <v>3.5</v>
      </c>
      <c r="W10" s="36">
        <v>1.75</v>
      </c>
      <c r="X10" s="35">
        <v>5</v>
      </c>
      <c r="Y10" s="33">
        <v>0</v>
      </c>
      <c r="Z10" s="33">
        <v>0</v>
      </c>
      <c r="AA10" s="36" t="s">
        <v>1043</v>
      </c>
      <c r="AB10" s="36" t="s">
        <v>1044</v>
      </c>
      <c r="AC10" s="36" t="s">
        <v>1045</v>
      </c>
      <c r="AD10" s="37" t="s">
        <v>1046</v>
      </c>
    </row>
    <row r="11" spans="1:30" s="33" customFormat="1" x14ac:dyDescent="0.35">
      <c r="A11" s="33" t="s">
        <v>1067</v>
      </c>
      <c r="B11" s="67" t="s">
        <v>264</v>
      </c>
      <c r="C11" s="67" t="s">
        <v>273</v>
      </c>
      <c r="D11" s="34" t="s">
        <v>1068</v>
      </c>
      <c r="E11" s="39" t="str">
        <f t="shared" si="0"/>
        <v>ผลิตและเผยแพร่สื่อโทรทัศน์ระดับภูมิภาคเพื่อสร้างการเข้าถึงและรับรู้ข้อมูลข่าวสารอย่างทั่วถึง</v>
      </c>
      <c r="F11" s="34" t="s">
        <v>1069</v>
      </c>
      <c r="G11" s="34" t="s">
        <v>26</v>
      </c>
      <c r="H11" s="34" t="s">
        <v>27</v>
      </c>
      <c r="I11" s="33" t="s">
        <v>1042</v>
      </c>
      <c r="J11" s="33">
        <v>1</v>
      </c>
      <c r="K11" s="33">
        <v>1</v>
      </c>
      <c r="L11" s="33">
        <v>0</v>
      </c>
      <c r="M11" s="33">
        <v>1</v>
      </c>
      <c r="N11" s="33">
        <v>0</v>
      </c>
      <c r="O11" s="33">
        <v>1</v>
      </c>
      <c r="P11" s="33">
        <v>1</v>
      </c>
      <c r="Q11" s="33">
        <v>5</v>
      </c>
      <c r="R11" s="35">
        <v>0.75</v>
      </c>
      <c r="S11" s="35">
        <v>3.875</v>
      </c>
      <c r="T11" s="36">
        <v>1.5</v>
      </c>
      <c r="U11" s="35">
        <v>4</v>
      </c>
      <c r="V11" s="36">
        <v>3.25</v>
      </c>
      <c r="W11" s="35">
        <v>4.5</v>
      </c>
      <c r="X11" s="35">
        <v>5</v>
      </c>
      <c r="Y11" s="33">
        <v>0</v>
      </c>
      <c r="Z11" s="33">
        <v>0</v>
      </c>
      <c r="AA11" s="36" t="s">
        <v>1043</v>
      </c>
      <c r="AB11" s="36" t="s">
        <v>1044</v>
      </c>
      <c r="AC11" s="36" t="s">
        <v>1045</v>
      </c>
      <c r="AD11" s="37" t="s">
        <v>1046</v>
      </c>
    </row>
    <row r="12" spans="1:30" s="33" customFormat="1" x14ac:dyDescent="0.35">
      <c r="A12" s="33" t="s">
        <v>1070</v>
      </c>
      <c r="B12" s="67" t="s">
        <v>264</v>
      </c>
      <c r="C12" s="67" t="s">
        <v>273</v>
      </c>
      <c r="D12" s="34" t="s">
        <v>1071</v>
      </c>
      <c r="E12" s="39" t="str">
        <f t="shared" si="0"/>
        <v>ส่งเสริมและเปิดโอกาสให้ผู้พิการเข้าถึง รับรู้ และใช้ประโยชน์จากรายการโทรทัศน์</v>
      </c>
      <c r="F12" s="34" t="s">
        <v>1072</v>
      </c>
      <c r="G12" s="34" t="s">
        <v>26</v>
      </c>
      <c r="H12" s="34" t="s">
        <v>27</v>
      </c>
      <c r="I12" s="33" t="s">
        <v>1042</v>
      </c>
      <c r="J12" s="33">
        <v>1</v>
      </c>
      <c r="K12" s="33">
        <v>1</v>
      </c>
      <c r="L12" s="33">
        <v>0</v>
      </c>
      <c r="M12" s="33">
        <v>1</v>
      </c>
      <c r="N12" s="33">
        <v>0</v>
      </c>
      <c r="O12" s="33">
        <v>1</v>
      </c>
      <c r="P12" s="33">
        <v>1</v>
      </c>
      <c r="Q12" s="33">
        <v>5</v>
      </c>
      <c r="R12" s="35">
        <v>0.75</v>
      </c>
      <c r="S12" s="35">
        <v>4</v>
      </c>
      <c r="T12" s="36">
        <v>3</v>
      </c>
      <c r="U12" s="35">
        <v>4.25</v>
      </c>
      <c r="V12" s="36">
        <v>3</v>
      </c>
      <c r="W12" s="35">
        <v>4.25</v>
      </c>
      <c r="X12" s="35">
        <v>5</v>
      </c>
      <c r="Y12" s="33">
        <v>0</v>
      </c>
      <c r="Z12" s="33">
        <v>0</v>
      </c>
      <c r="AA12" s="36" t="s">
        <v>1043</v>
      </c>
      <c r="AB12" s="36" t="s">
        <v>1044</v>
      </c>
      <c r="AC12" s="36" t="s">
        <v>1045</v>
      </c>
      <c r="AD12" s="37" t="s">
        <v>1046</v>
      </c>
    </row>
    <row r="13" spans="1:30" s="33" customFormat="1" x14ac:dyDescent="0.35">
      <c r="A13" s="33" t="s">
        <v>1073</v>
      </c>
      <c r="B13" s="68" t="s">
        <v>264</v>
      </c>
      <c r="C13" s="68" t="s">
        <v>342</v>
      </c>
      <c r="D13" s="34" t="s">
        <v>1074</v>
      </c>
      <c r="E13" s="39" t="str">
        <f t="shared" si="0"/>
        <v>สร้างและพัฒนาเครือข่ายประชาสัมพันธ์เพื่อบริการข้อมูลข่าวสารไปสู่ประชาชน ประจำปีงบประมาณ พ.ศ. 2568</v>
      </c>
      <c r="F13" s="34" t="s">
        <v>1075</v>
      </c>
      <c r="G13" s="34" t="s">
        <v>26</v>
      </c>
      <c r="H13" s="34" t="s">
        <v>27</v>
      </c>
      <c r="I13" s="33" t="s">
        <v>1042</v>
      </c>
      <c r="J13" s="33">
        <v>1</v>
      </c>
      <c r="K13" s="33">
        <v>1</v>
      </c>
      <c r="L13" s="33">
        <v>0</v>
      </c>
      <c r="M13" s="33">
        <v>0</v>
      </c>
      <c r="N13" s="33">
        <v>0</v>
      </c>
      <c r="O13" s="33">
        <v>0</v>
      </c>
      <c r="P13" s="33">
        <v>1</v>
      </c>
      <c r="Q13" s="33">
        <v>3</v>
      </c>
      <c r="R13" s="35">
        <v>0.75</v>
      </c>
      <c r="S13" s="35">
        <v>3.75</v>
      </c>
      <c r="T13" s="36">
        <v>2.25</v>
      </c>
      <c r="U13" s="36">
        <v>3</v>
      </c>
      <c r="V13" s="36">
        <v>3.25</v>
      </c>
      <c r="W13" s="36">
        <v>2.25</v>
      </c>
      <c r="X13" s="35">
        <v>5</v>
      </c>
      <c r="Y13" s="33">
        <v>0</v>
      </c>
      <c r="Z13" s="33">
        <v>0</v>
      </c>
      <c r="AA13" s="36" t="s">
        <v>1043</v>
      </c>
      <c r="AB13" s="36" t="s">
        <v>1044</v>
      </c>
      <c r="AC13" s="36" t="s">
        <v>1045</v>
      </c>
      <c r="AD13" s="37" t="s">
        <v>1046</v>
      </c>
    </row>
    <row r="14" spans="1:30" s="33" customFormat="1" x14ac:dyDescent="0.35">
      <c r="A14" s="33" t="s">
        <v>1076</v>
      </c>
      <c r="B14" s="69" t="s">
        <v>252</v>
      </c>
      <c r="C14" s="69" t="s">
        <v>275</v>
      </c>
      <c r="D14" s="34" t="s">
        <v>1077</v>
      </c>
      <c r="E14" s="39" t="str">
        <f t="shared" si="0"/>
        <v xml:space="preserve">โครงการพัฒนาข้อมูลเปิดภาครัฐของกรมประชาสัมพันธ์  </v>
      </c>
      <c r="F14" s="34" t="s">
        <v>1078</v>
      </c>
      <c r="G14" s="34" t="s">
        <v>26</v>
      </c>
      <c r="H14" s="34" t="s">
        <v>27</v>
      </c>
      <c r="I14" s="33" t="s">
        <v>1042</v>
      </c>
      <c r="J14" s="33">
        <v>1</v>
      </c>
      <c r="K14" s="33">
        <v>1</v>
      </c>
      <c r="L14" s="33">
        <v>0</v>
      </c>
      <c r="M14" s="33">
        <v>1</v>
      </c>
      <c r="N14" s="33">
        <v>0</v>
      </c>
      <c r="O14" s="33">
        <v>0</v>
      </c>
      <c r="P14" s="33">
        <v>1</v>
      </c>
      <c r="Q14" s="33">
        <v>4</v>
      </c>
      <c r="R14" s="35">
        <v>0.75</v>
      </c>
      <c r="S14" s="35">
        <v>4.625</v>
      </c>
      <c r="T14" s="36">
        <v>1</v>
      </c>
      <c r="U14" s="35">
        <v>4.5</v>
      </c>
      <c r="V14" s="36">
        <v>3</v>
      </c>
      <c r="W14" s="36">
        <v>1.5</v>
      </c>
      <c r="X14" s="35">
        <v>5</v>
      </c>
      <c r="Y14" s="33">
        <v>0</v>
      </c>
      <c r="Z14" s="33">
        <v>0</v>
      </c>
      <c r="AA14" s="36" t="s">
        <v>1043</v>
      </c>
      <c r="AB14" s="36" t="s">
        <v>1044</v>
      </c>
      <c r="AC14" s="36" t="s">
        <v>1045</v>
      </c>
      <c r="AD14" s="37" t="s">
        <v>1046</v>
      </c>
    </row>
    <row r="15" spans="1:30" s="33" customFormat="1" x14ac:dyDescent="0.35">
      <c r="A15" s="33" t="s">
        <v>1079</v>
      </c>
      <c r="B15" s="69" t="s">
        <v>252</v>
      </c>
      <c r="C15" s="69" t="s">
        <v>275</v>
      </c>
      <c r="D15" s="34" t="s">
        <v>1080</v>
      </c>
      <c r="E15" s="39" t="str">
        <f t="shared" si="0"/>
        <v>เพิ่มประสิทธิภาพระบบคลังข้อมูลข่าวสารเพื่อการประชาสัมพันธ์ภาครัฐเชิงรุก</v>
      </c>
      <c r="F15" s="34" t="s">
        <v>465</v>
      </c>
      <c r="G15" s="34" t="s">
        <v>26</v>
      </c>
      <c r="H15" s="34" t="s">
        <v>27</v>
      </c>
      <c r="I15" s="33" t="s">
        <v>1042</v>
      </c>
      <c r="J15" s="33">
        <v>1</v>
      </c>
      <c r="K15" s="33">
        <v>1</v>
      </c>
      <c r="L15" s="33">
        <v>1</v>
      </c>
      <c r="M15" s="33">
        <v>1</v>
      </c>
      <c r="N15" s="33">
        <v>0</v>
      </c>
      <c r="O15" s="33">
        <v>0</v>
      </c>
      <c r="P15" s="33">
        <v>1</v>
      </c>
      <c r="Q15" s="33">
        <v>5</v>
      </c>
      <c r="R15" s="35">
        <v>1</v>
      </c>
      <c r="S15" s="35">
        <v>5</v>
      </c>
      <c r="T15" s="35">
        <v>4</v>
      </c>
      <c r="U15" s="35">
        <v>3.75</v>
      </c>
      <c r="V15" s="36">
        <v>3</v>
      </c>
      <c r="W15" s="36">
        <v>2.5</v>
      </c>
      <c r="X15" s="35">
        <v>4.5</v>
      </c>
      <c r="Y15" s="33">
        <v>0</v>
      </c>
      <c r="Z15" s="33">
        <v>1</v>
      </c>
      <c r="AA15" s="36" t="s">
        <v>1043</v>
      </c>
      <c r="AB15" s="37" t="s">
        <v>1046</v>
      </c>
      <c r="AC15" s="36" t="s">
        <v>1045</v>
      </c>
      <c r="AD15" s="37" t="s">
        <v>1046</v>
      </c>
    </row>
    <row r="16" spans="1:30" s="33" customFormat="1" x14ac:dyDescent="0.35">
      <c r="A16" s="33" t="s">
        <v>1081</v>
      </c>
      <c r="B16" s="70" t="s">
        <v>252</v>
      </c>
      <c r="C16" s="70" t="s">
        <v>253</v>
      </c>
      <c r="D16" s="34" t="s">
        <v>1082</v>
      </c>
      <c r="E16" s="39" t="str">
        <f t="shared" si="0"/>
        <v>โครงการสร้างและพัฒนาช่องทางการประชาสัมพันธ์ เพื่อสาธารณประโยชน์</v>
      </c>
      <c r="F16" s="34" t="s">
        <v>290</v>
      </c>
      <c r="G16" s="34" t="s">
        <v>26</v>
      </c>
      <c r="H16" s="34" t="s">
        <v>27</v>
      </c>
      <c r="I16" s="33" t="s">
        <v>1042</v>
      </c>
      <c r="J16" s="33">
        <v>1</v>
      </c>
      <c r="K16" s="33">
        <v>1</v>
      </c>
      <c r="L16" s="33">
        <v>1</v>
      </c>
      <c r="M16" s="33">
        <v>1</v>
      </c>
      <c r="N16" s="33">
        <v>0</v>
      </c>
      <c r="O16" s="33">
        <v>0</v>
      </c>
      <c r="P16" s="33">
        <v>1</v>
      </c>
      <c r="Q16" s="33">
        <v>5</v>
      </c>
      <c r="R16" s="35">
        <v>1</v>
      </c>
      <c r="S16" s="35">
        <v>4.625</v>
      </c>
      <c r="T16" s="35">
        <v>3.5</v>
      </c>
      <c r="U16" s="35">
        <v>3.75</v>
      </c>
      <c r="V16" s="36">
        <v>3.25</v>
      </c>
      <c r="W16" s="36">
        <v>3</v>
      </c>
      <c r="X16" s="35">
        <v>5</v>
      </c>
      <c r="Y16" s="33">
        <v>0</v>
      </c>
      <c r="Z16" s="33">
        <v>1</v>
      </c>
      <c r="AA16" s="36" t="s">
        <v>1043</v>
      </c>
      <c r="AB16" s="37" t="s">
        <v>1046</v>
      </c>
      <c r="AC16" s="36" t="s">
        <v>1045</v>
      </c>
      <c r="AD16" s="37" t="s">
        <v>1046</v>
      </c>
    </row>
    <row r="17" spans="1:30" s="33" customFormat="1" x14ac:dyDescent="0.35">
      <c r="A17" s="33" t="s">
        <v>1083</v>
      </c>
      <c r="B17" s="41" t="s">
        <v>269</v>
      </c>
      <c r="C17" s="41" t="s">
        <v>276</v>
      </c>
      <c r="D17" s="34" t="s">
        <v>1084</v>
      </c>
      <c r="E17" s="39" t="str">
        <f t="shared" si="0"/>
        <v>ประชาสัมพันธ์ป้องกันและบรรเทาสาธารณภัย ประจำปีงบประมาณ พ.ศ.2568</v>
      </c>
      <c r="F17" s="34" t="s">
        <v>1085</v>
      </c>
      <c r="G17" s="34" t="s">
        <v>26</v>
      </c>
      <c r="H17" s="34" t="s">
        <v>27</v>
      </c>
      <c r="I17" s="33" t="s">
        <v>1042</v>
      </c>
      <c r="J17" s="33">
        <v>1</v>
      </c>
      <c r="K17" s="33">
        <v>1</v>
      </c>
      <c r="L17" s="33">
        <v>0</v>
      </c>
      <c r="M17" s="33">
        <v>0</v>
      </c>
      <c r="N17" s="33">
        <v>0</v>
      </c>
      <c r="O17" s="33">
        <v>0</v>
      </c>
      <c r="P17" s="33">
        <v>1</v>
      </c>
      <c r="Q17" s="33">
        <v>3</v>
      </c>
      <c r="R17" s="35">
        <v>1</v>
      </c>
      <c r="S17" s="35">
        <v>4.625</v>
      </c>
      <c r="T17" s="36">
        <v>2.75</v>
      </c>
      <c r="U17" s="36">
        <v>3.25</v>
      </c>
      <c r="V17" s="36">
        <v>3.25</v>
      </c>
      <c r="W17" s="36">
        <v>1.75</v>
      </c>
      <c r="X17" s="35">
        <v>4.9375</v>
      </c>
      <c r="Y17" s="33">
        <v>0</v>
      </c>
      <c r="Z17" s="33">
        <v>1</v>
      </c>
      <c r="AA17" s="36" t="s">
        <v>1043</v>
      </c>
      <c r="AB17" s="37" t="s">
        <v>1046</v>
      </c>
      <c r="AC17" s="36" t="s">
        <v>1045</v>
      </c>
      <c r="AD17" s="37" t="s">
        <v>1046</v>
      </c>
    </row>
    <row r="18" spans="1:30" s="33" customFormat="1" x14ac:dyDescent="0.35">
      <c r="A18" s="33" t="s">
        <v>1086</v>
      </c>
      <c r="B18" s="71" t="s">
        <v>269</v>
      </c>
      <c r="C18" s="71" t="s">
        <v>289</v>
      </c>
      <c r="D18" s="34" t="s">
        <v>1087</v>
      </c>
      <c r="E18" s="39" t="str">
        <f t="shared" si="0"/>
        <v>โครงการสำรวจความต้องการรับรู้้ข้อมูลข่าวสารของประชาชน</v>
      </c>
      <c r="F18" s="34" t="s">
        <v>1088</v>
      </c>
      <c r="G18" s="34" t="s">
        <v>26</v>
      </c>
      <c r="H18" s="34" t="s">
        <v>27</v>
      </c>
      <c r="I18" s="33" t="s">
        <v>1042</v>
      </c>
      <c r="J18" s="33">
        <v>1</v>
      </c>
      <c r="K18" s="33">
        <v>1</v>
      </c>
      <c r="L18" s="33">
        <v>1</v>
      </c>
      <c r="M18" s="33">
        <v>1</v>
      </c>
      <c r="N18" s="33">
        <v>0</v>
      </c>
      <c r="O18" s="33">
        <v>0</v>
      </c>
      <c r="P18" s="33">
        <v>1</v>
      </c>
      <c r="Q18" s="33">
        <v>5</v>
      </c>
      <c r="R18" s="35">
        <v>1</v>
      </c>
      <c r="S18" s="35">
        <v>4.375</v>
      </c>
      <c r="T18" s="35">
        <v>4.5</v>
      </c>
      <c r="U18" s="35">
        <v>3.75</v>
      </c>
      <c r="V18" s="36">
        <v>2.75</v>
      </c>
      <c r="W18" s="36">
        <v>3.25</v>
      </c>
      <c r="X18" s="35">
        <v>5</v>
      </c>
      <c r="Y18" s="33">
        <v>0</v>
      </c>
      <c r="Z18" s="33">
        <v>1</v>
      </c>
      <c r="AA18" s="36" t="s">
        <v>1043</v>
      </c>
      <c r="AB18" s="37" t="s">
        <v>1046</v>
      </c>
      <c r="AC18" s="36" t="s">
        <v>1045</v>
      </c>
      <c r="AD18" s="37" t="s">
        <v>1046</v>
      </c>
    </row>
    <row r="19" spans="1:30" s="33" customFormat="1" x14ac:dyDescent="0.35">
      <c r="A19" s="33" t="s">
        <v>1089</v>
      </c>
      <c r="B19" s="70" t="s">
        <v>269</v>
      </c>
      <c r="C19" s="70" t="s">
        <v>270</v>
      </c>
      <c r="D19" s="34" t="s">
        <v>1090</v>
      </c>
      <c r="E19" s="39" t="str">
        <f t="shared" si="0"/>
        <v>บริหารจัดการข้อมูลข่าวสารเพื่อการประชาสัมพันธ์ ประจำปีงบประมาณ พ.ศ. 2568</v>
      </c>
      <c r="F19" s="34" t="s">
        <v>1091</v>
      </c>
      <c r="G19" s="34" t="s">
        <v>26</v>
      </c>
      <c r="H19" s="34" t="s">
        <v>27</v>
      </c>
      <c r="I19" s="33" t="s">
        <v>1042</v>
      </c>
      <c r="J19" s="33">
        <v>1</v>
      </c>
      <c r="K19" s="33">
        <v>1</v>
      </c>
      <c r="L19" s="33">
        <v>0</v>
      </c>
      <c r="M19" s="33">
        <v>1</v>
      </c>
      <c r="N19" s="33">
        <v>0</v>
      </c>
      <c r="O19" s="33">
        <v>0</v>
      </c>
      <c r="P19" s="33">
        <v>1</v>
      </c>
      <c r="Q19" s="33">
        <v>4</v>
      </c>
      <c r="R19" s="35">
        <v>0.75</v>
      </c>
      <c r="S19" s="35">
        <v>4.625</v>
      </c>
      <c r="T19" s="36">
        <v>2.25</v>
      </c>
      <c r="U19" s="35">
        <v>4</v>
      </c>
      <c r="V19" s="36">
        <v>3</v>
      </c>
      <c r="W19" s="36">
        <v>2.75</v>
      </c>
      <c r="X19" s="35">
        <v>4.9375</v>
      </c>
      <c r="Y19" s="33">
        <v>0</v>
      </c>
      <c r="Z19" s="33">
        <v>0</v>
      </c>
      <c r="AA19" s="36" t="s">
        <v>1043</v>
      </c>
      <c r="AB19" s="36" t="s">
        <v>1044</v>
      </c>
      <c r="AC19" s="36" t="s">
        <v>1045</v>
      </c>
      <c r="AD19" s="37" t="s">
        <v>1046</v>
      </c>
    </row>
    <row r="20" spans="1:30" s="33" customFormat="1" x14ac:dyDescent="0.35">
      <c r="A20" s="33" t="s">
        <v>1092</v>
      </c>
      <c r="B20" s="40" t="s">
        <v>266</v>
      </c>
      <c r="C20" s="40" t="s">
        <v>267</v>
      </c>
      <c r="D20" s="34" t="s">
        <v>1093</v>
      </c>
      <c r="E20" s="39" t="str">
        <f t="shared" si="0"/>
        <v>โครงการสื่อสร้างสรรค์ เสริมสร้างภูมิคุ้มกันทุกช่วงวัย พัฒนาสังคมไทยในยุคดิจิทัล</v>
      </c>
      <c r="F20" s="34" t="s">
        <v>1094</v>
      </c>
      <c r="G20" s="34" t="s">
        <v>47</v>
      </c>
      <c r="H20" s="34" t="s">
        <v>36</v>
      </c>
      <c r="I20" s="33" t="s">
        <v>1042</v>
      </c>
      <c r="J20" s="33">
        <v>1</v>
      </c>
      <c r="K20" s="33">
        <v>1</v>
      </c>
      <c r="L20" s="33">
        <v>1</v>
      </c>
      <c r="M20" s="33">
        <v>1</v>
      </c>
      <c r="N20" s="33">
        <v>1</v>
      </c>
      <c r="O20" s="33">
        <v>0</v>
      </c>
      <c r="P20" s="33">
        <v>1</v>
      </c>
      <c r="Q20" s="33">
        <v>6</v>
      </c>
      <c r="R20" s="35">
        <v>1</v>
      </c>
      <c r="S20" s="35">
        <v>4.375</v>
      </c>
      <c r="T20" s="35">
        <v>5</v>
      </c>
      <c r="U20" s="35">
        <v>4</v>
      </c>
      <c r="V20" s="35">
        <v>4.5</v>
      </c>
      <c r="W20" s="36">
        <v>2</v>
      </c>
      <c r="X20" s="35">
        <v>5</v>
      </c>
      <c r="Y20" s="33">
        <v>0</v>
      </c>
      <c r="Z20" s="33">
        <v>1</v>
      </c>
      <c r="AA20" s="36" t="s">
        <v>1043</v>
      </c>
      <c r="AB20" s="37" t="s">
        <v>1046</v>
      </c>
      <c r="AC20" s="36" t="s">
        <v>1045</v>
      </c>
      <c r="AD20" s="37" t="s">
        <v>1046</v>
      </c>
    </row>
    <row r="21" spans="1:30" s="33" customFormat="1" x14ac:dyDescent="0.35">
      <c r="A21" s="33" t="s">
        <v>1095</v>
      </c>
      <c r="B21" s="40" t="s">
        <v>266</v>
      </c>
      <c r="C21" s="40" t="s">
        <v>267</v>
      </c>
      <c r="D21" s="34" t="s">
        <v>1096</v>
      </c>
      <c r="E21" s="39" t="str">
        <f t="shared" si="0"/>
        <v>ประชาสัมพันธ์การใช้สื่ออย่างสร้างสรรค์และรู้เท่าทันสื่อ</v>
      </c>
      <c r="F21" s="34" t="s">
        <v>1097</v>
      </c>
      <c r="G21" s="34" t="s">
        <v>62</v>
      </c>
      <c r="H21" s="34" t="s">
        <v>63</v>
      </c>
      <c r="I21" s="33" t="s">
        <v>1042</v>
      </c>
      <c r="J21" s="33">
        <v>1</v>
      </c>
      <c r="K21" s="33">
        <v>1</v>
      </c>
      <c r="L21" s="33">
        <v>1</v>
      </c>
      <c r="M21" s="33">
        <v>1</v>
      </c>
      <c r="N21" s="33">
        <v>0</v>
      </c>
      <c r="O21" s="33">
        <v>1</v>
      </c>
      <c r="P21" s="33">
        <v>1</v>
      </c>
      <c r="Q21" s="33">
        <v>6</v>
      </c>
      <c r="R21" s="35">
        <v>1</v>
      </c>
      <c r="S21" s="35">
        <v>4.625</v>
      </c>
      <c r="T21" s="35">
        <v>4.25</v>
      </c>
      <c r="U21" s="35">
        <v>3.5</v>
      </c>
      <c r="V21" s="36">
        <v>3</v>
      </c>
      <c r="W21" s="35">
        <v>4</v>
      </c>
      <c r="X21" s="35">
        <v>5</v>
      </c>
      <c r="Y21" s="33">
        <v>0</v>
      </c>
      <c r="Z21" s="33">
        <v>1</v>
      </c>
      <c r="AA21" s="36" t="s">
        <v>1043</v>
      </c>
      <c r="AB21" s="37" t="s">
        <v>1046</v>
      </c>
      <c r="AC21" s="36" t="s">
        <v>1045</v>
      </c>
      <c r="AD21" s="37" t="s">
        <v>1046</v>
      </c>
    </row>
    <row r="22" spans="1:30" s="33" customFormat="1" x14ac:dyDescent="0.35">
      <c r="A22" s="33" t="s">
        <v>1098</v>
      </c>
      <c r="B22" s="40" t="s">
        <v>266</v>
      </c>
      <c r="C22" s="40" t="s">
        <v>267</v>
      </c>
      <c r="D22" s="34" t="s">
        <v>1099</v>
      </c>
      <c r="E22" s="39" t="str">
        <f t="shared" si="0"/>
        <v>ภูมิคุ้มกัน และรู้เท่าทันสื่อของประชาชน (คณะเทคโนโลยีอุตสาหกรรม)</v>
      </c>
      <c r="F22" s="34" t="s">
        <v>1100</v>
      </c>
      <c r="G22" s="34" t="s">
        <v>1101</v>
      </c>
      <c r="H22" s="34" t="s">
        <v>19</v>
      </c>
      <c r="I22" s="33" t="s">
        <v>1042</v>
      </c>
      <c r="J22" s="33">
        <v>1</v>
      </c>
      <c r="K22" s="33">
        <v>1</v>
      </c>
      <c r="L22" s="33">
        <v>0</v>
      </c>
      <c r="M22" s="33">
        <v>0</v>
      </c>
      <c r="N22" s="33">
        <v>1</v>
      </c>
      <c r="O22" s="33">
        <v>0</v>
      </c>
      <c r="P22" s="33">
        <v>1</v>
      </c>
      <c r="Q22" s="33">
        <v>4</v>
      </c>
      <c r="R22" s="35">
        <v>1</v>
      </c>
      <c r="S22" s="35">
        <v>3.625</v>
      </c>
      <c r="T22" s="36">
        <v>2.75</v>
      </c>
      <c r="U22" s="36">
        <v>3.25</v>
      </c>
      <c r="V22" s="35">
        <v>4.5</v>
      </c>
      <c r="W22" s="36">
        <v>2.75</v>
      </c>
      <c r="X22" s="35">
        <v>5</v>
      </c>
      <c r="Y22" s="33">
        <v>0</v>
      </c>
      <c r="Z22" s="33">
        <v>1</v>
      </c>
      <c r="AA22" s="36" t="s">
        <v>1043</v>
      </c>
      <c r="AB22" s="37" t="s">
        <v>1046</v>
      </c>
      <c r="AC22" s="36" t="s">
        <v>1045</v>
      </c>
      <c r="AD22" s="37" t="s">
        <v>1046</v>
      </c>
    </row>
    <row r="23" spans="1:30" s="33" customFormat="1" x14ac:dyDescent="0.35">
      <c r="A23" s="33" t="s">
        <v>1102</v>
      </c>
      <c r="B23" s="41" t="s">
        <v>266</v>
      </c>
      <c r="C23" s="41" t="s">
        <v>476</v>
      </c>
      <c r="D23" s="34" t="s">
        <v>1103</v>
      </c>
      <c r="E23" s="39" t="str">
        <f t="shared" si="0"/>
        <v>โครงการพัฒนาโครงสร้างพื้นฐานโครงข่ายโทรทัศน์ระบบดิจิทัลเพื่อการสื่อสาร</v>
      </c>
      <c r="F23" s="34" t="s">
        <v>1104</v>
      </c>
      <c r="G23" s="34" t="s">
        <v>26</v>
      </c>
      <c r="H23" s="34" t="s">
        <v>27</v>
      </c>
      <c r="I23" s="33" t="s">
        <v>1042</v>
      </c>
      <c r="J23" s="33">
        <v>1</v>
      </c>
      <c r="K23" s="33">
        <v>1</v>
      </c>
      <c r="L23" s="33">
        <v>0</v>
      </c>
      <c r="M23" s="33">
        <v>1</v>
      </c>
      <c r="N23" s="33">
        <v>1</v>
      </c>
      <c r="O23" s="33">
        <v>0</v>
      </c>
      <c r="P23" s="33">
        <v>1</v>
      </c>
      <c r="Q23" s="33">
        <v>5</v>
      </c>
      <c r="R23" s="35">
        <v>0.75</v>
      </c>
      <c r="S23" s="35">
        <v>4.25</v>
      </c>
      <c r="T23" s="36">
        <v>3</v>
      </c>
      <c r="U23" s="35">
        <v>4</v>
      </c>
      <c r="V23" s="35">
        <v>3.75</v>
      </c>
      <c r="W23" s="36">
        <v>2.5</v>
      </c>
      <c r="X23" s="35">
        <v>4.875</v>
      </c>
      <c r="Y23" s="33">
        <v>0</v>
      </c>
      <c r="Z23" s="33">
        <v>0</v>
      </c>
      <c r="AA23" s="36" t="s">
        <v>1043</v>
      </c>
      <c r="AB23" s="36" t="s">
        <v>1044</v>
      </c>
      <c r="AC23" s="36" t="s">
        <v>1045</v>
      </c>
      <c r="AD23" s="37" t="s">
        <v>1046</v>
      </c>
    </row>
  </sheetData>
  <autoFilter ref="A2:AD2" xr:uid="{D1008194-319A-487B-A4AD-A1358EBB072C}">
    <sortState ref="A3:AD23">
      <sortCondition ref="C2"/>
    </sortState>
  </autoFilter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06559-7E44-4C7E-9D28-97182FA98554}">
  <sheetPr>
    <tabColor rgb="FF00B050"/>
  </sheetPr>
  <dimension ref="A1:T20"/>
  <sheetViews>
    <sheetView tabSelected="1" topLeftCell="J1" zoomScale="60" zoomScaleNormal="60" workbookViewId="0">
      <selection activeCell="T37" sqref="T37"/>
    </sheetView>
  </sheetViews>
  <sheetFormatPr defaultRowHeight="15" x14ac:dyDescent="0.25"/>
  <cols>
    <col min="1" max="1" width="29" hidden="1" customWidth="1"/>
    <col min="2" max="2" width="79.42578125" customWidth="1"/>
    <col min="3" max="4" width="0" hidden="1" customWidth="1"/>
    <col min="5" max="5" width="16.42578125" customWidth="1"/>
    <col min="6" max="7" width="0" hidden="1" customWidth="1"/>
    <col min="8" max="8" width="4.140625" hidden="1" customWidth="1"/>
    <col min="9" max="9" width="33.7109375" customWidth="1"/>
    <col min="10" max="10" width="33.85546875" customWidth="1"/>
    <col min="11" max="11" width="35.7109375" customWidth="1"/>
    <col min="12" max="12" width="15.85546875" customWidth="1"/>
    <col min="13" max="13" width="20.5703125" customWidth="1"/>
    <col min="14" max="18" width="0" hidden="1" customWidth="1"/>
    <col min="19" max="19" width="21.42578125" customWidth="1"/>
    <col min="20" max="20" width="28" customWidth="1"/>
  </cols>
  <sheetData>
    <row r="1" spans="1:20" ht="30.4" customHeight="1" x14ac:dyDescent="0.25">
      <c r="B1" s="52" t="s">
        <v>1112</v>
      </c>
    </row>
    <row r="4" spans="1:20" ht="28.5" x14ac:dyDescent="0.45">
      <c r="B4" s="42"/>
      <c r="E4" s="42"/>
      <c r="I4" s="42"/>
      <c r="J4" s="42"/>
      <c r="K4" s="42"/>
      <c r="L4" s="73" t="s">
        <v>1105</v>
      </c>
      <c r="M4" s="74"/>
      <c r="S4" s="75" t="s">
        <v>1106</v>
      </c>
      <c r="T4" s="76"/>
    </row>
    <row r="5" spans="1:20" ht="21" x14ac:dyDescent="0.25">
      <c r="A5" s="43" t="s">
        <v>1019</v>
      </c>
      <c r="B5" s="44" t="s">
        <v>1107</v>
      </c>
      <c r="C5" s="43" t="s">
        <v>0</v>
      </c>
      <c r="D5" s="43" t="s">
        <v>1</v>
      </c>
      <c r="E5" s="44" t="s">
        <v>2</v>
      </c>
      <c r="F5" s="43" t="s">
        <v>3</v>
      </c>
      <c r="G5" s="43" t="s">
        <v>4</v>
      </c>
      <c r="H5" s="43" t="s">
        <v>5</v>
      </c>
      <c r="I5" s="44" t="s">
        <v>6</v>
      </c>
      <c r="J5" s="44" t="s">
        <v>7</v>
      </c>
      <c r="K5" s="44" t="s">
        <v>8</v>
      </c>
      <c r="L5" s="45" t="s">
        <v>9</v>
      </c>
      <c r="M5" s="46" t="s">
        <v>10</v>
      </c>
      <c r="N5" s="47" t="s">
        <v>11</v>
      </c>
      <c r="O5" s="48" t="s">
        <v>1108</v>
      </c>
      <c r="P5" s="49" t="s">
        <v>1109</v>
      </c>
      <c r="Q5" s="49" t="s">
        <v>1110</v>
      </c>
      <c r="R5" s="48" t="s">
        <v>1111</v>
      </c>
      <c r="S5" s="50" t="s">
        <v>9</v>
      </c>
      <c r="T5" s="50" t="s">
        <v>10</v>
      </c>
    </row>
    <row r="6" spans="1:20" ht="21" x14ac:dyDescent="0.25">
      <c r="A6" s="3" t="s">
        <v>859</v>
      </c>
      <c r="B6" s="55" t="str">
        <f>HYPERLINK(N6,C6)</f>
        <v>การสร้างการรับรู้ พ.ร.บ.ส่งเสริมจริยธรรมและมาตรฐานวิชาชีพสื่่อมวลชน</v>
      </c>
      <c r="C6" s="53" t="s">
        <v>285</v>
      </c>
      <c r="D6" s="51"/>
      <c r="E6" s="56">
        <v>2565</v>
      </c>
      <c r="F6" s="51"/>
      <c r="G6" s="51"/>
      <c r="H6" s="51"/>
      <c r="I6" s="53" t="s">
        <v>26</v>
      </c>
      <c r="J6" s="53" t="s">
        <v>27</v>
      </c>
      <c r="K6" s="3" t="s">
        <v>257</v>
      </c>
      <c r="L6" s="3" t="s">
        <v>258</v>
      </c>
      <c r="M6" s="3" t="s">
        <v>286</v>
      </c>
      <c r="N6" s="53" t="s">
        <v>287</v>
      </c>
      <c r="O6" s="51"/>
      <c r="P6" s="51"/>
      <c r="Q6" s="51"/>
      <c r="R6" s="51"/>
      <c r="S6" s="51" t="s">
        <v>258</v>
      </c>
      <c r="T6" s="51" t="s">
        <v>286</v>
      </c>
    </row>
    <row r="7" spans="1:20" ht="21" x14ac:dyDescent="0.25">
      <c r="A7" s="3" t="s">
        <v>855</v>
      </c>
      <c r="B7" s="55" t="str">
        <f t="shared" ref="B7:B18" si="0">HYPERLINK(N7,C7)</f>
        <v>โครงการจัดทำและเตรียมการบังคับใช้พระราชบัญญัติส่งเสริมจริยธรรมและมาตรฐานวิชาชีพสื่อมวลชน</v>
      </c>
      <c r="C7" s="53" t="s">
        <v>256</v>
      </c>
      <c r="D7" s="51"/>
      <c r="E7" s="56">
        <v>2565</v>
      </c>
      <c r="F7" s="51"/>
      <c r="G7" s="51"/>
      <c r="H7" s="51"/>
      <c r="I7" s="53" t="s">
        <v>26</v>
      </c>
      <c r="J7" s="53" t="s">
        <v>27</v>
      </c>
      <c r="K7" s="3" t="s">
        <v>257</v>
      </c>
      <c r="L7" s="3" t="s">
        <v>258</v>
      </c>
      <c r="M7" s="3" t="s">
        <v>259</v>
      </c>
      <c r="N7" s="53" t="s">
        <v>260</v>
      </c>
      <c r="O7" s="51"/>
      <c r="P7" s="51"/>
      <c r="Q7" s="51"/>
      <c r="R7" s="51"/>
      <c r="S7" s="51" t="s">
        <v>258</v>
      </c>
      <c r="T7" s="51" t="s">
        <v>259</v>
      </c>
    </row>
    <row r="8" spans="1:20" ht="21" x14ac:dyDescent="0.25">
      <c r="A8" s="3" t="s">
        <v>856</v>
      </c>
      <c r="B8" s="55" t="str">
        <f t="shared" si="0"/>
        <v>โครงการสร้างและพัฒนาเครือข่ายประชาสัมพันธ์เพื่อบริการข้อมูลข่าวสารไปสู่ประชาชน</v>
      </c>
      <c r="C8" s="53" t="s">
        <v>268</v>
      </c>
      <c r="D8" s="51"/>
      <c r="E8" s="56">
        <v>2565</v>
      </c>
      <c r="F8" s="51"/>
      <c r="G8" s="51"/>
      <c r="H8" s="51"/>
      <c r="I8" s="53" t="s">
        <v>26</v>
      </c>
      <c r="J8" s="53" t="s">
        <v>27</v>
      </c>
      <c r="K8" s="3" t="s">
        <v>257</v>
      </c>
      <c r="L8" s="3" t="s">
        <v>269</v>
      </c>
      <c r="M8" s="3" t="s">
        <v>270</v>
      </c>
      <c r="N8" s="53" t="s">
        <v>271</v>
      </c>
      <c r="O8" s="51"/>
      <c r="P8" s="51"/>
      <c r="Q8" s="51"/>
      <c r="R8" s="51"/>
      <c r="S8" s="51" t="s">
        <v>269</v>
      </c>
      <c r="T8" s="51" t="s">
        <v>270</v>
      </c>
    </row>
    <row r="9" spans="1:20" ht="21" x14ac:dyDescent="0.25">
      <c r="A9" s="3" t="s">
        <v>860</v>
      </c>
      <c r="B9" s="55" t="str">
        <f t="shared" si="0"/>
        <v>โครงการสร้างและพัฒนาช่องทางการประชาสัมพันธ์ เพื่อสาธารณประโยชน์</v>
      </c>
      <c r="C9" s="53" t="s">
        <v>290</v>
      </c>
      <c r="D9" s="51"/>
      <c r="E9" s="56">
        <v>2565</v>
      </c>
      <c r="F9" s="51"/>
      <c r="G9" s="51"/>
      <c r="H9" s="51"/>
      <c r="I9" s="53" t="s">
        <v>26</v>
      </c>
      <c r="J9" s="53" t="s">
        <v>27</v>
      </c>
      <c r="K9" s="3" t="s">
        <v>257</v>
      </c>
      <c r="L9" s="3" t="s">
        <v>252</v>
      </c>
      <c r="M9" s="3" t="s">
        <v>253</v>
      </c>
      <c r="N9" s="53" t="s">
        <v>291</v>
      </c>
      <c r="O9" s="51"/>
      <c r="P9" s="51"/>
      <c r="Q9" s="51"/>
      <c r="R9" s="51"/>
      <c r="S9" s="51" t="s">
        <v>252</v>
      </c>
      <c r="T9" s="51" t="s">
        <v>253</v>
      </c>
    </row>
    <row r="10" spans="1:20" ht="21" x14ac:dyDescent="0.25">
      <c r="A10" s="3" t="s">
        <v>857</v>
      </c>
      <c r="B10" s="55" t="str">
        <f t="shared" si="0"/>
        <v>จัดทำมาตรฐานดูแลสื่อออนไลน์</v>
      </c>
      <c r="C10" s="53" t="s">
        <v>277</v>
      </c>
      <c r="D10" s="51"/>
      <c r="E10" s="56">
        <v>2565</v>
      </c>
      <c r="F10" s="51"/>
      <c r="G10" s="51"/>
      <c r="H10" s="51"/>
      <c r="I10" s="53" t="s">
        <v>26</v>
      </c>
      <c r="J10" s="53" t="s">
        <v>27</v>
      </c>
      <c r="K10" s="3" t="s">
        <v>257</v>
      </c>
      <c r="L10" s="3" t="s">
        <v>258</v>
      </c>
      <c r="M10" s="3" t="s">
        <v>278</v>
      </c>
      <c r="N10" s="53" t="s">
        <v>279</v>
      </c>
      <c r="O10" s="51"/>
      <c r="P10" s="51"/>
      <c r="Q10" s="51"/>
      <c r="R10" s="51"/>
      <c r="S10" s="51" t="s">
        <v>258</v>
      </c>
      <c r="T10" s="51" t="s">
        <v>278</v>
      </c>
    </row>
    <row r="11" spans="1:20" ht="21" x14ac:dyDescent="0.25">
      <c r="A11" s="3" t="s">
        <v>858</v>
      </c>
      <c r="B11" s="55" t="str">
        <f t="shared" si="0"/>
        <v>ปฏิรูปสถานีวิทยุโทรทัศน์แห่งประเทศไทย (NBT) เพื่อยกระดับการสื่อสารของรัฐประชาชนและสาธารณะประโยชน์</v>
      </c>
      <c r="C11" s="53" t="s">
        <v>281</v>
      </c>
      <c r="D11" s="51"/>
      <c r="E11" s="56">
        <v>2565</v>
      </c>
      <c r="F11" s="51"/>
      <c r="G11" s="51"/>
      <c r="H11" s="51"/>
      <c r="I11" s="53" t="s">
        <v>26</v>
      </c>
      <c r="J11" s="53" t="s">
        <v>27</v>
      </c>
      <c r="K11" s="3" t="s">
        <v>257</v>
      </c>
      <c r="L11" s="3" t="s">
        <v>264</v>
      </c>
      <c r="M11" s="3" t="s">
        <v>273</v>
      </c>
      <c r="N11" s="53" t="s">
        <v>282</v>
      </c>
      <c r="O11" s="51"/>
      <c r="P11" s="51"/>
      <c r="Q11" s="51"/>
      <c r="R11" s="51"/>
      <c r="S11" s="51" t="s">
        <v>264</v>
      </c>
      <c r="T11" s="51" t="s">
        <v>273</v>
      </c>
    </row>
    <row r="12" spans="1:20" ht="21" x14ac:dyDescent="0.25">
      <c r="A12" s="3" t="s">
        <v>906</v>
      </c>
      <c r="B12" s="55" t="str">
        <f t="shared" si="0"/>
        <v>โครงการดำเนินงานด้านข่าวโทรทัศน์และวิทยุกระจายเสียง</v>
      </c>
      <c r="C12" s="53" t="s">
        <v>458</v>
      </c>
      <c r="D12" s="51"/>
      <c r="E12" s="56">
        <v>2566</v>
      </c>
      <c r="F12" s="51"/>
      <c r="G12" s="51"/>
      <c r="H12" s="51"/>
      <c r="I12" s="53" t="s">
        <v>26</v>
      </c>
      <c r="J12" s="53" t="s">
        <v>27</v>
      </c>
      <c r="K12" s="3" t="s">
        <v>459</v>
      </c>
      <c r="L12" s="3" t="s">
        <v>264</v>
      </c>
      <c r="M12" s="3" t="s">
        <v>265</v>
      </c>
      <c r="N12" s="53" t="s">
        <v>460</v>
      </c>
      <c r="O12" s="51"/>
      <c r="P12" s="51"/>
      <c r="Q12" s="51"/>
      <c r="R12" s="51"/>
      <c r="S12" s="51" t="s">
        <v>264</v>
      </c>
      <c r="T12" s="51" t="s">
        <v>265</v>
      </c>
    </row>
    <row r="13" spans="1:20" ht="21" x14ac:dyDescent="0.25">
      <c r="A13" s="3" t="s">
        <v>907</v>
      </c>
      <c r="B13" s="55" t="str">
        <f t="shared" si="0"/>
        <v>โครงการบริหารจัดการข้อมูลข่่าวสารเพื่อการประชาสัมพันธ์</v>
      </c>
      <c r="C13" s="53" t="s">
        <v>462</v>
      </c>
      <c r="D13" s="51"/>
      <c r="E13" s="56">
        <v>2566</v>
      </c>
      <c r="F13" s="51"/>
      <c r="G13" s="51"/>
      <c r="H13" s="51"/>
      <c r="I13" s="53" t="s">
        <v>26</v>
      </c>
      <c r="J13" s="53" t="s">
        <v>27</v>
      </c>
      <c r="K13" s="3" t="s">
        <v>459</v>
      </c>
      <c r="L13" s="3" t="s">
        <v>269</v>
      </c>
      <c r="M13" s="3" t="s">
        <v>270</v>
      </c>
      <c r="N13" s="53" t="s">
        <v>463</v>
      </c>
      <c r="O13" s="51"/>
      <c r="P13" s="51"/>
      <c r="Q13" s="51"/>
      <c r="R13" s="51"/>
      <c r="S13" s="51" t="s">
        <v>269</v>
      </c>
      <c r="T13" s="51" t="s">
        <v>270</v>
      </c>
    </row>
    <row r="14" spans="1:20" ht="21" x14ac:dyDescent="0.25">
      <c r="A14" s="3" t="s">
        <v>908</v>
      </c>
      <c r="B14" s="55" t="str">
        <f t="shared" si="0"/>
        <v>เพิ่มประสิทธิภาพระบบคลังข้อมูลข่าวสารเพื่อการประชาสัมพันธ์ภาครัฐเชิงรุก</v>
      </c>
      <c r="C14" s="53" t="s">
        <v>465</v>
      </c>
      <c r="D14" s="51"/>
      <c r="E14" s="56">
        <v>2566</v>
      </c>
      <c r="F14" s="51"/>
      <c r="G14" s="51"/>
      <c r="H14" s="51"/>
      <c r="I14" s="53" t="s">
        <v>26</v>
      </c>
      <c r="J14" s="53" t="s">
        <v>27</v>
      </c>
      <c r="K14" s="3" t="s">
        <v>459</v>
      </c>
      <c r="L14" s="3" t="s">
        <v>252</v>
      </c>
      <c r="M14" s="3" t="s">
        <v>275</v>
      </c>
      <c r="N14" s="53" t="s">
        <v>467</v>
      </c>
      <c r="O14" s="51"/>
      <c r="P14" s="51"/>
      <c r="Q14" s="51"/>
      <c r="R14" s="51"/>
      <c r="S14" s="51" t="s">
        <v>252</v>
      </c>
      <c r="T14" s="51" t="s">
        <v>275</v>
      </c>
    </row>
    <row r="15" spans="1:20" ht="21" x14ac:dyDescent="0.25">
      <c r="A15" s="3" t="s">
        <v>941</v>
      </c>
      <c r="B15" s="55" t="str">
        <f t="shared" si="0"/>
        <v>โครงการดำเนินงานด้านข่าวโทรทัศน์และวิทยุกระจายเสียง</v>
      </c>
      <c r="C15" s="53" t="s">
        <v>458</v>
      </c>
      <c r="D15" s="51"/>
      <c r="E15" s="56">
        <v>2567</v>
      </c>
      <c r="F15" s="51"/>
      <c r="G15" s="51"/>
      <c r="H15" s="51"/>
      <c r="I15" s="53" t="s">
        <v>26</v>
      </c>
      <c r="J15" s="53" t="s">
        <v>27</v>
      </c>
      <c r="K15" s="3" t="s">
        <v>563</v>
      </c>
      <c r="L15" s="3" t="s">
        <v>264</v>
      </c>
      <c r="M15" s="3" t="s">
        <v>265</v>
      </c>
      <c r="N15" s="53" t="s">
        <v>569</v>
      </c>
      <c r="O15" s="51"/>
      <c r="P15" s="51"/>
      <c r="Q15" s="51"/>
      <c r="R15" s="51"/>
      <c r="S15" s="51" t="s">
        <v>264</v>
      </c>
      <c r="T15" s="51" t="s">
        <v>265</v>
      </c>
    </row>
    <row r="16" spans="1:20" ht="21" x14ac:dyDescent="0.25">
      <c r="A16" s="3" t="s">
        <v>940</v>
      </c>
      <c r="B16" s="55" t="str">
        <f t="shared" si="0"/>
        <v>โครงการสนับสนุนทุนเพื่อพัฒนา และผลิตสื่อปลอดภัยและสร้างสรรค์</v>
      </c>
      <c r="C16" s="53" t="s">
        <v>566</v>
      </c>
      <c r="D16" s="51"/>
      <c r="E16" s="56">
        <v>2567</v>
      </c>
      <c r="F16" s="51"/>
      <c r="G16" s="51"/>
      <c r="H16" s="51"/>
      <c r="I16" s="53" t="s">
        <v>160</v>
      </c>
      <c r="J16" s="53" t="s">
        <v>36</v>
      </c>
      <c r="K16" s="3" t="s">
        <v>563</v>
      </c>
      <c r="L16" s="3" t="s">
        <v>264</v>
      </c>
      <c r="M16" s="3" t="s">
        <v>265</v>
      </c>
      <c r="N16" s="53" t="s">
        <v>567</v>
      </c>
      <c r="O16" s="51"/>
      <c r="P16" s="51"/>
      <c r="Q16" s="51"/>
      <c r="R16" s="51"/>
      <c r="S16" s="51" t="s">
        <v>264</v>
      </c>
      <c r="T16" s="51" t="s">
        <v>265</v>
      </c>
    </row>
    <row r="17" spans="1:20" ht="21" x14ac:dyDescent="0.25">
      <c r="A17" s="3" t="s">
        <v>942</v>
      </c>
      <c r="B17" s="55" t="str">
        <f t="shared" si="0"/>
        <v>โครงการสำรวจความต้องการรับรู้ข้อมูลข่าวสารของประชาชน</v>
      </c>
      <c r="C17" s="53" t="s">
        <v>572</v>
      </c>
      <c r="D17" s="51"/>
      <c r="E17" s="56">
        <v>2567</v>
      </c>
      <c r="F17" s="51"/>
      <c r="G17" s="51"/>
      <c r="H17" s="51"/>
      <c r="I17" s="53" t="s">
        <v>26</v>
      </c>
      <c r="J17" s="53" t="s">
        <v>27</v>
      </c>
      <c r="K17" s="3" t="s">
        <v>563</v>
      </c>
      <c r="L17" s="3" t="s">
        <v>269</v>
      </c>
      <c r="M17" s="3" t="s">
        <v>289</v>
      </c>
      <c r="N17" s="53" t="s">
        <v>573</v>
      </c>
      <c r="O17" s="51"/>
      <c r="P17" s="51"/>
      <c r="Q17" s="51"/>
      <c r="R17" s="51"/>
      <c r="S17" s="51" t="s">
        <v>269</v>
      </c>
      <c r="T17" s="51" t="s">
        <v>289</v>
      </c>
    </row>
    <row r="18" spans="1:20" ht="21" x14ac:dyDescent="0.25">
      <c r="A18" s="3" t="s">
        <v>939</v>
      </c>
      <c r="B18" s="55" t="str">
        <f t="shared" si="0"/>
        <v>เพิ่มประสิทธิภาพระบบคลังข้อมูลข่าวสารเพื่อการประชาสัมพันธ์ภาครัฐเชิงรุก</v>
      </c>
      <c r="C18" s="53" t="s">
        <v>465</v>
      </c>
      <c r="D18" s="51"/>
      <c r="E18" s="56">
        <v>2567</v>
      </c>
      <c r="F18" s="51"/>
      <c r="G18" s="51"/>
      <c r="H18" s="51"/>
      <c r="I18" s="53" t="s">
        <v>26</v>
      </c>
      <c r="J18" s="53" t="s">
        <v>27</v>
      </c>
      <c r="K18" s="3" t="s">
        <v>563</v>
      </c>
      <c r="L18" s="3" t="s">
        <v>252</v>
      </c>
      <c r="M18" s="3" t="s">
        <v>275</v>
      </c>
      <c r="N18" s="53" t="s">
        <v>564</v>
      </c>
      <c r="O18" s="51"/>
      <c r="P18" s="51"/>
      <c r="Q18" s="51"/>
      <c r="R18" s="51"/>
      <c r="S18" s="51" t="s">
        <v>252</v>
      </c>
      <c r="T18" s="51" t="s">
        <v>275</v>
      </c>
    </row>
    <row r="19" spans="1:20" ht="21" x14ac:dyDescent="0.2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</row>
    <row r="20" spans="1:20" ht="21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</row>
  </sheetData>
  <mergeCells count="2">
    <mergeCell ref="L4:M4"/>
    <mergeCell ref="S4:T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1.รวม</vt:lpstr>
      <vt:lpstr>2.เรียง VC</vt:lpstr>
      <vt:lpstr>3.Pivot VC</vt:lpstr>
      <vt:lpstr>4. (ร่าง) ข้อเสนอโครงการฯ 68</vt:lpstr>
      <vt:lpstr>5.โครงการสำคัญฯ ปี 66-68</vt:lpstr>
      <vt:lpstr>'2.เรียง VC'!_FilterDatabase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Kan Nakanunpisal</cp:lastModifiedBy>
  <dcterms:modified xsi:type="dcterms:W3CDTF">2024-05-29T09:22:20Z</dcterms:modified>
</cp:coreProperties>
</file>