
<file path=[Content_Types].xml><?xml version="1.0" encoding="utf-8"?>
<Types xmlns="http://schemas.openxmlformats.org/package/2006/content-types">
  <Default Extension="png" ContentType="image/png"/>
  <Default Extension="tmp" ContentType="image/png"/>
  <Default Extension="bin" ContentType="application/vnd.openxmlformats-officedocument.spreadsheetml.printerSettings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8 ผู้ประกอบการและวิสาหกิจขนาดกลางและขนาดย่อมยุคใหม่\"/>
    </mc:Choice>
  </mc:AlternateContent>
  <xr:revisionPtr revIDLastSave="0" documentId="13_ncr:1_{D8120F5E-5387-41C2-A301-1DE882327C13}" xr6:coauthVersionLast="36" xr6:coauthVersionMax="47" xr10:uidLastSave="{00000000-0000-0000-0000-000000000000}"/>
  <bookViews>
    <workbookView xWindow="0" yWindow="0" windowWidth="28800" windowHeight="12225" tabRatio="500" firstSheet="5" activeTab="5" xr2:uid="{00000000-000D-0000-FFFF-FFFF00000000}"/>
  </bookViews>
  <sheets>
    <sheet name="ข้อมูลดิบ" sheetId="1" state="hidden" r:id="rId1"/>
    <sheet name="คัดเลือก" sheetId="5" state="hidden" r:id="rId2"/>
    <sheet name="1.นำไปใช้" sheetId="11" state="hidden" r:id="rId3"/>
    <sheet name="2.Pivot VC (เก่า)" sheetId="12" state="hidden" r:id="rId4"/>
    <sheet name="3.Pivot หน่วยงาน" sheetId="10" state="hidden" r:id="rId5"/>
    <sheet name="1.รวม" sheetId="6" r:id="rId6"/>
    <sheet name="2.เรียง VC" sheetId="20" r:id="rId7"/>
    <sheet name="3.Pivot VC" sheetId="9" r:id="rId8"/>
    <sheet name="4. (ร่าง) ข้อเสนอโครงการฯ 68" sheetId="21" r:id="rId9"/>
    <sheet name="5. โครงการสำคัญปี 66 - 68" sheetId="22" r:id="rId10"/>
    <sheet name="โครงการ 66" sheetId="17" state="hidden" r:id="rId11"/>
    <sheet name="โครงการ 67" sheetId="18" state="hidden" r:id="rId12"/>
    <sheet name="โครงการปี 65" sheetId="13" state="hidden" r:id="rId13"/>
    <sheet name="โครงการปี 65-66" sheetId="15" state="hidden" r:id="rId14"/>
    <sheet name="5.เรียงปี" sheetId="7" state="hidden" r:id="rId15"/>
    <sheet name="6.เรียง VC(เก่า)" sheetId="8" state="hidden" r:id="rId16"/>
  </sheets>
  <definedNames>
    <definedName name="_xlnm._FilterDatabase" localSheetId="5" hidden="1">'1.รวม'!$A$10:$R$172</definedName>
    <definedName name="_xlnm._FilterDatabase" localSheetId="6" hidden="1">'2.เรียง VC'!$A$3:$T$165</definedName>
    <definedName name="_xlnm._FilterDatabase" localSheetId="8" hidden="1">'4. (ร่าง) ข้อเสนอโครงการฯ 68'!$A$1:$S$15</definedName>
    <definedName name="_xlnm._FilterDatabase" localSheetId="9" hidden="1">'5. โครงการสำคัญปี 66 - 68'!$A$3:$J$22</definedName>
    <definedName name="_xlnm._FilterDatabase" localSheetId="14" hidden="1">'5.เรียงปี'!$A$2:$L$2</definedName>
    <definedName name="_xlnm._FilterDatabase" localSheetId="15" hidden="1">'6.เรียง VC(เก่า)'!$A$2:$M$2</definedName>
    <definedName name="_xlnm._FilterDatabase" localSheetId="10" hidden="1">'โครงการ 66'!$C$1:$N$46</definedName>
    <definedName name="_xlnm._FilterDatabase" localSheetId="11" hidden="1">'โครงการ 67'!$C$1:$N$32</definedName>
    <definedName name="_xlnm._FilterDatabase" localSheetId="13" hidden="1">'โครงการปี 65-66'!$A$2:$N$20</definedName>
    <definedName name="_xlnm._FilterDatabase" localSheetId="1" hidden="1">คัดเลือก!$A$2:$L$110</definedName>
  </definedNames>
  <calcPr calcId="191029"/>
  <pivotCaches>
    <pivotCache cacheId="0" r:id="rId17"/>
    <pivotCache cacheId="1" r:id="rId18"/>
  </pivotCaches>
</workbook>
</file>

<file path=xl/calcChain.xml><?xml version="1.0" encoding="utf-8"?>
<calcChain xmlns="http://schemas.openxmlformats.org/spreadsheetml/2006/main">
  <c r="A8" i="22" l="1"/>
  <c r="A9" i="22"/>
  <c r="A10" i="22"/>
  <c r="A5" i="22"/>
  <c r="A6" i="22"/>
  <c r="A7" i="22"/>
  <c r="A4" i="22"/>
  <c r="C15" i="21" l="1"/>
  <c r="C14" i="21"/>
  <c r="C13" i="21"/>
  <c r="C12" i="21"/>
  <c r="C11" i="21"/>
  <c r="C10" i="21"/>
  <c r="C9" i="21"/>
  <c r="C8" i="21"/>
  <c r="C7" i="21"/>
  <c r="C6" i="21"/>
  <c r="C5" i="21"/>
  <c r="C4" i="21"/>
  <c r="C3" i="21"/>
  <c r="C2" i="21"/>
  <c r="Q25" i="20" l="1"/>
  <c r="D25" i="20"/>
  <c r="Q24" i="20"/>
  <c r="D24" i="20"/>
  <c r="Q153" i="20"/>
  <c r="D153" i="20"/>
  <c r="Q58" i="20"/>
  <c r="D58" i="20"/>
  <c r="Q49" i="20"/>
  <c r="D49" i="20"/>
  <c r="Q145" i="20"/>
  <c r="D145" i="20"/>
  <c r="Q144" i="20"/>
  <c r="D144" i="20"/>
  <c r="Q23" i="20"/>
  <c r="D23" i="20"/>
  <c r="Q143" i="20"/>
  <c r="D143" i="20"/>
  <c r="Q48" i="20"/>
  <c r="D48" i="20"/>
  <c r="Q142" i="20"/>
  <c r="D142" i="20"/>
  <c r="Q44" i="20"/>
  <c r="D44" i="20"/>
  <c r="Q57" i="20"/>
  <c r="D57" i="20"/>
  <c r="Q56" i="20"/>
  <c r="D56" i="20"/>
  <c r="Q55" i="20"/>
  <c r="D55" i="20"/>
  <c r="Q54" i="20"/>
  <c r="D54" i="20"/>
  <c r="Q22" i="20"/>
  <c r="D22" i="20"/>
  <c r="Q53" i="20"/>
  <c r="D53" i="20"/>
  <c r="Q47" i="20"/>
  <c r="D47" i="20"/>
  <c r="Q141" i="20"/>
  <c r="D141" i="20"/>
  <c r="Q52" i="20"/>
  <c r="D52" i="20"/>
  <c r="Q140" i="20"/>
  <c r="D140" i="20"/>
  <c r="Q21" i="20"/>
  <c r="D21" i="20"/>
  <c r="Q139" i="20"/>
  <c r="D139" i="20"/>
  <c r="Q26" i="20"/>
  <c r="D26" i="20"/>
  <c r="Q43" i="20"/>
  <c r="D43" i="20"/>
  <c r="Q138" i="20"/>
  <c r="D138" i="20"/>
  <c r="Q42" i="20"/>
  <c r="D42" i="20"/>
  <c r="Q152" i="20"/>
  <c r="D152" i="20"/>
  <c r="Q148" i="20"/>
  <c r="D148" i="20"/>
  <c r="Q41" i="20"/>
  <c r="D41" i="20"/>
  <c r="Q164" i="20"/>
  <c r="D164" i="20"/>
  <c r="Q81" i="20"/>
  <c r="D81" i="20"/>
  <c r="Q137" i="20"/>
  <c r="D137" i="20"/>
  <c r="Q136" i="20"/>
  <c r="D136" i="20"/>
  <c r="Q20" i="20"/>
  <c r="D20" i="20"/>
  <c r="Q40" i="20"/>
  <c r="D40" i="20"/>
  <c r="Q156" i="20"/>
  <c r="D156" i="20"/>
  <c r="Q160" i="20"/>
  <c r="D160" i="20"/>
  <c r="Q135" i="20"/>
  <c r="D135" i="20"/>
  <c r="Q134" i="20"/>
  <c r="D134" i="20"/>
  <c r="Q80" i="20"/>
  <c r="D80" i="20"/>
  <c r="Q19" i="20"/>
  <c r="D19" i="20"/>
  <c r="Q72" i="20"/>
  <c r="D72" i="20"/>
  <c r="Q71" i="20"/>
  <c r="D71" i="20"/>
  <c r="Q70" i="20"/>
  <c r="D70" i="20"/>
  <c r="Q69" i="20"/>
  <c r="D69" i="20"/>
  <c r="Q68" i="20"/>
  <c r="D68" i="20"/>
  <c r="Q67" i="20"/>
  <c r="D67" i="20"/>
  <c r="Q18" i="20"/>
  <c r="D18" i="20"/>
  <c r="Q66" i="20"/>
  <c r="D66" i="20"/>
  <c r="Q159" i="20"/>
  <c r="D159" i="20"/>
  <c r="Q17" i="20"/>
  <c r="D17" i="20"/>
  <c r="Q16" i="20"/>
  <c r="D16" i="20"/>
  <c r="Q31" i="20"/>
  <c r="D31" i="20"/>
  <c r="Q15" i="20"/>
  <c r="D15" i="20"/>
  <c r="Q30" i="20"/>
  <c r="D30" i="20"/>
  <c r="Q46" i="20"/>
  <c r="D46" i="20"/>
  <c r="Q65" i="20"/>
  <c r="D65" i="20"/>
  <c r="Q14" i="20"/>
  <c r="D14" i="20"/>
  <c r="Q13" i="20"/>
  <c r="D13" i="20"/>
  <c r="Q133" i="20"/>
  <c r="D133" i="20"/>
  <c r="Q155" i="20"/>
  <c r="D155" i="20"/>
  <c r="Q132" i="20"/>
  <c r="D132" i="20"/>
  <c r="Q39" i="20"/>
  <c r="D39" i="20"/>
  <c r="D131" i="20"/>
  <c r="D130" i="20"/>
  <c r="D129" i="20"/>
  <c r="D128" i="20"/>
  <c r="D127" i="20"/>
  <c r="D12" i="20"/>
  <c r="D64" i="20"/>
  <c r="D63" i="20"/>
  <c r="D126" i="20"/>
  <c r="D79" i="20"/>
  <c r="D125" i="20"/>
  <c r="D151" i="20"/>
  <c r="O109" i="6" l="1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08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45" i="6"/>
  <c r="B146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07" i="6"/>
  <c r="B106" i="6"/>
  <c r="B105" i="6"/>
  <c r="B104" i="6"/>
  <c r="B103" i="6"/>
  <c r="B102" i="6"/>
  <c r="B101" i="6"/>
  <c r="B100" i="6"/>
  <c r="B99" i="6"/>
  <c r="B98" i="6"/>
  <c r="B97" i="6"/>
  <c r="B96" i="6"/>
  <c r="B4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3" i="15"/>
</calcChain>
</file>

<file path=xl/sharedStrings.xml><?xml version="1.0" encoding="utf-8"?>
<sst xmlns="http://schemas.openxmlformats.org/spreadsheetml/2006/main" count="10704" uniqueCount="897">
  <si>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</si>
  <si>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</si>
  <si>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</si>
  <si>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</si>
  <si>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</si>
  <si>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</si>
  <si>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</si>
  <si>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</si>
  <si>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</si>
  <si>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</si>
  <si>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</si>
  <si>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</si>
  <si>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</si>
  <si>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</si>
  <si>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</si>
  <si>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</si>
  <si>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</si>
  <si>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</si>
  <si>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</si>
  <si>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</si>
  <si>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</si>
  <si>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</si>
  <si>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</si>
  <si>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</si>
  <si>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exim1</t>
  </si>
  <si>
    <t>EXIM-62-0002</t>
  </si>
  <si>
    <t>สร้างโอกาสให้ผู้ประกอบการส่งออกและลงทุนในต่างประเทศด้วยความมั่นใจ</t>
  </si>
  <si>
    <t>ผู้ประกอบการและวิสาหกิจขนาดกลางและขนาดย่อมยุคใหม่</t>
  </si>
  <si>
    <t>ด้านการสร้างความสามารถในการแข่งขัน</t>
  </si>
  <si>
    <t>080302</t>
  </si>
  <si>
    <t>ความสามารถในการแข่งขันด้านการค้าระหว่างประเทศของประเทศไทยดีขึ้น</t>
  </si>
  <si>
    <t>27 สิงหาคม 2563 เวลา 13:57</t>
  </si>
  <si>
    <t>อนุมัติแล้ว</t>
  </si>
  <si>
    <t>มกราคม 2561</t>
  </si>
  <si>
    <t>ธันวาคม 2565</t>
  </si>
  <si>
    <t>ธนาคารเพื่อการส่งออกและนำเข้าแห่งประเทศไทย</t>
  </si>
  <si>
    <t>กระทรวงการคลัง</t>
  </si>
  <si>
    <t>EXIM-62-0004</t>
  </si>
  <si>
    <t>โครงการสนับสนุนสินเชื่อต่างประเทศให้แก่ผู้ส่งออกและนักลงทุนไทย</t>
  </si>
  <si>
    <t>25 สิงหาคม 2563 เวลา 10:34</t>
  </si>
  <si>
    <t>oic11101</t>
  </si>
  <si>
    <t>1110-62-0001</t>
  </si>
  <si>
    <t>การเพิ่มศักยภาพอุตสาหกรรมประกันภัย</t>
  </si>
  <si>
    <t>22 สิงหาคม 2562 เวลา 6:33</t>
  </si>
  <si>
    <t>ตุลาคม 2560</t>
  </si>
  <si>
    <t>ธันวาคม 2563</t>
  </si>
  <si>
    <t>ฝ่ายกลยุทธ์และบริหารความเสี่ยง</t>
  </si>
  <si>
    <t>สำนักงานคณะกรรมการกำกับและส่งเสริมการประกอบธุรกิจประกันภัย (คปภ.)</t>
  </si>
  <si>
    <t>1110-62-0002</t>
  </si>
  <si>
    <t>การสร้างสภาพแวดล้อมที่เอื้อต่อการแข่งขัน</t>
  </si>
  <si>
    <t>22 สิงหาคม 2562 เวลา 9:07</t>
  </si>
  <si>
    <t>rubber1</t>
  </si>
  <si>
    <t>RUBBER-62-0007</t>
  </si>
  <si>
    <t>โครงการ สนับสนุนเกษตรกรและผู้ประกอบกิจการยางในการเพิ่มประสิทธิภาพการแปรรูปยางอย่างครบวงจร ปี 2562</t>
  </si>
  <si>
    <t>ด้านเศรษฐกิจ</t>
  </si>
  <si>
    <t>18 ธันวาคม 2562 เวลา 14:55</t>
  </si>
  <si>
    <t>ตุลาคม 2561</t>
  </si>
  <si>
    <t>กันยายน 2562</t>
  </si>
  <si>
    <t>การยางแห่งประเทศไทย</t>
  </si>
  <si>
    <t>กระทรวงเกษตรและสหกรณ์</t>
  </si>
  <si>
    <t>moc09091</t>
  </si>
  <si>
    <t>พณ 0909-62-0001</t>
  </si>
  <si>
    <t>โครงการส่งเสริมและพัฒนาตลาดช่องทางการตลาดและการทำธุรกิจระหว่างประเทศ</t>
  </si>
  <si>
    <t>19 กันยายน 2562 เวลา 15:25</t>
  </si>
  <si>
    <t>สำนักพัฒนาตลาดและธุรกิจไทยในต่างประเทศ 1</t>
  </si>
  <si>
    <t>กรมส่งเสริมการค้าระหว่างประเทศ</t>
  </si>
  <si>
    <t>กระทรวงพาณิชย์</t>
  </si>
  <si>
    <t>moc09111</t>
  </si>
  <si>
    <t>พณ 0911-62-0003</t>
  </si>
  <si>
    <t>โครงการสร้างและยกระดับการให้บริการด้านการค้าระหว่างประเทศสู่สากล</t>
  </si>
  <si>
    <t>27 กันยายน 2562 เวลา 18:01</t>
  </si>
  <si>
    <t>สำนักสารสนเทศและการบริการการค้าระหว่างประเทศ</t>
  </si>
  <si>
    <t>moc09081</t>
  </si>
  <si>
    <t>พณ 0908-62-0001</t>
  </si>
  <si>
    <t>โครงการส่งเสริมแบรนด์สินค้าและธุรกิจสร้างสรรค์สู่สากล ปี 2562</t>
  </si>
  <si>
    <t>20 กันยายน 2562 เวลา 11:53</t>
  </si>
  <si>
    <t>สำนักส่งเสริมนวัตกรรมและสร้างมูลค่าเพิ่มเพื่อการค้า</t>
  </si>
  <si>
    <t>moc09051</t>
  </si>
  <si>
    <t>พณ 0905-62-0002</t>
  </si>
  <si>
    <t>การพัฒนาและส่งเสริมการค้าระหว่างประเทศสินค้าไลฟ์สไตล์และสินค้าแฟชั่น</t>
  </si>
  <si>
    <t>20 ธันวาคม 2562 เวลา 12:00</t>
  </si>
  <si>
    <t>สำนักส่งเสริมการค้าสินค้าไลฟ์สไตล์</t>
  </si>
  <si>
    <t>พณ 0908-62-0002</t>
  </si>
  <si>
    <t>สร้างแบรนด์ประเทศไทยในด้านการค้าและบริการสู่ยุค Thailand 4.0</t>
  </si>
  <si>
    <t>20 กันยายน 2562 เวลา 11:51</t>
  </si>
  <si>
    <t>moc09061</t>
  </si>
  <si>
    <t>พณ 0906-62-0003</t>
  </si>
  <si>
    <t>โครงการพัฒนาส่งเสริมการตลาด สร้างภาพลักษณ์สินค้าฮาลาลสู่ตลาดโลก</t>
  </si>
  <si>
    <t>14 พฤศจิกายน 2562 เวลา 10:54</t>
  </si>
  <si>
    <t>สำนักส่งเสริมการค้าสินค้าเกษตรและอุตสาหกรรม</t>
  </si>
  <si>
    <t>พณ 0906-62-0004</t>
  </si>
  <si>
    <t>โครงการพัฒนาและส่งเสริมการค้าระหว่างประเทศสินค้าอุตสาหกรรม</t>
  </si>
  <si>
    <t>6 ธันวาคม 2562 เวลา 10:34</t>
  </si>
  <si>
    <t>osmep5323011</t>
  </si>
  <si>
    <t>นร 5323.01-62-0002</t>
  </si>
  <si>
    <t>โครงการเพิ่มประสิทธิภาพ SME  ในเครือข่ายธุรกิจอาหารด้วยระบบมาตรฐานสากล</t>
  </si>
  <si>
    <t>30 กันยายน 2562 เวลา 17:55</t>
  </si>
  <si>
    <t>ฝ่ายส่งเสริมธุรกิจ SME</t>
  </si>
  <si>
    <t>สำนักงานส่งเสริมวิสาหกิจขนาดกลางและขนาดย่อม</t>
  </si>
  <si>
    <t>สำนักนายกรัฐมนตรี</t>
  </si>
  <si>
    <t>พณ 0906-63-0001</t>
  </si>
  <si>
    <t>21 พฤษภาคม 2563 เวลา 10:56</t>
  </si>
  <si>
    <t>ตุลาคม 2562</t>
  </si>
  <si>
    <t>กันยายน 2563</t>
  </si>
  <si>
    <t>พณ 0906-63-0002</t>
  </si>
  <si>
    <t>โครงการพัฒนาส่งเสริมการค้าระหว่างประเทศสินค้าและธุรกิจบริการศักยภาพ สินค้าอาหารและธุรกิจบริการอาหาร</t>
  </si>
  <si>
    <t>21 พฤษภาคม 2563 เวลา 10:54</t>
  </si>
  <si>
    <t>moc09121</t>
  </si>
  <si>
    <t>พณ 0912-63-0002</t>
  </si>
  <si>
    <t>โครงการการส่งเสริมตลาดสินค้าข้าวและผลิตภัณฑ์ข้าวต่างๆของไทย ผ่านทางออนไลน์และเครือข่ายพันธมิตรออนไลน์</t>
  </si>
  <si>
    <t>4 มิถุนายน 2563 เวลา 15:40</t>
  </si>
  <si>
    <t>สำนักตลาดพาณิชย์ดิจิทัล</t>
  </si>
  <si>
    <t>พณ 0909-63-0001</t>
  </si>
  <si>
    <t>โครงการส่งเสริมและพัฒนาช่องทางการตลาดและการทำธุรกิจระหว่างประเทศ</t>
  </si>
  <si>
    <t>3 กันยายน 2563 เวลา 14:19</t>
  </si>
  <si>
    <t>moc06011</t>
  </si>
  <si>
    <t>พณ 0601-63-0006</t>
  </si>
  <si>
    <t>13. โครงการประชาสัมพันธ์เชิงรุกเพื่อสร้างความรู้ความเข้าใจเกี่ยวกับการค้าเสรีกับประเทศคู่ค้าต่างๆ ผ่านสื่อสังคมออนไลน์ (Social Media)</t>
  </si>
  <si>
    <t>9 ธันวาคม 2562 เวลา 10:42</t>
  </si>
  <si>
    <t>สำนักบริหารกลาง</t>
  </si>
  <si>
    <t>กรมเจรจาการค้าระหว่างประเทศ</t>
  </si>
  <si>
    <t>พณ 0908-63-0001</t>
  </si>
  <si>
    <t>โครงการขยายการค้าการลงทุนสู่สากล ปี 2563 (ส่งเสริมผู้ประกอบการและธุรกิจสร้างสรรค์ยุคใหม่สู่สากล)</t>
  </si>
  <si>
    <t>4 มิถุนายน 2563 เวลา 10:52</t>
  </si>
  <si>
    <t>พณ 0908-63-0002</t>
  </si>
  <si>
    <t>สร้างแบรนด์ประเทศด้านการค้าและบริการยุค Thailand 4.0 (Branding Thailand)</t>
  </si>
  <si>
    <t>4 มิถุนายน 2563 เวลา 10:46</t>
  </si>
  <si>
    <t>moc06071</t>
  </si>
  <si>
    <t>พณ 0607-63-0010</t>
  </si>
  <si>
    <t>10. โครงการจัดสัมมนาเรื่อง "การเตรียมความพร้อมและการใช้ประโยชน์จาก RCEP"</t>
  </si>
  <si>
    <t>ด้านกฎหมาย</t>
  </si>
  <si>
    <t>23 กรกฎาคม 2563 เวลา 14:37</t>
  </si>
  <si>
    <t>ธันวาคม 2562</t>
  </si>
  <si>
    <t>สำนักพัฒนาความพร้อมทางการค้า</t>
  </si>
  <si>
    <t>พณ 0911-63-0001</t>
  </si>
  <si>
    <t>4 มิถุนายน 2563 เวลา 11:24</t>
  </si>
  <si>
    <t>moc0016571</t>
  </si>
  <si>
    <t>ชร 0016-63-0001</t>
  </si>
  <si>
    <t>โครงการจัดงานแสดงและจำหน่ายสินค้าในกลุ่มจังหวัด/กลุ่มประเทศ GMS และ ASEAN+6</t>
  </si>
  <si>
    <t>11 กันยายน 2563 เวลา 13:33</t>
  </si>
  <si>
    <t>สำนักงานพาณิชย์จังหวัดเชียงราย</t>
  </si>
  <si>
    <t>สำนักงานปลัดกระทรวงพาณิชย์</t>
  </si>
  <si>
    <t>moc0016471</t>
  </si>
  <si>
    <t>สน 0016-63-0001</t>
  </si>
  <si>
    <t>โครงการเพิ่มขีดความสามารถในการแข่งขันทางการค้าจังหวัดสกลนครเชื่อมโยงอนุภูมิภาคลุ่มแม่น้ำโขง</t>
  </si>
  <si>
    <t>9 กันยายน 2563 เวลา 17:06</t>
  </si>
  <si>
    <t>สำนักงานพาณิชย์จังหวัดสกลนคร</t>
  </si>
  <si>
    <t>พณ 0905-63-0002</t>
  </si>
  <si>
    <t>5 มิถุนายน 2563 เวลา 15:50</t>
  </si>
  <si>
    <t>moac0009621</t>
  </si>
  <si>
    <t>กพ 0009-63-0003</t>
  </si>
  <si>
    <t>โครงการส่งเสริมและพัฒนาการผลิตกล้วยไข่กำแพงเพชร กิจกรรมหลัก : ส่งเสริมและพัฒนาการผลิตกล้วยไข่กำแพงเพชรเชิงรุก</t>
  </si>
  <si>
    <t>10 กันยายน 2563 เวลา 8:51</t>
  </si>
  <si>
    <t>สำนักงานเกษตรจังหวัดกำแพงเพชร</t>
  </si>
  <si>
    <t>กรมส่งเสริมการเกษตร</t>
  </si>
  <si>
    <t>moc0016221</t>
  </si>
  <si>
    <t>จบ 0016-63-0002</t>
  </si>
  <si>
    <t>โครงการยกระดับการตลาดของอุตสาหกรรมอัญมณีและเครื่องประดับสู่สากล</t>
  </si>
  <si>
    <t>16 มกราคม 2563 เวลา 10:10</t>
  </si>
  <si>
    <t>กุมภาพันธ์ 2563</t>
  </si>
  <si>
    <t>สำนักงานพาณิชย์จังหวัดจันทบุรี</t>
  </si>
  <si>
    <t>moc0016901</t>
  </si>
  <si>
    <t>สข 0016-63-0002</t>
  </si>
  <si>
    <t>โครงการการจัดงานแสดงสินค้าอ่าวไทยเอ็กซ์โป เพื่อเพิ่มศักยภาพในการแข่งขัน</t>
  </si>
  <si>
    <t>10 มกราคม 2563 เวลา 14:39</t>
  </si>
  <si>
    <t>สำนักงานพาณิชย์จังหวัดสงขลา</t>
  </si>
  <si>
    <t>moi0019381</t>
  </si>
  <si>
    <t>บก 0019-63-0001</t>
  </si>
  <si>
    <t>กิจกรรมจัดแสดงและจำหน่ายผลิตภัณฑ์ OTOP</t>
  </si>
  <si>
    <t>20 มกราคม 2563 เวลา 14:18</t>
  </si>
  <si>
    <t>สำนักงานพัฒนาชุมชนจังหวัดบึงกาฬ</t>
  </si>
  <si>
    <t>กรมการพัฒนาชุมชน</t>
  </si>
  <si>
    <t>กระทรวงมหาดไทย</t>
  </si>
  <si>
    <t>moc0016711</t>
  </si>
  <si>
    <t>กจ 0016-63-0002</t>
  </si>
  <si>
    <t>โครงการเพิ่มศักยภาพผู้ประกอบการ สู่การเป็น Smart SMEs และ start up เพื่อการส่งออก</t>
  </si>
  <si>
    <t>10 กรกฎาคม 2563 เวลา 9:47</t>
  </si>
  <si>
    <t>สำนักงานพาณิชย์จังหวัดกาญจนบุรี</t>
  </si>
  <si>
    <t>moph10041</t>
  </si>
  <si>
    <t>สธ 1004-63-0012</t>
  </si>
  <si>
    <t>โครงการพัฒนาแนวทางการขึ้นทะเบียนผลิตภัณฑ์สุขภาพในต่างประเทศ ประจำปีงบประมาณ พ.ศ. 2563</t>
  </si>
  <si>
    <t>31 มกราคม 2563 เวลา 15:17</t>
  </si>
  <si>
    <t>กองแผนงานและวิชาการ</t>
  </si>
  <si>
    <t>สำนักงานคณะกรรมการอาหารและยา</t>
  </si>
  <si>
    <t>กระทรวงสาธารณสุข</t>
  </si>
  <si>
    <t>moi0019351</t>
  </si>
  <si>
    <t>ยส 0019-63-0007</t>
  </si>
  <si>
    <t>โครงการเสริมสรา้งศักยภาพทางการค้า การลงทุน ของกลุ่มจังหวัดเชื่อมโยงอาเซี่ยน</t>
  </si>
  <si>
    <t>3 กรกฎาคม 2563 เวลา 18:03</t>
  </si>
  <si>
    <t>เมษายน 2563</t>
  </si>
  <si>
    <t>สำนักงานพัฒนาชุมชนจังหวัดยโสธร</t>
  </si>
  <si>
    <t>moc0016731</t>
  </si>
  <si>
    <t>นฐ 0016-63-0001</t>
  </si>
  <si>
    <t>โครงการพัฒนาและขยายช่องทางการค้าการตลาดเชิงรุกของผู้ประกอบการการค้าจังหวัดนครปฐม</t>
  </si>
  <si>
    <t>10 กันยายน 2563 เวลา 10:39</t>
  </si>
  <si>
    <t>สำนักงานพาณิชย์จังหวัดนครปฐม</t>
  </si>
  <si>
    <t>srru0546051</t>
  </si>
  <si>
    <t>ศธ  0546.05-63-0014</t>
  </si>
  <si>
    <t>การพัฒนาผลิตภัณฑ์การท่องเที่ยวเซิงสร้างสรรค์สู่การยกระดับเศรษฐกิจชุมชนเลี้ยงช้างบ้านขุนไชยทอง จังหวัด สุรินทร์</t>
  </si>
  <si>
    <t>25 พฤษภาคม 2563 เวลา 11:41</t>
  </si>
  <si>
    <t>กรกฎาคม 2563</t>
  </si>
  <si>
    <t>คณะวิทยาการจัดการ</t>
  </si>
  <si>
    <t>มหาวิทยาลัยราชภัฏสุรินทร์</t>
  </si>
  <si>
    <t>กระทรวงการอุดมศึกษา วิทยาศาสตร์ วิจัยและนวัตกรรม</t>
  </si>
  <si>
    <t>osmep53111</t>
  </si>
  <si>
    <t>นร 5311-63-0009</t>
  </si>
  <si>
    <t>โครงการ Voucher เพื่อการพัฒนาผลิตภัณฑ์สำหรับวิสาหกิจรายย่อย/วิสาหกิจชุมชน</t>
  </si>
  <si>
    <t>29 พฤษภาคม 2563 เวลา 21:02</t>
  </si>
  <si>
    <t>กุมภาพันธ์ 2564</t>
  </si>
  <si>
    <t>ฝ่ายนโยบายและแผนส่งเสริม SMEs</t>
  </si>
  <si>
    <t>pcru053941</t>
  </si>
  <si>
    <t>ศธ 0539.4-63-0026</t>
  </si>
  <si>
    <t>การเพิ่มมูลค่าและยกระดับรายได้ของกลุ่มแปรรูปผลิตภัณฑ์มะขามในจังหวัดเพชรบูรณ์</t>
  </si>
  <si>
    <t>4 มิถุนายน 2563 เวลา 14:01</t>
  </si>
  <si>
    <t>มหาวิทยาลัยราชภัฏเพชรบูรณ์</t>
  </si>
  <si>
    <t>rmutl0583011</t>
  </si>
  <si>
    <t>ศธ 058301-63-0120</t>
  </si>
  <si>
    <t>โครงการยกระดับผู้ประกอบการระดับวิสาหกิจชุมชน/OTOP สู่การเป็น SME ด้วยการใช้เทคโนโลยีและนวัตกรรม คณะบริหารธุรกิจและศิลปศาสตร์</t>
  </si>
  <si>
    <t>6 สิงหาคม 2563 เวลา 18:00</t>
  </si>
  <si>
    <t>ตุลาคม 2564</t>
  </si>
  <si>
    <t>กันยายน 2565</t>
  </si>
  <si>
    <t>สำนักงานอธิการบดี</t>
  </si>
  <si>
    <t>มหาวิทยาลัยเทคโนโลยีราชมงคลล้านนา</t>
  </si>
  <si>
    <t>080302V01</t>
  </si>
  <si>
    <t>080302F0102</t>
  </si>
  <si>
    <t>sacict01051</t>
  </si>
  <si>
    <t>สย 0105-63-0001</t>
  </si>
  <si>
    <t>โครงการยกระดับผลิตภัณฑ์ศิลปาชีพและศิลปหัตถกรรม นำคุณค่าแห่งศิลปาชีพ คุณค่าแห่งความเป็นไทย ให้ก้าวไกลในเวทีหัตถกรรมโลก</t>
  </si>
  <si>
    <t>6 สิงหาคม 2563 เวลา 19:27</t>
  </si>
  <si>
    <t>สายงานยุทธศาสตร์</t>
  </si>
  <si>
    <t>ศูนย์ส่งเสริมศิลปาชีพระหว่างประเทศ (องค์การมหาชน)</t>
  </si>
  <si>
    <t>ข้อเสนอโครงการสำคัญ 2565 ที่ไม่ผ่านเข้ารอบ</t>
  </si>
  <si>
    <t>080302V04</t>
  </si>
  <si>
    <t>080302F0402</t>
  </si>
  <si>
    <t>moc09031</t>
  </si>
  <si>
    <t>พณ 0903-63-0003</t>
  </si>
  <si>
    <t>โครงการพัฒนาและส่งเสริมการค้าระหว่างประเทศสินค้าไลฟ์สไตล์และสินค้าแฟชั่น</t>
  </si>
  <si>
    <t>7 สิงหาคม 2563 เวลา 16:55</t>
  </si>
  <si>
    <t>สำนักยุทธศาสตร์การค้าระหว่างประเทศ</t>
  </si>
  <si>
    <t>080302F0401</t>
  </si>
  <si>
    <t>พณ 0903-63-0004</t>
  </si>
  <si>
    <t>7 สิงหาคม 2563 เวลา 15:53</t>
  </si>
  <si>
    <t>พณ 0903-63-0005</t>
  </si>
  <si>
    <t>7 สิงหาคม 2563 เวลา 15:32</t>
  </si>
  <si>
    <t>พณ 0903-63-0006</t>
  </si>
  <si>
    <t>7 สิงหาคม 2563 เวลา 15:58</t>
  </si>
  <si>
    <t>พณ 0903-63-0007</t>
  </si>
  <si>
    <t>โครงการพัฒนาผู้ประกอบการสู่เศรษฐกิจยุคใหม่ (New Economy Academy)</t>
  </si>
  <si>
    <t>7 สิงหาคม 2563 เวลา 16:53</t>
  </si>
  <si>
    <t>080302F0101</t>
  </si>
  <si>
    <t>พณ 0903-63-0008</t>
  </si>
  <si>
    <t>โครงการพัฒนาและส่งเสริมธุรกิจบริการศักยภาพสู่สากล</t>
  </si>
  <si>
    <t>7 สิงหาคม 2563 เวลา 16:12</t>
  </si>
  <si>
    <t>พณ 0903-63-0009</t>
  </si>
  <si>
    <t>7 สิงหาคม 2563 เวลา 16:05</t>
  </si>
  <si>
    <t>พณ 0903-63-0010</t>
  </si>
  <si>
    <t>15 พฤศจิกายน 2563 เวลา 11:04</t>
  </si>
  <si>
    <t>ข้อเสนอโครงการสำคัญ 2565 ที่ผ่านเข้ารอบ</t>
  </si>
  <si>
    <t>พณ 0903-63-0012</t>
  </si>
  <si>
    <t>โครงการสร้างแบรนด์ประเทศไทยในด้านการค้าและบริการ</t>
  </si>
  <si>
    <t>080302V02</t>
  </si>
  <si>
    <t>080302F0205</t>
  </si>
  <si>
    <t>psu05211</t>
  </si>
  <si>
    <t>ศธ  0521-63-0094</t>
  </si>
  <si>
    <t>การเพิ่มศักยภาพการทดสอบทางประสาทสัมผัส (Sensory Evaluation Laboratory) วัตถุดิบเกษตรและผลิตภัณฑ์อาหารในพื้นที่ภาคใต้</t>
  </si>
  <si>
    <t>8 สิงหาคม 2563 เวลา 0:07</t>
  </si>
  <si>
    <t>มหาวิทยาลัยสงขลานครินทร์</t>
  </si>
  <si>
    <t>พณ 0909-64-0001</t>
  </si>
  <si>
    <t>โครงการส่งเสริมและพัฒนาช่องทางการตลาดและการทำธุรกิจในต่างประเทศ (ตลาดเอเชียและโอเชียเนีย)</t>
  </si>
  <si>
    <t>6 พฤศจิกายน 2563 เวลา 13:56</t>
  </si>
  <si>
    <t>ตุลาคม 2563</t>
  </si>
  <si>
    <t>กันยายน 2564</t>
  </si>
  <si>
    <t>พณ 0909-64-0002</t>
  </si>
  <si>
    <t>โครงการจัดกิจกรรมส่งเสริมช่องทางการตลาดสินค้าไทยในต่างประเทศ</t>
  </si>
  <si>
    <t>16 พฤศจิกายน 2563 เวลา 10:49</t>
  </si>
  <si>
    <t>พณ 0911-64-0002</t>
  </si>
  <si>
    <t>24 พฤศจิกายน 2563 เวลา 18:10</t>
  </si>
  <si>
    <t>พณ 0905-64-0001</t>
  </si>
  <si>
    <t>24 พฤศจิกายน 2563 เวลา 16:44</t>
  </si>
  <si>
    <t>moc09101</t>
  </si>
  <si>
    <t>พณ 0910-64-0001</t>
  </si>
  <si>
    <t>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t>
  </si>
  <si>
    <t>13 พฤศจิกายน 2563 เวลา 10:42</t>
  </si>
  <si>
    <t>สำนักพัฒนาตลาดและธุรกิจไทยในต่างประเทศ 2</t>
  </si>
  <si>
    <t>พณ 0906-64-0001</t>
  </si>
  <si>
    <t>โครงการพัฒนาและส่งเสริมการค้าระหว่างประเทศสินค้าและธุรกิจบริการศักยภาพ สินค้าอุตสาหกรรม</t>
  </si>
  <si>
    <t>24 พฤศจิกายน 2563 เวลา 15:01</t>
  </si>
  <si>
    <t>พณ 0906-64-0002</t>
  </si>
  <si>
    <t>โครงการพัฒนาส่งเสริมการตลาด และสร้างภาพลักษณ์สินค้าฮาลาลสู่ตลาดโลก</t>
  </si>
  <si>
    <t>12 พฤศจิกายน 2563 เวลา 14:46</t>
  </si>
  <si>
    <t>พณ 0906-64-0003</t>
  </si>
  <si>
    <t>โครงการพัฒนาและส่งเสริมการค้าระหว่างประเทศสินค้าอาหารและธุรกิจบริการอาหาร</t>
  </si>
  <si>
    <t>24 พฤศจิกายน 2563 เวลา 15:00</t>
  </si>
  <si>
    <t>พณ 0908-64-0001</t>
  </si>
  <si>
    <t>สร้างแบรนด์ประเทศด้านการค้าและบริการยุค Thailand 4.0 (Branding Thailand) ปี 2564</t>
  </si>
  <si>
    <t>18 พฤศจิกายน 2563 เวลา 10:40</t>
  </si>
  <si>
    <t>พณ 0908-64-0002</t>
  </si>
  <si>
    <t>โครงการขยายการค้าการลงทุนสู่สากล ปี 2564 (ส่งเสริมผู้ประกอบการและธุรกิจสร้างสรรค์ยุคใหม่สู่สากล)</t>
  </si>
  <si>
    <t>18 พฤศจิกายน 2563 เวลา 11:30</t>
  </si>
  <si>
    <t>moc03111</t>
  </si>
  <si>
    <t>พณ 0311-64-0001</t>
  </si>
  <si>
    <t>7/64 โครงการขยายการค้าการลงทุนสู่สากล</t>
  </si>
  <si>
    <t>25 พฤศจิกายน 2563 เวลา 15:40</t>
  </si>
  <si>
    <t>กองสิทธิประโยชน์ทางการค้า</t>
  </si>
  <si>
    <t>กรมการค้าต่างประเทศ</t>
  </si>
  <si>
    <t>080302F0403</t>
  </si>
  <si>
    <t>moc0016761</t>
  </si>
  <si>
    <t>พบ 0016-64-0001</t>
  </si>
  <si>
    <t>โครงการส่งเสริมและพัฒนาการตลาดขนมไทยเพชรบุรี</t>
  </si>
  <si>
    <t>8 มกราคม 2564 เวลา 9:53</t>
  </si>
  <si>
    <t>สำนักงานพาณิชย์จังหวัดเพชรบุรี</t>
  </si>
  <si>
    <t>moc0016491</t>
  </si>
  <si>
    <t>มห 0016-64-0001</t>
  </si>
  <si>
    <t>โครงการเชื่อมโยงตลาดสินค้าและบริการเด่นจังหวัดมุกดาหารสู่ตลาดอาเซียนพลัส</t>
  </si>
  <si>
    <t>28 ธันวาคม 2563 เวลา 14:56</t>
  </si>
  <si>
    <t>สำนักงานพาณิชย์จังหวัดมุกดาหาร</t>
  </si>
  <si>
    <t>moi0019491</t>
  </si>
  <si>
    <t>มห 0019-64-0002</t>
  </si>
  <si>
    <t>โครงการเพิ่มศักยภาพผู้ผลิต ผู้ประกอบการ</t>
  </si>
  <si>
    <t>8 มกราคม 2564 เวลา 11:04</t>
  </si>
  <si>
    <t>สำนักงานพัฒนาชุมชนจังหวัดมุกดาหาร</t>
  </si>
  <si>
    <t>มห 0019-64-0003</t>
  </si>
  <si>
    <t>ยกระดับผลิตภัณฑ์เด่นกลุ่มจังหวัดสนุก (ผ้าคราม ผ้ามุกนครพนม ผ้าหมักโคลน) สู่สากล</t>
  </si>
  <si>
    <t>13 กรกฎาคม 2564 เวลา 10:10</t>
  </si>
  <si>
    <t>moc0016331</t>
  </si>
  <si>
    <t>ศก 0016-64-0002</t>
  </si>
  <si>
    <t>โครงการเสริมสร้างศักยภาพทางการค้า การลงทุนของกลุ่มจังหวัดเชื่อมโยงอาเซียน</t>
  </si>
  <si>
    <t>2 ธันวาคม 2563 เวลา 14:15</t>
  </si>
  <si>
    <t>สำนักงานพาณิชย์จังหวัดศรีสะเกษ</t>
  </si>
  <si>
    <t>080302F0202</t>
  </si>
  <si>
    <t>industry07141</t>
  </si>
  <si>
    <t>อก 0714-64-0003</t>
  </si>
  <si>
    <t>ค่าใช้จ่ายในการเดินทางไปราชการต่างประเทศชั่วคราว (ปีงบประมาณ พ.ศ. 2564)</t>
  </si>
  <si>
    <t>17 ธันวาคม 2563 เวลา 16:11</t>
  </si>
  <si>
    <t>สำนักงานคณะกรรมการการมาตรฐานแห่งชาติ</t>
  </si>
  <si>
    <t>สำนักงานมาตรฐานผลิตภัณฑ์อุตสาหกรรม</t>
  </si>
  <si>
    <t>กระทรวงอุตสาหกรรม</t>
  </si>
  <si>
    <t>080302V05</t>
  </si>
  <si>
    <t>080302F0501</t>
  </si>
  <si>
    <t>moc0016341</t>
  </si>
  <si>
    <t>อบ 0016-64-0001</t>
  </si>
  <si>
    <t>3 ธันวาคม 2563 เวลา 10:41</t>
  </si>
  <si>
    <t>สำนักงานพาณิชย์จังหวัดอุบลราชธานี</t>
  </si>
  <si>
    <t>อบ 0016-64-0002</t>
  </si>
  <si>
    <t>โครงการส่งเสริมและขยายโอกาสทางการค้าสู่ประเทศเพื่อนบ้าน</t>
  </si>
  <si>
    <t>25 ธันวาคม 2563 เวลา 13:43</t>
  </si>
  <si>
    <t>พณ 0909-63-0002</t>
  </si>
  <si>
    <t>13 มกราคม 2564 เวลา 15:42</t>
  </si>
  <si>
    <t>โครงการสำคัญ 2565</t>
  </si>
  <si>
    <t>พณ 0908-63-0003</t>
  </si>
  <si>
    <t>โครงการสร้างแบรนด์ประเทศไทยในด้านการค้าและบริการ ปี 2565</t>
  </si>
  <si>
    <t>14 มกราคม 2564 เวลา 10:54</t>
  </si>
  <si>
    <t>moi0019651</t>
  </si>
  <si>
    <t>พล 0019-64-0002</t>
  </si>
  <si>
    <t>พัฒนาผลิตภัณฑ์ OTOP สู่เศรษฐกิจสร้างสรรค์มูลค่าสูง Product Champion  กลุ่มจังหวัดภาคเหนือตอนล่าง ๑</t>
  </si>
  <si>
    <t>16 ธันวาคม 2563 เวลา 19:26</t>
  </si>
  <si>
    <t>พฤศจิกายน 2563</t>
  </si>
  <si>
    <t>สิงหาคม 2564</t>
  </si>
  <si>
    <t>สำนักงานพัฒนาชุมชนจังหวัดพิษณุโลก</t>
  </si>
  <si>
    <t>080302F0203</t>
  </si>
  <si>
    <t>industry0033051</t>
  </si>
  <si>
    <t>ขก0033-64-0002</t>
  </si>
  <si>
    <t>โครงการพัฒนาต่อยอดผลิตภัณฑ์ด้วยงานวิจัย นวัตกรรม เทคโนโลยีสู่อุตสาหกรรมเชิงพาณิชย์</t>
  </si>
  <si>
    <t>17 ธันวาคม 2563 เวลา 13:31</t>
  </si>
  <si>
    <t>สำนักงานอุตสาหกรรมจังหวัดขอนแก่น</t>
  </si>
  <si>
    <t>สำนักงานปลัดกระทรวงอุตสาหกรรม(ราชการบริหารส่วนภูมิภาค)</t>
  </si>
  <si>
    <t>080302F0503</t>
  </si>
  <si>
    <t>industry0033201</t>
  </si>
  <si>
    <t>นม0033-64-0001</t>
  </si>
  <si>
    <t>โครงการพัฒนายกระดับการผลิตผ้าไหมสู่สากล</t>
  </si>
  <si>
    <t>24 ธันวาคม 2563 เวลา 12:51</t>
  </si>
  <si>
    <t>สำนักงานอุตสาหกรรมจังหวัดนครราชสีมา</t>
  </si>
  <si>
    <t>kpru053631</t>
  </si>
  <si>
    <t>ศธ 0536.3-64-0046</t>
  </si>
  <si>
    <t>การเงินสำหรับชุมชนท้องถิ่นและเยาวชน</t>
  </si>
  <si>
    <t>16 มกราคม 2564 เวลา 22:26</t>
  </si>
  <si>
    <t>มหาวิทยาลัยราชภัฏกำแพงเพชร</t>
  </si>
  <si>
    <t>080302F0204</t>
  </si>
  <si>
    <t>ศธ 0536.3-64-0048</t>
  </si>
  <si>
    <t>โครงการท่องเที่ยวบริการวิชาการสู่ชุมชน</t>
  </si>
  <si>
    <t>16 มกราคม 2564 เวลา 22:37</t>
  </si>
  <si>
    <t>สย 0105-64-0001</t>
  </si>
  <si>
    <t>โครงการยกระดับผลิตภัณฑ์ศิลปาชีพและศิลปหัตถกรรมไทยสู่สากล ด้วยนวัตกรรมและคุณค่าแห่งศิลปาชีพ</t>
  </si>
  <si>
    <t>2 กุมภาพันธ์ 2564 เวลา 14:49</t>
  </si>
  <si>
    <t>ศธ  0546.05-64-0009</t>
  </si>
  <si>
    <t>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</t>
  </si>
  <si>
    <t>25 กุมภาพันธ์ 2564 เวลา 8:21</t>
  </si>
  <si>
    <t>ศธ 0539.4-64-0017</t>
  </si>
  <si>
    <t>โครงการการเพิ่มมูลค่าและยกระดับรายได้ของกลุ่มแปรรูปผลิตภัณฑ์เสาวรสในจังหวัดเพชรบูรณ์</t>
  </si>
  <si>
    <t>24 สิงหาคม 2564 เวลา 12:37</t>
  </si>
  <si>
    <t>ศธ 0539.4-64-0018</t>
  </si>
  <si>
    <t>โครงการการพัฒนาศักยภาพผลิตภัณฑ์ของชุมชนบ้านน้ำพุ ตำบลบ้านกลาง อำเภอหล่มสัก จังหวัดเพชรบูรณ์  ตามศาสตร์พระราชาสู่ความยั่งยืน</t>
  </si>
  <si>
    <t>24 สิงหาคม 2564 เวลา 12:38</t>
  </si>
  <si>
    <t>most54011</t>
  </si>
  <si>
    <t>วท 5401-66-0031</t>
  </si>
  <si>
    <t>โครงการเร่งพัฒนาศักยภาพธุรกิจด้วยเทคโนโลยีนวัตกรรมเพื่อการส่งออก</t>
  </si>
  <si>
    <t>12 สิงหาคม 2564 เวลา 16:33</t>
  </si>
  <si>
    <t>ตุลาคม 2565</t>
  </si>
  <si>
    <t>กันยายน 2567</t>
  </si>
  <si>
    <t>สำนักงานกลาง</t>
  </si>
  <si>
    <t>สำนักงานพัฒนาวิทยาศาสตร์และเทคโนโลยีแห่งชาติ (พว.)</t>
  </si>
  <si>
    <t>ข้อเสนอโครงการสำคัญ 2566 ที่ไม่ผ่านเข้ารอบ</t>
  </si>
  <si>
    <t>cmu6593351</t>
  </si>
  <si>
    <t>ศธ 6593(35)-66-0002</t>
  </si>
  <si>
    <t>การสร้างผู้ประกอบการยุคใหม่ด้วยเทคโนโลยีและนวัตกรรมสู่ตลาด New normal</t>
  </si>
  <si>
    <t>11 สิงหาคม 2564 เวลา 10:44</t>
  </si>
  <si>
    <t>กันยายน 2566</t>
  </si>
  <si>
    <t>ศูนย์นวัตกรรมอาหารและบรรจุภัณฑ์</t>
  </si>
  <si>
    <t>มหาวิทยาลัยเชียงใหม่</t>
  </si>
  <si>
    <t>พณ 0903-64-0002</t>
  </si>
  <si>
    <t>11 สิงหาคม 2564 เวลา 20:14</t>
  </si>
  <si>
    <t>พณ 0903-64-0003</t>
  </si>
  <si>
    <t>โครงการพัฒนาและส่งเสริมการค้าระหว่างประเทศสินค้าและธุรกิจบริการศักยภาพเพื่อตอบสนองวิถีชีวิตใหม่และเมกะเทรนด์</t>
  </si>
  <si>
    <t>11 สิงหาคม 2564 เวลา 20:25</t>
  </si>
  <si>
    <t>พณ 0903-64-0004</t>
  </si>
  <si>
    <t>11 สิงหาคม 2564 เวลา 20:35</t>
  </si>
  <si>
    <t>พณ 0903-64-0005</t>
  </si>
  <si>
    <t>11 สิงหาคม 2564 เวลา 20:53</t>
  </si>
  <si>
    <t>rru054801021</t>
  </si>
  <si>
    <t>มรร 0548.01/02-66-0005</t>
  </si>
  <si>
    <t>การพัฒนารูปแบบผลิตภัณฑ์และบรรจุภัณฑ์แบบสร้างสรรค์จากต้นทุนทางวัฒนธรรมร่วมสมัยสำหรับผู้ประกอบการ OTOP และ SMEยุคใหม่อย่างยั่งยืน</t>
  </si>
  <si>
    <t>15 สิงหาคม 2564 เวลา 12:39</t>
  </si>
  <si>
    <t>กองนโยบายและแผน</t>
  </si>
  <si>
    <t>มหาวิทยาลัยราชภัฏราชนครินทร์</t>
  </si>
  <si>
    <t>mju052314011</t>
  </si>
  <si>
    <t>ศธ 0523.1.4-66-0001</t>
  </si>
  <si>
    <t>โครงการ “การผลักดันและส่งเสริมศักยภาพวิสาหกิจขนาดกลาง/ขนาดย่อมผู้ประกอบการ SMEs และผู้ประกอบการรายใหม่ หลังวิกฤตโควิด-19”</t>
  </si>
  <si>
    <t>16 สิงหาคม 2564 เวลา 13:43</t>
  </si>
  <si>
    <t>กองแผนงาน สำนักงานอธิการบดี มหาวิทยาลัยแม่โจ้</t>
  </si>
  <si>
    <t>มหาวิทยาลัยแม่โจ้</t>
  </si>
  <si>
    <t>most51061</t>
  </si>
  <si>
    <t>วท 5106-66-0013</t>
  </si>
  <si>
    <t>โครงการส่งเสริมการใช้เทคโนโลยีมาตรวิทยาและนวัตกรรมการวัดสู่อุตสาหกรรม 4.0</t>
  </si>
  <si>
    <t>16 สิงหาคม 2564 เวลา 18:28</t>
  </si>
  <si>
    <t>กันยายน 2568</t>
  </si>
  <si>
    <t>ฝ่ายนโยบายและยุทธศาสตร์</t>
  </si>
  <si>
    <t>สถาบันมาตรวิทยาแห่งชาติ (มว.)</t>
  </si>
  <si>
    <t>itd1</t>
  </si>
  <si>
    <t>ITD-66-0001</t>
  </si>
  <si>
    <t>โครงการพัฒนาห่วงโซ่มูลค่าเชิงสุขภาพด้วยกลไกวิสาหกิจเพื่อสังคมในพื้นที่ภาคใต้ตอนบน</t>
  </si>
  <si>
    <t>16 สิงหาคม 2564 เวลา 20:43</t>
  </si>
  <si>
    <t>สถาบันระหว่างประเทศเพื่อการค้าและการพัฒนา</t>
  </si>
  <si>
    <t>กระทรวงศึกษาธิการ</t>
  </si>
  <si>
    <t>พณ 0909-65-0001</t>
  </si>
  <si>
    <t>พัฒนาและส่งเสริมการค้าและธุรกิจในต่างประเทศ ตลาดเอเชียและโอเชียเนีย</t>
  </si>
  <si>
    <t>14 ธันวาคม 2564 เวลา 18:43</t>
  </si>
  <si>
    <t>พณ 0906-65-0001</t>
  </si>
  <si>
    <t>โครงการพัฒนาส่งเสริมการค้าระหว่างประเทศและสร้างภาพลักษณ์สินค้าฮาลาลสู่ตลาดโลก</t>
  </si>
  <si>
    <t>14 ธันวาคม 2564 เวลา 17:18</t>
  </si>
  <si>
    <t>moc0016451</t>
  </si>
  <si>
    <t>รอ 0016-65-0002</t>
  </si>
  <si>
    <t>โครงการพัฒนาระบบตลาดผลิตภัณฑ์กลุ่มจังหวัดแบบหลายช่องทาง</t>
  </si>
  <si>
    <t>1 พฤศจิกายน 2564 เวลา 9:57</t>
  </si>
  <si>
    <t>สำนักงานพาณิชย์จังหวัดร้อยเอ็ด</t>
  </si>
  <si>
    <t>พณ 0906-65-0002</t>
  </si>
  <si>
    <t>โครงการพัฒนาและส่งเสริมการค้าระหว่างประเทศสินค้าเกษตรอาหารและธุรกิจบริการอาหาร</t>
  </si>
  <si>
    <t>24 ธันวาคม 2564 เวลา 16:59</t>
  </si>
  <si>
    <t>พณ 0906-65-0003</t>
  </si>
  <si>
    <t>24 ธันวาคม 2564 เวลา 17:24</t>
  </si>
  <si>
    <t>moc09021</t>
  </si>
  <si>
    <t>พณ 0902-65-0001</t>
  </si>
  <si>
    <t>16 ธันวาคม 2564 เวลา 8:23</t>
  </si>
  <si>
    <t>สถาบันพัฒนาผู้ประกอบการค้ายุคใหม่</t>
  </si>
  <si>
    <t>พณ 0905-65-0006</t>
  </si>
  <si>
    <t>พัฒนาและส่งเสริมการค้าระหว่างประเทศสินค้าไลฟ์สไตล์และสินค้าแฟชั่น</t>
  </si>
  <si>
    <t>14 ธันวาคม 2564 เวลา 18:47</t>
  </si>
  <si>
    <t>พณ 0910-65-0001</t>
  </si>
  <si>
    <t>14 ธันวาคม 2564 เวลา 16:42</t>
  </si>
  <si>
    <t>พณ 0911-65-0001</t>
  </si>
  <si>
    <t>16 ธันวาคม 2564 เวลา 8:27</t>
  </si>
  <si>
    <t>พณ 0908-65-0001</t>
  </si>
  <si>
    <t>14 ธันวาคม 2564 เวลา 18:51</t>
  </si>
  <si>
    <t>พณ 0908-65-0002</t>
  </si>
  <si>
    <t>โครงการขยายการค้าการลงทุนสู่สากล ปี 2565</t>
  </si>
  <si>
    <t>14 ธันวาคม 2564 เวลา 16:34</t>
  </si>
  <si>
    <t>ชร 0016-65-0001</t>
  </si>
  <si>
    <t>การพัฒนาสินค้า การค้า การลงทุน และการขับเคลื่อนเศรษฐกิจชายแดน เขตเศรษฐกิจพิเศษจังหวัดเชียงรายแบบบูรณาการ</t>
  </si>
  <si>
    <t>1 ธันวาคม 2564 เวลา 11:52</t>
  </si>
  <si>
    <t>moc0016141</t>
  </si>
  <si>
    <t>อย 0016-65-0001</t>
  </si>
  <si>
    <t>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กิจกรรมย่อยค่าจ้างเหมาบริการประชาสัมพันธ์เพิ่มช่องทางการตลาดทั้งในประเทศและต่างประเทศ (Thaifex)</t>
  </si>
  <si>
    <t>21 ธันวาคม 2564 เวลา 16:26</t>
  </si>
  <si>
    <t>สำนักงานพาณิชย์จังหวัดพระนครศรีอยุธยา</t>
  </si>
  <si>
    <t>อบ 0016-65-0001</t>
  </si>
  <si>
    <t>17 มกราคม 2565 เวลา 15:37</t>
  </si>
  <si>
    <t>moc03101</t>
  </si>
  <si>
    <t>พณ 0310-65-0002</t>
  </si>
  <si>
    <t>2/65 โครงการกำกับดูแลมาตรฐานส่งออกสินค้าเกษตร</t>
  </si>
  <si>
    <t>7 ธันวาคม 2564 เวลา 10:40</t>
  </si>
  <si>
    <t>กองมาตรฐานสินค้านำเข้าส่งออก</t>
  </si>
  <si>
    <t>080302F0201</t>
  </si>
  <si>
    <t>moc0016191</t>
  </si>
  <si>
    <t>สบ 0016-65-0001</t>
  </si>
  <si>
    <t>โครงการส่งเสริมพัฒนาขีดความสามารถ SME กลุ่มจังหวัดภาคกลางตอนบน   กิจกรรมหลักส่งเสริมและจำหน่ายผลิตภัณฑ์ SME กิจกรรมย่อย อบรมเชิงปฎิบัติการด้านการตลาดออนไลน์และการสร้าง Personal branding</t>
  </si>
  <si>
    <t>20 ธันวาคม 2564 เวลา 16:28</t>
  </si>
  <si>
    <t>สำนักงานพาณิชย์จังหวัดสระบุรี</t>
  </si>
  <si>
    <t>สย 0105-65-0001</t>
  </si>
  <si>
    <t>โครงการพัฒนาผู้ประกอบการศิลปหัตถกรรมไทยยุคใหม่ และยกระดับผลิตภัณฑ์ศิลปหัตถกรรมไทยสู่สากล</t>
  </si>
  <si>
    <t>5 มกราคม 2565 เวลา 10:57</t>
  </si>
  <si>
    <t>kpru053641</t>
  </si>
  <si>
    <t>ศธ 0536.4-65-0051</t>
  </si>
  <si>
    <t>พัฒนาผลิตภัณฑ์ชุมชนท้องถิ่น คณะวิทยาศาสตร์และเทคโนโลยี</t>
  </si>
  <si>
    <t>7 มกราคม 2565 เวลา 16:30</t>
  </si>
  <si>
    <t>คณะวิทยาศาสตร์และเทคโนโลยี</t>
  </si>
  <si>
    <t>พณ 0909-65-0002</t>
  </si>
  <si>
    <t>11 มกราคม 2565 เวลา 18:07</t>
  </si>
  <si>
    <t>พณ 0910-65-0002</t>
  </si>
  <si>
    <t>12 มกราคม 2565 เวลา 9:48</t>
  </si>
  <si>
    <t>ลิ้งค์</t>
  </si>
  <si>
    <t>โครงการเพิ่มประสิทธิภาพ SME ในเครือข่ายธุรกิจอาหารด้วยระบบมาตรฐานสากล</t>
  </si>
  <si>
    <t>พัฒนาผลิตภัณฑ์ OTOP สู่เศรษฐกิจสร้างสรรค์มูลค่าสูง Product Champion กลุ่มจังหวัดภาคเหนือตอนล่าง ๑</t>
  </si>
  <si>
    <t>โครงการการพัฒนาศักยภาพผลิตภัณฑ์ของชุมชนบ้านน้ำพุ ตำบลบ้านกลาง อำเภอหล่มสัก จังหวัดเพชรบูรณ์ ตามศาสตร์พระราชาสู่ความยั่งยืน</t>
  </si>
  <si>
    <t>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 อบรมเชิงปฎิบัติการด้านการตลาดออนไลน์และการสร้าง Personal branding</t>
  </si>
  <si>
    <t>080302F0103</t>
  </si>
  <si>
    <t>080302F0405</t>
  </si>
  <si>
    <t>080302F0301</t>
  </si>
  <si>
    <t>080302V03</t>
  </si>
  <si>
    <t>080302F0404</t>
  </si>
  <si>
    <t>ปีงบประมาณ</t>
  </si>
  <si>
    <t>080302F0206</t>
  </si>
  <si>
    <t>080302F0502</t>
  </si>
  <si>
    <t>080302F0504</t>
  </si>
  <si>
    <t>080302F0302</t>
  </si>
  <si>
    <t>080302F0303</t>
  </si>
  <si>
    <t>(blank)</t>
  </si>
  <si>
    <t>องค์ประกอบ/ปัจจัย</t>
  </si>
  <si>
    <t/>
  </si>
  <si>
    <t>หน่วยงานระดับกระทรวง/กรม</t>
  </si>
  <si>
    <t>รวมจำนวนโครงการทั้งหมด</t>
  </si>
  <si>
    <t>โครงการภายใต้เป้าหมายแผนแม่บทย่อย: 080302 ความสามารถในการแข่งขันด้านการค้าระหว่างประเทศของประเทศไทยดีขึ้น</t>
  </si>
  <si>
    <t>จำนวนโครงการ/การดำเนินการ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</si>
  <si>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</si>
  <si>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</si>
  <si>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</si>
  <si>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</si>
  <si>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</si>
  <si>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</si>
  <si>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</si>
  <si>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</si>
  <si>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</si>
  <si>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</si>
  <si>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</si>
  <si>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Public URL</t>
  </si>
  <si>
    <t>ศธ 0568.7-65-0022</t>
  </si>
  <si>
    <t>โครงการส่งเสริมบุคลากรทำงานร่วมกับภาคอุตสาหกรรม (Talent Mobility) ประจำปี 2565</t>
  </si>
  <si>
    <t>ธันวาคม 2564</t>
  </si>
  <si>
    <t>สถาบันวิจัยและพัฒนา</t>
  </si>
  <si>
    <t>มหาวิทยาลัยกาฬสินธุ์</t>
  </si>
  <si>
    <t>080302V04F03</t>
  </si>
  <si>
    <t>https://emenscr.nesdc.go.th/viewer/view.html?id=lOlNZLaQ52twr5ORmZVB</t>
  </si>
  <si>
    <t>080302V04F01</t>
  </si>
  <si>
    <t>https://emenscr.nesdc.go.th/viewer/view.html?id=NVoQr98EwEcl43AM9K2e</t>
  </si>
  <si>
    <t>080302V02F05</t>
  </si>
  <si>
    <t>https://emenscr.nesdc.go.th/viewer/view.html?id=7M98Aqy9d7fEqNr7Kr5a</t>
  </si>
  <si>
    <t>https://emenscr.nesdc.go.th/viewer/view.html?id=RdrwdjAXkWH9XEgy7kl9</t>
  </si>
  <si>
    <t>080302V02F04</t>
  </si>
  <si>
    <t>https://emenscr.nesdc.go.th/viewer/view.html?id=A38gB8X6zmFBVnX0QAEL</t>
  </si>
  <si>
    <t>https://emenscr.nesdc.go.th/viewer/view.html?id=aQlL9aRjNxHMZ2NyQ1lw</t>
  </si>
  <si>
    <t>080302V01F01</t>
  </si>
  <si>
    <t>https://emenscr.nesdc.go.th/viewer/view.html?id=WXGMW9jAzlTn6d74rK9R</t>
  </si>
  <si>
    <t>https://emenscr.nesdc.go.th/viewer/view.html?id=6346lxgjnktOmdpoBm4A</t>
  </si>
  <si>
    <t>https://emenscr.nesdc.go.th/viewer/view.html?id=43dOEgLXgpFyqj9p11Q0</t>
  </si>
  <si>
    <t>https://emenscr.nesdc.go.th/viewer/view.html?id=NVode1z74ZszAwe26Ae7</t>
  </si>
  <si>
    <t>https://emenscr.nesdc.go.th/viewer/view.html?id=B8kQk0KQyBU6BYXK2QKn</t>
  </si>
  <si>
    <t>https://emenscr.nesdc.go.th/viewer/view.html?id=WXGJ8RZYXLSk4XgjJJJ7</t>
  </si>
  <si>
    <t>สำนักงานพัฒนาวิทยาศาสตร์และเทคโนโลยีแห่งชาติ</t>
  </si>
  <si>
    <t>080302V01F03</t>
  </si>
  <si>
    <t>https://emenscr.nesdc.go.th/viewer/view.html?id=wEE3XxOQ0ATeM5ARaNEL</t>
  </si>
  <si>
    <t>https://emenscr.nesdc.go.th/viewer/view.html?id=Gjj6ZWZjZeF23WWwZEKB</t>
  </si>
  <si>
    <t>https://emenscr.nesdc.go.th/viewer/view.html?id=o44gq7VxRAU4oXGe4jVA</t>
  </si>
  <si>
    <t>https://emenscr.nesdc.go.th/viewer/view.html?id=233wGlq9gniepoLJ6ExL</t>
  </si>
  <si>
    <t>สถาบันมาตรวิทยาแห่งชาติ</t>
  </si>
  <si>
    <t>080302V02F01</t>
  </si>
  <si>
    <t>https://emenscr.nesdc.go.th/viewer/view.html?id=qWWBqpYd9EigXMoNxnXz</t>
  </si>
  <si>
    <t>https://emenscr.nesdc.go.th/viewer/view.html?id=joonO12JmoTmGMkAa0o8</t>
  </si>
  <si>
    <t>080302V03F01</t>
  </si>
  <si>
    <t>080302V01F02</t>
  </si>
  <si>
    <t>080302V05F01</t>
  </si>
  <si>
    <t>080302V04F05</t>
  </si>
  <si>
    <t>080302V02F03</t>
  </si>
  <si>
    <t>080302V04F04</t>
  </si>
  <si>
    <t>080302V02F02</t>
  </si>
  <si>
    <t>080302V04F02</t>
  </si>
  <si>
    <t>080302V05F03</t>
  </si>
  <si>
    <t>องค์ประกอบ (ระบุ version)</t>
  </si>
  <si>
    <t>ปัจจัย (ระบุ version)</t>
  </si>
  <si>
    <t>v2_080302V01</t>
  </si>
  <si>
    <t>v2_080302V01F03</t>
  </si>
  <si>
    <t>v2_080302V02</t>
  </si>
  <si>
    <t>v2_080302V02F01</t>
  </si>
  <si>
    <t>v2_080302V04</t>
  </si>
  <si>
    <t>v2_080302V04F01</t>
  </si>
  <si>
    <t>พณ 0310-66-0001</t>
  </si>
  <si>
    <t>11/66 โครงการกำกับดูแลมาตรฐานส่งออกสินค้าเกษตร ประจำปี 2566</t>
  </si>
  <si>
    <t>https://emenscr.nesdc.go.th/viewer/view.html?id=Y7VWJRBem6Fo3ymxW5m7</t>
  </si>
  <si>
    <t>สป0033-66-0001</t>
  </si>
  <si>
    <t>ส่งเสริมและเพิ่มขีดความสามารถในการแข่งขันภาคอุตสาหกรรม</t>
  </si>
  <si>
    <t>สำนักงานอุตสาหกรรมจังหวัดสมุทรปราการ</t>
  </si>
  <si>
    <t>สำนักงานปลัดกระทรวงอุตสาหกรรม (ราชการบริหารส่วนภูมิภาค)</t>
  </si>
  <si>
    <t>https://emenscr.nesdc.go.th/viewer/view.html?id=GjyXRJO0EAh75jj88EQ2</t>
  </si>
  <si>
    <t>อก 0710-66-0001</t>
  </si>
  <si>
    <t>โครงการส่งเสริมและพัฒนาให้เกิดการยอมรับผลการตรวจสอบรับรองในระหว่างประเทศคู่ค้าที่สำคัญ (ค่าใช้จ่ายในการเดินทางไปราชการต่างประเทศชั่วคราว)</t>
  </si>
  <si>
    <t>กองบริหารมาตรฐานระหว่างประเทศ</t>
  </si>
  <si>
    <t>https://emenscr.nesdc.go.th/viewer/view.html?id=7MOjz2JzR4f3kxoNlBoL</t>
  </si>
  <si>
    <t>พณ 0305-66-0003</t>
  </si>
  <si>
    <t>7/2566 โครงการการบริหารจัดการข้อมูลและระบบรายงานสถิติการส่งออกข้าว</t>
  </si>
  <si>
    <t>กองบริหารการค้าข้าว</t>
  </si>
  <si>
    <t>https://emenscr.nesdc.go.th/viewer/view.html?id=93r6GrwQV3Fxl6RAeLgj</t>
  </si>
  <si>
    <t>พณ 0312-66-0003</t>
  </si>
  <si>
    <t>14/66 โครงการพัฒนาระบบบริหารจัดการศูนย์คอมพิวเตอร์ กรมการค้าต่างประเทศ (Data Center Infrastructure Management : DCIM)</t>
  </si>
  <si>
    <t>ศูนย์เทคโนโลยีสารสนเทศและการสื่อสาร</t>
  </si>
  <si>
    <t>v2_080302V01F01</t>
  </si>
  <si>
    <t>https://emenscr.nesdc.go.th/viewer/view.html?id=z0KL4zdy0qTjQ2K03wJ8</t>
  </si>
  <si>
    <t>พณ 0312-66-0004</t>
  </si>
  <si>
    <t>15/66 โครงการพัฒนาระบบบริหารจัดการข้อมูลและจัดทำธรรมาภิบาลข้อมูลภาครัฐ (Data Governance)</t>
  </si>
  <si>
    <t>https://emenscr.nesdc.go.th/viewer/view.html?id=de721Z1mNyI8kzGAle8E</t>
  </si>
  <si>
    <t>พณ 0907-66-0002</t>
  </si>
  <si>
    <t>สำนักพัฒนาและส่งเสริมธุรกิจบริการ</t>
  </si>
  <si>
    <t>v2_080302V02F04</t>
  </si>
  <si>
    <t>https://emenscr.nesdc.go.th/viewer/view.html?id=23AgW4d75niaRXL19Qe7</t>
  </si>
  <si>
    <t>พณ 0908-66-0001</t>
  </si>
  <si>
    <t>https://emenscr.nesdc.go.th/viewer/view.html?id=MB82VO598EsW4AKe39m6</t>
  </si>
  <si>
    <t>ศธ 0536.3-66-0004</t>
  </si>
  <si>
    <t>พัฒนาสมรรถนะสู่การเป็นผู้ประกอบการ</t>
  </si>
  <si>
    <t>https://emenscr.nesdc.go.th/viewer/view.html?id=83dW1BnBpETK8w8NjqGp</t>
  </si>
  <si>
    <t>ศธ 0536.3-66-0015</t>
  </si>
  <si>
    <t>โครงการบริการวิชาการบนฐานบูรณาการด้วยทักษะในศตวรรษที่ 21 คณะวิทยาการจัดการ</t>
  </si>
  <si>
    <t>https://emenscr.nesdc.go.th/viewer/view.html?id=VWYgVnoO82fGKXpXJVn0</t>
  </si>
  <si>
    <t>ศธ 0536.3-66-0023</t>
  </si>
  <si>
    <t>โครงการพัฒนาคุณภาพชีวิตและยกระดับรายได้ให้คนในชุมชนฐานรากคณะวิทยาการจัดการ               (งบยุทธศาสตร์)</t>
  </si>
  <si>
    <t>https://emenscr.nesdc.go.th/viewer/view.html?id=jop4OzGGwqUzZ1A5XXaZ</t>
  </si>
  <si>
    <t>ศธ 0536.3-66-0027</t>
  </si>
  <si>
    <t>ยกระดับผลิตภัณฑ์ชุมชนโดยคณะวิทยาการจัดการ</t>
  </si>
  <si>
    <t>https://emenscr.nesdc.go.th/viewer/view.html?id=23AEa09rzOcBkNnNrYrX</t>
  </si>
  <si>
    <t>ศธ 0536.3-66-0028</t>
  </si>
  <si>
    <t>การพัฒนาการเป็นผู้ประกอบการรุ่นเยาว์</t>
  </si>
  <si>
    <t>https://emenscr.nesdc.go.th/viewer/view.html?id=kwg9XWQXkgU4ABY9nVg1</t>
  </si>
  <si>
    <t>ลพ 0016-66-0001</t>
  </si>
  <si>
    <t>โครงการส่งเสริมการค้าและพัฒนาตลาดเชิงรุกสินค้าหัตถอุตสาหกรรม และเศรษฐกิจร้างสรรค์จังหวัดลำพูน</t>
  </si>
  <si>
    <t>มิถุนายน 2566</t>
  </si>
  <si>
    <t>สำนักงานพาณิชย์จังหวัดลำพูน</t>
  </si>
  <si>
    <t>https://emenscr.nesdc.go.th/viewer/view.html?id=qWlX9xB9GgTqJyzEZ5OQ</t>
  </si>
  <si>
    <t>พณ 0906-66-0001</t>
  </si>
  <si>
    <t>โครงการพัฒนาและส่งเสริมการค้าระหว่างประเทศสินค้าเกษตร อาหาร และธุรกิจบริการอาหาร</t>
  </si>
  <si>
    <t>https://emenscr.nesdc.go.th/viewer/view.html?id=43VgJEJYgLUw3l0pm2Jr</t>
  </si>
  <si>
    <t>พณ 0902-66-0001</t>
  </si>
  <si>
    <t>https://emenscr.nesdc.go.th/viewer/view.html?id=23AN14Ar8NilBoQ60eOx</t>
  </si>
  <si>
    <t>พณ 0906-66-0002</t>
  </si>
  <si>
    <t>https://emenscr.nesdc.go.th/viewer/view.html?id=jopqRXkBz6S7aOae5gQY</t>
  </si>
  <si>
    <t>พณ 0906-66-0003</t>
  </si>
  <si>
    <t>โครงการพัฒนาส่งเสริมการตลาดสร้างภาพลักษณ์สินค้าฮาลาลสู่ตลาดโลก</t>
  </si>
  <si>
    <t>https://emenscr.nesdc.go.th/viewer/view.html?id=aQWqNNpL1mTKGlmXNwpy</t>
  </si>
  <si>
    <t>พณ 0905-66-0001</t>
  </si>
  <si>
    <t>https://emenscr.nesdc.go.th/viewer/view.html?id=A3xeogOxgwUj1Nn4eM8Z</t>
  </si>
  <si>
    <t>พณ 0906-66-0004</t>
  </si>
  <si>
    <t>โครงการพัฒนาและส่งเสริมการค้าระหว่างประเทศสินค้า BCG และสินค้าสำหรับยุค Next  Normal (สินค้า Future Food)</t>
  </si>
  <si>
    <t>https://emenscr.nesdc.go.th/viewer/view.html?id=OomXwwr51xuGYqWKradr</t>
  </si>
  <si>
    <t>พณ 0908-66-0003</t>
  </si>
  <si>
    <t>โครงการพัฒนาและส่งเสริมการค้าระหว่างประเทศสินค้า BCG และสินค้าสำหรับยุค Next Normal (สินค้า BCG ที่มีนวัตกรรม และการออกแบบดี)</t>
  </si>
  <si>
    <t>https://emenscr.nesdc.go.th/viewer/view.html?id=NVkWMZAx07UX1w3N9aQm</t>
  </si>
  <si>
    <t>พณ 0905-66-0002</t>
  </si>
  <si>
    <t>โครงการพัฒนาและส่งเสริมการค้าระหว่างประเทศสินค้า BCG และสินค้าสำหรับยุค Next Normal (สินค้าไลฟ์สไตล์ BCG)</t>
  </si>
  <si>
    <t>https://emenscr.nesdc.go.th/viewer/view.html?id=WXApg118llfWgoL3mqj7</t>
  </si>
  <si>
    <t>dsd_regional_57_1-66-0001</t>
  </si>
  <si>
    <t>การพัฒนาผู้ประกอบการและแรงงานในด้านระบบโลจิสติกส์</t>
  </si>
  <si>
    <t>สถาบันพัฒนาฝีมือแรงงาน 20 เชียงราย</t>
  </si>
  <si>
    <t>กรมพัฒนาฝีมือแรงงาน</t>
  </si>
  <si>
    <t>กระทรวงแรงงาน</t>
  </si>
  <si>
    <t>https://emenscr.nesdc.go.th/viewer/view.html?id=joppEkgNXNfNQyw3YgXk</t>
  </si>
  <si>
    <t>พล 0016-66-0001</t>
  </si>
  <si>
    <t>โครงการส่งเสริมและพัฒนาการค้าการลงทุนทั้งในประเทศและระหว่างประเทศให้เป็นระบบ กิจกรรมส่งเสริมและพัฒนาการค้าการลงทุนทั้งในประเทศและต่างประเทศ</t>
  </si>
  <si>
    <t>สำนักงานพาณิชย์จังหวัดพิษณุโลก</t>
  </si>
  <si>
    <t>https://emenscr.nesdc.go.th/viewer/view.html?id=Z6oqWz4GWYfgy4V4W1xX</t>
  </si>
  <si>
    <t>พณ 0909-66-0001</t>
  </si>
  <si>
    <t>โครงการพัฒนาและส่งเสริมการค้าและธุรกิจในต่างประเทศ (ตลาดเอเชียและโอเชียเนีย)</t>
  </si>
  <si>
    <t>https://emenscr.nesdc.go.th/viewer/view.html?id=VWYqnNJxLasg1l1WyzWz</t>
  </si>
  <si>
    <t>พณ 0910-66-0001</t>
  </si>
  <si>
    <t>https://emenscr.nesdc.go.th/viewer/view.html?id=o4zQO6XjdeHkZLW36B07</t>
  </si>
  <si>
    <t>ชร 0016-66-0002</t>
  </si>
  <si>
    <t>การส่งเสริมและพัฒนาการค้าและการค้าชายแดนมุ่งสู่เศรษฐกิจเชิงสร้างสรรค์</t>
  </si>
  <si>
    <t>https://emenscr.nesdc.go.th/viewer/view.html?id=de79nkNKVyuNL8p8lBj4</t>
  </si>
  <si>
    <t>สร 0016-66-0001</t>
  </si>
  <si>
    <t>โครงการส่งเสริมและพัฒนาศักยภาพการค้า การลงทุน การบริการ และเชื่อมโยงเศรษฐกิจชายแดน</t>
  </si>
  <si>
    <t>สำนักงานพาณิชย์จังหวัดสุรินทร์</t>
  </si>
  <si>
    <t>https://emenscr.nesdc.go.th/viewer/view.html?id=Oomnz94MqdcdnAL4MqpO</t>
  </si>
  <si>
    <t>ชร 0017-66-0011</t>
  </si>
  <si>
    <t>โครงการการเพิ่มขีดความสามารถผู้ประกอบการและการพัฒนาตลาดเชิงสร้างสรรค์</t>
  </si>
  <si>
    <t>เชียงราย</t>
  </si>
  <si>
    <t>จังหวัดและกลุ่มจังหวัด</t>
  </si>
  <si>
    <t>https://emenscr.nesdc.go.th/viewer/view.html?id=EapgqKe3mYfpo8oewOgy</t>
  </si>
  <si>
    <t>กจ 0016-66-0001</t>
  </si>
  <si>
    <t>โครงการพัฒนาศักยภาพผู้ประกอบการกลุ่มจังหวัดภาคกลางตอนล่าง 1 เพื่อการส่งออก</t>
  </si>
  <si>
    <t>https://emenscr.nesdc.go.th/viewer/view.html?id=wEj7pqKANpijOpO6MA0z</t>
  </si>
  <si>
    <t>พณ 0911-66-0001</t>
  </si>
  <si>
    <t>https://emenscr.nesdc.go.th/viewer/view.html?id=QOQ3mJ8WlMfz7deBrwGJ</t>
  </si>
  <si>
    <t>ศก 0016-66-0001</t>
  </si>
  <si>
    <t>ส่งเสริมการค้าการลงทุนเชื่อมโยงตลาดประเทศเพื่อนบ้าน</t>
  </si>
  <si>
    <t>https://emenscr.nesdc.go.th/viewer/view.html?id=LAq1w5yNqacJdWMwaml4</t>
  </si>
  <si>
    <t>พณ 0904-66-0001</t>
  </si>
  <si>
    <t>โครงการสร้างแบรนด์ประเทศไทยในด้านการค้าและบริการ (ส่งเสริมภาพลักษณ์)</t>
  </si>
  <si>
    <t>สำนักประชาสัมพันธ์และสื่อสารองค์กร</t>
  </si>
  <si>
    <t>https://emenscr.nesdc.go.th/viewer/view.html?id=p9XV458gRMfdQMa8oGX3</t>
  </si>
  <si>
    <t>อก 0714-66-0005</t>
  </si>
  <si>
    <t>ค่าใช้จ่ายในการเดินทางไปราชการต่างประเทศชั่วคราว (ปีงบประมาณ พ.ศ. 2566)</t>
  </si>
  <si>
    <t>https://emenscr.nesdc.go.th/viewer/view.html?id=eKA4pgYqWKcgj8ArVkMy</t>
  </si>
  <si>
    <t>นร 5323.01-66-0003</t>
  </si>
  <si>
    <t>โครงการขับเคลื่อนระบบการส่งเสริมธุรกิจ MSME ด้วย BCG (BIO-CIRCULAR-GREEN ECONOMY)</t>
  </si>
  <si>
    <t>https://emenscr.nesdc.go.th/viewer/view.html?id=o4WLrrxnLAF41mB66yK2</t>
  </si>
  <si>
    <t>อว 5800-66-0001</t>
  </si>
  <si>
    <t>การพัฒนาธุรกิจและส่งเสริมการตลาดสำหรับอุตสาหกรรมการแพทย์และสุขภาพของไทยเข้าสู่ตลาดสากล</t>
  </si>
  <si>
    <t>ฝ่ายยุทธศาสตร์ความร่วมมือ</t>
  </si>
  <si>
    <t>ศูนย์ความเป็นเลิศด้านชีววิทยาศาสตร์ (องค์การมหาชน)</t>
  </si>
  <si>
    <t>https://emenscr.nesdc.go.th/viewer/view.html?id=y0g2JKzzGXSy9QMMxzr2</t>
  </si>
  <si>
    <t>ศธ 0539.6-66-0025</t>
  </si>
  <si>
    <t>โครงการศูนย์บริการและรายได้</t>
  </si>
  <si>
    <t>https://emenscr.nesdc.go.th/viewer/view.html?id=joOr10j8yQcrKM0AVLkp</t>
  </si>
  <si>
    <t>ศธ 0563.18-66-0007</t>
  </si>
  <si>
    <t>โครงการพัฒนาผลิตภัณฑ์ข้าวและมะพร้าวเพื่อยกระดับมาตรฐานผลิตภัณฑ์ชุมชนท้องถิ่น ตำบลคลองนิยมยาตรา อำเภอบางบ่อ จังหวัดสมุทรปราการ</t>
  </si>
  <si>
    <t>ด้านการสร้างโอกาสและความเสมอภาคทางสังคม</t>
  </si>
  <si>
    <t>มีนาคม 2566</t>
  </si>
  <si>
    <t>มหาวิทยาลัยราชภัฏธนบุรี สมุทรปราการ</t>
  </si>
  <si>
    <t>มหาวิทยาลัยราชภัฏธนบุรี</t>
  </si>
  <si>
    <t>https://emenscr.nesdc.go.th/viewer/view.html?id=kwd5Zz1dYnf8zpm08kVJ</t>
  </si>
  <si>
    <t>จบ 0016-66-0002</t>
  </si>
  <si>
    <t>โครงการยกระดับอุตสาหกรรมอัญมณีและเครื่องประดับ กิจกรรมเปิดเมืองมหัศจรรย์นครอัญมณีจันทบุรี 2023</t>
  </si>
  <si>
    <t>https://emenscr.nesdc.go.th/viewer/view.html?id=43xror5xM1f6L19wexpg</t>
  </si>
  <si>
    <t>วท 0310-67-0001</t>
  </si>
  <si>
    <t>โครงการส่งเสริมการใช้เทคโนโลยีและนวัตกรรม</t>
  </si>
  <si>
    <t>ตุลาคม 2566</t>
  </si>
  <si>
    <t>กองความสามารถห้องปฏิบัติการและรับรองผลิตภัณฑ์</t>
  </si>
  <si>
    <t>กรมวิทยาศาสตร์บริการ</t>
  </si>
  <si>
    <t>ข้อเสนอโครงการสำคัญ 2567 ที่ไม่ผ่านเข้ารอบ</t>
  </si>
  <si>
    <t>https://emenscr.nesdc.go.th/viewer/view.html?id=432GdA5AX7CKMGm58nyw</t>
  </si>
  <si>
    <t>อก (สรอ)-67-0001</t>
  </si>
  <si>
    <t>โครงการยกระดับมาตรฐานของผู้ประกอบการ SME เพื่อเพิ่มความสามารถในการแข่งขันด้านการค้าระหว่างประเทศ</t>
  </si>
  <si>
    <t>สถาบันรับรองมาตรฐานไอเอสโอ</t>
  </si>
  <si>
    <t>ข้อเสนอโครงการสำคัญ 2567 ที่ผ่านเข้ารอบ</t>
  </si>
  <si>
    <t>https://emenscr.nesdc.go.th/viewer/view.html?id=832RmoLZn6ser07O4o0g</t>
  </si>
  <si>
    <t>พณ 0908-67-0001</t>
  </si>
  <si>
    <t>โครงการพัฒนาและส่งเสริมการค้าระหว่างประเทศสินค้า BCG และสินค้าสำหรับยุค Next  Normal</t>
  </si>
  <si>
    <t>https://emenscr.nesdc.go.th/viewer/view.html?id=Z646BMZZYoU9gKywoa9E</t>
  </si>
  <si>
    <t>พณ 0909-67-0001</t>
  </si>
  <si>
    <t>https://emenscr.nesdc.go.th/viewer/view.html?id=Z646m60X3XUKz8JJdVN8</t>
  </si>
  <si>
    <t>วท 5401-67-0033</t>
  </si>
  <si>
    <t>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</t>
  </si>
  <si>
    <t>มีนาคม 2568</t>
  </si>
  <si>
    <t>https://emenscr.nesdc.go.th/viewer/view.html?id=QOYOzwLl0kfL8XJn4rqj</t>
  </si>
  <si>
    <t>พณ 0907-67-0001</t>
  </si>
  <si>
    <t>โครงการพัฒนาและส่งเสริมธุรกิจบริการศักยภาพ</t>
  </si>
  <si>
    <t>https://emenscr.nesdc.go.th/viewer/view.html?id=p9e8xJZymVuO86zEj48E</t>
  </si>
  <si>
    <t>ITD-67-0001</t>
  </si>
  <si>
    <t>ยกระดับการแข่งขันผู้ประกอบการสตรี MSMEs ไทยสู่อาเซียน</t>
  </si>
  <si>
    <t>สถาบันระหว่างประเทศเพื่อการค้าและการพัฒนา (องค์การมหาชน)</t>
  </si>
  <si>
    <t>https://emenscr.nesdc.go.th/viewer/view.html?id=aQxxzwwjlxUZdyVxy1d2</t>
  </si>
  <si>
    <t>วท 6500-67-0002</t>
  </si>
  <si>
    <t>“โครงการพัฒนาธุรกิจและส่งเสริมการตลาดสาหรับ อุตสาหกรรมการแพทย์และสุขภาพของไทยเข้าสู่ตลาดสากล"</t>
  </si>
  <si>
    <t>ฝ่ายแผนยุทธศาสตร์และงบประมาณ</t>
  </si>
  <si>
    <t>https://emenscr.nesdc.go.th/viewer/view.html?id=832201OoN3iaqArYBMMa</t>
  </si>
  <si>
    <t>ศธ 0529-67-0013</t>
  </si>
  <si>
    <t>โครงการ “ติดอาวุธธุรกิจส่งออกด้วยการทำมาตรฐานส่งออกสู่ประเทศเป้าหมาย เพื่อกระตุ้นการขยายตัวการส่งออกของวิสาหกิจขนาดกลางและขนาดย่อม เพิ่มระดับความสามารถในการแข่งขันด้านการค้าระหว่างประเทศ”</t>
  </si>
  <si>
    <t>มหาวิทยาลัยอุบลราชธานี</t>
  </si>
  <si>
    <t>https://emenscr.nesdc.go.th/viewer/view.html?id=Gj2ApwzqK2U7k9QzB1rz</t>
  </si>
  <si>
    <t>ศธ 0581.01-67-0004</t>
  </si>
  <si>
    <t>โครงการบ่มเพาะผู้ประกอบการยุคใหม่ที่ขับเคลื่อนด้วยนวัตกรรมสู่ตลาด (Start up HERO : BCG Lab)</t>
  </si>
  <si>
    <t>สำนักงานอธิการบดี (สอ.)</t>
  </si>
  <si>
    <t>มหาวิทยาลัยเทคโนโลยีราชมงคลพระนคร</t>
  </si>
  <si>
    <t>v2_080302V02F03</t>
  </si>
  <si>
    <t>https://emenscr.nesdc.go.th/viewer/view.html?id=aQxmzN5NGRFEBr4XQL75</t>
  </si>
  <si>
    <t>พณ 0905-67-0001</t>
  </si>
  <si>
    <t>พฤษภาคม 2567</t>
  </si>
  <si>
    <t>v3_080302V02</t>
  </si>
  <si>
    <t>v3_080302V02F03</t>
  </si>
  <si>
    <t>https://emenscr.nesdc.go.th/viewer/view.html?id=joVpZ4WEYVCw4yMJgake</t>
  </si>
  <si>
    <t>พณ 0910-67-0001</t>
  </si>
  <si>
    <t>v3_080302V04</t>
  </si>
  <si>
    <t>v3_080302V04F01</t>
  </si>
  <si>
    <t>https://emenscr.nesdc.go.th/viewer/view.html?id=joxNyEaWNwfweNVymLV7</t>
  </si>
  <si>
    <t>ตง 0016-67-0001</t>
  </si>
  <si>
    <t>ส่งเสริมการใช้สิ่งบ่งชี้ทางภูมิศาสตร์ตรัง (Geographical Indication: GI) ในเชิงพาณิชย์</t>
  </si>
  <si>
    <t>สำนักงานพาณิชย์จังหวัดตรัง</t>
  </si>
  <si>
    <t>v3_080302V02F02</t>
  </si>
  <si>
    <t>https://emenscr.nesdc.go.th/viewer/view.html?id=63O9Ax9k1VSMKQzRynw2</t>
  </si>
  <si>
    <t>พณ 0907-67-0003</t>
  </si>
  <si>
    <t>มิถุนายน 2567</t>
  </si>
  <si>
    <t>https://emenscr.nesdc.go.th/viewer/view.html?id=RdkGNYjlonIpeaz7z0y1</t>
  </si>
  <si>
    <t>ศธ 0563.03-67-0003</t>
  </si>
  <si>
    <t>โครงการยกระดับมาตรฐานผลิตภัณฑ์ชุมชนยั่งยืนสู่แพลตฟอร์มออนไลน์ (คณะมนุษยศาสตร์และสังคมศาสตร์)</t>
  </si>
  <si>
    <t>คณะมนุษยศาสตร์และสังคมศาสตร์</t>
  </si>
  <si>
    <t>v3_080302V01</t>
  </si>
  <si>
    <t>v3_080302V01F01</t>
  </si>
  <si>
    <t>https://emenscr.nesdc.go.th/viewer/view.html?id=lO54Mo7R2Qu4wglolm09</t>
  </si>
  <si>
    <t>พณ 0906-67-0001</t>
  </si>
  <si>
    <t>โครงการพัฒนาและส่งเสริมการค้าระหว่างประเทศ สินค้าเกษตร อาหาร และธุรกิจบริการ อาหาร</t>
  </si>
  <si>
    <t>https://emenscr.nesdc.go.th/viewer/view.html?id=NV1YOrVVN8F2KQAzlW6E</t>
  </si>
  <si>
    <t>พณ 0906-67-0002</t>
  </si>
  <si>
    <t>https://emenscr.nesdc.go.th/viewer/view.html?id=kwE4zJ4o5afGq0qwY1lR</t>
  </si>
  <si>
    <t>พณ 0906-67-0003</t>
  </si>
  <si>
    <t>https://emenscr.nesdc.go.th/viewer/view.html?id=MBRKY5ElgeH619VjVnMn</t>
  </si>
  <si>
    <t>พณ 0906-67-0004</t>
  </si>
  <si>
    <t>กิจกรรมพัฒนาและส่งเสริมการค้าระหว่างประเทศสินค้า BCG และสินค้าสำหรับยุค Next Normal</t>
  </si>
  <si>
    <t>https://emenscr.nesdc.go.th/viewer/view.html?id=KYlZe8M1NRT9JdJL16LV</t>
  </si>
  <si>
    <t>พณ 0310-67-0001</t>
  </si>
  <si>
    <t>โครงการกำกับดูแลมาตรฐานส่งออกสินค้าเกษตร ประจำปี 2567</t>
  </si>
  <si>
    <t>v3_080302V02F01</t>
  </si>
  <si>
    <t>https://emenscr.nesdc.go.th/viewer/view.html?id=23Bozy40kNhj53VW7krM</t>
  </si>
  <si>
    <t>กจ 0016-67-0001</t>
  </si>
  <si>
    <t>พัฒนาศักยภาพผู้ประกอบการกลุ่มจังหวัดภาคกลางตอนล่าง 1 เพื่อการส่งออก</t>
  </si>
  <si>
    <t>https://emenscr.nesdc.go.th/viewer/view.html?id=63OaA2WxGAheznJd6YGG</t>
  </si>
  <si>
    <t>พณ 0904-67-0001</t>
  </si>
  <si>
    <t>https://emenscr.nesdc.go.th/viewer/view.html?id=934B4QEBkBIOYNx2ldAw</t>
  </si>
  <si>
    <t>พณ 0911-67-0001</t>
  </si>
  <si>
    <t>https://emenscr.nesdc.go.th/viewer/view.html?id=63OzZY2Ew9f47X9aqa50</t>
  </si>
  <si>
    <t>พณ 0902-67-0001</t>
  </si>
  <si>
    <t>https://emenscr.nesdc.go.th/viewer/view.html?id=nrp4aB0qqpumkJm6Jzyj</t>
  </si>
  <si>
    <t>สร 0016-67-0001</t>
  </si>
  <si>
    <t>โครงการการส่งเสริมและพัฒนาศักยภาพการค้า การลงทุน การบริการและเชื่อมโยงเศรษฐกิจชายแดน</t>
  </si>
  <si>
    <t>https://emenscr.nesdc.go.th/viewer/view.html?id=NV1ywrA5WocOoRQzZMyE</t>
  </si>
  <si>
    <t>พณ 0909-67-0002</t>
  </si>
  <si>
    <t>https://emenscr.nesdc.go.th/viewer/view.html?id=RdkJZ53XRzt0mgM9oq6N</t>
  </si>
  <si>
    <t>พณ 0908-67-0003</t>
  </si>
  <si>
    <t>https://emenscr.nesdc.go.th/viewer/view.html?id=XGeXJKMwZlI1op16p97l</t>
  </si>
  <si>
    <t>พณ 0908-67-0005</t>
  </si>
  <si>
    <t>โครงการพัฒนาและส่งเสริมการค้าระหว่างประเทศ สินค้าและธุรกิจบริการศักยภาพเพื่อตอบสนองต่อความต้องการ Megatrends และ Next Normal :  พัฒนาและส่งเสริมการค้าระหว่างประเทศสินค้า BCG ที่มีนวัตกรรมและการออกแบบ</t>
  </si>
  <si>
    <t>https://emenscr.nesdc.go.th/viewer/view.html?id=33V6nrj3JyIneJn7JKYd</t>
  </si>
  <si>
    <t>อก 0710-67-0001</t>
  </si>
  <si>
    <t>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</t>
  </si>
  <si>
    <t>v3_080302V04F03</t>
  </si>
  <si>
    <t>https://emenscr.nesdc.go.th/viewer/view.html?id=o4eA7n2y9oHMdqOo3VzO</t>
  </si>
  <si>
    <t>มห 0019-67-0001</t>
  </si>
  <si>
    <t>พัฒนาผู้ผลิต ผู้ประกอบการสินค้าชุมชน/OTOP</t>
  </si>
  <si>
    <t>https://emenscr.nesdc.go.th/viewer/view.html?id=O1NJ2ABZRps9Nx2OkyKd</t>
  </si>
  <si>
    <t>นพ 0019-67-0001</t>
  </si>
  <si>
    <t>สำนักงานพัฒนาชุมชนจังหวัดนครพนม</t>
  </si>
  <si>
    <t>https://emenscr.nesdc.go.th/viewer/view.html?id=G3erp4VYMaS0B9dEx1ml</t>
  </si>
  <si>
    <t>หมายเหตุ</t>
  </si>
  <si>
    <t xml:space="preserve">เปลี่ยนจาก v2_080302V02F01 เป็น v3_080302V02F01 </t>
  </si>
  <si>
    <t>เปลี่ยนจาก v2_080302V04F01 เป็น v3_080302V04F01</t>
  </si>
  <si>
    <t>เปลี่ยนจาก v2_080302V01F01 เป็น v3_080302V01F01</t>
  </si>
  <si>
    <t xml:space="preserve">เปลี่ยนจาก v2_080302V01F03 เป็น v3_080302V01F01 </t>
  </si>
  <si>
    <t xml:space="preserve">080302V01F01 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</si>
  <si>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</si>
  <si>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</si>
  <si>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</si>
  <si>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</si>
  <si>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</si>
  <si>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</si>
  <si>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</si>
  <si>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</si>
  <si>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</si>
  <si>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</si>
  <si>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</si>
  <si>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</si>
  <si>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</si>
  <si>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</si>
  <si>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</si>
  <si>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</si>
  <si>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https://emenscr.nesdc.go.th/viewer/view.html?id=64c0c627d3a5392f8fe7d9de</t>
  </si>
  <si>
    <t>โครงการยกระดับความสามารถในเชิงธุรกิจ ผู้ประกอบการสตรีไทยในตลาดสากล: เจาะตลาดประเทศออสเตรีย (Thailand’s Female Business Leader Program)</t>
  </si>
  <si>
    <t>|080302</t>
  </si>
  <si>
    <t>ไม่ผ่านเข้ารอบ</t>
  </si>
  <si>
    <t>-</t>
  </si>
  <si>
    <t>4B</t>
  </si>
  <si>
    <t>https://emenscr.nesdc.go.th/viewer/view.html?id=64c08ec3e352512f98955d16</t>
  </si>
  <si>
    <t>โครงการยกระดับผู้ประกอบการเกษตรยุคใหม่สู่ความร่วมมือทางการค้าระหว่างประเทศในกลุ่มอาเซียนอย่างยั่งยืน (The enhancement of modern agricultural entrepreneurs to sustainable international trade cooperation in ASEAN)</t>
  </si>
  <si>
    <t>4A</t>
  </si>
  <si>
    <t>https://emenscr.nesdc.go.th/viewer/view.html?id=64b4b56aeec8b40f463251b8</t>
  </si>
  <si>
    <t>โครงการยกระดับความสามารถในการแข่งขันด้วยเครื่องหมายรับรองข้าวหอมมะลิไทย</t>
  </si>
  <si>
    <t>https://emenscr.nesdc.go.th/viewer/view.html?id=64bdfc3094c3ec0656e85bd7</t>
  </si>
  <si>
    <t>ส่งเสริมภาพลักษณ์อาหารไทย และธุรกิจบริการอาหารไทย</t>
  </si>
  <si>
    <t>https://emenscr.nesdc.go.th/viewer/view.html?id=64c72451e352512f9895615d</t>
  </si>
  <si>
    <t>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</t>
  </si>
  <si>
    <t>จุฬาลงกรณ์มหาวิทยาลัย</t>
  </si>
  <si>
    <t>ผ่านเข้ารอบ</t>
  </si>
  <si>
    <t>B</t>
  </si>
  <si>
    <t>https://emenscr.nesdc.go.th/viewer/view.html?id=64c1e168204dd42f9682bcff</t>
  </si>
  <si>
    <t>โครงการศูนย์กลางการเรียนรู้ด้านคาร์บอนสุทธิผ่านเข้ารอบศูนย์สำหรับวิสาหกิจขนาดกลางและขนาดย่อม</t>
  </si>
  <si>
    <t>https://emenscr.nesdc.go.th/viewer/view.html?id=64be20c594c3ec0656e85c18</t>
  </si>
  <si>
    <t>พัฒนาและส่งเสริมการค้าระหว่างประเทศสินค้า BCG และสินค้าสำหรับยุค Next Normal</t>
  </si>
  <si>
    <t>https://emenscr.nesdc.go.th/viewer/view.html?id=64be0323af5e17043d88411c</t>
  </si>
  <si>
    <t>พัฒนาและส่งเสริมการค้าระหว่างประเทศสินค้าอุตสาหกรรม</t>
  </si>
  <si>
    <t>https://emenscr.nesdc.go.th/viewer/view.html?id=64be02476b56f904362959f0</t>
  </si>
  <si>
    <t>พัฒนาและส่งเสริมธุรกิจบริการศักยภาพสู่สากล</t>
  </si>
  <si>
    <t>https://emenscr.nesdc.go.th/viewer/view.html?id=64be1ac9f65531064ba72dde</t>
  </si>
  <si>
    <t>พัฒนาส่งเสริมการตลาด สร้างภาพลักษณ์สินค้า ฮาลาลสู่ตลาดโลก</t>
  </si>
  <si>
    <t>https://emenscr.nesdc.go.th/viewer/view.html?id=64c773b11f3e752f90a1043c</t>
  </si>
  <si>
    <t>เพิ่มความสามารถการแข่งขันด้วยนวัตกรรมอาหารเพื่อสร้างโอกาสการเข้าถึงตลาดตะวันออกกลาง</t>
  </si>
  <si>
    <t>https://emenscr.nesdc.go.th/viewer/view.html?id=64b4b5ebb19a7b17b9e529c5</t>
  </si>
  <si>
    <t xml:space="preserve">ยกระดับสินค้าเด่นภาคตะวันออกเพื่อเพิ่มโอกาสทางการตลาดเชื่อมโยงสู่การค้าชายแดนและผ่านแดน </t>
  </si>
  <si>
    <t>https://emenscr.nesdc.go.th/viewer/view.html?id=64bf73f26b56f90436296818</t>
  </si>
  <si>
    <t>โครงการพัฒนาผู้ประกอบการ SME บนเส้นทางการค้าและการลงทุนไทย - สปป. ลาว - จีน</t>
  </si>
  <si>
    <t>https://emenscr.nesdc.go.th/viewer/view.html?id=64b4b88ed73cdb17c7bcf599</t>
  </si>
  <si>
    <t>โครงการเพิ่มขีดความสามารถในการแข่งขันของไทยในตลาดโลกด้วยมาตรการปกป้องและตอบโต้ทางการค้า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</si>
  <si>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16"/>
        <color rgb="FF00B0F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9" tint="-0.249977111117893"/>
        <rFont val="TH SarabunPSK"/>
        <family val="2"/>
      </rPr>
      <t>ห่วงโซ่คุณค่าฯ (FVCT) (ฉบับแก้ไข) (พ.ศ. 2567 - 2570)</t>
    </r>
  </si>
  <si>
    <t>ห่วงโซ่คุณค่าฯ (FVCT) (ฉบับเดิม)</t>
  </si>
  <si>
    <t>ห่วงโซ่คุณค่าฯ (FVCT) (ฉบับแก้ไข) (พ.ศ.2567-2570)</t>
  </si>
  <si>
    <t>หมายเหตุ : ตัวอักษรสีแดง หมายถึง : องค์ประกอบ/ปัจจัยที่มีการแก้ไข</t>
  </si>
  <si>
    <t>(ร่าง) ข้อเสนอโครงการสำคัญ 2568 ที่ผ่านเข้ารอบ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</si>
</sst>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Calibri"/>
      <family val="2"/>
      <charset val="222"/>
      <scheme val="minor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6"/>
      <color theme="0"/>
      <name val="TH SarabunPSK"/>
      <family val="2"/>
    </font>
    <font>
      <sz val="11"/>
      <name val="Calibri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B0F0"/>
      <name val="TH SarabunPSK"/>
      <family val="2"/>
    </font>
    <font>
      <b/>
      <sz val="16"/>
      <color theme="9" tint="-0.249977111117893"/>
      <name val="TH SarabunPSK"/>
      <family val="2"/>
    </font>
    <font>
      <b/>
      <sz val="16"/>
      <color rgb="FFC00000"/>
      <name val="TH SarabunPSK"/>
      <family val="2"/>
    </font>
    <font>
      <u/>
      <sz val="11"/>
      <color theme="10"/>
      <name val="Calibri"/>
      <family val="2"/>
    </font>
    <font>
      <sz val="16"/>
      <name val="TH SarabunPSK"/>
    </font>
  </fonts>
  <fills count="4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3366CC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</fills>
  <borders count="5">
    <border>
      <left/>
      <right/>
      <top/>
      <bottom/>
      <diagonal/>
    </border>
    <border>
      <left/>
      <right style="medium">
        <color rgb="FFE9E9E9"/>
      </right>
      <top/>
      <bottom/>
      <diagonal/>
    </border>
    <border>
      <left/>
      <right style="medium">
        <color rgb="FFE9E9E9"/>
      </right>
      <top style="medium">
        <color rgb="FFE9E9E9"/>
      </top>
      <bottom/>
      <diagonal/>
    </border>
    <border>
      <left/>
      <right style="medium">
        <color rgb="FFE9E9E9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12" fillId="0" borderId="0"/>
    <xf numFmtId="0" fontId="15" fillId="0" borderId="0" applyNumberFormat="0" applyFill="0" applyBorder="0" applyAlignment="0" applyProtection="0"/>
    <xf numFmtId="0" fontId="12" fillId="0" borderId="0"/>
    <xf numFmtId="0" fontId="23" fillId="0" borderId="0" applyNumberFormat="0" applyFill="0" applyBorder="0" applyAlignment="0" applyProtection="0"/>
  </cellStyleXfs>
  <cellXfs count="131">
    <xf numFmtId="0" fontId="0" fillId="0" borderId="0" xfId="0"/>
    <xf numFmtId="0" fontId="2" fillId="0" borderId="0" xfId="0" applyFont="1"/>
    <xf numFmtId="3" fontId="0" fillId="0" borderId="0" xfId="0" applyNumberFormat="1"/>
    <xf numFmtId="1" fontId="0" fillId="0" borderId="0" xfId="0" applyNumberFormat="1"/>
    <xf numFmtId="0" fontId="3" fillId="0" borderId="1" xfId="2" applyBorder="1" applyAlignment="1">
      <alignment horizontal="left" vertical="center" indent="1"/>
    </xf>
    <xf numFmtId="0" fontId="3" fillId="0" borderId="2" xfId="2" applyBorder="1" applyAlignment="1">
      <alignment horizontal="left" vertical="center" indent="1"/>
    </xf>
    <xf numFmtId="0" fontId="3" fillId="0" borderId="3" xfId="2" applyBorder="1" applyAlignment="1">
      <alignment horizontal="left" vertical="center" indent="1"/>
    </xf>
    <xf numFmtId="0" fontId="4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1" xfId="2" applyFont="1" applyBorder="1" applyAlignment="1">
      <alignment horizontal="left" vertical="center" indent="1"/>
    </xf>
    <xf numFmtId="0" fontId="4" fillId="2" borderId="0" xfId="0" applyFont="1" applyFill="1"/>
    <xf numFmtId="0" fontId="6" fillId="0" borderId="2" xfId="2" applyFont="1" applyBorder="1" applyAlignment="1">
      <alignment horizontal="left" vertical="center" indent="1"/>
    </xf>
    <xf numFmtId="0" fontId="6" fillId="0" borderId="3" xfId="2" applyFont="1" applyBorder="1" applyAlignment="1">
      <alignment horizontal="left" vertical="center" indent="1"/>
    </xf>
    <xf numFmtId="0" fontId="4" fillId="3" borderId="0" xfId="0" applyFont="1" applyFill="1" applyAlignment="1">
      <alignment horizontal="left"/>
    </xf>
    <xf numFmtId="0" fontId="4" fillId="4" borderId="0" xfId="0" applyFont="1" applyFill="1" applyAlignment="1">
      <alignment horizontal="left"/>
    </xf>
    <xf numFmtId="0" fontId="4" fillId="5" borderId="0" xfId="0" applyFont="1" applyFill="1" applyAlignment="1">
      <alignment horizontal="left"/>
    </xf>
    <xf numFmtId="0" fontId="4" fillId="6" borderId="0" xfId="0" applyFont="1" applyFill="1" applyAlignment="1">
      <alignment horizontal="left"/>
    </xf>
    <xf numFmtId="0" fontId="4" fillId="7" borderId="0" xfId="0" applyFont="1" applyFill="1" applyAlignment="1">
      <alignment horizontal="left"/>
    </xf>
    <xf numFmtId="0" fontId="4" fillId="8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4" fillId="4" borderId="0" xfId="0" applyFont="1" applyFill="1"/>
    <xf numFmtId="0" fontId="4" fillId="5" borderId="0" xfId="0" applyFont="1" applyFill="1"/>
    <xf numFmtId="0" fontId="4" fillId="9" borderId="0" xfId="0" applyFont="1" applyFill="1"/>
    <xf numFmtId="0" fontId="4" fillId="10" borderId="0" xfId="0" applyFont="1" applyFill="1"/>
    <xf numFmtId="0" fontId="4" fillId="11" borderId="0" xfId="0" applyFont="1" applyFill="1"/>
    <xf numFmtId="0" fontId="4" fillId="12" borderId="0" xfId="0" applyFont="1" applyFill="1"/>
    <xf numFmtId="0" fontId="4" fillId="13" borderId="0" xfId="0" applyFont="1" applyFill="1"/>
    <xf numFmtId="0" fontId="4" fillId="14" borderId="0" xfId="0" applyFont="1" applyFill="1"/>
    <xf numFmtId="0" fontId="4" fillId="15" borderId="0" xfId="0" applyFont="1" applyFill="1"/>
    <xf numFmtId="0" fontId="4" fillId="16" borderId="0" xfId="0" applyFont="1" applyFill="1"/>
    <xf numFmtId="0" fontId="4" fillId="17" borderId="0" xfId="0" applyFont="1" applyFill="1"/>
    <xf numFmtId="0" fontId="4" fillId="18" borderId="0" xfId="0" applyFont="1" applyFill="1"/>
    <xf numFmtId="0" fontId="4" fillId="19" borderId="0" xfId="0" applyFont="1" applyFill="1"/>
    <xf numFmtId="0" fontId="4" fillId="21" borderId="0" xfId="0" applyFont="1" applyFill="1"/>
    <xf numFmtId="0" fontId="4" fillId="22" borderId="0" xfId="0" applyFont="1" applyFill="1"/>
    <xf numFmtId="0" fontId="4" fillId="23" borderId="0" xfId="0" applyFont="1" applyFill="1"/>
    <xf numFmtId="0" fontId="4" fillId="0" borderId="0" xfId="0" pivotButton="1" applyFont="1"/>
    <xf numFmtId="0" fontId="4" fillId="0" borderId="0" xfId="0" applyFont="1" applyAlignment="1">
      <alignment horizontal="left" indent="1"/>
    </xf>
    <xf numFmtId="0" fontId="4" fillId="24" borderId="0" xfId="0" applyFont="1" applyFill="1" applyAlignment="1">
      <alignment horizontal="left" indent="1"/>
    </xf>
    <xf numFmtId="0" fontId="4" fillId="24" borderId="0" xfId="0" applyFont="1" applyFill="1"/>
    <xf numFmtId="0" fontId="4" fillId="0" borderId="0" xfId="0" applyFont="1" applyAlignment="1">
      <alignment horizontal="left" indent="2"/>
    </xf>
    <xf numFmtId="0" fontId="4" fillId="0" borderId="0" xfId="0" applyFont="1" applyAlignment="1">
      <alignment horizontal="left" indent="3"/>
    </xf>
    <xf numFmtId="0" fontId="5" fillId="20" borderId="0" xfId="0" applyFont="1" applyFill="1"/>
    <xf numFmtId="0" fontId="5" fillId="20" borderId="0" xfId="0" applyFont="1" applyFill="1" applyAlignment="1">
      <alignment horizontal="left"/>
    </xf>
    <xf numFmtId="17" fontId="4" fillId="0" borderId="0" xfId="0" applyNumberFormat="1" applyFont="1"/>
    <xf numFmtId="0" fontId="4" fillId="25" borderId="0" xfId="0" applyFont="1" applyFill="1" applyAlignment="1">
      <alignment horizontal="left"/>
    </xf>
    <xf numFmtId="0" fontId="4" fillId="25" borderId="0" xfId="0" applyFont="1" applyFill="1"/>
    <xf numFmtId="0" fontId="7" fillId="26" borderId="0" xfId="1" applyFont="1" applyFill="1"/>
    <xf numFmtId="0" fontId="8" fillId="26" borderId="0" xfId="1" applyFont="1" applyFill="1" applyAlignment="1">
      <alignment horizontal="left" vertical="center" wrapText="1"/>
    </xf>
    <xf numFmtId="0" fontId="7" fillId="0" borderId="0" xfId="1" applyFont="1"/>
    <xf numFmtId="0" fontId="9" fillId="0" borderId="0" xfId="1" applyFont="1" applyAlignment="1">
      <alignment horizontal="left" vertical="center"/>
    </xf>
    <xf numFmtId="0" fontId="7" fillId="0" borderId="0" xfId="1" applyFont="1" applyAlignment="1">
      <alignment horizontal="center"/>
    </xf>
    <xf numFmtId="0" fontId="9" fillId="27" borderId="0" xfId="1" applyFont="1" applyFill="1" applyAlignment="1">
      <alignment horizontal="left" vertical="center"/>
    </xf>
    <xf numFmtId="0" fontId="7" fillId="27" borderId="0" xfId="1" applyFont="1" applyFill="1"/>
    <xf numFmtId="0" fontId="9" fillId="0" borderId="0" xfId="1" applyFont="1" applyAlignment="1">
      <alignment horizontal="center" vertical="center"/>
    </xf>
    <xf numFmtId="0" fontId="9" fillId="0" borderId="0" xfId="1" applyFont="1" applyAlignment="1">
      <alignment horizontal="left" wrapText="1"/>
    </xf>
    <xf numFmtId="0" fontId="9" fillId="0" borderId="0" xfId="1" applyFont="1"/>
    <xf numFmtId="0" fontId="9" fillId="0" borderId="0" xfId="1" applyFont="1" applyAlignment="1">
      <alignment horizontal="left" vertical="top" wrapText="1"/>
    </xf>
    <xf numFmtId="0" fontId="9" fillId="28" borderId="0" xfId="1" applyFont="1" applyFill="1" applyAlignment="1">
      <alignment horizontal="left" vertical="center"/>
    </xf>
    <xf numFmtId="0" fontId="7" fillId="28" borderId="0" xfId="1" applyFont="1" applyFill="1"/>
    <xf numFmtId="0" fontId="9" fillId="0" borderId="0" xfId="1" applyFont="1" applyAlignment="1">
      <alignment horizontal="left"/>
    </xf>
    <xf numFmtId="0" fontId="2" fillId="29" borderId="0" xfId="0" applyFont="1" applyFill="1"/>
    <xf numFmtId="0" fontId="3" fillId="0" borderId="0" xfId="2"/>
    <xf numFmtId="1" fontId="4" fillId="0" borderId="0" xfId="0" applyNumberFormat="1" applyFont="1" applyAlignment="1">
      <alignment horizontal="left"/>
    </xf>
    <xf numFmtId="0" fontId="5" fillId="0" borderId="0" xfId="0" applyFont="1" applyFill="1"/>
    <xf numFmtId="0" fontId="5" fillId="0" borderId="0" xfId="0" applyFont="1" applyFill="1" applyAlignment="1">
      <alignment horizontal="left"/>
    </xf>
    <xf numFmtId="0" fontId="4" fillId="0" borderId="0" xfId="0" applyFont="1" applyFill="1"/>
    <xf numFmtId="0" fontId="6" fillId="0" borderId="1" xfId="2" applyFont="1" applyFill="1" applyBorder="1" applyAlignment="1">
      <alignment horizontal="left" vertical="center" indent="1"/>
    </xf>
    <xf numFmtId="0" fontId="4" fillId="0" borderId="0" xfId="0" applyFont="1" applyFill="1" applyAlignment="1">
      <alignment horizontal="left"/>
    </xf>
    <xf numFmtId="0" fontId="6" fillId="0" borderId="2" xfId="2" applyFont="1" applyFill="1" applyBorder="1" applyAlignment="1">
      <alignment horizontal="left" vertical="center" indent="1"/>
    </xf>
    <xf numFmtId="0" fontId="6" fillId="0" borderId="0" xfId="2" applyFont="1" applyFill="1"/>
    <xf numFmtId="1" fontId="4" fillId="0" borderId="0" xfId="0" applyNumberFormat="1" applyFont="1" applyFill="1" applyAlignment="1">
      <alignment horizontal="left"/>
    </xf>
    <xf numFmtId="1" fontId="4" fillId="0" borderId="0" xfId="0" applyNumberFormat="1" applyFont="1"/>
    <xf numFmtId="0" fontId="6" fillId="0" borderId="2" xfId="2" applyFont="1" applyFill="1" applyBorder="1"/>
    <xf numFmtId="0" fontId="6" fillId="0" borderId="0" xfId="2" applyFont="1" applyFill="1" applyBorder="1" applyAlignment="1">
      <alignment horizontal="left" vertical="center" indent="1"/>
    </xf>
    <xf numFmtId="0" fontId="4" fillId="30" borderId="0" xfId="0" applyFont="1" applyFill="1"/>
    <xf numFmtId="0" fontId="4" fillId="31" borderId="0" xfId="0" applyFont="1" applyFill="1"/>
    <xf numFmtId="0" fontId="4" fillId="32" borderId="0" xfId="0" applyFont="1" applyFill="1"/>
    <xf numFmtId="0" fontId="4" fillId="7" borderId="0" xfId="0" applyFont="1" applyFill="1"/>
    <xf numFmtId="0" fontId="4" fillId="33" borderId="0" xfId="0" applyFont="1" applyFill="1"/>
    <xf numFmtId="0" fontId="4" fillId="34" borderId="0" xfId="0" applyFont="1" applyFill="1"/>
    <xf numFmtId="0" fontId="4" fillId="35" borderId="0" xfId="0" applyFont="1" applyFill="1"/>
    <xf numFmtId="0" fontId="4" fillId="36" borderId="0" xfId="0" applyFont="1" applyFill="1"/>
    <xf numFmtId="0" fontId="11" fillId="33" borderId="0" xfId="0" applyFont="1" applyFill="1"/>
    <xf numFmtId="0" fontId="13" fillId="37" borderId="4" xfId="3" applyFont="1" applyFill="1" applyBorder="1" applyAlignment="1">
      <alignment horizontal="center" vertical="center"/>
    </xf>
    <xf numFmtId="0" fontId="13" fillId="38" borderId="4" xfId="3" applyFont="1" applyFill="1" applyBorder="1" applyAlignment="1">
      <alignment horizontal="center" vertical="center"/>
    </xf>
    <xf numFmtId="0" fontId="13" fillId="39" borderId="4" xfId="3" applyFont="1" applyFill="1" applyBorder="1" applyAlignment="1">
      <alignment horizontal="center" vertical="center"/>
    </xf>
    <xf numFmtId="0" fontId="14" fillId="0" borderId="0" xfId="3" applyFont="1" applyFill="1" applyBorder="1" applyAlignment="1">
      <alignment horizontal="center"/>
    </xf>
    <xf numFmtId="0" fontId="14" fillId="0" borderId="0" xfId="3" applyFont="1" applyFill="1" applyBorder="1" applyAlignment="1">
      <alignment horizontal="left"/>
    </xf>
    <xf numFmtId="0" fontId="16" fillId="0" borderId="0" xfId="4" applyFont="1" applyFill="1" applyBorder="1" applyAlignment="1">
      <alignment horizontal="left"/>
    </xf>
    <xf numFmtId="0" fontId="17" fillId="0" borderId="0" xfId="3" applyFont="1" applyFill="1" applyBorder="1" applyAlignment="1">
      <alignment horizontal="center"/>
    </xf>
    <xf numFmtId="0" fontId="18" fillId="0" borderId="0" xfId="3" applyFont="1" applyFill="1" applyBorder="1" applyAlignment="1">
      <alignment horizontal="center"/>
    </xf>
    <xf numFmtId="0" fontId="19" fillId="0" borderId="0" xfId="3" applyFont="1" applyFill="1" applyBorder="1" applyAlignment="1">
      <alignment horizontal="center"/>
    </xf>
    <xf numFmtId="0" fontId="16" fillId="4" borderId="0" xfId="4" applyFont="1" applyFill="1" applyBorder="1" applyAlignment="1">
      <alignment horizontal="left"/>
    </xf>
    <xf numFmtId="0" fontId="14" fillId="4" borderId="0" xfId="3" applyFont="1" applyFill="1" applyBorder="1" applyAlignment="1">
      <alignment horizontal="left"/>
    </xf>
    <xf numFmtId="0" fontId="14" fillId="4" borderId="0" xfId="3" applyFont="1" applyFill="1" applyBorder="1" applyAlignment="1">
      <alignment horizontal="center"/>
    </xf>
    <xf numFmtId="0" fontId="17" fillId="4" borderId="0" xfId="3" applyFont="1" applyFill="1" applyBorder="1" applyAlignment="1">
      <alignment horizontal="center"/>
    </xf>
    <xf numFmtId="0" fontId="19" fillId="4" borderId="0" xfId="3" applyFont="1" applyFill="1" applyBorder="1" applyAlignment="1">
      <alignment horizontal="center"/>
    </xf>
    <xf numFmtId="0" fontId="14" fillId="30" borderId="0" xfId="3" applyFont="1" applyFill="1" applyBorder="1" applyAlignment="1">
      <alignment horizontal="center"/>
    </xf>
    <xf numFmtId="0" fontId="14" fillId="31" borderId="0" xfId="3" applyFont="1" applyFill="1" applyBorder="1" applyAlignment="1">
      <alignment horizontal="center"/>
    </xf>
    <xf numFmtId="0" fontId="14" fillId="2" borderId="0" xfId="3" applyFont="1" applyFill="1" applyBorder="1" applyAlignment="1">
      <alignment horizontal="center"/>
    </xf>
    <xf numFmtId="0" fontId="14" fillId="36" borderId="0" xfId="3" applyFont="1" applyFill="1" applyBorder="1" applyAlignment="1">
      <alignment horizontal="center"/>
    </xf>
    <xf numFmtId="0" fontId="5" fillId="0" borderId="0" xfId="5" applyFont="1"/>
    <xf numFmtId="0" fontId="4" fillId="0" borderId="0" xfId="5" applyFont="1"/>
    <xf numFmtId="0" fontId="5" fillId="30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22" fillId="0" borderId="0" xfId="5" applyFont="1"/>
    <xf numFmtId="0" fontId="4" fillId="0" borderId="0" xfId="5" applyFont="1" applyFill="1"/>
    <xf numFmtId="0" fontId="4" fillId="0" borderId="0" xfId="5" applyFont="1" applyFill="1" applyAlignment="1">
      <alignment horizontal="left"/>
    </xf>
    <xf numFmtId="0" fontId="4" fillId="19" borderId="0" xfId="5" applyFont="1" applyFill="1"/>
    <xf numFmtId="0" fontId="4" fillId="0" borderId="0" xfId="3" applyFont="1" applyFill="1" applyBorder="1" applyAlignment="1">
      <alignment horizontal="left"/>
    </xf>
    <xf numFmtId="0" fontId="6" fillId="0" borderId="0" xfId="6" applyFont="1" applyFill="1"/>
    <xf numFmtId="0" fontId="6" fillId="0" borderId="0" xfId="6" applyFont="1"/>
    <xf numFmtId="0" fontId="4" fillId="0" borderId="0" xfId="3" applyFont="1" applyFill="1" applyAlignment="1">
      <alignment horizontal="left"/>
    </xf>
    <xf numFmtId="0" fontId="4" fillId="0" borderId="0" xfId="3" applyFont="1" applyFill="1" applyAlignment="1">
      <alignment horizontal="center"/>
    </xf>
    <xf numFmtId="0" fontId="24" fillId="0" borderId="0" xfId="0" pivotButton="1" applyFont="1"/>
    <xf numFmtId="0" fontId="24" fillId="0" borderId="0" xfId="0" applyFont="1"/>
    <xf numFmtId="0" fontId="24" fillId="0" borderId="0" xfId="0" applyFont="1" applyAlignment="1">
      <alignment horizontal="left"/>
    </xf>
    <xf numFmtId="0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25" borderId="0" xfId="0" applyNumberFormat="1" applyFont="1" applyFill="1"/>
    <xf numFmtId="0" fontId="24" fillId="25" borderId="0" xfId="0" applyFont="1" applyFill="1" applyAlignment="1">
      <alignment horizontal="left"/>
    </xf>
    <xf numFmtId="0" fontId="14" fillId="35" borderId="0" xfId="3" applyFont="1" applyFill="1" applyBorder="1" applyAlignment="1">
      <alignment horizontal="center"/>
    </xf>
    <xf numFmtId="0" fontId="22" fillId="0" borderId="0" xfId="0" applyFont="1" applyFill="1"/>
    <xf numFmtId="0" fontId="0" fillId="0" borderId="0" xfId="0" applyAlignment="1">
      <alignment horizontal="center"/>
    </xf>
    <xf numFmtId="0" fontId="0" fillId="0" borderId="0" xfId="0"/>
    <xf numFmtId="0" fontId="5" fillId="30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30" borderId="0" xfId="5" applyFont="1" applyFill="1" applyAlignment="1">
      <alignment horizontal="center" vertical="center"/>
    </xf>
  </cellXfs>
  <cellStyles count="7">
    <cellStyle name="Hyperlink" xfId="2" builtinId="8"/>
    <cellStyle name="Hyperlink 2" xfId="4" xr:uid="{C950EA60-3D41-49FA-9A48-525978C23A81}"/>
    <cellStyle name="Hyperlink 2 2" xfId="6" xr:uid="{6B2A7867-0E92-4472-944B-4E7DCE913F97}"/>
    <cellStyle name="Normal" xfId="0" builtinId="0"/>
    <cellStyle name="Normal 2" xfId="1" xr:uid="{00000000-0005-0000-0000-000002000000}"/>
    <cellStyle name="Normal 3" xfId="5" xr:uid="{5082128E-23BC-4B0B-B050-9E56543ADA85}"/>
    <cellStyle name="ปกติ 2" xfId="3" xr:uid="{B12F7513-104C-439E-B23A-879E1BB956D0}"/>
  </cellStyles>
  <dxfs count="20"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009999"/>
      <color rgb="FF996633"/>
      <color rgb="FF66FF99"/>
      <color rgb="FFCC3399"/>
      <color rgb="FFFFCC00"/>
      <color rgb="FF00FF00"/>
      <color rgb="FF66FFFF"/>
      <color rgb="FF00CCFF"/>
      <color rgb="FFFF33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tm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sv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831056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B35DF3-EA20-413C-A633-340AB7B3D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E371BC-BF5F-4EFD-8325-3623B83C6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3012F10E-7F70-4186-948A-FC4E6F379F29}"/>
            </a:ext>
          </a:extLst>
        </xdr:cNvPr>
        <xdr:cNvGrpSpPr/>
      </xdr:nvGrpSpPr>
      <xdr:grpSpPr>
        <a:xfrm>
          <a:off x="8322469" y="6982570"/>
          <a:ext cx="2825750" cy="3959274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181FC34C-7F80-41FA-9DE0-B390F5506CB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941ECE04-443D-46D7-B397-32E5D4D38E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24</xdr:col>
      <xdr:colOff>455527</xdr:colOff>
      <xdr:row>9</xdr:row>
      <xdr:rowOff>134470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322AC870-0247-4864-A550-F8B79BCF2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3860" y="0"/>
          <a:ext cx="9203287" cy="253477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26</xdr:col>
      <xdr:colOff>376517</xdr:colOff>
      <xdr:row>30</xdr:row>
      <xdr:rowOff>175524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4BDF9B-AEED-4C9C-91E9-020C29E91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3860" y="2667000"/>
          <a:ext cx="10373957" cy="55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190501</xdr:colOff>
      <xdr:row>2</xdr:row>
      <xdr:rowOff>40822</xdr:rowOff>
    </xdr:from>
    <xdr:to>
      <xdr:col>7</xdr:col>
      <xdr:colOff>163286</xdr:colOff>
      <xdr:row>7</xdr:row>
      <xdr:rowOff>190458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90501" y="585108"/>
          <a:ext cx="10327821" cy="1510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504270</xdr:colOff>
      <xdr:row>2</xdr:row>
      <xdr:rowOff>0</xdr:rowOff>
    </xdr:from>
    <xdr:to>
      <xdr:col>9</xdr:col>
      <xdr:colOff>2498257</xdr:colOff>
      <xdr:row>7</xdr:row>
      <xdr:rowOff>179293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20036123" y="537882"/>
          <a:ext cx="9188163" cy="15239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103632</xdr:colOff>
      <xdr:row>22</xdr:row>
      <xdr:rowOff>35993</xdr:rowOff>
    </xdr:from>
    <xdr:to>
      <xdr:col>54</xdr:col>
      <xdr:colOff>154160</xdr:colOff>
      <xdr:row>38</xdr:row>
      <xdr:rowOff>192876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2E9938EB-B953-D95A-F341-8EE1A3D0BA1D}"/>
            </a:ext>
          </a:extLst>
        </xdr:cNvPr>
        <xdr:cNvGrpSpPr/>
      </xdr:nvGrpSpPr>
      <xdr:grpSpPr>
        <a:xfrm>
          <a:off x="26011632" y="5952699"/>
          <a:ext cx="7917057" cy="4459942"/>
          <a:chOff x="8794983" y="5068793"/>
          <a:chExt cx="8402646" cy="4340413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E20A3BE-DA38-44B1-A9C2-F2AF0DF559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794983" y="5068793"/>
            <a:ext cx="8402646" cy="4340413"/>
          </a:xfrm>
          <a:prstGeom prst="rect">
            <a:avLst/>
          </a:prstGeom>
        </xdr:spPr>
      </xdr:pic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B4D0D19E-BC12-415E-BAF5-3F1ABB2AFD8D}"/>
              </a:ext>
            </a:extLst>
          </xdr:cNvPr>
          <xdr:cNvSpPr txBox="1"/>
        </xdr:nvSpPr>
        <xdr:spPr>
          <a:xfrm>
            <a:off x="10375012" y="6443381"/>
            <a:ext cx="717176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2956CE92-DFE6-44FA-AB11-43CB0360A97E}"/>
              </a:ext>
            </a:extLst>
          </xdr:cNvPr>
          <xdr:cNvSpPr txBox="1"/>
        </xdr:nvSpPr>
        <xdr:spPr>
          <a:xfrm>
            <a:off x="9911836" y="6772088"/>
            <a:ext cx="717176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en-US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8B8FD867-8E4B-4698-BB02-67E6C3EA26F6}"/>
              </a:ext>
            </a:extLst>
          </xdr:cNvPr>
          <xdr:cNvSpPr txBox="1"/>
        </xdr:nvSpPr>
        <xdr:spPr>
          <a:xfrm>
            <a:off x="11648748" y="6432176"/>
            <a:ext cx="717176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C1403D85-DC81-4316-856D-45902B73DF5D}"/>
              </a:ext>
            </a:extLst>
          </xdr:cNvPr>
          <xdr:cNvSpPr txBox="1"/>
        </xdr:nvSpPr>
        <xdr:spPr>
          <a:xfrm>
            <a:off x="11839247" y="6660029"/>
            <a:ext cx="717176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06175877-A739-4D1B-86AB-FD44E0F5674C}"/>
              </a:ext>
            </a:extLst>
          </xdr:cNvPr>
          <xdr:cNvSpPr txBox="1"/>
        </xdr:nvSpPr>
        <xdr:spPr>
          <a:xfrm>
            <a:off x="11868382" y="6928222"/>
            <a:ext cx="717176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74C0ED61-64A8-407D-8EF2-33E728D91A2D}"/>
              </a:ext>
            </a:extLst>
          </xdr:cNvPr>
          <xdr:cNvSpPr txBox="1"/>
        </xdr:nvSpPr>
        <xdr:spPr>
          <a:xfrm>
            <a:off x="12968194" y="6349252"/>
            <a:ext cx="717176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1A90E365-BBCE-4404-914E-0C9D53F6B11D}"/>
              </a:ext>
            </a:extLst>
          </xdr:cNvPr>
          <xdr:cNvSpPr txBox="1"/>
        </xdr:nvSpPr>
        <xdr:spPr>
          <a:xfrm>
            <a:off x="12750659" y="6704852"/>
            <a:ext cx="717176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C3E58F8F-DC05-4018-BD5B-CDDDA59AE6A3}"/>
              </a:ext>
            </a:extLst>
          </xdr:cNvPr>
          <xdr:cNvSpPr txBox="1"/>
        </xdr:nvSpPr>
        <xdr:spPr>
          <a:xfrm>
            <a:off x="14472770" y="6572623"/>
            <a:ext cx="717176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55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87CFED3D-156C-4997-BF88-2777AFE0FAA9}"/>
              </a:ext>
            </a:extLst>
          </xdr:cNvPr>
          <xdr:cNvSpPr txBox="1"/>
        </xdr:nvSpPr>
        <xdr:spPr>
          <a:xfrm>
            <a:off x="14902329" y="6662270"/>
            <a:ext cx="717176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B960E090-CE3A-40F1-81D7-3E79F64A2F7F}"/>
              </a:ext>
            </a:extLst>
          </xdr:cNvPr>
          <xdr:cNvSpPr txBox="1"/>
        </xdr:nvSpPr>
        <xdr:spPr>
          <a:xfrm>
            <a:off x="15043523" y="6818404"/>
            <a:ext cx="717176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30A633F6-B6D5-43CB-A3BF-5CF5EF85D4DF}"/>
              </a:ext>
            </a:extLst>
          </xdr:cNvPr>
          <xdr:cNvSpPr txBox="1"/>
        </xdr:nvSpPr>
        <xdr:spPr>
          <a:xfrm>
            <a:off x="14573622" y="7230034"/>
            <a:ext cx="717176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5F53CD43-10D9-415A-8620-1EE915F5CDA7}"/>
              </a:ext>
            </a:extLst>
          </xdr:cNvPr>
          <xdr:cNvSpPr txBox="1"/>
        </xdr:nvSpPr>
        <xdr:spPr>
          <a:xfrm>
            <a:off x="13358159" y="8016688"/>
            <a:ext cx="717176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6AD82DEF-5BAD-4D42-AF39-78BF1F724786}"/>
              </a:ext>
            </a:extLst>
          </xdr:cNvPr>
          <xdr:cNvSpPr txBox="1"/>
        </xdr:nvSpPr>
        <xdr:spPr>
          <a:xfrm>
            <a:off x="11938745" y="8166100"/>
            <a:ext cx="717176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2486EE9E-944A-4697-9DFF-A01596C4C036}"/>
              </a:ext>
            </a:extLst>
          </xdr:cNvPr>
          <xdr:cNvSpPr txBox="1"/>
        </xdr:nvSpPr>
        <xdr:spPr>
          <a:xfrm>
            <a:off x="12408647" y="8284881"/>
            <a:ext cx="717176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489676AD-4F9F-4F2E-8F7E-9C680C31AD72}"/>
              </a:ext>
            </a:extLst>
          </xdr:cNvPr>
          <xdr:cNvSpPr txBox="1"/>
        </xdr:nvSpPr>
        <xdr:spPr>
          <a:xfrm>
            <a:off x="15525983" y="8706969"/>
            <a:ext cx="1380340" cy="29509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136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11</xdr:col>
      <xdr:colOff>211311</xdr:colOff>
      <xdr:row>32</xdr:row>
      <xdr:rowOff>31987</xdr:rowOff>
    </xdr:from>
    <xdr:to>
      <xdr:col>32</xdr:col>
      <xdr:colOff>294409</xdr:colOff>
      <xdr:row>60</xdr:row>
      <xdr:rowOff>103909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8C03B527-F55F-98CC-474A-DFFE6731E9A4}"/>
            </a:ext>
          </a:extLst>
        </xdr:cNvPr>
        <xdr:cNvGrpSpPr/>
      </xdr:nvGrpSpPr>
      <xdr:grpSpPr>
        <a:xfrm>
          <a:off x="7965782" y="8638105"/>
          <a:ext cx="12790568" cy="7602275"/>
          <a:chOff x="8605399" y="283882"/>
          <a:chExt cx="8434297" cy="4351618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B33E3C28-FFFD-4357-A2B0-7527116E71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605399" y="283882"/>
            <a:ext cx="8434297" cy="4351618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E7AF98B0-D768-4F2A-842F-65D051DE167B}"/>
              </a:ext>
            </a:extLst>
          </xdr:cNvPr>
          <xdr:cNvSpPr txBox="1"/>
        </xdr:nvSpPr>
        <xdr:spPr>
          <a:xfrm>
            <a:off x="9993309" y="1438998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D75D2870-7101-48C9-9ED0-17585B553FF3}"/>
              </a:ext>
            </a:extLst>
          </xdr:cNvPr>
          <xdr:cNvSpPr txBox="1"/>
        </xdr:nvSpPr>
        <xdr:spPr>
          <a:xfrm>
            <a:off x="9794135" y="1681272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C9296AC-CB2A-4E5F-AEBB-0946CDD28F3E}"/>
              </a:ext>
            </a:extLst>
          </xdr:cNvPr>
          <xdr:cNvSpPr txBox="1"/>
        </xdr:nvSpPr>
        <xdr:spPr>
          <a:xfrm>
            <a:off x="9897035" y="1866152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E7CD948-E103-40C7-94C7-7398818F58FA}"/>
              </a:ext>
            </a:extLst>
          </xdr:cNvPr>
          <xdr:cNvSpPr txBox="1"/>
        </xdr:nvSpPr>
        <xdr:spPr>
          <a:xfrm>
            <a:off x="11468848" y="1394758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19875502-52D3-4CD0-9312-FE4033C5E8CB}"/>
              </a:ext>
            </a:extLst>
          </xdr:cNvPr>
          <xdr:cNvSpPr txBox="1"/>
        </xdr:nvSpPr>
        <xdr:spPr>
          <a:xfrm>
            <a:off x="11707905" y="1495611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C5C2F25E-A7BC-4978-8EB6-2B30152EA395}"/>
              </a:ext>
            </a:extLst>
          </xdr:cNvPr>
          <xdr:cNvSpPr txBox="1"/>
        </xdr:nvSpPr>
        <xdr:spPr>
          <a:xfrm>
            <a:off x="11759452" y="1606923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370FA850-138D-44CF-AFA3-41312A33926A}"/>
              </a:ext>
            </a:extLst>
          </xdr:cNvPr>
          <xdr:cNvSpPr txBox="1"/>
        </xdr:nvSpPr>
        <xdr:spPr>
          <a:xfrm>
            <a:off x="11475571" y="1696570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1468225B-9366-413B-9933-34094F327F4A}"/>
              </a:ext>
            </a:extLst>
          </xdr:cNvPr>
          <xdr:cNvSpPr txBox="1"/>
        </xdr:nvSpPr>
        <xdr:spPr>
          <a:xfrm>
            <a:off x="11527118" y="1792940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D0E6BDAB-A484-48A5-852C-25DD747BBEEB}"/>
              </a:ext>
            </a:extLst>
          </xdr:cNvPr>
          <xdr:cNvSpPr txBox="1"/>
        </xdr:nvSpPr>
        <xdr:spPr>
          <a:xfrm>
            <a:off x="11638428" y="1893046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8433028C-3B16-44A6-90A2-97A8915DDDE0}"/>
              </a:ext>
            </a:extLst>
          </xdr:cNvPr>
          <xdr:cNvSpPr txBox="1"/>
        </xdr:nvSpPr>
        <xdr:spPr>
          <a:xfrm>
            <a:off x="12939058" y="1419410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D33E4733-68E4-4FA0-9970-09D6F0FF7E31}"/>
              </a:ext>
            </a:extLst>
          </xdr:cNvPr>
          <xdr:cNvSpPr txBox="1"/>
        </xdr:nvSpPr>
        <xdr:spPr>
          <a:xfrm>
            <a:off x="12979400" y="1721223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3929AED7-1B59-46A3-8F45-77B02381AAD6}"/>
              </a:ext>
            </a:extLst>
          </xdr:cNvPr>
          <xdr:cNvSpPr txBox="1"/>
        </xdr:nvSpPr>
        <xdr:spPr>
          <a:xfrm>
            <a:off x="12758270" y="1910976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50DECED9-F9F7-42B2-A3B2-84B81796DA54}"/>
              </a:ext>
            </a:extLst>
          </xdr:cNvPr>
          <xdr:cNvSpPr txBox="1"/>
        </xdr:nvSpPr>
        <xdr:spPr>
          <a:xfrm>
            <a:off x="13991665" y="1493369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55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B386341-F82B-46F3-A0F8-F1CF5BE21746}"/>
              </a:ext>
            </a:extLst>
          </xdr:cNvPr>
          <xdr:cNvSpPr txBox="1"/>
        </xdr:nvSpPr>
        <xdr:spPr>
          <a:xfrm>
            <a:off x="14510869" y="1560605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D787AB25-1621-4B8F-A3E8-8C71C06265E8}"/>
              </a:ext>
            </a:extLst>
          </xdr:cNvPr>
          <xdr:cNvSpPr txBox="1"/>
        </xdr:nvSpPr>
        <xdr:spPr>
          <a:xfrm>
            <a:off x="14517594" y="1683123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EF9206C3-3479-43C4-8E70-199CBA2AB66A}"/>
              </a:ext>
            </a:extLst>
          </xdr:cNvPr>
          <xdr:cNvSpPr txBox="1"/>
        </xdr:nvSpPr>
        <xdr:spPr>
          <a:xfrm>
            <a:off x="14188141" y="1824317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C7150371-8F6E-48A2-84A2-4AABB35309D9}"/>
              </a:ext>
            </a:extLst>
          </xdr:cNvPr>
          <xdr:cNvSpPr txBox="1"/>
        </xdr:nvSpPr>
        <xdr:spPr>
          <a:xfrm>
            <a:off x="14014076" y="1993899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A081CF17-4195-4B56-B3B2-A64BCF53A760}"/>
              </a:ext>
            </a:extLst>
          </xdr:cNvPr>
          <xdr:cNvSpPr txBox="1"/>
        </xdr:nvSpPr>
        <xdr:spPr>
          <a:xfrm>
            <a:off x="11502466" y="3120463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A076ECC5-F4A9-48EA-A19E-CE8CD1F2A6EA}"/>
              </a:ext>
            </a:extLst>
          </xdr:cNvPr>
          <xdr:cNvSpPr txBox="1"/>
        </xdr:nvSpPr>
        <xdr:spPr>
          <a:xfrm>
            <a:off x="11983571" y="3414805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CABDBB2B-5088-4D2C-9DCE-6635A74A0B9F}"/>
              </a:ext>
            </a:extLst>
          </xdr:cNvPr>
          <xdr:cNvSpPr txBox="1"/>
        </xdr:nvSpPr>
        <xdr:spPr>
          <a:xfrm>
            <a:off x="11674287" y="3269876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D252EA09-CD08-40CA-BF88-85FD2EA87581}"/>
              </a:ext>
            </a:extLst>
          </xdr:cNvPr>
          <xdr:cNvSpPr txBox="1"/>
        </xdr:nvSpPr>
        <xdr:spPr>
          <a:xfrm>
            <a:off x="11363512" y="3549277"/>
            <a:ext cx="717176" cy="1834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1AD2AA43-5022-4031-8227-5739C80EBCF3}"/>
              </a:ext>
            </a:extLst>
          </xdr:cNvPr>
          <xdr:cNvSpPr txBox="1"/>
        </xdr:nvSpPr>
        <xdr:spPr>
          <a:xfrm>
            <a:off x="15399900" y="3978087"/>
            <a:ext cx="1417693" cy="29508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136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11</xdr:col>
      <xdr:colOff>0</xdr:colOff>
      <xdr:row>0</xdr:row>
      <xdr:rowOff>138546</xdr:rowOff>
    </xdr:from>
    <xdr:to>
      <xdr:col>30</xdr:col>
      <xdr:colOff>222951</xdr:colOff>
      <xdr:row>26</xdr:row>
      <xdr:rowOff>69273</xdr:rowOff>
    </xdr:to>
    <xdr:grpSp>
      <xdr:nvGrpSpPr>
        <xdr:cNvPr id="75" name="Group 74">
          <a:extLst>
            <a:ext uri="{FF2B5EF4-FFF2-40B4-BE49-F238E27FC236}">
              <a16:creationId xmlns:a16="http://schemas.microsoft.com/office/drawing/2014/main" id="{EE24E55E-1F84-4B92-D1BB-7AAE988CB5C1}"/>
            </a:ext>
          </a:extLst>
        </xdr:cNvPr>
        <xdr:cNvGrpSpPr/>
      </xdr:nvGrpSpPr>
      <xdr:grpSpPr>
        <a:xfrm>
          <a:off x="7754471" y="138546"/>
          <a:ext cx="11720186" cy="6923198"/>
          <a:chOff x="8128000" y="138546"/>
          <a:chExt cx="12507315" cy="6834909"/>
        </a:xfrm>
      </xdr:grpSpPr>
      <xdr:pic>
        <xdr:nvPicPr>
          <xdr:cNvPr id="44" name="Graphic 43">
            <a:extLst>
              <a:ext uri="{FF2B5EF4-FFF2-40B4-BE49-F238E27FC236}">
                <a16:creationId xmlns:a16="http://schemas.microsoft.com/office/drawing/2014/main" id="{62D9CA15-79F1-C56C-CFA0-3E9B080E6A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128000" y="138546"/>
            <a:ext cx="12150949" cy="6834909"/>
          </a:xfrm>
          <a:prstGeom prst="rect">
            <a:avLst/>
          </a:prstGeom>
        </xdr:spPr>
      </xdr:pic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7574D00F-F54B-4127-AFAD-C827075AF23E}"/>
              </a:ext>
            </a:extLst>
          </xdr:cNvPr>
          <xdr:cNvSpPr txBox="1"/>
        </xdr:nvSpPr>
        <xdr:spPr>
          <a:xfrm>
            <a:off x="18045546" y="5795818"/>
            <a:ext cx="2589769" cy="427181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2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2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162 </a:t>
            </a:r>
            <a:r>
              <a:rPr kumimoji="0" lang="th-TH" sz="2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2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60" name="TextBox 59">
            <a:extLst>
              <a:ext uri="{FF2B5EF4-FFF2-40B4-BE49-F238E27FC236}">
                <a16:creationId xmlns:a16="http://schemas.microsoft.com/office/drawing/2014/main" id="{D9C8518F-94E8-4DAC-818B-C08768176EE5}"/>
              </a:ext>
            </a:extLst>
          </xdr:cNvPr>
          <xdr:cNvSpPr txBox="1"/>
        </xdr:nvSpPr>
        <xdr:spPr>
          <a:xfrm>
            <a:off x="10777406" y="2154583"/>
            <a:ext cx="421685" cy="31614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</a:t>
            </a:r>
            <a:endPara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BF86D3DD-BE41-4106-BB93-DE9A5A3B7D88}"/>
              </a:ext>
            </a:extLst>
          </xdr:cNvPr>
          <xdr:cNvSpPr txBox="1"/>
        </xdr:nvSpPr>
        <xdr:spPr>
          <a:xfrm>
            <a:off x="10768169" y="2607165"/>
            <a:ext cx="421685" cy="31614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endPara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2" name="TextBox 61">
            <a:extLst>
              <a:ext uri="{FF2B5EF4-FFF2-40B4-BE49-F238E27FC236}">
                <a16:creationId xmlns:a16="http://schemas.microsoft.com/office/drawing/2014/main" id="{C3B9B1C5-6414-4186-A83A-79419A183A9B}"/>
              </a:ext>
            </a:extLst>
          </xdr:cNvPr>
          <xdr:cNvSpPr txBox="1"/>
        </xdr:nvSpPr>
        <xdr:spPr>
          <a:xfrm>
            <a:off x="13714569" y="2274654"/>
            <a:ext cx="544068" cy="4616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3" name="TextBox 62">
            <a:extLst>
              <a:ext uri="{FF2B5EF4-FFF2-40B4-BE49-F238E27FC236}">
                <a16:creationId xmlns:a16="http://schemas.microsoft.com/office/drawing/2014/main" id="{94827D70-A083-4B89-9403-38AD2F4E0762}"/>
              </a:ext>
            </a:extLst>
          </xdr:cNvPr>
          <xdr:cNvSpPr txBox="1"/>
        </xdr:nvSpPr>
        <xdr:spPr>
          <a:xfrm>
            <a:off x="13716879" y="2888872"/>
            <a:ext cx="544068" cy="4616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4" name="TextBox 63">
            <a:extLst>
              <a:ext uri="{FF2B5EF4-FFF2-40B4-BE49-F238E27FC236}">
                <a16:creationId xmlns:a16="http://schemas.microsoft.com/office/drawing/2014/main" id="{F66F3BE2-67B0-47D8-86A1-D22385F74816}"/>
              </a:ext>
            </a:extLst>
          </xdr:cNvPr>
          <xdr:cNvSpPr txBox="1"/>
        </xdr:nvSpPr>
        <xdr:spPr>
          <a:xfrm>
            <a:off x="13707643" y="3399181"/>
            <a:ext cx="544068" cy="4616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5" name="TextBox 64">
            <a:extLst>
              <a:ext uri="{FF2B5EF4-FFF2-40B4-BE49-F238E27FC236}">
                <a16:creationId xmlns:a16="http://schemas.microsoft.com/office/drawing/2014/main" id="{80B309FB-2E29-4793-B301-C15461EA4D83}"/>
              </a:ext>
            </a:extLst>
          </xdr:cNvPr>
          <xdr:cNvSpPr txBox="1"/>
        </xdr:nvSpPr>
        <xdr:spPr>
          <a:xfrm>
            <a:off x="16457771" y="2096853"/>
            <a:ext cx="544068" cy="4616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6" name="TextBox 65">
            <a:extLst>
              <a:ext uri="{FF2B5EF4-FFF2-40B4-BE49-F238E27FC236}">
                <a16:creationId xmlns:a16="http://schemas.microsoft.com/office/drawing/2014/main" id="{F6CBE91C-DF0A-4543-A07F-E86A82BF7980}"/>
              </a:ext>
            </a:extLst>
          </xdr:cNvPr>
          <xdr:cNvSpPr txBox="1"/>
        </xdr:nvSpPr>
        <xdr:spPr>
          <a:xfrm>
            <a:off x="16436989" y="2503253"/>
            <a:ext cx="544068" cy="4616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7" name="TextBox 66">
            <a:extLst>
              <a:ext uri="{FF2B5EF4-FFF2-40B4-BE49-F238E27FC236}">
                <a16:creationId xmlns:a16="http://schemas.microsoft.com/office/drawing/2014/main" id="{53E66932-3070-42DF-B2AE-FB1813FDCCEB}"/>
              </a:ext>
            </a:extLst>
          </xdr:cNvPr>
          <xdr:cNvSpPr txBox="1"/>
        </xdr:nvSpPr>
        <xdr:spPr>
          <a:xfrm>
            <a:off x="10782025" y="4375925"/>
            <a:ext cx="544068" cy="4616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62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8" name="TextBox 67">
            <a:extLst>
              <a:ext uri="{FF2B5EF4-FFF2-40B4-BE49-F238E27FC236}">
                <a16:creationId xmlns:a16="http://schemas.microsoft.com/office/drawing/2014/main" id="{D1A9326D-1B0E-41BA-ABC9-E046FE14A567}"/>
              </a:ext>
            </a:extLst>
          </xdr:cNvPr>
          <xdr:cNvSpPr txBox="1"/>
        </xdr:nvSpPr>
        <xdr:spPr>
          <a:xfrm>
            <a:off x="10784334" y="4851597"/>
            <a:ext cx="544068" cy="4616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9" name="TextBox 68">
            <a:extLst>
              <a:ext uri="{FF2B5EF4-FFF2-40B4-BE49-F238E27FC236}">
                <a16:creationId xmlns:a16="http://schemas.microsoft.com/office/drawing/2014/main" id="{97C9EADA-EF11-4F84-8186-E2B8C16859D0}"/>
              </a:ext>
            </a:extLst>
          </xdr:cNvPr>
          <xdr:cNvSpPr txBox="1"/>
        </xdr:nvSpPr>
        <xdr:spPr>
          <a:xfrm>
            <a:off x="10775097" y="5384997"/>
            <a:ext cx="544068" cy="4616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0" name="TextBox 69">
            <a:extLst>
              <a:ext uri="{FF2B5EF4-FFF2-40B4-BE49-F238E27FC236}">
                <a16:creationId xmlns:a16="http://schemas.microsoft.com/office/drawing/2014/main" id="{0F266831-866F-4839-841E-F4EDB932852A}"/>
              </a:ext>
            </a:extLst>
          </xdr:cNvPr>
          <xdr:cNvSpPr txBox="1"/>
        </xdr:nvSpPr>
        <xdr:spPr>
          <a:xfrm>
            <a:off x="10754315" y="6045397"/>
            <a:ext cx="544068" cy="4616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1" name="TextBox 70">
            <a:extLst>
              <a:ext uri="{FF2B5EF4-FFF2-40B4-BE49-F238E27FC236}">
                <a16:creationId xmlns:a16="http://schemas.microsoft.com/office/drawing/2014/main" id="{693866F7-1C9F-4F6E-90B0-BDA66A8C4A7B}"/>
              </a:ext>
            </a:extLst>
          </xdr:cNvPr>
          <xdr:cNvSpPr txBox="1"/>
        </xdr:nvSpPr>
        <xdr:spPr>
          <a:xfrm>
            <a:off x="16764879" y="4816961"/>
            <a:ext cx="544068" cy="4616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2" name="TextBox 71">
            <a:extLst>
              <a:ext uri="{FF2B5EF4-FFF2-40B4-BE49-F238E27FC236}">
                <a16:creationId xmlns:a16="http://schemas.microsoft.com/office/drawing/2014/main" id="{98665E59-EC54-4669-8284-D4F6074EE0A5}"/>
              </a:ext>
            </a:extLst>
          </xdr:cNvPr>
          <xdr:cNvSpPr txBox="1"/>
        </xdr:nvSpPr>
        <xdr:spPr>
          <a:xfrm>
            <a:off x="16721006" y="5304179"/>
            <a:ext cx="544068" cy="4616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3" name="TextBox 72">
            <a:extLst>
              <a:ext uri="{FF2B5EF4-FFF2-40B4-BE49-F238E27FC236}">
                <a16:creationId xmlns:a16="http://schemas.microsoft.com/office/drawing/2014/main" id="{0E965C0B-E30B-4896-84F0-1D63486A4934}"/>
              </a:ext>
            </a:extLst>
          </xdr:cNvPr>
          <xdr:cNvSpPr txBox="1"/>
        </xdr:nvSpPr>
        <xdr:spPr>
          <a:xfrm>
            <a:off x="16746406" y="5687488"/>
            <a:ext cx="544068" cy="4616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US" sz="2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171450</xdr:colOff>
      <xdr:row>0</xdr:row>
      <xdr:rowOff>104775</xdr:rowOff>
    </xdr:from>
    <xdr:to>
      <xdr:col>25</xdr:col>
      <xdr:colOff>513173</xdr:colOff>
      <xdr:row>13</xdr:row>
      <xdr:rowOff>21248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A33DFC-DC75-4F21-A3A3-8212E02D8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64800" y="104775"/>
          <a:ext cx="3999323" cy="338357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yakorn Lopattanakit" refreshedDate="44641.602155671295" createdVersion="4" refreshedVersion="4" minRefreshableVersion="3" recordCount="94" xr:uid="{00000000-000A-0000-FFFF-FFFF00000000}">
  <cacheSource type="worksheet">
    <worksheetSource ref="A10:M100" sheet="1.รวม"/>
  </cacheSource>
  <cacheFields count="13">
    <cacheField name="รหัสโครงการ" numFmtId="0">
      <sharedItems containsBlank="1"/>
    </cacheField>
    <cacheField name="ชื่อโครงการ / การดำเนินงาน" numFmtId="0">
      <sharedItems containsBlank="1"/>
    </cacheField>
    <cacheField name="ชื่อโครงการ / การดำเนินงาน2" numFmtId="0">
      <sharedItems containsBlank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61" maxValue="2566" count="7">
        <n v="2561"/>
        <n v="2562"/>
        <n v="2563"/>
        <n v="2565"/>
        <n v="2564"/>
        <n v="2566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19">
        <s v="ธนาคารเพื่อการส่งออกและนำเข้าแห่งประเทศไทย"/>
        <s v="สำนักงานคณะกรรมการกำกับและส่งเสริมการประกอบธุรกิจประกันภัย (คปภ.)"/>
        <s v="การยางแห่งประเทศไทย"/>
        <s v="กรมส่งเสริมการค้าระหว่างประเทศ"/>
        <s v="สำนักงานส่งเสริมวิสาหกิจขนาดกลางและขนาดย่อม"/>
        <s v="กรมเจรจาการค้าระหว่างประเทศ"/>
        <s v="สำนักงานปลัดกระทรวงพาณิชย์"/>
        <s v="กรมส่งเสริมการเกษตร"/>
        <s v="กรมการพัฒนาชุมชน"/>
        <s v="สำนักงานคณะกรรมการอาหารและยา"/>
        <s v="มหาวิทยาลัยราชภัฏสุรินทร์"/>
        <s v="มหาวิทยาลัยราชภัฏเพชรบูรณ์"/>
        <s v="มหาวิทยาลัยเทคโนโลยีราชมงคลล้านนา"/>
        <s v="กรมการค้าต่างประเทศ"/>
        <s v="สำนักงานมาตรฐานผลิตภัณฑ์อุตสาหกรรม"/>
        <s v="สำนักงานปลัดกระทรวงอุตสาหกรรม(ราชการบริหารส่วนภูมิภาค)"/>
        <s v="มหาวิทยาลัยราชภัฏกำแพงเพชร"/>
        <s v="ศูนย์ส่งเสริมศิลปาชีพระหว่างประเทศ (องค์การมหาชน)"/>
        <m/>
      </sharedItems>
    </cacheField>
    <cacheField name="หน่วยงานระดับกระทรวงหรือเทียบเท่า" numFmtId="0">
      <sharedItems containsBlank="1" count="9">
        <s v="กระทรวงการคลัง"/>
        <s v="กระทรวงเกษตรและสหกรณ์"/>
        <s v="กระทรวงพาณิชย์"/>
        <s v="สำนักนายกรัฐมนตรี"/>
        <s v="กระทรวงมหาดไทย"/>
        <s v="กระทรวงสาธารณสุข"/>
        <s v="กระทรวงการอุดมศึกษา วิทยาศาสตร์ วิจัยและนวัตกรรม"/>
        <s v="กระทรวงอุตสาหกรรม"/>
        <m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 count="5">
        <s v="080302V04"/>
        <s v="080302V03"/>
        <s v="080302V01"/>
        <s v="080302V05"/>
        <s v="080302V02"/>
      </sharedItems>
    </cacheField>
    <cacheField name="ปัจจัย" numFmtId="0">
      <sharedItems count="21">
        <s v="080302F0401"/>
        <s v="080302F0301"/>
        <s v="080302F0102"/>
        <s v="080302F0501"/>
        <s v="080302F0103"/>
        <s v="080302F0205"/>
        <s v="080302F0201"/>
        <s v="080302F0405"/>
        <s v="080302F0203"/>
        <s v="080302F0404"/>
        <s v="080302F0101"/>
        <s v="080302F0403"/>
        <s v="080302F0202"/>
        <s v="080302F0503"/>
        <s v="080302F0204"/>
        <s v="080302F0402"/>
        <s v="080302F0206"/>
        <s v="080302F0302"/>
        <s v="080302F0303"/>
        <s v="080302F0502"/>
        <s v="080302F05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lida Monomai" refreshedDate="45427.37451238426" createdVersion="8" refreshedVersion="6" minRefreshableVersion="3" recordCount="162" xr:uid="{C109A700-AE29-48D5-BE01-2F83ABE80C8C}">
  <cacheSource type="worksheet">
    <worksheetSource ref="B10:M172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080302V04"/>
        <s v="080302V03"/>
        <s v="080302V01"/>
        <s v="080302V05"/>
        <s v="080302V02"/>
      </sharedItems>
    </cacheField>
    <cacheField name="ปัจจัย" numFmtId="0">
      <sharedItems count="17">
        <s v="080302V04F01"/>
        <s v="080302V03F01"/>
        <s v="080302V01F02"/>
        <s v="080302V05F01"/>
        <s v="080302V01F03"/>
        <s v="080302V02F05"/>
        <s v="080302V02F01"/>
        <s v="080302V04F05"/>
        <s v="080302V02F03"/>
        <s v="080302V04F04"/>
        <s v="080302V01F01"/>
        <s v="080302V04F03"/>
        <s v="080302V02F02"/>
        <s v="080302V02F04"/>
        <s v="080302V04F02"/>
        <s v="080302V05F03"/>
        <s v="080302V01F01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">
  <r>
    <s v="EXIM-62-0002"/>
    <s v="สร้างโอกาสให้ผู้ประกอบการส่งออกและลงทุนในต่างประเทศด้วยความมั่นใจ"/>
    <s v="สร้างโอกาสให้ผู้ประกอบการส่งออกและลงทุนในต่างประเทศด้วยความมั่นใจ"/>
    <s v="ด้านการสร้างความสามารถในการแข่งขัน"/>
    <x v="0"/>
    <s v="มกราคม 2561"/>
    <s v="ธันวาคม 2565"/>
    <m/>
    <x v="0"/>
    <x v="0"/>
    <m/>
    <x v="0"/>
    <x v="0"/>
  </r>
  <r>
    <s v="EXIM-62-0004"/>
    <s v="โครงการสนับสนุนสินเชื่อต่างประเทศให้แก่ผู้ส่งออกและนักลงทุนไทย"/>
    <s v="โครงการสนับสนุนสินเชื่อต่างประเทศให้แก่ผู้ส่งออกและนักลงทุนไทย"/>
    <s v="ด้านการสร้างความสามารถในการแข่งขัน"/>
    <x v="0"/>
    <s v="มกราคม 2561"/>
    <s v="ธันวาคม 2565"/>
    <m/>
    <x v="0"/>
    <x v="0"/>
    <m/>
    <x v="1"/>
    <x v="1"/>
  </r>
  <r>
    <s v="1110-62-0001"/>
    <s v="การเพิ่มศักยภาพอุตสาหกรรมประกันภัย"/>
    <s v="การเพิ่มศักยภาพอุตสาหกรรมประกันภัย"/>
    <s v="ด้านการสร้างความสามารถในการแข่งขัน"/>
    <x v="0"/>
    <s v="ตุลาคม 2560"/>
    <s v="ธันวาคม 2563"/>
    <s v="ฝ่ายกลยุทธ์และบริหารความเสี่ยง"/>
    <x v="1"/>
    <x v="0"/>
    <m/>
    <x v="2"/>
    <x v="2"/>
  </r>
  <r>
    <s v="1110-62-0002"/>
    <s v="การสร้างสภาพแวดล้อมที่เอื้อต่อการแข่งขัน"/>
    <s v="การสร้างสภาพแวดล้อมที่เอื้อต่อการแข่งขัน"/>
    <s v="ด้านการสร้างความสามารถในการแข่งขัน"/>
    <x v="0"/>
    <s v="ตุลาคม 2560"/>
    <s v="ธันวาคม 2563"/>
    <s v="ฝ่ายกลยุทธ์และบริหารความเสี่ยง"/>
    <x v="1"/>
    <x v="0"/>
    <m/>
    <x v="3"/>
    <x v="3"/>
  </r>
  <r>
    <s v="RUBBER-62-0007"/>
    <s v="โครงการ สนับสนุนเกษตรกรและผู้ประกอบกิจการยางในการเพิ่มประสิทธิภาพการแปรรูปยางอย่างครบวงจร ปี 2562"/>
    <s v="โครงการ สนับสนุนเกษตรกรและผู้ประกอบกิจการยางในการเพิ่มประสิทธิภาพการแปรรูปยางอย่างครบวงจร ปี 2562"/>
    <s v="ด้านการสร้างความสามารถในการแข่งขัน"/>
    <x v="1"/>
    <s v="ตุลาคม 2561"/>
    <s v="กันยายน 2562"/>
    <m/>
    <x v="2"/>
    <x v="1"/>
    <m/>
    <x v="2"/>
    <x v="4"/>
  </r>
  <r>
    <s v="พณ 0909-62-0001"/>
    <s v="โครงการส่งเสริมและพัฒนาตลาดช่องทางการตลาดและการทำธุรกิจระหว่างประเทศ"/>
    <s v="โครงการส่งเสริมและพัฒนาตลาดช่องทางการตลาดและการทำธุรกิจระหว่างประเทศ"/>
    <s v="ด้านการสร้างความสามารถในการแข่งขัน"/>
    <x v="1"/>
    <s v="ตุลาคม 2561"/>
    <s v="กันยายน 2562"/>
    <s v="สำนักพัฒนาตลาดและธุรกิจไทยในต่างประเทศ 1"/>
    <x v="3"/>
    <x v="2"/>
    <m/>
    <x v="0"/>
    <x v="0"/>
  </r>
  <r>
    <s v="พณ 0911-62-0003"/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1"/>
    <s v="ตุลาคม 2561"/>
    <s v="กันยายน 2562"/>
    <s v="สำนักสารสนเทศและการบริการการค้าระหว่างประเทศ"/>
    <x v="3"/>
    <x v="2"/>
    <m/>
    <x v="0"/>
    <x v="0"/>
  </r>
  <r>
    <s v="พณ 0908-62-0001"/>
    <s v="โครงการส่งเสริมแบรนด์สินค้าและธุรกิจสร้างสรรค์สู่สากล ปี 2562"/>
    <s v="โครงการส่งเสริมแบรนด์สินค้าและธุรกิจสร้างสรรค์สู่สากล ปี 2562"/>
    <s v="ด้านการสร้างความสามารถในการแข่งขัน"/>
    <x v="1"/>
    <s v="ตุลาคม 2561"/>
    <s v="กันยายน 2562"/>
    <s v="สำนักส่งเสริมนวัตกรรมและสร้างมูลค่าเพิ่มเพื่อการค้า"/>
    <x v="3"/>
    <x v="2"/>
    <m/>
    <x v="0"/>
    <x v="0"/>
  </r>
  <r>
    <s v="พณ 0905-62-0002"/>
    <s v="การพัฒนาและส่งเสริมการค้าระหว่างประเทศสินค้าไลฟ์สไตล์และสินค้าแฟชั่น"/>
    <s v="การ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1"/>
    <s v="ตุลาคม 2561"/>
    <s v="กันยายน 2562"/>
    <s v="สำนักส่งเสริมการค้าสินค้าไลฟ์สไตล์"/>
    <x v="3"/>
    <x v="2"/>
    <m/>
    <x v="0"/>
    <x v="0"/>
  </r>
  <r>
    <s v="พณ 0908-62-0002"/>
    <s v="สร้างแบรนด์ประเทศไทยในด้านการค้าและบริการสู่ยุค Thailand 4.0"/>
    <s v="สร้างแบรนด์ประเทศไทยในด้านการค้าและบริการสู่ยุค Thailand 4.0"/>
    <s v="ด้านการสร้างความสามารถในการแข่งขัน"/>
    <x v="1"/>
    <s v="ตุลาคม 2561"/>
    <s v="กันยายน 2562"/>
    <s v="สำนักส่งเสริมนวัตกรรมและสร้างมูลค่าเพิ่มเพื่อการค้า"/>
    <x v="3"/>
    <x v="2"/>
    <m/>
    <x v="0"/>
    <x v="0"/>
  </r>
  <r>
    <s v="พณ 0906-62-0003"/>
    <s v="โครงการพัฒนาส่งเสริมการตลาด สร้างภาพลักษณ์สินค้าฮาลาลสู่ตลาดโลก"/>
    <s v="โครงการพัฒนาส่งเสริมการตลาด สร้างภาพลักษณ์สินค้าฮาลาลสู่ตลาดโลก"/>
    <s v="ด้านการสร้างความสามารถในการแข่งขัน"/>
    <x v="1"/>
    <s v="ตุลาคม 2561"/>
    <s v="กันยายน 2562"/>
    <s v="สำนักส่งเสริมการค้าสินค้าเกษตรและอุตสาหกรรม"/>
    <x v="3"/>
    <x v="2"/>
    <m/>
    <x v="4"/>
    <x v="5"/>
  </r>
  <r>
    <s v="พณ 0906-62-0004"/>
    <s v="โครงการพัฒนาและส่งเสริมการค้าระหว่างประเทศสินค้าอุตสาหกรรม"/>
    <s v="โครงการพัฒนาและส่งเสริมการค้าระหว่างประเทศสินค้าอุตสาหกรรม"/>
    <s v="ด้านการสร้างความสามารถในการแข่งขัน"/>
    <x v="1"/>
    <s v="ตุลาคม 2561"/>
    <s v="กันยายน 2562"/>
    <s v="สำนักส่งเสริมการค้าสินค้าเกษตรและอุตสาหกรรม"/>
    <x v="3"/>
    <x v="2"/>
    <m/>
    <x v="0"/>
    <x v="0"/>
  </r>
  <r>
    <s v="นร 5323.01-62-0002"/>
    <s v="โครงการเพิ่มประสิทธิภาพ SME ในเครือข่ายธุรกิจอาหารด้วยระบบมาตรฐานสากล"/>
    <s v="โครงการเพิ่มประสิทธิภาพ SME  ในเครือข่ายธุรกิจอาหารด้วยระบบมาตรฐานสากล"/>
    <s v="ด้านการสร้างความสามารถในการแข่งขัน"/>
    <x v="1"/>
    <s v="ตุลาคม 2561"/>
    <s v="กันยายน 2562"/>
    <s v="ฝ่ายส่งเสริมธุรกิจ SME"/>
    <x v="4"/>
    <x v="3"/>
    <m/>
    <x v="4"/>
    <x v="6"/>
  </r>
  <r>
    <s v="พณ 0906-63-0001"/>
    <s v="โครงการพัฒนาส่งเสริมการตลาด สร้างภาพลักษณ์สินค้าฮาลาลสู่ตลาดโลก"/>
    <s v="โครงการพัฒนาส่งเสริมการตลาด สร้างภาพลักษณ์สินค้าฮาลาลสู่ตลาดโลก"/>
    <s v="ด้านการสร้างความสามารถในการแข่งขัน"/>
    <x v="2"/>
    <s v="ตุลาคม 2562"/>
    <s v="กันยายน 2563"/>
    <s v="สำนักส่งเสริมการค้าสินค้าเกษตรและอุตสาหกรรม"/>
    <x v="3"/>
    <x v="2"/>
    <m/>
    <x v="4"/>
    <x v="6"/>
  </r>
  <r>
    <s v="พณ 0906-63-0002"/>
    <s v="โครงการพัฒนาส่งเสริมการค้าระหว่างประเทศสินค้าและธุรกิจบริการศักยภาพ สินค้าอาหารและธุรกิจบริการอาหาร"/>
    <s v="โครงการพัฒนาส่งเสริมการค้าระหว่างประเทศสินค้าและธุรกิจบริการศักยภาพ สินค้าอาหารและธุรกิจบริการอาหาร"/>
    <s v="ด้านการสร้างความสามารถในการแข่งขัน"/>
    <x v="2"/>
    <s v="ตุลาคม 2562"/>
    <s v="กันยายน 2563"/>
    <s v="สำนักส่งเสริมการค้าสินค้าเกษตรและอุตสาหกรรม"/>
    <x v="3"/>
    <x v="2"/>
    <m/>
    <x v="4"/>
    <x v="6"/>
  </r>
  <r>
    <s v="พณ 0912-63-0002"/>
    <s v="โครงการการส่งเสริมตลาดสินค้าข้าวและผลิตภัณฑ์ข้าวต่างๆของไทย ผ่านทางออนไลน์และเครือข่ายพันธมิตรออนไลน์"/>
    <s v="โครงการการส่งเสริมตลาดสินค้าข้าวและผลิตภัณฑ์ข้าวต่างๆของไทย ผ่านทางออนไลน์และเครือข่ายพันธมิตรออนไลน์"/>
    <s v="ด้านการสร้างความสามารถในการแข่งขัน"/>
    <x v="2"/>
    <s v="ตุลาคม 2562"/>
    <s v="กันยายน 2563"/>
    <s v="สำนักตลาดพาณิชย์ดิจิทัล"/>
    <x v="3"/>
    <x v="2"/>
    <m/>
    <x v="4"/>
    <x v="6"/>
  </r>
  <r>
    <s v="พณ 0909-63-0001"/>
    <s v="โครงการส่งเสริมและพัฒนาช่องทางการตลาดและการทำธุรกิจระหว่างประเทศ"/>
    <s v="โครงการส่งเสริมและพัฒนาช่องทางการตลาดและการทำธุรกิจระหว่างประเทศ"/>
    <s v="ด้านการสร้างความสามารถในการแข่งขัน"/>
    <x v="2"/>
    <s v="ตุลาคม 2562"/>
    <s v="กันยายน 2563"/>
    <s v="สำนักพัฒนาตลาดและธุรกิจไทยในต่างประเทศ 1"/>
    <x v="3"/>
    <x v="2"/>
    <m/>
    <x v="0"/>
    <x v="0"/>
  </r>
  <r>
    <s v="พณ 0601-63-0006"/>
    <s v="13. โครงการประชาสัมพันธ์เชิงรุกเพื่อสร้างความรู้ความเข้าใจเกี่ยวกับการค้าเสรีกับประเทศคู่ค้าต่างๆ ผ่านสื่อสังคมออนไลน์ (Social Media)"/>
    <s v="13. โครงการประชาสัมพันธ์เชิงรุกเพื่อสร้างความรู้ความเข้าใจเกี่ยวกับการค้าเสรีกับประเทศคู่ค้าต่างๆ ผ่านสื่อสังคมออนไลน์ (Social Media)"/>
    <s v="ด้านการสร้างความสามารถในการแข่งขัน"/>
    <x v="2"/>
    <s v="ตุลาคม 2562"/>
    <s v="กันยายน 2563"/>
    <s v="สำนักบริหารกลาง"/>
    <x v="5"/>
    <x v="2"/>
    <m/>
    <x v="0"/>
    <x v="7"/>
  </r>
  <r>
    <s v="พณ 0908-63-0001"/>
    <s v="โครงการขยายการค้าการลงทุนสู่สากล ปี 2563 (ส่งเสริมผู้ประกอบการและธุรกิจสร้างสรรค์ยุคใหม่สู่สากล)"/>
    <s v="โครงการขยายการค้าการลงทุนสู่สากล ปี 2563 (ส่งเสริมผู้ประกอบการและธุรกิจสร้างสรรค์ยุคใหม่สู่สากล)"/>
    <s v="ด้านการสร้างความสามารถในการแข่งขัน"/>
    <x v="2"/>
    <s v="ตุลาคม 2562"/>
    <s v="กันยายน 2563"/>
    <s v="สำนักส่งเสริมนวัตกรรมและสร้างมูลค่าเพิ่มเพื่อการค้า"/>
    <x v="3"/>
    <x v="2"/>
    <m/>
    <x v="1"/>
    <x v="1"/>
  </r>
  <r>
    <s v="พณ 0908-63-0002"/>
    <s v="สร้างแบรนด์ประเทศด้านการค้าและบริการยุค Thailand 4.0 (Branding Thailand)"/>
    <s v="สร้างแบรนด์ประเทศด้านการค้าและบริการยุค Thailand 4.0 (Branding Thailand)"/>
    <s v="ด้านการสร้างความสามารถในการแข่งขัน"/>
    <x v="2"/>
    <s v="ตุลาคม 2562"/>
    <s v="กันยายน 2563"/>
    <s v="สำนักส่งเสริมนวัตกรรมและสร้างมูลค่าเพิ่มเพื่อการค้า"/>
    <x v="3"/>
    <x v="2"/>
    <m/>
    <x v="4"/>
    <x v="8"/>
  </r>
  <r>
    <s v="พณ 0607-63-0010"/>
    <s v="10. โครงการจัดสัมมนาเรื่อง &quot;การเตรียมความพร้อมและการใช้ประโยชน์จาก RCEP&quot;"/>
    <s v="10. โครงการจัดสัมมนาเรื่อง &quot;การเตรียมความพร้อมและการใช้ประโยชน์จาก RCEP&quot;"/>
    <s v="ด้านการสร้างความสามารถในการแข่งขัน"/>
    <x v="2"/>
    <s v="ธันวาคม 2562"/>
    <s v="กันยายน 2563"/>
    <s v="สำนักพัฒนาความพร้อมทางการค้า"/>
    <x v="5"/>
    <x v="2"/>
    <m/>
    <x v="0"/>
    <x v="9"/>
  </r>
  <r>
    <s v="พณ 0911-63-0001"/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2"/>
    <s v="ตุลาคม 2562"/>
    <s v="กันยายน 2563"/>
    <s v="สำนักสารสนเทศและการบริการการค้าระหว่างประเทศ"/>
    <x v="3"/>
    <x v="2"/>
    <m/>
    <x v="0"/>
    <x v="0"/>
  </r>
  <r>
    <s v="ชร 0016-63-0001"/>
    <s v="โครงการจัดงานแสดงและจำหน่ายสินค้าในกลุ่มจังหวัด/กลุ่มประเทศ GMS และ ASEAN+6"/>
    <s v="โครงการจัดงานแสดงและจำหน่ายสินค้าในกลุ่มจังหวัด/กลุ่มประเทศ GMS และ ASEAN+6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เชียงราย"/>
    <x v="6"/>
    <x v="2"/>
    <m/>
    <x v="0"/>
    <x v="0"/>
  </r>
  <r>
    <s v="สน 0016-63-0001"/>
    <s v="โครงการเพิ่มขีดความสามารถในการแข่งขันทางการค้าจังหวัดสกลนครเชื่อมโยงอนุภูมิภาคลุ่มแม่น้ำโขง"/>
    <s v="โครงการเพิ่มขีดความสามารถในการแข่งขันทางการค้าจังหวัดสกลนครเชื่อมโยงอนุภูมิภาคลุ่มแม่น้ำโขง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สกลนคร"/>
    <x v="6"/>
    <x v="2"/>
    <m/>
    <x v="0"/>
    <x v="0"/>
  </r>
  <r>
    <s v="พณ 0905-63-0002"/>
    <s v="การพัฒนาและส่งเสริมการค้าระหว่างประเทศสินค้าไลฟ์สไตล์และสินค้าแฟชั่น"/>
    <s v="การ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2"/>
    <s v="ตุลาคม 2562"/>
    <s v="กันยายน 2563"/>
    <s v="สำนักส่งเสริมการค้าสินค้าไลฟ์สไตล์"/>
    <x v="3"/>
    <x v="2"/>
    <m/>
    <x v="0"/>
    <x v="0"/>
  </r>
  <r>
    <s v="กพ 0009-63-0003"/>
    <s v="โครงการส่งเสริมและพัฒนาการผลิตกล้วยไข่กำแพงเพชร กิจกรรมหลัก : ส่งเสริมและพัฒนาการผลิตกล้วยไข่กำแพงเพชรเชิงรุก"/>
    <s v="โครงการส่งเสริมและพัฒนาการผลิตกล้วยไข่กำแพงเพชร กิจกรรมหลัก : ส่งเสริมและพัฒนาการผลิตกล้วยไข่กำแพงเพชรเชิงรุก"/>
    <s v="ด้านการสร้างความสามารถในการแข่งขัน"/>
    <x v="2"/>
    <s v="ตุลาคม 2562"/>
    <s v="กันยายน 2563"/>
    <s v="สำนักงานเกษตรจังหวัดกำแพงเพชร"/>
    <x v="7"/>
    <x v="1"/>
    <m/>
    <x v="4"/>
    <x v="5"/>
  </r>
  <r>
    <s v="จบ 0016-63-0002"/>
    <s v="โครงการยกระดับการตลาดของอุตสาหกรรมอัญมณีและเครื่องประดับสู่สากล"/>
    <s v="โครงการยกระดับการตลาดของอุตสาหกรรมอัญมณีและเครื่องประดับสู่สากล"/>
    <s v="ด้านการสร้างความสามารถในการแข่งขัน"/>
    <x v="2"/>
    <s v="กุมภาพันธ์ 2563"/>
    <s v="กันยายน 2563"/>
    <s v="สำนักงานพาณิชย์จังหวัดจันทบุรี"/>
    <x v="6"/>
    <x v="2"/>
    <m/>
    <x v="0"/>
    <x v="0"/>
  </r>
  <r>
    <s v="สข 0016-63-0002"/>
    <s v="โครงการการจัดงานแสดงสินค้าอ่าวไทยเอ็กซ์โป เพื่อเพิ่มศักยภาพในการแข่งขัน"/>
    <s v="โครงการการจัดงานแสดงสินค้าอ่าวไทยเอ็กซ์โป เพื่อเพิ่มศักยภาพในการแข่งขัน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สงขลา"/>
    <x v="6"/>
    <x v="2"/>
    <m/>
    <x v="0"/>
    <x v="7"/>
  </r>
  <r>
    <s v="บก 0019-63-0001"/>
    <s v="กิจกรรมจัดแสดงและจำหน่ายผลิตภัณฑ์ OTOP"/>
    <s v="กิจกรรมจัดแสดงและจำหน่ายผลิตภัณฑ์ OTOP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บึงกาฬ"/>
    <x v="8"/>
    <x v="4"/>
    <m/>
    <x v="4"/>
    <x v="5"/>
  </r>
  <r>
    <s v="กจ 0016-63-0002"/>
    <s v="โครงการเพิ่มศักยภาพผู้ประกอบการ สู่การเป็น Smart SMEs และ start up เพื่อการส่งออก"/>
    <s v="โครงการเพิ่มศักยภาพผู้ประกอบการ สู่การเป็น Smart SMEs และ start up เพื่อการส่งออก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กาญจนบุรี"/>
    <x v="6"/>
    <x v="2"/>
    <m/>
    <x v="2"/>
    <x v="10"/>
  </r>
  <r>
    <s v="สธ 1004-63-0012"/>
    <s v="โครงการพัฒนาแนวทางการขึ้นทะเบียนผลิตภัณฑ์สุขภาพในต่างประเทศ ประจำปีงบประมาณ พ.ศ. 2563"/>
    <s v="โครงการพัฒนาแนวทางการขึ้นทะเบียนผลิตภัณฑ์สุขภาพในต่างประเทศ ประจำปีงบประมาณ พ.ศ. 2563"/>
    <s v="ด้านการสร้างความสามารถในการแข่งขัน"/>
    <x v="2"/>
    <s v="ตุลาคม 2562"/>
    <s v="กันยายน 2563"/>
    <s v="กองแผนงานและวิชาการ"/>
    <x v="9"/>
    <x v="5"/>
    <m/>
    <x v="3"/>
    <x v="3"/>
  </r>
  <r>
    <s v="ยส 0019-63-0007"/>
    <s v="โครงการเสริมสรา้งศักยภาพทางการค้า การลงทุน ของกลุ่มจังหวัดเชื่อมโยงอาเซี่ยน"/>
    <s v="โครงการเสริมสรา้งศักยภาพทางการค้า การลงทุน ของกลุ่มจังหวัดเชื่อมโยงอาเซี่ยน"/>
    <s v="ด้านการสร้างความสามารถในการแข่งขัน"/>
    <x v="2"/>
    <s v="เมษายน 2563"/>
    <s v="กันยายน 2563"/>
    <s v="สำนักงานพัฒนาชุมชนจังหวัดยโสธร"/>
    <x v="8"/>
    <x v="4"/>
    <m/>
    <x v="0"/>
    <x v="0"/>
  </r>
  <r>
    <s v="นฐ 0016-63-0001"/>
    <s v="โครงการพัฒนาและขยายช่องทางการค้าการตลาดเชิงรุกของผู้ประกอบการการค้าจังหวัดนครปฐม"/>
    <s v="โครงการพัฒนาและขยายช่องทางการค้าการตลาดเชิงรุกของผู้ประกอบการการค้าจังหวัดนครปฐม"/>
    <s v="ด้านการสร้างความสามารถในการแข่งขัน"/>
    <x v="2"/>
    <s v="เมษายน 2563"/>
    <s v="กันยายน 2563"/>
    <s v="สำนักงานพาณิชย์จังหวัดนครปฐม"/>
    <x v="6"/>
    <x v="2"/>
    <m/>
    <x v="0"/>
    <x v="0"/>
  </r>
  <r>
    <s v="ศธ  0546.05-63-0014"/>
    <s v="การพัฒนาผลิตภัณฑ์การท่องเที่ยวเซิงสร้างสรรค์สู่การยกระดับเศรษฐกิจชุมชนเลี้ยงช้างบ้านขุนไชยทอง จังหวัด สุรินทร์"/>
    <s v="การพัฒนาผลิตภัณฑ์การท่องเที่ยวเซิงสร้างสรรค์สู่การยกระดับเศรษฐกิจชุมชนเลี้ยงช้างบ้านขุนไชยทอง จังหวัด สุรินทร์"/>
    <s v="ด้านการสร้างความสามารถในการแข่งขัน"/>
    <x v="2"/>
    <s v="เมษายน 2563"/>
    <s v="กรกฎาคม 2563"/>
    <s v="คณะวิทยาการจัดการ"/>
    <x v="10"/>
    <x v="6"/>
    <m/>
    <x v="4"/>
    <x v="5"/>
  </r>
  <r>
    <s v="นร 5311-63-0009"/>
    <s v="โครงการ Voucher เพื่อการพัฒนาผลิตภัณฑ์สำหรับวิสาหกิจรายย่อย/วิสาหกิจชุมชน"/>
    <s v="โครงการ Voucher เพื่อการพัฒนาผลิตภัณฑ์สำหรับวิสาหกิจรายย่อย/วิสาหกิจชุมชน"/>
    <s v="ด้านการสร้างความสามารถในการแข่งขัน"/>
    <x v="2"/>
    <s v="กุมภาพันธ์ 2563"/>
    <s v="กุมภาพันธ์ 2564"/>
    <s v="ฝ่ายนโยบายและแผนส่งเสริม SMEs"/>
    <x v="4"/>
    <x v="3"/>
    <m/>
    <x v="0"/>
    <x v="11"/>
  </r>
  <r>
    <s v="ศธ 0539.4-63-0026"/>
    <s v="การเพิ่มมูลค่าและยกระดับรายได้ของกลุ่มแปรรูปผลิตภัณฑ์มะขามในจังหวัดเพชรบูรณ์"/>
    <s v="การเพิ่มมูลค่าและยกระดับรายได้ของกลุ่มแปรรูปผลิตภัณฑ์มะขามในจังหวัดเพชรบูรณ์"/>
    <s v="ด้านการสร้างความสามารถในการแข่งขัน"/>
    <x v="2"/>
    <s v="ตุลาคม 2562"/>
    <s v="กันยายน 2563"/>
    <s v="คณะวิทยาการจัดการ"/>
    <x v="11"/>
    <x v="6"/>
    <m/>
    <x v="4"/>
    <x v="6"/>
  </r>
  <r>
    <s v="ศธ 058301-63-0120"/>
    <s v="โครงการยกระดับผู้ประกอบการระดับวิสาหกิจชุมชน/OTOP สู่การเป็น SME ด้วยการใช้เทคโนโลยีและนวัตกรรม คณะบริหารธุรกิจและศิลปศาสตร์"/>
    <s v="โครงการยกระดับผู้ประกอบการระดับวิสาหกิจชุมชน/OTOP สู่การเป็น SME ด้วยการใช้เทคโนโลยีและนวัตกรรม คณะบริหารธุรกิจและศิลปศาสตร์"/>
    <s v="ด้านการสร้างความสามารถในการแข่งขัน"/>
    <x v="3"/>
    <s v="ตุลาคม 2564"/>
    <s v="กันยายน 2565"/>
    <s v="สำนักงานอธิการบดี"/>
    <x v="12"/>
    <x v="6"/>
    <m/>
    <x v="2"/>
    <x v="2"/>
  </r>
  <r>
    <s v="พณ 0909-64-0001"/>
    <s v="โครงการส่งเสริมและพัฒนาช่องทางการตลาดและการทำธุรกิจในต่างประเทศ (ตลาดเอเชียและโอเชียเนีย)"/>
    <s v="โครงการส่งเสริมและพัฒนาช่องทางการตลาดและการทำธุรกิจในต่างประเทศ (ตลาดเอเชียและโอเชียเนีย)"/>
    <s v="ด้านการสร้างความสามารถในการแข่งขัน"/>
    <x v="4"/>
    <s v="ตุลาคม 2563"/>
    <s v="กันยายน 2564"/>
    <s v="สำนักพัฒนาตลาดและธุรกิจไทยในต่างประเทศ 1"/>
    <x v="3"/>
    <x v="2"/>
    <m/>
    <x v="0"/>
    <x v="0"/>
  </r>
  <r>
    <s v="พณ 0909-64-0002"/>
    <s v="โครงการจัดกิจกรรมส่งเสริมช่องทางการตลาดสินค้าไทยในต่างประเทศ"/>
    <s v="โครงการจัดกิจกรรมส่งเสริมช่องทางการตลาดสินค้าไทยในต่างประเทศ"/>
    <s v="ด้านการสร้างความสามารถในการแข่งขัน"/>
    <x v="4"/>
    <s v="ตุลาคม 2563"/>
    <s v="กันยายน 2564"/>
    <s v="สำนักพัฒนาตลาดและธุรกิจไทยในต่างประเทศ 1"/>
    <x v="3"/>
    <x v="2"/>
    <m/>
    <x v="0"/>
    <x v="0"/>
  </r>
  <r>
    <s v="พณ 0911-64-0002"/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4"/>
    <s v="ตุลาคม 2563"/>
    <s v="กันยายน 2564"/>
    <s v="สำนักสารสนเทศและการบริการการค้าระหว่างประเทศ"/>
    <x v="3"/>
    <x v="2"/>
    <m/>
    <x v="0"/>
    <x v="0"/>
  </r>
  <r>
    <s v="พณ 0905-64-0001"/>
    <s v="การพัฒนาและส่งเสริมการค้าระหว่างประเทศสินค้าไลฟ์สไตล์และสินค้าแฟชั่น"/>
    <s v="การ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4"/>
    <s v="ตุลาคม 2563"/>
    <s v="กันยายน 2564"/>
    <s v="สำนักส่งเสริมการค้าสินค้าไลฟ์สไตล์"/>
    <x v="3"/>
    <x v="2"/>
    <m/>
    <x v="0"/>
    <x v="0"/>
  </r>
  <r>
    <s v="พณ 0910-64-0001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4"/>
    <s v="ตุลาคม 2563"/>
    <s v="กันยายน 2564"/>
    <s v="สำนักพัฒนาตลาดและธุรกิจไทยในต่างประเทศ 2"/>
    <x v="3"/>
    <x v="2"/>
    <m/>
    <x v="0"/>
    <x v="0"/>
  </r>
  <r>
    <s v="พณ 0906-64-0001"/>
    <s v="โครงการพัฒนาและส่งเสริมการค้าระหว่างประเทศสินค้าและธุรกิจบริการศักยภาพ สินค้าอุตสาหกรรม"/>
    <s v="โครงการพัฒนาและส่งเสริมการค้าระหว่างประเทศสินค้าและธุรกิจบริการศักยภาพ สินค้าอุตสาหกรรม"/>
    <s v="ด้านการสร้างความสามารถในการแข่งขัน"/>
    <x v="4"/>
    <s v="ตุลาคม 2563"/>
    <s v="กันยายน 2564"/>
    <s v="สำนักส่งเสริมการค้าสินค้าเกษตรและอุตสาหกรรม"/>
    <x v="3"/>
    <x v="2"/>
    <m/>
    <x v="0"/>
    <x v="0"/>
  </r>
  <r>
    <s v="พณ 0906-64-0002"/>
    <s v="โครงการพัฒนาส่งเสริมการตลาด และสร้างภาพลักษณ์สินค้าฮาลาลสู่ตลาดโลก"/>
    <s v="โครงการพัฒนาส่งเสริมการตลาด และสร้างภาพลักษณ์สินค้าฮาลาลสู่ตลาดโลก"/>
    <s v="ด้านการสร้างความสามารถในการแข่งขัน"/>
    <x v="4"/>
    <s v="ตุลาคม 2563"/>
    <s v="กันยายน 2564"/>
    <s v="สำนักส่งเสริมการค้าสินค้าเกษตรและอุตสาหกรรม"/>
    <x v="3"/>
    <x v="2"/>
    <m/>
    <x v="4"/>
    <x v="5"/>
  </r>
  <r>
    <s v="พณ 0906-64-0003"/>
    <s v="โครงการพัฒนาและส่งเสริมการค้าระหว่างประเทศสินค้าอาหารและธุรกิจบริการอาหาร"/>
    <s v="โครงการพัฒนาและส่งเสริมการค้าระหว่างประเทศสินค้าอาหารและธุรกิจบริการอาหาร"/>
    <s v="ด้านการสร้างความสามารถในการแข่งขัน"/>
    <x v="4"/>
    <s v="ตุลาคม 2563"/>
    <s v="กันยายน 2564"/>
    <s v="สำนักส่งเสริมการค้าสินค้าเกษตรและอุตสาหกรรม"/>
    <x v="3"/>
    <x v="2"/>
    <m/>
    <x v="0"/>
    <x v="0"/>
  </r>
  <r>
    <s v="พณ 0908-64-0001"/>
    <s v="สร้างแบรนด์ประเทศด้านการค้าและบริการยุค Thailand 4.0 (Branding Thailand) ปี 2564"/>
    <s v="สร้างแบรนด์ประเทศด้านการค้าและบริการยุค Thailand 4.0 (Branding Thailand) ปี 2564"/>
    <s v="ด้านการสร้างความสามารถในการแข่งขัน"/>
    <x v="4"/>
    <s v="ตุลาคม 2563"/>
    <s v="กันยายน 2564"/>
    <s v="สำนักส่งเสริมนวัตกรรมและสร้างมูลค่าเพิ่มเพื่อการค้า"/>
    <x v="3"/>
    <x v="2"/>
    <m/>
    <x v="0"/>
    <x v="0"/>
  </r>
  <r>
    <s v="พณ 0908-64-0002"/>
    <s v="โครงการขยายการค้าการลงทุนสู่สากล ปี 2564 (ส่งเสริมผู้ประกอบการและธุรกิจสร้างสรรค์ยุคใหม่สู่สากล)"/>
    <s v="โครงการขยายการค้าการลงทุนสู่สากล ปี 2564 (ส่งเสริมผู้ประกอบการและธุรกิจสร้างสรรค์ยุคใหม่สู่สากล)"/>
    <s v="ด้านการสร้างความสามารถในการแข่งขัน"/>
    <x v="4"/>
    <s v="ตุลาคม 2563"/>
    <s v="กันยายน 2564"/>
    <s v="สำนักส่งเสริมนวัตกรรมและสร้างมูลค่าเพิ่มเพื่อการค้า"/>
    <x v="3"/>
    <x v="2"/>
    <m/>
    <x v="0"/>
    <x v="0"/>
  </r>
  <r>
    <s v="พณ 0311-64-0001"/>
    <s v="7/64 โครงการขยายการค้าการลงทุนสู่สากล"/>
    <s v="7/64 โครงการขยายการค้าการลงทุนสู่สากล"/>
    <s v="ด้านการสร้างความสามารถในการแข่งขัน"/>
    <x v="4"/>
    <s v="ตุลาคม 2563"/>
    <s v="กันยายน 2564"/>
    <s v="กองสิทธิประโยชน์ทางการค้า"/>
    <x v="13"/>
    <x v="2"/>
    <m/>
    <x v="0"/>
    <x v="11"/>
  </r>
  <r>
    <s v="พบ 0016-64-0001"/>
    <s v="โครงการส่งเสริมและพัฒนาการตลาดขนมไทยเพชรบุรี"/>
    <s v="โครงการส่งเสริมและพัฒนาการตลาดขนมไทยเพชรบุรี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เพชรบุรี"/>
    <x v="6"/>
    <x v="2"/>
    <m/>
    <x v="0"/>
    <x v="0"/>
  </r>
  <r>
    <s v="มห 0016-64-0001"/>
    <s v="โครงการเชื่อมโยงตลาดสินค้าและบริการเด่นจังหวัดมุกดาหารสู่ตลาดอาเซียนพลัส"/>
    <s v="โครงการเชื่อมโยงตลาดสินค้าและบริการเด่นจังหวัดมุกดาหารสู่ตลาดอาเซียนพลัส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มุกดาหาร"/>
    <x v="6"/>
    <x v="2"/>
    <m/>
    <x v="0"/>
    <x v="0"/>
  </r>
  <r>
    <s v="มห 0019-64-0002"/>
    <s v="โครงการเพิ่มศักยภาพผู้ผลิต ผู้ประกอบการ"/>
    <s v="โครงการเพิ่มศักยภาพผู้ผลิต ผู้ประกอบการ"/>
    <s v="ด้านการสร้างความสามารถในการแข่งขัน"/>
    <x v="4"/>
    <s v="ตุลาคม 2563"/>
    <s v="กันยายน 2564"/>
    <s v="สำนักงานพัฒนาชุมชนจังหวัดมุกดาหาร"/>
    <x v="8"/>
    <x v="4"/>
    <m/>
    <x v="2"/>
    <x v="10"/>
  </r>
  <r>
    <s v="มห 0019-64-0003"/>
    <s v="ยกระดับผลิตภัณฑ์เด่นกลุ่มจังหวัดสนุก (ผ้าคราม ผ้ามุกนครพนม ผ้าหมักโคลน) สู่สากล"/>
    <s v="ยกระดับผลิตภัณฑ์เด่นกลุ่มจังหวัดสนุก (ผ้าคราม ผ้ามุกนครพนม ผ้าหมักโคลน) สู่สากล"/>
    <s v="ด้านการสร้างความสามารถในการแข่งขัน"/>
    <x v="4"/>
    <s v="ตุลาคม 2563"/>
    <s v="กันยายน 2564"/>
    <s v="สำนักงานพัฒนาชุมชนจังหวัดมุกดาหาร"/>
    <x v="8"/>
    <x v="4"/>
    <m/>
    <x v="2"/>
    <x v="10"/>
  </r>
  <r>
    <s v="ศก 0016-64-0002"/>
    <s v="โครงการเสริมสร้างศักยภาพทางการค้า การลงทุนของกลุ่มจังหวัดเชื่อมโยงอาเซียน"/>
    <s v="โครงการเสริมสร้างศักยภาพทางการค้า การลงทุนของกลุ่มจังหวัดเชื่อมโยงอาเซียน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ศรีสะเกษ"/>
    <x v="6"/>
    <x v="2"/>
    <m/>
    <x v="4"/>
    <x v="12"/>
  </r>
  <r>
    <s v="อก 0714-64-0003"/>
    <s v="ค่าใช้จ่ายในการเดินทางไปราชการต่างประเทศชั่วคราว (ปีงบประมาณ พ.ศ. 2564)"/>
    <s v="ค่าใช้จ่ายในการเดินทางไปราชการต่างประเทศชั่วคราว (ปีงบประมาณ พ.ศ. 2564)"/>
    <s v="ด้านการสร้างความสามารถในการแข่งขัน"/>
    <x v="4"/>
    <s v="ตุลาคม 2563"/>
    <s v="กันยายน 2564"/>
    <s v="สำนักงานคณะกรรมการการมาตรฐานแห่งชาติ"/>
    <x v="14"/>
    <x v="7"/>
    <m/>
    <x v="3"/>
    <x v="3"/>
  </r>
  <r>
    <s v="อบ 0016-64-0001"/>
    <s v="โครงการเสริมสร้างศักยภาพทางการค้า การลงทุนของกลุ่มจังหวัดเชื่อมโยงอาเซียน"/>
    <s v="โครงการเสริมสร้างศักยภาพทางการค้า การลงทุนของกลุ่มจังหวัดเชื่อมโยงอาเซียน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อุบลราชธานี"/>
    <x v="6"/>
    <x v="2"/>
    <m/>
    <x v="0"/>
    <x v="0"/>
  </r>
  <r>
    <s v="อบ 0016-64-0002"/>
    <s v="โครงการส่งเสริมและขยายโอกาสทางการค้าสู่ประเทศเพื่อนบ้าน"/>
    <s v="โครงการส่งเสริมและขยายโอกาสทางการค้าสู่ประเทศเพื่อนบ้าน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อุบลราชธานี"/>
    <x v="6"/>
    <x v="2"/>
    <m/>
    <x v="0"/>
    <x v="0"/>
  </r>
  <r>
    <s v="พล 0019-64-0002"/>
    <s v="พัฒนาผลิตภัณฑ์ OTOP สู่เศรษฐกิจสร้างสรรค์มูลค่าสูง Product Champion กลุ่มจังหวัดภาคเหนือตอนล่าง ๑"/>
    <s v="พัฒนาผลิตภัณฑ์ OTOP สู่เศรษฐกิจสร้างสรรค์มูลค่าสูง Product Champion  กลุ่มจังหวัดภาคเหนือตอนล่าง ๑"/>
    <s v="ด้านการสร้างความสามารถในการแข่งขัน"/>
    <x v="4"/>
    <s v="พฤศจิกายน 2563"/>
    <s v="สิงหาคม 2564"/>
    <s v="สำนักงานพัฒนาชุมชนจังหวัดพิษณุโลก"/>
    <x v="8"/>
    <x v="4"/>
    <m/>
    <x v="4"/>
    <x v="8"/>
  </r>
  <r>
    <s v="ขก0033-64-0002"/>
    <s v="โครงการพัฒนาต่อยอดผลิตภัณฑ์ด้วยงานวิจัย นวัตกรรม เทคโนโลยีสู่อุตสาหกรรมเชิงพาณิชย์"/>
    <s v="โครงการพัฒนาต่อยอดผลิตภัณฑ์ด้วยงานวิจัย นวัตกรรม เทคโนโลยีสู่อุตสาหกรรมเชิงพาณิชย์"/>
    <s v="ด้านการสร้างความสามารถในการแข่งขัน"/>
    <x v="3"/>
    <s v="ตุลาคม 2564"/>
    <s v="กันยายน 2565"/>
    <s v="สำนักงานอุตสาหกรรมจังหวัดขอนแก่น"/>
    <x v="15"/>
    <x v="7"/>
    <m/>
    <x v="3"/>
    <x v="13"/>
  </r>
  <r>
    <s v="นม0033-64-0001"/>
    <s v="โครงการพัฒนายกระดับการผลิตผ้าไหมสู่สากล"/>
    <s v="โครงการพัฒนายกระดับการผลิตผ้าไหมสู่สากล"/>
    <s v="ด้านการสร้างความสามารถในการแข่งขัน"/>
    <x v="4"/>
    <s v="ตุลาคม 2563"/>
    <s v="กันยายน 2564"/>
    <s v="สำนักงานอุตสาหกรรมจังหวัดนครราชสีมา"/>
    <x v="15"/>
    <x v="7"/>
    <m/>
    <x v="2"/>
    <x v="10"/>
  </r>
  <r>
    <s v="ศธ 0536.3-64-0046"/>
    <s v="การเงินสำหรับชุมชนท้องถิ่นและเยาวชน"/>
    <s v="การเงินสำหรับชุมชนท้องถิ่นและเยาวชน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x v="16"/>
    <x v="6"/>
    <m/>
    <x v="4"/>
    <x v="14"/>
  </r>
  <r>
    <s v="ศธ 0536.3-64-0048"/>
    <s v="โครงการท่องเที่ยวบริการวิชาการสู่ชุมชน"/>
    <s v="โครงการท่องเที่ยวบริการวิชาการสู่ชุมชน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x v="16"/>
    <x v="6"/>
    <m/>
    <x v="4"/>
    <x v="14"/>
  </r>
  <r>
    <s v="สย 0105-64-0001"/>
    <s v="โครงการยกระดับผลิตภัณฑ์ศิลปาชีพและศิลปหัตถกรรมไทยสู่สากล ด้วยนวัตกรรมและคุณค่าแห่งศิลปาชีพ"/>
    <s v="โครงการยกระดับผลิตภัณฑ์ศิลปาชีพและศิลปหัตถกรรมไทยสู่สากล ด้วยนวัตกรรมและคุณค่าแห่งศิลปาชีพ"/>
    <s v="ด้านการสร้างความสามารถในการแข่งขัน"/>
    <x v="4"/>
    <s v="ตุลาคม 2563"/>
    <s v="กันยายน 2564"/>
    <s v="สายงานยุทธศาสตร์"/>
    <x v="17"/>
    <x v="2"/>
    <m/>
    <x v="0"/>
    <x v="15"/>
  </r>
  <r>
    <s v="ศธ  0546.05-64-0009"/>
    <s v="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"/>
    <s v="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x v="10"/>
    <x v="6"/>
    <m/>
    <x v="2"/>
    <x v="2"/>
  </r>
  <r>
    <s v="ศธ 0539.4-64-0017"/>
    <s v="โครงการการเพิ่มมูลค่าและยกระดับรายได้ของกลุ่มแปรรูปผลิตภัณฑ์เสาวรสในจังหวัดเพชรบูรณ์"/>
    <s v="โครงการการเพิ่มมูลค่าและยกระดับรายได้ของกลุ่มแปรรูปผลิตภัณฑ์เสาวรสในจังหวัดเพชรบูรณ์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x v="11"/>
    <x v="6"/>
    <m/>
    <x v="0"/>
    <x v="0"/>
  </r>
  <r>
    <s v="ศธ 0539.4-64-0018"/>
    <s v="โครงการการพัฒนาศักยภาพผลิตภัณฑ์ของชุมชนบ้านน้ำพุ ตำบลบ้านกลาง อำเภอหล่มสัก จังหวัดเพชรบูรณ์ ตามศาสตร์พระราชาสู่ความยั่งยืน"/>
    <s v="โครงการการพัฒนาศักยภาพผลิตภัณฑ์ของชุมชนบ้านน้ำพุ ตำบลบ้านกลาง อำเภอหล่มสัก จังหวัดเพชรบูรณ์  ตามศาสตร์พระราชาสู่ความยั่งยืน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x v="11"/>
    <x v="6"/>
    <m/>
    <x v="0"/>
    <x v="0"/>
  </r>
  <r>
    <s v="พณ 0903-64-0002"/>
    <s v="โครงการพัฒนาผู้ประกอบการสู่เศรษฐกิจยุคใหม่ (New Economy Academy)"/>
    <s v="โครงการพัฒนาผู้ประกอบการสู่เศรษฐกิจยุคใหม่ (New Economy Academy)"/>
    <s v="ด้านการสร้างความสามารถในการแข่งขัน"/>
    <x v="5"/>
    <s v="ตุลาคม 2565"/>
    <s v="กันยายน 2566"/>
    <s v="สำนักยุทธศาสตร์การค้าระหว่างประเทศ"/>
    <x v="3"/>
    <x v="2"/>
    <m/>
    <x v="2"/>
    <x v="10"/>
  </r>
  <r>
    <s v="พณ 0903-64-0003"/>
    <s v="โครงการพัฒนาและส่งเสริมการค้าระหว่างประเทศสินค้าและธุรกิจบริการศักยภาพเพื่อตอบสนองวิถีชีวิตใหม่และเมกะเทรนด์"/>
    <s v="โครงการพัฒนาและส่งเสริมการค้าระหว่างประเทศสินค้าและธุรกิจบริการศักยภาพเพื่อตอบสนองวิถีชีวิตใหม่และเมกะเทรนด์"/>
    <s v="ด้านการสร้างความสามารถในการแข่งขัน"/>
    <x v="5"/>
    <s v="ตุลาคม 2565"/>
    <s v="กันยายน 2566"/>
    <s v="สำนักยุทธศาสตร์การค้าระหว่างประเทศ"/>
    <x v="3"/>
    <x v="2"/>
    <m/>
    <x v="0"/>
    <x v="0"/>
  </r>
  <r>
    <s v="พณ 0903-64-0004"/>
    <s v="โครงการส่งเสริมและพัฒนาช่องทางการตลาดและการทำธุรกิจระหว่างประเทศ"/>
    <s v="โครงการส่งเสริมและพัฒนาช่องทางการตลาดและการทำธุรกิจระหว่างประเทศ"/>
    <s v="ด้านการสร้างความสามารถในการแข่งขัน"/>
    <x v="5"/>
    <s v="ตุลาคม 2565"/>
    <s v="กันยายน 2566"/>
    <s v="สำนักยุทธศาสตร์การค้าระหว่างประเทศ"/>
    <x v="3"/>
    <x v="2"/>
    <m/>
    <x v="0"/>
    <x v="0"/>
  </r>
  <r>
    <s v="พณ 0903-64-0005"/>
    <s v="โครงการสร้างแบรนด์ประเทศไทยในด้านการค้าและบริการ"/>
    <s v="โครงการสร้างแบรนด์ประเทศไทยในด้านการค้าและบริการ"/>
    <s v="ด้านการสร้างความสามารถในการแข่งขัน"/>
    <x v="5"/>
    <s v="ตุลาคม 2565"/>
    <s v="กันยายน 2566"/>
    <s v="สำนักยุทธศาสตร์การค้าระหว่างประเทศ"/>
    <x v="3"/>
    <x v="2"/>
    <m/>
    <x v="4"/>
    <x v="5"/>
  </r>
  <r>
    <s v="พณ 0909-65-0001"/>
    <s v="พัฒนาและส่งเสริมการค้าและธุรกิจในต่างประเทศ ตลาดเอเชียและโอเชียเนีย"/>
    <s v="พัฒนาและส่งเสริมการค้าและธุรกิจในต่างประเทศ ตลาดเอเชียและโอเชียเนีย"/>
    <s v="ด้านการสร้างความสามารถในการแข่งขัน"/>
    <x v="4"/>
    <s v="ตุลาคม 2563"/>
    <s v="กันยายน 2564"/>
    <s v="สำนักพัฒนาตลาดและธุรกิจไทยในต่างประเทศ 1"/>
    <x v="3"/>
    <x v="2"/>
    <m/>
    <x v="0"/>
    <x v="0"/>
  </r>
  <r>
    <s v="พณ 0906-65-0001"/>
    <s v="โครงการพัฒนาส่งเสริมการค้าระหว่างประเทศและสร้างภาพลักษณ์สินค้าฮาลาลสู่ตลาดโลก"/>
    <s v="โครงการพัฒนาส่งเสริมการค้าระหว่างประเทศและสร้างภาพลักษณ์สินค้าฮาลาลสู่ตลาดโลก"/>
    <s v="ด้านการสร้างความสามารถในการแข่งขัน"/>
    <x v="3"/>
    <s v="ตุลาคม 2564"/>
    <s v="กันยายน 2565"/>
    <s v="สำนักส่งเสริมการค้าสินค้าเกษตรและอุตสาหกรรม"/>
    <x v="3"/>
    <x v="2"/>
    <m/>
    <x v="4"/>
    <x v="5"/>
  </r>
  <r>
    <s v="รอ 0016-65-0002"/>
    <s v="โครงการพัฒนาระบบตลาดผลิตภัณฑ์กลุ่มจังหวัดแบบหลายช่องทาง"/>
    <s v="โครงการพัฒนาระบบตลาดผลิตภัณฑ์กลุ่มจังหวัดแบบหลายช่องทาง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ร้อยเอ็ด"/>
    <x v="6"/>
    <x v="2"/>
    <m/>
    <x v="0"/>
    <x v="0"/>
  </r>
  <r>
    <s v="พณ 0906-65-0002"/>
    <s v="โครงการพัฒนาและส่งเสริมการค้าระหว่างประเทศสินค้าเกษตรอาหารและธุรกิจบริการอาหาร"/>
    <s v="โครงการพัฒนาและส่งเสริมการค้าระหว่างประเทศสินค้าเกษตรอาหารและธุรกิจบริการอาหาร"/>
    <s v="ด้านการสร้างความสามารถในการแข่งขัน"/>
    <x v="3"/>
    <s v="ตุลาคม 2564"/>
    <s v="กันยายน 2565"/>
    <s v="สำนักส่งเสริมการค้าสินค้าเกษตรและอุตสาหกรรม"/>
    <x v="3"/>
    <x v="2"/>
    <m/>
    <x v="4"/>
    <x v="14"/>
  </r>
  <r>
    <s v="พณ 0906-65-0003"/>
    <s v="โครงการพัฒนาและส่งเสริมการค้าระหว่างประเทศสินค้าอุตสาหกรรม"/>
    <s v="โครงการพัฒนาและส่งเสริมการค้าระหว่างประเทศสินค้าอุตสาหกรรม"/>
    <s v="ด้านการสร้างความสามารถในการแข่งขัน"/>
    <x v="3"/>
    <s v="ตุลาคม 2564"/>
    <s v="กันยายน 2565"/>
    <s v="สำนักส่งเสริมการค้าสินค้าเกษตรและอุตสาหกรรม"/>
    <x v="3"/>
    <x v="2"/>
    <m/>
    <x v="4"/>
    <x v="14"/>
  </r>
  <r>
    <s v="พณ 0902-65-0001"/>
    <s v="โครงการพัฒนาผู้ประกอบการสู่เศรษฐกิจยุคใหม่ (New Economy Academy)"/>
    <s v="โครงการพัฒนาผู้ประกอบการสู่เศรษฐกิจยุคใหม่ (New Economy Academy)"/>
    <s v="ด้านการสร้างความสามารถในการแข่งขัน"/>
    <x v="3"/>
    <s v="ตุลาคม 2564"/>
    <s v="กันยายน 2565"/>
    <s v="สถาบันพัฒนาผู้ประกอบการค้ายุคใหม่"/>
    <x v="3"/>
    <x v="2"/>
    <m/>
    <x v="2"/>
    <x v="10"/>
  </r>
  <r>
    <s v="พณ 0905-65-0006"/>
    <s v="พัฒนาและส่งเสริมการค้าระหว่างประเทศสินค้าไลฟ์สไตล์และสินค้าแฟชั่น"/>
    <s v="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3"/>
    <s v="ตุลาคม 2564"/>
    <s v="กันยายน 2565"/>
    <s v="สำนักส่งเสริมการค้าสินค้าไลฟ์สไตล์"/>
    <x v="3"/>
    <x v="2"/>
    <m/>
    <x v="0"/>
    <x v="0"/>
  </r>
  <r>
    <s v="พณ 0910-65-0001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4"/>
    <s v="ตุลาคม 2563"/>
    <s v="กันยายน 2564"/>
    <s v="สำนักพัฒนาตลาดและธุรกิจไทยในต่างประเทศ 2"/>
    <x v="3"/>
    <x v="2"/>
    <m/>
    <x v="0"/>
    <x v="0"/>
  </r>
  <r>
    <s v="พณ 0911-65-0001"/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3"/>
    <s v="ตุลาคม 2564"/>
    <s v="กันยายน 2565"/>
    <s v="สำนักสารสนเทศและการบริการการค้าระหว่างประเทศ"/>
    <x v="3"/>
    <x v="2"/>
    <m/>
    <x v="0"/>
    <x v="0"/>
  </r>
  <r>
    <s v="พณ 0908-65-0001"/>
    <s v="โครงการสร้างแบรนด์ประเทศไทยในด้านการค้าและบริการ ปี 2565"/>
    <s v="โครงการสร้างแบรนด์ประเทศไทยในด้านการค้าและบริการ ปี 2565"/>
    <s v="ด้านการสร้างความสามารถในการแข่งขัน"/>
    <x v="3"/>
    <s v="ตุลาคม 2564"/>
    <s v="กันยายน 2565"/>
    <s v="สำนักส่งเสริมนวัตกรรมและสร้างมูลค่าเพิ่มเพื่อการค้า"/>
    <x v="3"/>
    <x v="2"/>
    <m/>
    <x v="0"/>
    <x v="0"/>
  </r>
  <r>
    <s v="พณ 0908-65-0002"/>
    <s v="โครงการขยายการค้าการลงทุนสู่สากล ปี 2565"/>
    <s v="โครงการขยายการค้าการลงทุนสู่สากล ปี 2565"/>
    <s v="ด้านการสร้างความสามารถในการแข่งขัน"/>
    <x v="3"/>
    <s v="ตุลาคม 2564"/>
    <s v="กันยายน 2565"/>
    <s v="สำนักส่งเสริมนวัตกรรมและสร้างมูลค่าเพิ่มเพื่อการค้า"/>
    <x v="3"/>
    <x v="2"/>
    <m/>
    <x v="0"/>
    <x v="0"/>
  </r>
  <r>
    <s v="ชร 0016-65-0001"/>
    <s v="การพัฒนาสินค้า การค้า การลงทุน และการขับเคลื่อนเศรษฐกิจชายแดน เขตเศรษฐกิจพิเศษจังหวัดเชียงรายแบบบูรณาการ"/>
    <s v="การพัฒนาสินค้า การค้า การลงทุน และการขับเคลื่อนเศรษฐกิจชายแดน เขตเศรษฐกิจพิเศษจังหวัดเชียงรายแบบบูรณาการ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เชียงราย"/>
    <x v="6"/>
    <x v="2"/>
    <m/>
    <x v="2"/>
    <x v="10"/>
  </r>
  <r>
    <s v="อย 0016-65-0001"/>
    <s v="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ค่าจ้างเหมาบริการประชาสัมพันธ์เพิ่มช่องทางการตลาดทั้งในประเทศและต่างประเทศ (Thaifex)"/>
    <s v="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ค่าจ้างเหมาบริการประชาสัมพันธ์เพิ่มช่องทางการตลาดทั้งในประเทศและต่างประเทศ (Thaifex)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พระนครศรีอยุธยา"/>
    <x v="6"/>
    <x v="2"/>
    <m/>
    <x v="0"/>
    <x v="0"/>
  </r>
  <r>
    <s v="อบ 0016-65-0001"/>
    <s v="โครงการส่งเสริมและขยายโอกาสทางการค้าสู่ประเทศเพื่อนบ้าน"/>
    <s v="โครงการส่งเสริมและขยายโอกาสทางการค้าสู่ประเทศเพื่อนบ้าน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อุบลราชธานี"/>
    <x v="6"/>
    <x v="2"/>
    <m/>
    <x v="0"/>
    <x v="0"/>
  </r>
  <r>
    <s v="พณ 0310-65-0002"/>
    <s v="2/65 โครงการกำกับดูแลมาตรฐานส่งออกสินค้าเกษตร"/>
    <s v="2/65 โครงการกำกับดูแลมาตรฐานส่งออกสินค้าเกษตร"/>
    <s v="ด้านการสร้างความสามารถในการแข่งขัน"/>
    <x v="3"/>
    <s v="ตุลาคม 2564"/>
    <s v="กันยายน 2565"/>
    <s v="กองมาตรฐานสินค้านำเข้าส่งออก"/>
    <x v="13"/>
    <x v="2"/>
    <m/>
    <x v="4"/>
    <x v="6"/>
  </r>
  <r>
    <s v="สบ 0016-65-0001"/>
    <s v="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 อบรมเชิงปฎิบัติการด้านการตลาดออนไลน์และการสร้าง Personal branding"/>
    <s v="โครงการส่งเสริมพัฒนาขีดความสามารถ SME กลุ่มจังหวัดภาคกลางตอนบน   กิจกรรมหลักส่งเสริมและจำหน่ายผลิตภัณฑ์ SME กิจกรรมย่อย อบรมเชิงปฎิบัติการด้านการตลาดออนไลน์และการสร้าง Personal branding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สระบุรี"/>
    <x v="6"/>
    <x v="2"/>
    <m/>
    <x v="2"/>
    <x v="10"/>
  </r>
  <r>
    <s v="สย 0105-65-0001"/>
    <s v="โครงการพัฒนาผู้ประกอบการศิลปหัตถกรรมไทยยุคใหม่ และยกระดับผลิตภัณฑ์ศิลปหัตถกรรมไทยสู่สากล"/>
    <s v="โครงการพัฒนาผู้ประกอบการศิลปหัตถกรรมไทยยุคใหม่ และยกระดับผลิตภัณฑ์ศิลปหัตถกรรมไทยสู่สากล"/>
    <s v="ด้านการสร้างความสามารถในการแข่งขัน"/>
    <x v="3"/>
    <s v="ตุลาคม 2564"/>
    <s v="กันยายน 2565"/>
    <s v="สายงานยุทธศาสตร์"/>
    <x v="17"/>
    <x v="2"/>
    <m/>
    <x v="0"/>
    <x v="15"/>
  </r>
  <r>
    <s v="ศธ 0536.4-65-0051"/>
    <s v="พัฒนาผลิตภัณฑ์ชุมชนท้องถิ่น คณะวิทยาศาสตร์และเทคโนโลยี"/>
    <s v="พัฒนาผลิตภัณฑ์ชุมชนท้องถิ่น คณะวิทยาศาสตร์และเทคโนโลยี"/>
    <s v="ด้านการสร้างความสามารถในการแข่งขัน"/>
    <x v="3"/>
    <s v="ตุลาคม 2564"/>
    <s v="กันยายน 2565"/>
    <s v="คณะวิทยาศาสตร์และเทคโนโลยี"/>
    <x v="16"/>
    <x v="6"/>
    <m/>
    <x v="2"/>
    <x v="10"/>
  </r>
  <r>
    <s v="พณ 0909-65-0002"/>
    <s v="พัฒนาและส่งเสริมการค้าและธุรกิจในต่างประเทศ ตลาดเอเชียและโอเชียเนีย"/>
    <s v="พัฒนาและส่งเสริมการค้าและธุรกิจในต่างประเทศ ตลาดเอเชียและโอเชียเนีย"/>
    <s v="ด้านการสร้างความสามารถในการแข่งขัน"/>
    <x v="3"/>
    <s v="ตุลาคม 2564"/>
    <s v="กันยายน 2565"/>
    <s v="สำนักพัฒนาตลาดและธุรกิจไทยในต่างประเทศ 1"/>
    <x v="3"/>
    <x v="2"/>
    <m/>
    <x v="0"/>
    <x v="0"/>
  </r>
  <r>
    <s v="พณ 0910-65-0002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3"/>
    <s v="ตุลาคม 2564"/>
    <s v="กันยายน 2565"/>
    <s v="สำนักพัฒนาตลาดและธุรกิจไทยในต่างประเทศ 2"/>
    <x v="3"/>
    <x v="2"/>
    <m/>
    <x v="0"/>
    <x v="0"/>
  </r>
  <r>
    <m/>
    <m/>
    <m/>
    <m/>
    <x v="6"/>
    <m/>
    <m/>
    <m/>
    <x v="18"/>
    <x v="8"/>
    <m/>
    <x v="4"/>
    <x v="16"/>
  </r>
  <r>
    <m/>
    <m/>
    <m/>
    <m/>
    <x v="6"/>
    <m/>
    <m/>
    <m/>
    <x v="18"/>
    <x v="8"/>
    <m/>
    <x v="1"/>
    <x v="17"/>
  </r>
  <r>
    <m/>
    <m/>
    <m/>
    <m/>
    <x v="6"/>
    <m/>
    <m/>
    <m/>
    <x v="18"/>
    <x v="8"/>
    <m/>
    <x v="1"/>
    <x v="18"/>
  </r>
  <r>
    <m/>
    <m/>
    <m/>
    <m/>
    <x v="6"/>
    <m/>
    <m/>
    <m/>
    <x v="18"/>
    <x v="8"/>
    <m/>
    <x v="3"/>
    <x v="19"/>
  </r>
  <r>
    <m/>
    <m/>
    <m/>
    <m/>
    <x v="6"/>
    <m/>
    <m/>
    <m/>
    <x v="18"/>
    <x v="8"/>
    <m/>
    <x v="3"/>
    <x v="2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">
  <r>
    <s v="สร้างโอกาสให้ผู้ประกอบการส่งออกและลงทุนในต่างประเทศด้วยความมั่นใจ"/>
    <s v="สร้างโอกาสให้ผู้ประกอบการส่งออกและลงทุนในต่างประเทศด้วยความมั่นใจ"/>
    <s v="ด้านการสร้างความสามารถในการแข่งขัน"/>
    <x v="0"/>
    <s v="มกราคม 2561"/>
    <s v="ธันวาคม 2565"/>
    <m/>
    <s v="ธนาคารเพื่อการส่งออกและนำเข้าแห่งประเทศไทย"/>
    <s v="กระทรวงการคลัง"/>
    <m/>
    <x v="0"/>
    <x v="0"/>
  </r>
  <r>
    <s v="โครงการสนับสนุนสินเชื่อต่างประเทศให้แก่ผู้ส่งออกและนักลงทุนไทย"/>
    <s v="โครงการสนับสนุนสินเชื่อต่างประเทศให้แก่ผู้ส่งออกและนักลงทุนไทย"/>
    <s v="ด้านการสร้างความสามารถในการแข่งขัน"/>
    <x v="0"/>
    <s v="มกราคม 2561"/>
    <s v="ธันวาคม 2565"/>
    <m/>
    <s v="ธนาคารเพื่อการส่งออกและนำเข้าแห่งประเทศไทย"/>
    <s v="กระทรวงการคลัง"/>
    <m/>
    <x v="1"/>
    <x v="1"/>
  </r>
  <r>
    <s v="การเพิ่มศักยภาพอุตสาหกรรมประกันภัย"/>
    <s v="การเพิ่มศักยภาพอุตสาหกรรมประกันภัย"/>
    <s v="ด้านการสร้างความสามารถในการแข่งขัน"/>
    <x v="0"/>
    <s v="ตุลาคม 2560"/>
    <s v="ธันวาคม 2563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2"/>
    <x v="2"/>
  </r>
  <r>
    <s v="การสร้างสภาพแวดล้อมที่เอื้อต่อการแข่งขัน"/>
    <s v="การสร้างสภาพแวดล้อมที่เอื้อต่อการแข่งขัน"/>
    <s v="ด้านการสร้างความสามารถในการแข่งขัน"/>
    <x v="0"/>
    <s v="ตุลาคม 2560"/>
    <s v="ธันวาคม 2563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3"/>
    <x v="3"/>
  </r>
  <r>
    <s v="โครงการ สนับสนุนเกษตรกรและผู้ประกอบกิจการยางในการเพิ่มประสิทธิภาพการแปรรูปยางอย่างครบวงจร ปี 2562"/>
    <s v="โครงการ สนับสนุนเกษตรกรและผู้ประกอบกิจการยางในการเพิ่มประสิทธิภาพการแปรรูปยางอย่างครบวงจร ปี 2562"/>
    <s v="ด้านการสร้างความสามารถในการแข่งขัน"/>
    <x v="1"/>
    <s v="ตุลาคม 2561"/>
    <s v="กันยายน 2562"/>
    <m/>
    <s v="การยางแห่งประเทศไทย"/>
    <s v="กระทรวงเกษตรและสหกรณ์"/>
    <m/>
    <x v="2"/>
    <x v="4"/>
  </r>
  <r>
    <s v="โครงการส่งเสริมและพัฒนาตลาดช่องทางการตลาดและการทำธุรกิจระหว่างประเทศ"/>
    <s v="โครงการส่งเสริมและพัฒนาตลาดช่องทางการตลาดและการทำธุรกิจระหว่างประเทศ"/>
    <s v="ด้านการสร้างความสามารถในการแข่งขัน"/>
    <x v="1"/>
    <s v="ตุลาคม 2561"/>
    <s v="กันยายน 2562"/>
    <s v="สำนักพัฒนาตลาดและธุรกิจไทยในต่างประเทศ 1"/>
    <s v="กรมส่งเสริมการค้าระหว่างประเทศ"/>
    <s v="กระทรวงพาณิชย์"/>
    <m/>
    <x v="0"/>
    <x v="0"/>
  </r>
  <r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1"/>
    <s v="ตุลาคม 2561"/>
    <s v="กันยายน 2562"/>
    <s v="สำนักสารสนเทศและการบริการการค้าระหว่างประเทศ"/>
    <s v="กรมส่งเสริมการค้าระหว่างประเทศ"/>
    <s v="กระทรวงพาณิชย์"/>
    <m/>
    <x v="0"/>
    <x v="0"/>
  </r>
  <r>
    <s v="โครงการส่งเสริมแบรนด์สินค้าและธุรกิจสร้างสรรค์สู่สากล ปี 2562"/>
    <s v="โครงการส่งเสริมแบรนด์สินค้าและธุรกิจสร้างสรรค์สู่สากล ปี 2562"/>
    <s v="ด้านการสร้างความสามารถในการแข่งขัน"/>
    <x v="1"/>
    <s v="ตุลาคม 2561"/>
    <s v="กันยายน 2562"/>
    <s v="สำนักส่งเสริมนวัตกรรมและสร้างมูลค่าเพิ่มเพื่อการค้า"/>
    <s v="กรมส่งเสริมการค้าระหว่างประเทศ"/>
    <s v="กระทรวงพาณิชย์"/>
    <m/>
    <x v="0"/>
    <x v="0"/>
  </r>
  <r>
    <s v="การพัฒนาและส่งเสริมการค้าระหว่างประเทศสินค้าไลฟ์สไตล์และสินค้าแฟชั่น"/>
    <s v="การ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1"/>
    <s v="ตุลาคม 2561"/>
    <s v="กันยายน 2562"/>
    <s v="สำนักส่งเสริมการค้าสินค้าไลฟ์สไตล์"/>
    <s v="กรมส่งเสริมการค้าระหว่างประเทศ"/>
    <s v="กระทรวงพาณิชย์"/>
    <m/>
    <x v="0"/>
    <x v="0"/>
  </r>
  <r>
    <s v="สร้างแบรนด์ประเทศไทยในด้านการค้าและบริการสู่ยุค Thailand 4.0"/>
    <s v="สร้างแบรนด์ประเทศไทยในด้านการค้าและบริการสู่ยุค Thailand 4.0"/>
    <s v="ด้านการสร้างความสามารถในการแข่งขัน"/>
    <x v="1"/>
    <s v="ตุลาคม 2561"/>
    <s v="กันยายน 2562"/>
    <s v="สำนักส่งเสริมนวัตกรรมและสร้างมูลค่าเพิ่มเพื่อการค้า"/>
    <s v="กรมส่งเสริมการค้าระหว่างประเทศ"/>
    <s v="กระทรวงพาณิชย์"/>
    <m/>
    <x v="0"/>
    <x v="0"/>
  </r>
  <r>
    <s v="โครงการพัฒนาส่งเสริมการตลาด สร้างภาพลักษณ์สินค้าฮาลาลสู่ตลาดโลก"/>
    <s v="โครงการพัฒนาส่งเสริมการตลาด สร้างภาพลักษณ์สินค้าฮาลาลสู่ตลาดโลก"/>
    <s v="ด้านการสร้างความสามารถในการแข่งขัน"/>
    <x v="1"/>
    <s v="ตุลาคม 2561"/>
    <s v="กันยายน 2562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5"/>
  </r>
  <r>
    <s v="โครงการพัฒนาและส่งเสริมการค้าระหว่างประเทศสินค้าอุตสาหกรรม"/>
    <s v="โครงการพัฒนาและส่งเสริมการค้าระหว่างประเทศสินค้าอุตสาหกรรม"/>
    <s v="ด้านการสร้างความสามารถในการแข่งขัน"/>
    <x v="1"/>
    <s v="ตุลาคม 2561"/>
    <s v="กันยายน 2562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0"/>
    <x v="0"/>
  </r>
  <r>
    <s v="โครงการเพิ่มประสิทธิภาพ SME ในเครือข่ายธุรกิจอาหารด้วยระบบมาตรฐานสากล"/>
    <s v="โครงการเพิ่มประสิทธิภาพ SME  ในเครือข่ายธุรกิจอาหารด้วยระบบมาตรฐานสากล"/>
    <s v="ด้านการสร้างความสามารถในการแข่งขัน"/>
    <x v="1"/>
    <s v="ตุลาคม 2561"/>
    <s v="กันยายน 2562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4"/>
    <x v="6"/>
  </r>
  <r>
    <s v="โครงการพัฒนาส่งเสริมการตลาด สร้างภาพลักษณ์สินค้าฮาลาลสู่ตลาดโลก"/>
    <s v="โครงการพัฒนาส่งเสริมการตลาด สร้างภาพลักษณ์สินค้าฮาลาลสู่ตลาดโลก"/>
    <s v="ด้านการสร้างความสามารถในการแข่งขัน"/>
    <x v="2"/>
    <s v="ตุลาคม 2562"/>
    <s v="กันยายน 2563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6"/>
  </r>
  <r>
    <s v="โครงการพัฒนาส่งเสริมการค้าระหว่างประเทศสินค้าและธุรกิจบริการศักยภาพ สินค้าอาหารและธุรกิจบริการอาหาร"/>
    <s v="โครงการพัฒนาส่งเสริมการค้าระหว่างประเทศสินค้าและธุรกิจบริการศักยภาพ สินค้าอาหารและธุรกิจบริการอาหาร"/>
    <s v="ด้านการสร้างความสามารถในการแข่งขัน"/>
    <x v="2"/>
    <s v="ตุลาคม 2562"/>
    <s v="กันยายน 2563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6"/>
  </r>
  <r>
    <s v="โครงการการส่งเสริมตลาดสินค้าข้าวและผลิตภัณฑ์ข้าวต่างๆของไทย ผ่านทางออนไลน์และเครือข่ายพันธมิตรออนไลน์"/>
    <s v="โครงการการส่งเสริมตลาดสินค้าข้าวและผลิตภัณฑ์ข้าวต่างๆของไทย ผ่านทางออนไลน์และเครือข่ายพันธมิตรออนไลน์"/>
    <s v="ด้านการสร้างความสามารถในการแข่งขัน"/>
    <x v="2"/>
    <s v="ตุลาคม 2562"/>
    <s v="กันยายน 2563"/>
    <s v="สำนักตลาดพาณิชย์ดิจิทัล"/>
    <s v="กรมส่งเสริมการค้าระหว่างประเทศ"/>
    <s v="กระทรวงพาณิชย์"/>
    <m/>
    <x v="4"/>
    <x v="6"/>
  </r>
  <r>
    <s v="โครงการส่งเสริมและพัฒนาช่องทางการตลาดและการทำธุรกิจระหว่างประเทศ"/>
    <s v="โครงการส่งเสริมและพัฒนาช่องทางการตลาดและการทำธุรกิจระหว่างประเทศ"/>
    <s v="ด้านการสร้างความสามารถในการแข่งขัน"/>
    <x v="2"/>
    <s v="ตุลาคม 2562"/>
    <s v="กันยายน 2563"/>
    <s v="สำนักพัฒนาตลาดและธุรกิจไทยในต่างประเทศ 1"/>
    <s v="กรมส่งเสริมการค้าระหว่างประเทศ"/>
    <s v="กระทรวงพาณิชย์"/>
    <m/>
    <x v="0"/>
    <x v="0"/>
  </r>
  <r>
    <s v="13. โครงการประชาสัมพันธ์เชิงรุกเพื่อสร้างความรู้ความเข้าใจเกี่ยวกับการค้าเสรีกับประเทศคู่ค้าต่างๆ ผ่านสื่อสังคมออนไลน์ (Social Media)"/>
    <s v="13. โครงการประชาสัมพันธ์เชิงรุกเพื่อสร้างความรู้ความเข้าใจเกี่ยวกับการค้าเสรีกับประเทศคู่ค้าต่างๆ ผ่านสื่อสังคมออนไลน์ (Social Media)"/>
    <s v="ด้านการสร้างความสามารถในการแข่งขัน"/>
    <x v="2"/>
    <s v="ตุลาคม 2562"/>
    <s v="กันยายน 2563"/>
    <s v="สำนักบริหารกลาง"/>
    <s v="กรมเจรจาการค้าระหว่างประเทศ"/>
    <s v="กระทรวงพาณิชย์"/>
    <m/>
    <x v="0"/>
    <x v="7"/>
  </r>
  <r>
    <s v="โครงการขยายการค้าการลงทุนสู่สากล ปี 2563 (ส่งเสริมผู้ประกอบการและธุรกิจสร้างสรรค์ยุคใหม่สู่สากล)"/>
    <s v="โครงการขยายการค้าการลงทุนสู่สากล ปี 2563 (ส่งเสริมผู้ประกอบการและธุรกิจสร้างสรรค์ยุคใหม่สู่สากล)"/>
    <s v="ด้านการสร้างความสามารถในการแข่งขัน"/>
    <x v="2"/>
    <s v="ตุลาคม 2562"/>
    <s v="กันยายน 2563"/>
    <s v="สำนักส่งเสริมนวัตกรรมและสร้างมูลค่าเพิ่มเพื่อการค้า"/>
    <s v="กรมส่งเสริมการค้าระหว่างประเทศ"/>
    <s v="กระทรวงพาณิชย์"/>
    <m/>
    <x v="1"/>
    <x v="1"/>
  </r>
  <r>
    <s v="สร้างแบรนด์ประเทศด้านการค้าและบริการยุค Thailand 4.0 (Branding Thailand)"/>
    <s v="สร้างแบรนด์ประเทศด้านการค้าและบริการยุค Thailand 4.0 (Branding Thailand)"/>
    <s v="ด้านการสร้างความสามารถในการแข่งขัน"/>
    <x v="2"/>
    <s v="ตุลาคม 2562"/>
    <s v="กันยายน 2563"/>
    <s v="สำนักส่งเสริมนวัตกรรมและสร้างมูลค่าเพิ่มเพื่อการค้า"/>
    <s v="กรมส่งเสริมการค้าระหว่างประเทศ"/>
    <s v="กระทรวงพาณิชย์"/>
    <m/>
    <x v="4"/>
    <x v="8"/>
  </r>
  <r>
    <s v="10. โครงการจัดสัมมนาเรื่อง &quot;การเตรียมความพร้อมและการใช้ประโยชน์จาก RCEP&quot;"/>
    <s v="10. โครงการจัดสัมมนาเรื่อง &quot;การเตรียมความพร้อมและการใช้ประโยชน์จาก RCEP&quot;"/>
    <s v="ด้านการสร้างความสามารถในการแข่งขัน"/>
    <x v="2"/>
    <s v="ธันวาคม 2562"/>
    <s v="กันยายน 2563"/>
    <s v="สำนักพัฒนาความพร้อมทางการค้า"/>
    <s v="กรมเจรจาการค้าระหว่างประเทศ"/>
    <s v="กระทรวงพาณิชย์"/>
    <m/>
    <x v="0"/>
    <x v="9"/>
  </r>
  <r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2"/>
    <s v="ตุลาคม 2562"/>
    <s v="กันยายน 2563"/>
    <s v="สำนักสารสนเทศและการบริการการค้าระหว่างประเทศ"/>
    <s v="กรมส่งเสริมการค้าระหว่างประเทศ"/>
    <s v="กระทรวงพาณิชย์"/>
    <m/>
    <x v="0"/>
    <x v="0"/>
  </r>
  <r>
    <s v="โครงการจัดงานแสดงและจำหน่ายสินค้าในกลุ่มจังหวัด/กลุ่มประเทศ GMS และ ASEAN+6"/>
    <s v="โครงการจัดงานแสดงและจำหน่ายสินค้าในกลุ่มจังหวัด/กลุ่มประเทศ GMS และ ASEAN+6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เชียงราย"/>
    <s v="สำนักงานปลัดกระทรวงพาณิชย์"/>
    <s v="กระทรวงพาณิชย์"/>
    <m/>
    <x v="0"/>
    <x v="0"/>
  </r>
  <r>
    <s v="โครงการเพิ่มขีดความสามารถในการแข่งขันทางการค้าจังหวัดสกลนครเชื่อมโยงอนุภูมิภาคลุ่มแม่น้ำโขง"/>
    <s v="โครงการเพิ่มขีดความสามารถในการแข่งขันทางการค้าจังหวัดสกลนครเชื่อมโยงอนุภูมิภาคลุ่มแม่น้ำโขง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สกลนคร"/>
    <s v="สำนักงานปลัดกระทรวงพาณิชย์"/>
    <s v="กระทรวงพาณิชย์"/>
    <m/>
    <x v="0"/>
    <x v="0"/>
  </r>
  <r>
    <s v="การพัฒนาและส่งเสริมการค้าระหว่างประเทศสินค้าไลฟ์สไตล์และสินค้าแฟชั่น"/>
    <s v="การ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2"/>
    <s v="ตุลาคม 2562"/>
    <s v="กันยายน 2563"/>
    <s v="สำนักส่งเสริมการค้าสินค้าไลฟ์สไตล์"/>
    <s v="กรมส่งเสริมการค้าระหว่างประเทศ"/>
    <s v="กระทรวงพาณิชย์"/>
    <m/>
    <x v="0"/>
    <x v="0"/>
  </r>
  <r>
    <s v="โครงการส่งเสริมและพัฒนาการผลิตกล้วยไข่กำแพงเพชร กิจกรรมหลัก : ส่งเสริมและพัฒนาการผลิตกล้วยไข่กำแพงเพชรเชิงรุก"/>
    <s v="โครงการส่งเสริมและพัฒนาการผลิตกล้วยไข่กำแพงเพชร กิจกรรมหลัก : ส่งเสริมและพัฒนาการผลิตกล้วยไข่กำแพงเพชรเชิงรุก"/>
    <s v="ด้านการสร้างความสามารถในการแข่งขัน"/>
    <x v="2"/>
    <s v="ตุลาคม 2562"/>
    <s v="กันยายน 2563"/>
    <s v="สำนักงานเกษตรจังหวัดกำแพงเพชร"/>
    <s v="กรมส่งเสริมการเกษตร"/>
    <s v="กระทรวงเกษตรและสหกรณ์"/>
    <m/>
    <x v="4"/>
    <x v="5"/>
  </r>
  <r>
    <s v="โครงการยกระดับการตลาดของอุตสาหกรรมอัญมณีและเครื่องประดับสู่สากล"/>
    <s v="โครงการยกระดับการตลาดของอุตสาหกรรมอัญมณีและเครื่องประดับสู่สากล"/>
    <s v="ด้านการสร้างความสามารถในการแข่งขัน"/>
    <x v="2"/>
    <s v="กุมภาพันธ์ 2563"/>
    <s v="กันยายน 2563"/>
    <s v="สำนักงานพาณิชย์จังหวัดจันทบุรี"/>
    <s v="สำนักงานปลัดกระทรวงพาณิชย์"/>
    <s v="กระทรวงพาณิชย์"/>
    <m/>
    <x v="0"/>
    <x v="0"/>
  </r>
  <r>
    <s v="โครงการการจัดงานแสดงสินค้าอ่าวไทยเอ็กซ์โป เพื่อเพิ่มศักยภาพในการแข่งขัน"/>
    <s v="โครงการการจัดงานแสดงสินค้าอ่าวไทยเอ็กซ์โป เพื่อเพิ่มศักยภาพในการแข่งขัน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สงขลา"/>
    <s v="สำนักงานปลัดกระทรวงพาณิชย์"/>
    <s v="กระทรวงพาณิชย์"/>
    <m/>
    <x v="0"/>
    <x v="7"/>
  </r>
  <r>
    <s v="กิจกรรมจัดแสดงและจำหน่ายผลิตภัณฑ์ OTOP"/>
    <s v="กิจกรรมจัดแสดงและจำหน่ายผลิตภัณฑ์ OTOP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บึงกาฬ"/>
    <s v="กรมการพัฒนาชุมชน"/>
    <s v="กระทรวงมหาดไทย"/>
    <m/>
    <x v="4"/>
    <x v="5"/>
  </r>
  <r>
    <s v="โครงการเพิ่มศักยภาพผู้ประกอบการ สู่การเป็น Smart SMEs และ start up เพื่อการส่งออก"/>
    <s v="โครงการเพิ่มศักยภาพผู้ประกอบการ สู่การเป็น Smart SMEs และ start up เพื่อการส่งออก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กาญจนบุรี"/>
    <s v="สำนักงานปลัดกระทรวงพาณิชย์"/>
    <s v="กระทรวงพาณิชย์"/>
    <m/>
    <x v="2"/>
    <x v="10"/>
  </r>
  <r>
    <s v="โครงการพัฒนาแนวทางการขึ้นทะเบียนผลิตภัณฑ์สุขภาพในต่างประเทศ ประจำปีงบประมาณ พ.ศ. 2563"/>
    <s v="โครงการพัฒนาแนวทางการขึ้นทะเบียนผลิตภัณฑ์สุขภาพในต่างประเทศ ประจำปีงบประมาณ พ.ศ. 2563"/>
    <s v="ด้านการสร้างความสามารถในการแข่งขัน"/>
    <x v="2"/>
    <s v="ตุลาคม 2562"/>
    <s v="กันยายน 2563"/>
    <s v="กองแผนงานและวิชาการ"/>
    <s v="สำนักงานคณะกรรมการอาหารและยา"/>
    <s v="กระทรวงสาธารณสุข"/>
    <m/>
    <x v="3"/>
    <x v="3"/>
  </r>
  <r>
    <s v="โครงการเสริมสรา้งศักยภาพทางการค้า การลงทุน ของกลุ่มจังหวัดเชื่อมโยงอาเซี่ยน"/>
    <s v="โครงการเสริมสรา้งศักยภาพทางการค้า การลงทุน ของกลุ่มจังหวัดเชื่อมโยงอาเซี่ยน"/>
    <s v="ด้านการสร้างความสามารถในการแข่งขัน"/>
    <x v="2"/>
    <s v="เมษายน 2563"/>
    <s v="กันยายน 2563"/>
    <s v="สำนักงานพัฒนาชุมชนจังหวัดยโสธร"/>
    <s v="กรมการพัฒนาชุมชน"/>
    <s v="กระทรวงมหาดไทย"/>
    <m/>
    <x v="0"/>
    <x v="0"/>
  </r>
  <r>
    <s v="โครงการพัฒนาและขยายช่องทางการค้าการตลาดเชิงรุกของผู้ประกอบการการค้าจังหวัดนครปฐม"/>
    <s v="โครงการพัฒนาและขยายช่องทางการค้าการตลาดเชิงรุกของผู้ประกอบการการค้าจังหวัดนครปฐม"/>
    <s v="ด้านการสร้างความสามารถในการแข่งขัน"/>
    <x v="2"/>
    <s v="เมษายน 2563"/>
    <s v="กันยายน 2563"/>
    <s v="สำนักงานพาณิชย์จังหวัดนครปฐม"/>
    <s v="สำนักงานปลัดกระทรวงพาณิชย์"/>
    <s v="กระทรวงพาณิชย์"/>
    <m/>
    <x v="0"/>
    <x v="0"/>
  </r>
  <r>
    <s v="การพัฒนาผลิตภัณฑ์การท่องเที่ยวเซิงสร้างสรรค์สู่การยกระดับเศรษฐกิจชุมชนเลี้ยงช้างบ้านขุนไชยทอง จังหวัด สุรินทร์"/>
    <s v="การพัฒนาผลิตภัณฑ์การท่องเที่ยวเซิงสร้างสรรค์สู่การยกระดับเศรษฐกิจชุมชนเลี้ยงช้างบ้านขุนไชยทอง จังหวัด สุรินทร์"/>
    <s v="ด้านการสร้างความสามารถในการแข่งขัน"/>
    <x v="2"/>
    <s v="เมษายน 2563"/>
    <s v="กรกฎาคม 2563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5"/>
  </r>
  <r>
    <s v="โครงการ Voucher เพื่อการพัฒนาผลิตภัณฑ์สำหรับวิสาหกิจรายย่อย/วิสาหกิจชุมชน"/>
    <s v="โครงการ Voucher เพื่อการพัฒนาผลิตภัณฑ์สำหรับวิสาหกิจรายย่อย/วิสาหกิจชุมชน"/>
    <s v="ด้านการสร้างความสามารถในการแข่งขัน"/>
    <x v="2"/>
    <s v="กุมภาพันธ์ 2563"/>
    <s v="กุมภาพันธ์ 2564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0"/>
    <x v="11"/>
  </r>
  <r>
    <s v="การเพิ่มมูลค่าและยกระดับรายได้ของกลุ่มแปรรูปผลิตภัณฑ์มะขามในจังหวัดเพชรบูรณ์"/>
    <s v="การเพิ่มมูลค่าและยกระดับรายได้ของกลุ่มแปรรูปผลิตภัณฑ์มะขามในจังหวัดเพชรบูรณ์"/>
    <s v="ด้านการสร้างความสามารถในการแข่งขัน"/>
    <x v="2"/>
    <s v="ตุลาคม 2562"/>
    <s v="กันยายน 2563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6"/>
  </r>
  <r>
    <s v="โครงการส่งเสริมและพัฒนาช่องทางการตลาดและการทำธุรกิจในต่างประเทศ (ตลาดเอเชียและโอเชียเนีย)"/>
    <s v="โครงการส่งเสริมและพัฒนาช่องทางการตลาดและการทำธุรกิจในต่างประเทศ (ตลาดเอเชียและโอเชียเนีย)"/>
    <s v="ด้านการสร้างความสามารถในการแข่งขัน"/>
    <x v="3"/>
    <s v="ตุลาคม 2563"/>
    <s v="กันยายน 2564"/>
    <s v="สำนักพัฒนาตลาดและธุรกิจไทยในต่างประเทศ 1"/>
    <s v="กรมส่งเสริมการค้าระหว่างประเทศ"/>
    <s v="กระทรวงพาณิชย์"/>
    <m/>
    <x v="0"/>
    <x v="0"/>
  </r>
  <r>
    <s v="โครงการจัดกิจกรรมส่งเสริมช่องทางการตลาดสินค้าไทยในต่างประเทศ"/>
    <s v="โครงการจัดกิจกรรมส่งเสริมช่องทางการตลาดสินค้าไทยในต่างประเทศ"/>
    <s v="ด้านการสร้างความสามารถในการแข่งขัน"/>
    <x v="3"/>
    <s v="ตุลาคม 2563"/>
    <s v="กันยายน 2564"/>
    <s v="สำนักพัฒนาตลาดและธุรกิจไทยในต่างประเทศ 1"/>
    <s v="กรมส่งเสริมการค้าระหว่างประเทศ"/>
    <s v="กระทรวงพาณิชย์"/>
    <m/>
    <x v="0"/>
    <x v="0"/>
  </r>
  <r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3"/>
    <s v="ตุลาคม 2563"/>
    <s v="กันยายน 2564"/>
    <s v="สำนักสารสนเทศและการบริการการค้าระหว่างประเทศ"/>
    <s v="กรมส่งเสริมการค้าระหว่างประเทศ"/>
    <s v="กระทรวงพาณิชย์"/>
    <m/>
    <x v="0"/>
    <x v="0"/>
  </r>
  <r>
    <s v="การพัฒนาและส่งเสริมการค้าระหว่างประเทศสินค้าไลฟ์สไตล์และสินค้าแฟชั่น"/>
    <s v="การ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3"/>
    <s v="ตุลาคม 2563"/>
    <s v="กันยายน 2564"/>
    <s v="สำนักส่งเสริมการค้าสินค้าไลฟ์สไตล์"/>
    <s v="กรมส่งเสริมการค้าระหว่างประเทศ"/>
    <s v="กระทรวงพาณิชย์"/>
    <m/>
    <x v="0"/>
    <x v="0"/>
  </r>
  <r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3"/>
    <s v="ตุลาคม 2563"/>
    <s v="กันยายน 2564"/>
    <s v="สำนักพัฒนาตลาดและธุรกิจไทยในต่างประเทศ 2"/>
    <s v="กรมส่งเสริมการค้าระหว่างประเทศ"/>
    <s v="กระทรวงพาณิชย์"/>
    <m/>
    <x v="0"/>
    <x v="0"/>
  </r>
  <r>
    <s v="โครงการพัฒนาและส่งเสริมการค้าระหว่างประเทศสินค้าและธุรกิจบริการศักยภาพ สินค้าอุตสาหกรรม"/>
    <s v="โครงการพัฒนาและส่งเสริมการค้าระหว่างประเทศสินค้าและธุรกิจบริการศักยภาพ สินค้าอุตสาหกรรม"/>
    <s v="ด้านการสร้างความสามารถในการแข่งขัน"/>
    <x v="3"/>
    <s v="ตุลาคม 2563"/>
    <s v="กันยายน 2564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0"/>
    <x v="0"/>
  </r>
  <r>
    <s v="โครงการพัฒนาส่งเสริมการตลาด และสร้างภาพลักษณ์สินค้าฮาลาลสู่ตลาดโลก"/>
    <s v="โครงการพัฒนาส่งเสริมการตลาด และสร้างภาพลักษณ์สินค้าฮาลาลสู่ตลาดโลก"/>
    <s v="ด้านการสร้างความสามารถในการแข่งขัน"/>
    <x v="3"/>
    <s v="ตุลาคม 2563"/>
    <s v="กันยายน 2564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5"/>
  </r>
  <r>
    <s v="โครงการพัฒนาและส่งเสริมการค้าระหว่างประเทศสินค้าอาหารและธุรกิจบริการอาหาร"/>
    <s v="โครงการพัฒนาและส่งเสริมการค้าระหว่างประเทศสินค้าอาหารและธุรกิจบริการอาหาร"/>
    <s v="ด้านการสร้างความสามารถในการแข่งขัน"/>
    <x v="3"/>
    <s v="ตุลาคม 2563"/>
    <s v="กันยายน 2564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0"/>
    <x v="0"/>
  </r>
  <r>
    <s v="สร้างแบรนด์ประเทศด้านการค้าและบริการยุค Thailand 4.0 (Branding Thailand) ปี 2564"/>
    <s v="สร้างแบรนด์ประเทศด้านการค้าและบริการยุค Thailand 4.0 (Branding Thailand) ปี 2564"/>
    <s v="ด้านการสร้างความสามารถในการแข่งขัน"/>
    <x v="3"/>
    <s v="ตุลาคม 2563"/>
    <s v="กันยายน 2564"/>
    <s v="สำนักส่งเสริมนวัตกรรมและสร้างมูลค่าเพิ่มเพื่อการค้า"/>
    <s v="กรมส่งเสริมการค้าระหว่างประเทศ"/>
    <s v="กระทรวงพาณิชย์"/>
    <m/>
    <x v="0"/>
    <x v="0"/>
  </r>
  <r>
    <s v="โครงการขยายการค้าการลงทุนสู่สากล ปี 2564 (ส่งเสริมผู้ประกอบการและธุรกิจสร้างสรรค์ยุคใหม่สู่สากล)"/>
    <s v="โครงการขยายการค้าการลงทุนสู่สากล ปี 2564 (ส่งเสริมผู้ประกอบการและธุรกิจสร้างสรรค์ยุคใหม่สู่สากล)"/>
    <s v="ด้านการสร้างความสามารถในการแข่งขัน"/>
    <x v="3"/>
    <s v="ตุลาคม 2563"/>
    <s v="กันยายน 2564"/>
    <s v="สำนักส่งเสริมนวัตกรรมและสร้างมูลค่าเพิ่มเพื่อการค้า"/>
    <s v="กรมส่งเสริมการค้าระหว่างประเทศ"/>
    <s v="กระทรวงพาณิชย์"/>
    <m/>
    <x v="0"/>
    <x v="0"/>
  </r>
  <r>
    <s v="7/64 โครงการขยายการค้าการลงทุนสู่สากล"/>
    <s v="7/64 โครงการขยายการค้าการลงทุนสู่สากล"/>
    <s v="ด้านการสร้างความสามารถในการแข่งขัน"/>
    <x v="3"/>
    <s v="ตุลาคม 2563"/>
    <s v="กันยายน 2564"/>
    <s v="กองสิทธิประโยชน์ทางการค้า"/>
    <s v="กรมการค้าต่างประเทศ"/>
    <s v="กระทรวงพาณิชย์"/>
    <m/>
    <x v="0"/>
    <x v="11"/>
  </r>
  <r>
    <s v="โครงการส่งเสริมและพัฒนาการตลาดขนมไทยเพชรบุรี"/>
    <s v="โครงการส่งเสริมและพัฒนาการตลาดขนมไทยเพชรบุรี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เพชรบุรี"/>
    <s v="สำนักงานปลัดกระทรวงพาณิชย์"/>
    <s v="กระทรวงพาณิชย์"/>
    <m/>
    <x v="0"/>
    <x v="0"/>
  </r>
  <r>
    <s v="โครงการเชื่อมโยงตลาดสินค้าและบริการเด่นจังหวัดมุกดาหารสู่ตลาดอาเซียนพลัส"/>
    <s v="โครงการเชื่อมโยงตลาดสินค้าและบริการเด่นจังหวัดมุกดาหารสู่ตลาดอาเซียนพลัส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มุกดาหาร"/>
    <s v="สำนักงานปลัดกระทรวงพาณิชย์"/>
    <s v="กระทรวงพาณิชย์"/>
    <m/>
    <x v="0"/>
    <x v="0"/>
  </r>
  <r>
    <s v="โครงการเพิ่มศักยภาพผู้ผลิต ผู้ประกอบการ"/>
    <s v="โครงการเพิ่มศักยภาพผู้ผลิต ผู้ประกอบการ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มุกดาหาร"/>
    <s v="กรมการพัฒนาชุมชน"/>
    <s v="กระทรวงมหาดไทย"/>
    <m/>
    <x v="2"/>
    <x v="10"/>
  </r>
  <r>
    <s v="ยกระดับผลิตภัณฑ์เด่นกลุ่มจังหวัดสนุก (ผ้าคราม ผ้ามุกนครพนม ผ้าหมักโคลน) สู่สากล"/>
    <s v="ยกระดับผลิตภัณฑ์เด่นกลุ่มจังหวัดสนุก (ผ้าคราม ผ้ามุกนครพนม ผ้าหมักโคลน) สู่สากล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มุกดาหาร"/>
    <s v="กรมการพัฒนาชุมชน"/>
    <s v="กระทรวงมหาดไทย"/>
    <m/>
    <x v="2"/>
    <x v="10"/>
  </r>
  <r>
    <s v="โครงการเสริมสร้างศักยภาพทางการค้า การลงทุนของกลุ่มจังหวัดเชื่อมโยงอาเซียน"/>
    <s v="โครงการเสริมสร้างศักยภาพทางการค้า การลงทุนของกลุ่มจังหวัดเชื่อมโยงอาเซียน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ศรีสะเกษ"/>
    <s v="สำนักงานปลัดกระทรวงพาณิชย์"/>
    <s v="กระทรวงพาณิชย์"/>
    <m/>
    <x v="4"/>
    <x v="12"/>
  </r>
  <r>
    <s v="ค่าใช้จ่ายในการเดินทางไปราชการต่างประเทศชั่วคราว (ปีงบประมาณ พ.ศ. 2564)"/>
    <s v="ค่าใช้จ่ายในการเดินทางไปราชการต่างประเทศชั่วคราว (ปีงบประมาณ พ.ศ. 2564)"/>
    <s v="ด้านการสร้างความสามารถในการแข่งขัน"/>
    <x v="3"/>
    <s v="ตุลาคม 2563"/>
    <s v="กันยายน 2564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3"/>
    <x v="3"/>
  </r>
  <r>
    <s v="โครงการเสริมสร้างศักยภาพทางการค้า การลงทุนของกลุ่มจังหวัดเชื่อมโยงอาเซียน"/>
    <s v="โครงการเสริมสร้างศักยภาพทางการค้า การลงทุนของกลุ่มจังหวัดเชื่อมโยงอาเซียน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อุบลราชธานี"/>
    <s v="สำนักงานปลัดกระทรวงพาณิชย์"/>
    <s v="กระทรวงพาณิชย์"/>
    <m/>
    <x v="0"/>
    <x v="0"/>
  </r>
  <r>
    <s v="โครงการส่งเสริมและขยายโอกาสทางการค้าสู่ประเทศเพื่อนบ้าน"/>
    <s v="โครงการส่งเสริมและขยายโอกาสทางการค้าสู่ประเทศเพื่อนบ้าน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อุบลราชธานี"/>
    <s v="สำนักงานปลัดกระทรวงพาณิชย์"/>
    <s v="กระทรวงพาณิชย์"/>
    <m/>
    <x v="0"/>
    <x v="0"/>
  </r>
  <r>
    <s v="พัฒนาผลิตภัณฑ์ OTOP สู่เศรษฐกิจสร้างสรรค์มูลค่าสูง Product Champion กลุ่มจังหวัดภาคเหนือตอนล่าง ๑"/>
    <s v="พัฒนาผลิตภัณฑ์ OTOP สู่เศรษฐกิจสร้างสรรค์มูลค่าสูง Product Champion  กลุ่มจังหวัดภาคเหนือตอนล่าง ๑"/>
    <s v="ด้านการสร้างความสามารถในการแข่งขัน"/>
    <x v="3"/>
    <s v="พฤศจิกายน 2563"/>
    <s v="สิงหาคม 2564"/>
    <s v="สำนักงานพัฒนาชุมชนจังหวัดพิษณุโลก"/>
    <s v="กรมการพัฒนาชุมชน"/>
    <s v="กระทรวงมหาดไทย"/>
    <m/>
    <x v="4"/>
    <x v="8"/>
  </r>
  <r>
    <s v="โครงการพัฒนายกระดับการผลิตผ้าไหมสู่สากล"/>
    <s v="โครงการพัฒนายกระดับการผลิตผ้าไหมสู่สากล"/>
    <s v="ด้านการสร้างความสามารถในการแข่งขัน"/>
    <x v="3"/>
    <s v="ตุลาคม 2563"/>
    <s v="กันยายน 2564"/>
    <s v="สำนักงานอุตสาหกรรมจังหวัดนครราชสีมา"/>
    <s v="สำนักงานปลัดกระทรวงอุตสาหกรรม(ราชการบริหารส่วนภูมิภาค)"/>
    <s v="กระทรวงอุตสาหกรรม"/>
    <m/>
    <x v="2"/>
    <x v="10"/>
  </r>
  <r>
    <s v="การเงินสำหรับชุมชนท้องถิ่นและเยาวชน"/>
    <s v="การเงินสำหรับชุมชนท้องถิ่นและเยาวชน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3"/>
  </r>
  <r>
    <s v="โครงการท่องเที่ยวบริการวิชาการสู่ชุมชน"/>
    <s v="โครงการท่องเที่ยวบริการวิชาการสู่ชุมชน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3"/>
  </r>
  <r>
    <s v="โครงการยกระดับผลิตภัณฑ์ศิลปาชีพและศิลปหัตถกรรมไทยสู่สากล ด้วยนวัตกรรมและคุณค่าแห่งศิลปาชีพ"/>
    <s v="โครงการยกระดับผลิตภัณฑ์ศิลปาชีพและศิลปหัตถกรรมไทยสู่สากล ด้วยนวัตกรรมและคุณค่าแห่งศิลปาชีพ"/>
    <s v="ด้านการสร้างความสามารถในการแข่งขัน"/>
    <x v="3"/>
    <s v="ตุลาคม 2563"/>
    <s v="กันยายน 2564"/>
    <s v="สายงานยุทธศาสตร์"/>
    <s v="ศูนย์ส่งเสริมศิลปาชีพระหว่างประเทศ (องค์การมหาชน)"/>
    <s v="กระทรวงพาณิชย์"/>
    <m/>
    <x v="0"/>
    <x v="14"/>
  </r>
  <r>
    <s v="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"/>
    <s v="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การเพิ่มมูลค่าและยกระดับรายได้ของกลุ่มแปรรูปผลิตภัณฑ์เสาวรสในจังหวัดเพชรบูรณ์"/>
    <s v="โครงการการเพิ่มมูลค่าและยกระดับรายได้ของกลุ่มแปรรูปผลิตภัณฑ์เสาวรสในจังหวัดเพชรบูรณ์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การพัฒนาศักยภาพผลิตภัณฑ์ของชุมชนบ้านน้ำพุ ตำบลบ้านกลาง อำเภอหล่มสัก จังหวัดเพชรบูรณ์ ตามศาสตร์พระราชาสู่ความยั่งยืน"/>
    <s v="โครงการการพัฒนาศักยภาพผลิตภัณฑ์ของชุมชนบ้านน้ำพุ ตำบลบ้านกลาง อำเภอหล่มสัก จังหวัดเพชรบูรณ์  ตามศาสตร์พระราชาสู่ความยั่งยืน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พัฒนาและส่งเสริมการค้าและธุรกิจในต่างประเทศ ตลาดเอเชียและโอเชียเนีย"/>
    <s v="พัฒนาและส่งเสริมการค้าและธุรกิจในต่างประเทศ ตลาดเอเชียและโอเชียเนีย"/>
    <s v="ด้านการสร้างความสามารถในการแข่งขัน"/>
    <x v="3"/>
    <s v="ตุลาคม 2563"/>
    <s v="กันยายน 2564"/>
    <s v="สำนักพัฒนาตลาดและธุรกิจไทยในต่างประเทศ 1"/>
    <s v="กรมส่งเสริมการค้าระหว่างประเทศ"/>
    <s v="กระทรวงพาณิชย์"/>
    <m/>
    <x v="0"/>
    <x v="0"/>
  </r>
  <r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3"/>
    <s v="ตุลาคม 2563"/>
    <s v="กันยายน 2564"/>
    <s v="สำนักพัฒนาตลาดและธุรกิจไทยในต่างประเทศ 2"/>
    <s v="กรมส่งเสริมการค้าระหว่างประเทศ"/>
    <s v="กระทรวงพาณิชย์"/>
    <m/>
    <x v="0"/>
    <x v="0"/>
  </r>
  <r>
    <s v="โครงการยกระดับผู้ประกอบการระดับวิสาหกิจชุมชน/OTOP สู่การเป็น SME ด้วยการใช้เทคโนโลยีและนวัตกรรม คณะบริหารธุรกิจและศิลปศาสตร์"/>
    <s v="โครงการยกระดับผู้ประกอบการระดับวิสาหกิจชุมชน/OTOP สู่การเป็น SME ด้วยการใช้เทคโนโลยีและนวัตกรรม คณะบริหารธุรกิจและศิลปศาสตร์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2"/>
    <x v="2"/>
  </r>
  <r>
    <s v="โครงการพัฒนาต่อยอดผลิตภัณฑ์ด้วยงานวิจัย นวัตกรรม เทคโนโลยีสู่อุตสาหกรรมเชิงพาณิชย์"/>
    <s v="โครงการพัฒนาต่อยอดผลิตภัณฑ์ด้วยงานวิจัย นวัตกรรม เทคโนโลยีสู่อุตสาหกรรมเชิงพาณิชย์"/>
    <s v="ด้านการสร้างความสามารถในการแข่งขัน"/>
    <x v="4"/>
    <s v="ตุลาคม 2564"/>
    <s v="กันยายน 2565"/>
    <s v="สำนักงานอุตสาหกรรมจังหวัดขอนแก่น"/>
    <s v="สำนักงานปลัดกระทรวงอุตสาหกรรม(ราชการบริหารส่วนภูมิภาค)"/>
    <s v="กระทรวงอุตสาหกรรม"/>
    <m/>
    <x v="3"/>
    <x v="15"/>
  </r>
  <r>
    <s v="โครงการพัฒนาส่งเสริมการค้าระหว่างประเทศและสร้างภาพลักษณ์สินค้าฮาลาลสู่ตลาดโลก"/>
    <s v="โครงการพัฒนาส่งเสริมการค้าระหว่างประเทศและสร้างภาพลักษณ์สินค้าฮาลาลสู่ตลาดโลก"/>
    <s v="ด้านการสร้างความสามารถในการแข่งขัน"/>
    <x v="4"/>
    <s v="ตุลาคม 2564"/>
    <s v="กันยายน 2565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5"/>
  </r>
  <r>
    <s v="โครงการพัฒนาระบบตลาดผลิตภัณฑ์กลุ่มจังหวัดแบบหลายช่องทาง"/>
    <s v="โครงการพัฒนาระบบตลาดผลิตภัณฑ์กลุ่มจังหวัดแบบหลายช่องทาง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ร้อยเอ็ด"/>
    <s v="สำนักงานปลัดกระทรวงพาณิชย์"/>
    <s v="กระทรวงพาณิชย์"/>
    <m/>
    <x v="0"/>
    <x v="0"/>
  </r>
  <r>
    <s v="โครงการพัฒนาและส่งเสริมการค้าระหว่างประเทศสินค้าเกษตรอาหารและธุรกิจบริการอาหาร"/>
    <s v="โครงการพัฒนาและส่งเสริมการค้าระหว่างประเทศสินค้าเกษตรอาหารและธุรกิจบริการอาหาร"/>
    <s v="ด้านการสร้างความสามารถในการแข่งขัน"/>
    <x v="4"/>
    <s v="ตุลาคม 2564"/>
    <s v="กันยายน 2565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13"/>
  </r>
  <r>
    <s v="โครงการพัฒนาและส่งเสริมการค้าระหว่างประเทศสินค้าอุตสาหกรรม"/>
    <s v="โครงการพัฒนาและส่งเสริมการค้าระหว่างประเทศสินค้าอุตสาหกรรม"/>
    <s v="ด้านการสร้างความสามารถในการแข่งขัน"/>
    <x v="4"/>
    <s v="ตุลาคม 2564"/>
    <s v="กันยายน 2565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13"/>
  </r>
  <r>
    <s v="โครงการพัฒนาผู้ประกอบการสู่เศรษฐกิจยุคใหม่ (New Economy Academy)"/>
    <s v="โครงการพัฒนาผู้ประกอบการสู่เศรษฐกิจยุคใหม่ (New Economy Academy)"/>
    <s v="ด้านการสร้างความสามารถในการแข่งขัน"/>
    <x v="4"/>
    <s v="ตุลาคม 2564"/>
    <s v="กันยายน 2565"/>
    <s v="สถาบันพัฒนาผู้ประกอบการค้ายุคใหม่"/>
    <s v="กรมส่งเสริมการค้าระหว่างประเทศ"/>
    <s v="กระทรวงพาณิชย์"/>
    <m/>
    <x v="2"/>
    <x v="10"/>
  </r>
  <r>
    <s v="พัฒนาและส่งเสริมการค้าระหว่างประเทศสินค้าไลฟ์สไตล์และสินค้าแฟชั่น"/>
    <s v="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4"/>
    <s v="ตุลาคม 2564"/>
    <s v="กันยายน 2565"/>
    <s v="สำนักส่งเสริมการค้าสินค้าไลฟ์สไตล์"/>
    <s v="กรมส่งเสริมการค้าระหว่างประเทศ"/>
    <s v="กระทรวงพาณิชย์"/>
    <m/>
    <x v="0"/>
    <x v="0"/>
  </r>
  <r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4"/>
    <s v="ตุลาคม 2564"/>
    <s v="กันยายน 2565"/>
    <s v="สำนักสารสนเทศและการบริการการค้าระหว่างประเทศ"/>
    <s v="กรมส่งเสริมการค้าระหว่างประเทศ"/>
    <s v="กระทรวงพาณิชย์"/>
    <m/>
    <x v="0"/>
    <x v="0"/>
  </r>
  <r>
    <s v="โครงการสร้างแบรนด์ประเทศไทยในด้านการค้าและบริการ ปี 2565"/>
    <s v="โครงการสร้างแบรนด์ประเทศไทยในด้านการค้าและบริการ ปี 2565"/>
    <s v="ด้านการสร้างความสามารถในการแข่งขัน"/>
    <x v="4"/>
    <s v="ตุลาคม 2564"/>
    <s v="กันยายน 2565"/>
    <s v="สำนักส่งเสริมนวัตกรรมและสร้างมูลค่าเพิ่มเพื่อการค้า"/>
    <s v="กรมส่งเสริมการค้าระหว่างประเทศ"/>
    <s v="กระทรวงพาณิชย์"/>
    <m/>
    <x v="0"/>
    <x v="0"/>
  </r>
  <r>
    <s v="โครงการขยายการค้าการลงทุนสู่สากล ปี 2565"/>
    <s v="โครงการขยายการค้าการลงทุนสู่สากล ปี 2565"/>
    <s v="ด้านการสร้างความสามารถในการแข่งขัน"/>
    <x v="4"/>
    <s v="ตุลาคม 2564"/>
    <s v="กันยายน 2565"/>
    <s v="สำนักส่งเสริมนวัตกรรมและสร้างมูลค่าเพิ่มเพื่อการค้า"/>
    <s v="กรมส่งเสริมการค้าระหว่างประเทศ"/>
    <s v="กระทรวงพาณิชย์"/>
    <m/>
    <x v="0"/>
    <x v="0"/>
  </r>
  <r>
    <s v="การพัฒนาสินค้า การค้า การลงทุน และการขับเคลื่อนเศรษฐกิจชายแดน เขตเศรษฐกิจพิเศษจังหวัดเชียงรายแบบบูรณาการ"/>
    <s v="การพัฒนาสินค้า การค้า การลงทุน และการขับเคลื่อนเศรษฐกิจชายแดน เขตเศรษฐกิจพิเศษจังหวัดเชียงรายแบบบูรณาการ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เชียงราย"/>
    <s v="สำนักงานปลัดกระทรวงพาณิชย์"/>
    <s v="กระทรวงพาณิชย์"/>
    <m/>
    <x v="2"/>
    <x v="10"/>
  </r>
  <r>
    <s v="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ค่าจ้างเหมาบริการประชาสัมพันธ์เพิ่มช่องทางการตลาดทั้งในประเทศและต่างประเทศ (Thaifex)"/>
    <s v="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ค่าจ้างเหมาบริการประชาสัมพันธ์เพิ่มช่องทางการตลาดทั้งในประเทศและต่างประเทศ (Thaifex)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พระนครศรีอยุธยา"/>
    <s v="สำนักงานปลัดกระทรวงพาณิชย์"/>
    <s v="กระทรวงพาณิชย์"/>
    <m/>
    <x v="0"/>
    <x v="0"/>
  </r>
  <r>
    <s v="โครงการส่งเสริมและขยายโอกาสทางการค้าสู่ประเทศเพื่อนบ้าน"/>
    <s v="โครงการส่งเสริมและขยายโอกาสทางการค้าสู่ประเทศเพื่อนบ้าน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อุบลราชธานี"/>
    <s v="สำนักงานปลัดกระทรวงพาณิชย์"/>
    <s v="กระทรวงพาณิชย์"/>
    <m/>
    <x v="0"/>
    <x v="0"/>
  </r>
  <r>
    <s v="2/65 โครงการกำกับดูแลมาตรฐานส่งออกสินค้าเกษตร"/>
    <s v="2/65 โครงการกำกับดูแลมาตรฐานส่งออกสินค้าเกษตร"/>
    <s v="ด้านการสร้างความสามารถในการแข่งขัน"/>
    <x v="4"/>
    <s v="ตุลาคม 2564"/>
    <s v="กันยายน 2565"/>
    <s v="กองมาตรฐานสินค้านำเข้าส่งออก"/>
    <s v="กรมการค้าต่างประเทศ"/>
    <s v="กระทรวงพาณิชย์"/>
    <m/>
    <x v="4"/>
    <x v="6"/>
  </r>
  <r>
    <s v="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 อบรมเชิงปฎิบัติการด้านการตลาดออนไลน์และการสร้าง Personal branding"/>
    <s v="โครงการส่งเสริมพัฒนาขีดความสามารถ SME กลุ่มจังหวัดภาคกลางตอนบน   กิจกรรมหลักส่งเสริมและจำหน่ายผลิตภัณฑ์ SME กิจกรรมย่อย อบรมเชิงปฎิบัติการด้านการตลาดออนไลน์และการสร้าง Personal branding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สระบุรี"/>
    <s v="สำนักงานปลัดกระทรวงพาณิชย์"/>
    <s v="กระทรวงพาณิชย์"/>
    <m/>
    <x v="2"/>
    <x v="10"/>
  </r>
  <r>
    <s v="โครงการพัฒนาผู้ประกอบการศิลปหัตถกรรมไทยยุคใหม่ และยกระดับผลิตภัณฑ์ศิลปหัตถกรรมไทยสู่สากล"/>
    <s v="โครงการพัฒนาผู้ประกอบการศิลปหัตถกรรมไทยยุคใหม่ และยกระดับผลิตภัณฑ์ศิลปหัตถกรรมไทยสู่สากล"/>
    <s v="ด้านการสร้างความสามารถในการแข่งขัน"/>
    <x v="4"/>
    <s v="ตุลาคม 2564"/>
    <s v="กันยายน 2565"/>
    <s v="สายงานยุทธศาสตร์"/>
    <s v="ศูนย์ส่งเสริมศิลปาชีพระหว่างประเทศ (องค์การมหาชน)"/>
    <s v="กระทรวงพาณิชย์"/>
    <m/>
    <x v="0"/>
    <x v="14"/>
  </r>
  <r>
    <s v="พัฒนาผลิตภัณฑ์ชุมชนท้องถิ่น คณะวิทยาศาสตร์และเทคโนโลยี"/>
    <s v="พัฒนาผลิตภัณฑ์ชุมชนท้องถิ่น คณะวิทยาศาสตร์และเทคโนโลยี"/>
    <s v="ด้านการสร้างความสามารถในการแข่งขัน"/>
    <x v="4"/>
    <s v="ตุลาคม 2564"/>
    <s v="กันยายน 2565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10"/>
  </r>
  <r>
    <s v="พัฒนาและส่งเสริมการค้าและธุรกิจในต่างประเทศ ตลาดเอเชียและโอเชียเนีย"/>
    <s v="พัฒนาและส่งเสริมการค้าและธุรกิจในต่างประเทศ ตลาดเอเชียและโอเชียเนีย"/>
    <s v="ด้านการสร้างความสามารถในการแข่งขัน"/>
    <x v="4"/>
    <s v="ตุลาคม 2564"/>
    <s v="กันยายน 2565"/>
    <s v="สำนักพัฒนาตลาดและธุรกิจไทยในต่างประเทศ 1"/>
    <s v="กรมส่งเสริมการค้าระหว่างประเทศ"/>
    <s v="กระทรวงพาณิชย์"/>
    <m/>
    <x v="0"/>
    <x v="0"/>
  </r>
  <r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4"/>
    <s v="ตุลาคม 2564"/>
    <s v="กันยายน 2565"/>
    <s v="สำนักพัฒนาตลาดและธุรกิจไทยในต่างประเทศ 2"/>
    <s v="กรมส่งเสริมการค้าระหว่างประเทศ"/>
    <s v="กระทรวงพาณิชย์"/>
    <m/>
    <x v="0"/>
    <x v="0"/>
  </r>
  <r>
    <s v="โครงการส่งเสริมบุคลากรทำงานร่วมกับภาคอุตสาหกรรม (Talent Mobility) ประจำปี 2565"/>
    <s v="โครงการส่งเสริมบุคลากรทำงานร่วมกับภาคอุตสาหกรรม (Talent Mobility) ประจำปี 2565"/>
    <s v="ด้านการสร้างความสามารถในการแข่งขัน"/>
    <x v="4"/>
    <s v="ธันว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11"/>
  </r>
  <r>
    <s v="พัฒนาและส่งเสริมการค้าและธุรกิจในต่างประเทศ ตลาดเอเชียและโอเชียเนีย"/>
    <s v="พัฒนาและส่งเสริมการค้าและธุรกิจในต่างประเทศ ตลาดเอเชียและโอเชียเนีย"/>
    <s v="ด้านการสร้างความสามารถในการแข่งขัน"/>
    <x v="4"/>
    <s v="ตุลาคม 2563"/>
    <s v="กันยายน 2564"/>
    <s v="สำนักพัฒนาตลาดและธุรกิจไทยในต่างประเทศ 1"/>
    <s v="กรมส่งเสริมการค้าระหว่างประเทศ"/>
    <s v="กระทรวงพาณิชย์"/>
    <m/>
    <x v="0"/>
    <x v="0"/>
  </r>
  <r>
    <s v="โครงการพัฒนาส่งเสริมการค้าระหว่างประเทศและสร้างภาพลักษณ์สินค้าฮาลาลสู่ตลาดโลก"/>
    <s v="โครงการพัฒนาส่งเสริมการค้าระหว่างประเทศและสร้างภาพลักษณ์สินค้าฮาลาลสู่ตลาดโลก"/>
    <s v="ด้านการสร้างความสามารถในการแข่งขัน"/>
    <x v="4"/>
    <s v="ตุลาคม 2564"/>
    <s v="กันยายน 2565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5"/>
  </r>
  <r>
    <s v="โครงการพัฒนาระบบตลาดผลิตภัณฑ์กลุ่มจังหวัดแบบหลายช่องทาง"/>
    <s v="โครงการพัฒนาระบบตลาดผลิตภัณฑ์กลุ่มจังหวัดแบบหลายช่องทาง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ร้อยเอ็ด"/>
    <s v="สำนักงานปลัดกระทรวงพาณิชย์"/>
    <s v="กระทรวงพาณิชย์"/>
    <m/>
    <x v="0"/>
    <x v="0"/>
  </r>
  <r>
    <s v="โครงการพัฒนาและส่งเสริมการค้าระหว่างประเทศสินค้าเกษตรอาหารและธุรกิจบริการอาหาร"/>
    <s v="โครงการพัฒนาและส่งเสริมการค้าระหว่างประเทศสินค้าเกษตรอาหารและธุรกิจบริการอาหาร"/>
    <s v="ด้านการสร้างความสามารถในการแข่งขัน"/>
    <x v="4"/>
    <s v="ตุลาคม 2564"/>
    <s v="กันยายน 2565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13"/>
  </r>
  <r>
    <s v="โครงการพัฒนาและส่งเสริมการค้าระหว่างประเทศสินค้าอุตสาหกรรม"/>
    <s v="โครงการพัฒนาและส่งเสริมการค้าระหว่างประเทศสินค้าอุตสาหกรรม"/>
    <s v="ด้านการสร้างความสามารถในการแข่งขัน"/>
    <x v="4"/>
    <s v="ตุลาคม 2564"/>
    <s v="กันยายน 2565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13"/>
  </r>
  <r>
    <s v="โครงการพัฒนาผู้ประกอบการสู่เศรษฐกิจยุคใหม่ (New Economy Academy)"/>
    <s v="โครงการพัฒนาผู้ประกอบการสู่เศรษฐกิจยุคใหม่ (New Economy Academy)"/>
    <s v="ด้านการสร้างความสามารถในการแข่งขัน"/>
    <x v="4"/>
    <s v="ตุลาคม 2564"/>
    <s v="กันยายน 2565"/>
    <s v="สถาบันพัฒนาผู้ประกอบการค้ายุคใหม่"/>
    <s v="กรมส่งเสริมการค้าระหว่างประเทศ"/>
    <s v="กระทรวงพาณิชย์"/>
    <m/>
    <x v="2"/>
    <x v="10"/>
  </r>
  <r>
    <s v="พัฒนาและส่งเสริมการค้าระหว่างประเทศสินค้าไลฟ์สไตล์และสินค้าแฟชั่น"/>
    <s v="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4"/>
    <s v="ตุลาคม 2564"/>
    <s v="กันยายน 2565"/>
    <s v="สำนักส่งเสริมการค้าสินค้าไลฟ์สไตล์"/>
    <s v="กรมส่งเสริมการค้าระหว่างประเทศ"/>
    <s v="กระทรวงพาณิชย์"/>
    <m/>
    <x v="0"/>
    <x v="0"/>
  </r>
  <r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4"/>
    <s v="ตุลาคม 2563"/>
    <s v="กันยายน 2564"/>
    <s v="สำนักพัฒนาตลาดและธุรกิจไทยในต่างประเทศ 2"/>
    <s v="กรมส่งเสริมการค้าระหว่างประเทศ"/>
    <s v="กระทรวงพาณิชย์"/>
    <m/>
    <x v="0"/>
    <x v="0"/>
  </r>
  <r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4"/>
    <s v="ตุลาคม 2564"/>
    <s v="กันยายน 2565"/>
    <s v="สำนักสารสนเทศและการบริการการค้าระหว่างประเทศ"/>
    <s v="กรมส่งเสริมการค้าระหว่างประเทศ"/>
    <s v="กระทรวงพาณิชย์"/>
    <m/>
    <x v="0"/>
    <x v="0"/>
  </r>
  <r>
    <s v="โครงการสร้างแบรนด์ประเทศไทยในด้านการค้าและบริการ ปี 2565"/>
    <s v="โครงการสร้างแบรนด์ประเทศไทยในด้านการค้าและบริการ ปี 2565"/>
    <s v="ด้านการสร้างความสามารถในการแข่งขัน"/>
    <x v="4"/>
    <s v="ตุลาคม 2564"/>
    <s v="กันยายน 2565"/>
    <s v="สำนักส่งเสริมนวัตกรรมและสร้างมูลค่าเพิ่มเพื่อการค้า"/>
    <s v="กรมส่งเสริมการค้าระหว่างประเทศ"/>
    <s v="กระทรวงพาณิชย์"/>
    <m/>
    <x v="0"/>
    <x v="0"/>
  </r>
  <r>
    <s v="โครงการขยายการค้าการลงทุนสู่สากล ปี 2565"/>
    <s v="โครงการขยายการค้าการลงทุนสู่สากล ปี 2565"/>
    <s v="ด้านการสร้างความสามารถในการแข่งขัน"/>
    <x v="4"/>
    <s v="ตุลาคม 2564"/>
    <s v="กันยายน 2565"/>
    <s v="สำนักส่งเสริมนวัตกรรมและสร้างมูลค่าเพิ่มเพื่อการค้า"/>
    <s v="กรมส่งเสริมการค้าระหว่างประเทศ"/>
    <s v="กระทรวงพาณิชย์"/>
    <m/>
    <x v="0"/>
    <x v="0"/>
  </r>
  <r>
    <s v="11/66 โครงการกำกับดูแลมาตรฐานส่งออกสินค้าเกษตร ประจำปี 2566"/>
    <s v="11/66 โครงการกำกับดูแลมาตรฐานส่งออกสินค้าเกษตร ประจำปี 2566"/>
    <s v="ด้านการสร้างความสามารถในการแข่งขัน"/>
    <x v="5"/>
    <s v="ตุลาคม 2565"/>
    <s v="กันยายน 2566"/>
    <s v="กองมาตรฐานสินค้านำเข้าส่งออก"/>
    <s v="กรมการค้าต่างประเทศ"/>
    <s v="กระทรวงพาณิชย์"/>
    <m/>
    <x v="4"/>
    <x v="6"/>
  </r>
  <r>
    <s v="ส่งเสริมและเพิ่มขีดความสามารถในการแข่งขันภาคอุตสาหกรรม"/>
    <s v="ส่งเสริมและเพิ่มขีดความสามารถในการแข่งขันภาคอุตสาหกรรม"/>
    <s v="ด้านการสร้างความสามารถในการแข่งขัน"/>
    <x v="5"/>
    <s v="ตุลาคม 2565"/>
    <s v="กันยายน 2566"/>
    <s v="สำนักงานอุตสาหกรรมจังหวัดสมุทรปราการ"/>
    <s v="สำนักงานปลัดกระทรวงอุตสาหกรรม (ราชการบริหารส่วนภูมิภาค)"/>
    <s v="กระทรวงอุตสาหกรรม"/>
    <m/>
    <x v="0"/>
    <x v="0"/>
  </r>
  <r>
    <s v="โครงการส่งเสริมและพัฒนาให้เกิดการยอมรับผลการตรวจสอบรับรองในระหว่างประเทศคู่ค้าที่สำคัญ (ค่าใช้จ่ายในการเดินทางไปราชการต่างประเทศชั่วคราว)"/>
    <s v="โครงการส่งเสริมและพัฒนาให้เกิดการยอมรับผลการตรวจสอบรับรองในระหว่างประเทศคู่ค้าที่สำคัญ (ค่าใช้จ่ายในการเดินทางไปราชการต่างประเทศชั่วคราว)"/>
    <s v="ด้านการสร้างความสามารถในการแข่งขัน"/>
    <x v="5"/>
    <s v="ตุลาคม 2565"/>
    <s v="กันยายน 2566"/>
    <s v="กองบริหารมาตรฐานระหว่างประเทศ"/>
    <s v="สำนักงานมาตรฐานผลิตภัณฑ์อุตสาหกรรม"/>
    <s v="กระทรวงอุตสาหกรรม"/>
    <m/>
    <x v="0"/>
    <x v="9"/>
  </r>
  <r>
    <s v="7/2566 โครงการการบริหารจัดการข้อมูลและระบบรายงานสถิติการส่งออกข้าว"/>
    <s v="7/2566 โครงการการบริหารจัดการข้อมูลและระบบรายงานสถิติการส่งออกข้าว"/>
    <s v="ด้านการสร้างความสามารถในการแข่งขัน"/>
    <x v="5"/>
    <s v="ตุลาคม 2565"/>
    <s v="กันยายน 2566"/>
    <s v="กองบริหารการค้าข้าว"/>
    <s v="กรมการค้าต่างประเทศ"/>
    <s v="กระทรวงพาณิชย์"/>
    <m/>
    <x v="0"/>
    <x v="0"/>
  </r>
  <r>
    <s v="14/66 โครงการพัฒนาระบบบริหารจัดการศูนย์คอมพิวเตอร์ กรมการค้าต่างประเทศ (Data Center Infrastructure Management : DCIM)"/>
    <s v="14/66 โครงการพัฒนาระบบบริหารจัดการศูนย์คอมพิวเตอร์ กรมการค้าต่างประเทศ (Data Center Infrastructure Management : DCIM)"/>
    <s v="ด้านการสร้างความสามารถในการแข่งขัน"/>
    <x v="5"/>
    <s v="ตุลาคม 2565"/>
    <s v="กันยายน 2566"/>
    <s v="ศูนย์เทคโนโลยีสารสนเทศและการสื่อสาร"/>
    <s v="กรมการค้าต่างประเทศ"/>
    <s v="กระทรวงพาณิชย์"/>
    <m/>
    <x v="2"/>
    <x v="10"/>
  </r>
  <r>
    <s v="15/66 โครงการพัฒนาระบบบริหารจัดการข้อมูลและจัดทำธรรมาภิบาลข้อมูลภาครัฐ (Data Governance)"/>
    <s v="15/66 โครงการพัฒนาระบบบริหารจัดการข้อมูลและจัดทำธรรมาภิบาลข้อมูลภาครัฐ (Data Governance)"/>
    <s v="ด้านการสร้างความสามารถในการแข่งขัน"/>
    <x v="5"/>
    <s v="ตุลาคม 2565"/>
    <s v="กันยายน 2566"/>
    <s v="ศูนย์เทคโนโลยีสารสนเทศและการสื่อสาร"/>
    <s v="กรมการค้าต่างประเทศ"/>
    <s v="กระทรวงพาณิชย์"/>
    <m/>
    <x v="2"/>
    <x v="10"/>
  </r>
  <r>
    <s v="โครงการพัฒนาและส่งเสริมธุรกิจบริการศักยภาพสู่สากล"/>
    <s v="โครงการพัฒนาและส่งเสริมธุรกิจบริการศักยภาพสู่สากล"/>
    <s v="ด้านการสร้างความสามารถในการแข่งขัน"/>
    <x v="5"/>
    <s v="ตุลาคม 2565"/>
    <s v="กันยายน 2566"/>
    <s v="สำนักพัฒนาและส่งเสริมธุรกิจบริการ"/>
    <s v="กรมส่งเสริมการค้าระหว่างประเทศ"/>
    <s v="กระทรวงพาณิชย์"/>
    <m/>
    <x v="4"/>
    <x v="13"/>
  </r>
  <r>
    <s v="โครงการสร้างแบรนด์ประเทศไทยในด้านการค้าและบริการ"/>
    <s v="โครงการสร้างแบรนด์ประเทศไทยในด้านการค้าและบริการ"/>
    <s v="ด้านการสร้างความสามารถในการแข่งขัน"/>
    <x v="5"/>
    <s v="ตุลาคม 2565"/>
    <s v="กันยายน 2566"/>
    <s v="สำนักส่งเสริมนวัตกรรมและสร้างมูลค่าเพิ่มเพื่อการค้า"/>
    <s v="กรมส่งเสริมการค้าระหว่างประเทศ"/>
    <s v="กระทรวงพาณิชย์"/>
    <m/>
    <x v="4"/>
    <x v="12"/>
  </r>
  <r>
    <s v="พัฒนาสมรรถนะสู่การเป็นผู้ประกอบการ"/>
    <s v="พัฒนาสมรรถนะสู่การเป็นผู้ประกอบการ"/>
    <s v="ด้านการสร้างความสามารถในการแข่งขัน"/>
    <x v="5"/>
    <s v="ตุลาคม 2565"/>
    <s v="กันยายน 2566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บนฐานบูรณาการด้วยทักษะในศตวรรษที่ 21 คณะวิทยาการจัดการ"/>
    <s v="โครงการบริการวิชาการบนฐานบูรณาการด้วยทักษะในศตวรรษที่ 21 คณะวิทยาการจัดการ"/>
    <s v="ด้านการสร้างความสามารถในการแข่งขัน"/>
    <x v="5"/>
    <s v="ตุลาคม 2565"/>
    <s v="กันยายน 2566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10"/>
  </r>
  <r>
    <s v="โครงการพัฒนาคุณภาพชีวิตและยกระดับรายได้ให้คนในชุมชนฐานรากคณะวิทยาการจัดการ               (งบยุทธศาสตร์)"/>
    <s v="โครงการพัฒนาคุณภาพชีวิตและยกระดับรายได้ให้คนในชุมชนฐานรากคณะวิทยาการจัดการ               (งบยุทธศาสตร์)"/>
    <s v="ด้านการสร้างความสามารถในการแข่งขัน"/>
    <x v="5"/>
    <s v="ตุลาคม 2565"/>
    <s v="กันยายน 2566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ยกระดับผลิตภัณฑ์ชุมชนโดยคณะวิทยาการจัดการ"/>
    <s v="ยกระดับผลิตภัณฑ์ชุมชนโดยคณะวิทยาการจัดการ"/>
    <s v="ด้านการสร้างความสามารถในการแข่งขัน"/>
    <x v="5"/>
    <s v="ตุลาคม 2565"/>
    <s v="กันยายน 2566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10"/>
  </r>
  <r>
    <s v="การพัฒนาการเป็นผู้ประกอบการรุ่นเยาว์"/>
    <s v="การพัฒนาการเป็นผู้ประกอบการรุ่นเยาว์"/>
    <s v="ด้านการสร้างความสามารถในการแข่งขัน"/>
    <x v="5"/>
    <s v="ตุลาคม 2565"/>
    <s v="กันยายน 2566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10"/>
  </r>
  <r>
    <s v="โครงการส่งเสริมการค้าและพัฒนาตลาดเชิงรุกสินค้าหัตถอุตสาหกรรม และเศรษฐกิจร้างสรรค์จังหวัดลำพูน"/>
    <s v="โครงการส่งเสริมการค้าและพัฒนาตลาดเชิงรุกสินค้าหัตถอุตสาหกรรม และเศรษฐกิจร้างสรรค์จังหวัดลำพูน"/>
    <s v="ด้านการสร้างความสามารถในการแข่งขัน"/>
    <x v="5"/>
    <s v="ตุลาคม 2565"/>
    <s v="มิถุนายน 2566"/>
    <s v="สำนักงานพาณิชย์จังหวัดลำพูน"/>
    <s v="สำนักงานปลัดกระทรวงพาณิชย์"/>
    <s v="กระทรวงพาณิชย์"/>
    <m/>
    <x v="0"/>
    <x v="7"/>
  </r>
  <r>
    <s v="โครงการพัฒนาและส่งเสริมการค้าระหว่างประเทศสินค้าเกษตร อาหาร และธุรกิจบริการอาหาร"/>
    <s v="โครงการพัฒนาและส่งเสริมการค้าระหว่างประเทศสินค้าเกษตร อาหาร และธุรกิจบริการอาหาร"/>
    <s v="ด้านการสร้างความสามารถในการแข่งขัน"/>
    <x v="5"/>
    <s v="ตุลาคม 2565"/>
    <s v="กันยายน 2566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13"/>
  </r>
  <r>
    <s v="โครงการพัฒนาผู้ประกอบการสู่เศรษฐกิจยุคใหม่ (New Economy Academy)"/>
    <s v="โครงการพัฒนาผู้ประกอบการสู่เศรษฐกิจยุคใหม่ (New Economy Academy)"/>
    <s v="ด้านการสร้างความสามารถในการแข่งขัน"/>
    <x v="5"/>
    <s v="ตุลาคม 2565"/>
    <s v="กันยายน 2566"/>
    <s v="สถาบันพัฒนาผู้ประกอบการค้ายุคใหม่"/>
    <s v="กรมส่งเสริมการค้าระหว่างประเทศ"/>
    <s v="กระทรวงพาณิชย์"/>
    <m/>
    <x v="2"/>
    <x v="10"/>
  </r>
  <r>
    <s v="โครงการพัฒนาและส่งเสริมการค้าระหว่างประเทศสินค้าอุตสาหกรรม"/>
    <s v="โครงการพัฒนาและส่งเสริมการค้าระหว่างประเทศสินค้าอุตสาหกรรม"/>
    <s v="ด้านการสร้างความสามารถในการแข่งขัน"/>
    <x v="5"/>
    <s v="ตุลาคม 2565"/>
    <s v="กันยายน 2566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13"/>
  </r>
  <r>
    <s v="โครงการพัฒนาส่งเสริมการตลาดสร้างภาพลักษณ์สินค้าฮาลาลสู่ตลาดโลก"/>
    <s v="โครงการพัฒนาส่งเสริมการตลาดสร้างภาพลักษณ์สินค้าฮาลาลสู่ตลาดโลก"/>
    <s v="ด้านการสร้างความสามารถในการแข่งขัน"/>
    <x v="5"/>
    <s v="ตุลาคม 2565"/>
    <s v="กันยายน 2566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13"/>
  </r>
  <r>
    <s v="โครงการพัฒนาและส่งเสริมการค้าระหว่างประเทศสินค้าไลฟ์สไตล์และสินค้าแฟชั่น"/>
    <s v="โครงการ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5"/>
    <s v="ตุลาคม 2565"/>
    <s v="กันยายน 2566"/>
    <s v="สำนักส่งเสริมการค้าสินค้าไลฟ์สไตล์"/>
    <s v="กรมส่งเสริมการค้าระหว่างประเทศ"/>
    <s v="กระทรวงพาณิชย์"/>
    <m/>
    <x v="4"/>
    <x v="13"/>
  </r>
  <r>
    <s v="โครงการพัฒนาและส่งเสริมการค้าระหว่างประเทศสินค้า BCG และสินค้าสำหรับยุค Next  Normal (สินค้า Future Food)"/>
    <s v="โครงการพัฒนาและส่งเสริมการค้าระหว่างประเทศสินค้า BCG และสินค้าสำหรับยุค Next  Normal (สินค้า Future Food)"/>
    <s v="ด้านการสร้างความสามารถในการแข่งขัน"/>
    <x v="5"/>
    <s v="ตุลาคม 2565"/>
    <s v="กันยายน 2566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13"/>
  </r>
  <r>
    <s v="โครงการพัฒนาและส่งเสริมการค้าระหว่างประเทศสินค้า BCG และสินค้าสำหรับยุค Next Normal (สินค้า BCG ที่มีนวัตกรรม และการออกแบบดี)"/>
    <s v="โครงการพัฒนาและส่งเสริมการค้าระหว่างประเทศสินค้า BCG และสินค้าสำหรับยุค Next Normal (สินค้า BCG ที่มีนวัตกรรม และการออกแบบดี)"/>
    <s v="ด้านการสร้างความสามารถในการแข่งขัน"/>
    <x v="5"/>
    <s v="ตุลาคม 2565"/>
    <s v="กันยายน 2566"/>
    <s v="สำนักส่งเสริมนวัตกรรมและสร้างมูลค่าเพิ่มเพื่อการค้า"/>
    <s v="กรมส่งเสริมการค้าระหว่างประเทศ"/>
    <s v="กระทรวงพาณิชย์"/>
    <m/>
    <x v="4"/>
    <x v="13"/>
  </r>
  <r>
    <s v="โครงการพัฒนาและส่งเสริมการค้าระหว่างประเทศสินค้า BCG และสินค้าสำหรับยุค Next Normal (สินค้าไลฟ์สไตล์ BCG)"/>
    <s v="โครงการพัฒนาและส่งเสริมการค้าระหว่างประเทศสินค้า BCG และสินค้าสำหรับยุค Next Normal (สินค้าไลฟ์สไตล์ BCG)"/>
    <s v="ด้านการสร้างความสามารถในการแข่งขัน"/>
    <x v="5"/>
    <s v="ตุลาคม 2565"/>
    <s v="กันยายน 2566"/>
    <s v="สำนักส่งเสริมการค้าสินค้าไลฟ์สไตล์"/>
    <s v="กรมส่งเสริมการค้าระหว่างประเทศ"/>
    <s v="กระทรวงพาณิชย์"/>
    <m/>
    <x v="4"/>
    <x v="13"/>
  </r>
  <r>
    <s v="การพัฒนาผู้ประกอบการและแรงงานในด้านระบบโลจิสติกส์"/>
    <s v="การพัฒนาผู้ประกอบการและแรงงานในด้านระบบโลจิสติกส์"/>
    <s v="ด้านการสร้างความสามารถในการแข่งขัน"/>
    <x v="5"/>
    <s v="ตุลาคม 2565"/>
    <s v="กันยายน 2566"/>
    <s v="สถาบันพัฒนาฝีมือแรงงาน 20 เชียงราย"/>
    <s v="กรมพัฒนาฝีมือแรงงาน"/>
    <s v="กระทรวงแรงงาน"/>
    <m/>
    <x v="2"/>
    <x v="10"/>
  </r>
  <r>
    <s v="โครงการส่งเสริมและพัฒนาการค้าการลงทุนทั้งในประเทศและระหว่างประเทศให้เป็นระบบ กิจกรรมส่งเสริมและพัฒนาการค้าการลงทุนทั้งในประเทศและต่างประเทศ"/>
    <s v="โครงการส่งเสริมและพัฒนาการค้าการลงทุนทั้งในประเทศและระหว่างประเทศให้เป็นระบบ กิจกรรมส่งเสริมและพัฒนาการค้าการลงทุนทั้งในประเทศและต่างประเทศ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พิษณุโลก"/>
    <s v="สำนักงานปลัดกระทรวงพาณิชย์"/>
    <s v="กระทรวงพาณิชย์"/>
    <m/>
    <x v="4"/>
    <x v="5"/>
  </r>
  <r>
    <s v="โครงการพัฒนาและส่งเสริมการค้าและธุรกิจในต่างประเทศ (ตลาดเอเชียและโอเชียเนีย)"/>
    <s v="โครงการพัฒนาและส่งเสริมการค้าและธุรกิจในต่างประเทศ (ตลาดเอเชียและโอเชียเนีย)"/>
    <s v="ด้านการสร้างความสามารถในการแข่งขัน"/>
    <x v="5"/>
    <s v="ตุลาคม 2565"/>
    <s v="กันยายน 2566"/>
    <s v="สำนักพัฒนาตลาดและธุรกิจไทยในต่างประเทศ 1"/>
    <s v="กรมส่งเสริมการค้าระหว่างประเทศ"/>
    <s v="กระทรวงพาณิชย์"/>
    <m/>
    <x v="0"/>
    <x v="0"/>
  </r>
  <r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5"/>
    <s v="ตุลาคม 2565"/>
    <s v="กันยายน 2566"/>
    <s v="สำนักพัฒนาตลาดและธุรกิจไทยในต่างประเทศ 2"/>
    <s v="กรมส่งเสริมการค้าระหว่างประเทศ"/>
    <s v="กระทรวงพาณิชย์"/>
    <m/>
    <x v="0"/>
    <x v="0"/>
  </r>
  <r>
    <s v="การส่งเสริมและพัฒนาการค้าและการค้าชายแดนมุ่งสู่เศรษฐกิจเชิงสร้างสรรค์"/>
    <s v="การส่งเสริมและพัฒนาการค้าและการค้าชายแดนมุ่งสู่เศรษฐกิจเชิงสร้างสรรค์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เชียงราย"/>
    <s v="สำนักงานปลัดกระทรวงพาณิชย์"/>
    <s v="กระทรวงพาณิชย์"/>
    <m/>
    <x v="0"/>
    <x v="7"/>
  </r>
  <r>
    <s v="โครงการส่งเสริมและพัฒนาศักยภาพการค้า การลงทุน การบริการ และเชื่อมโยงเศรษฐกิจชายแดน"/>
    <s v="โครงการส่งเสริมและพัฒนาศักยภาพการค้า การลงทุน การบริการ และเชื่อมโยงเศรษฐกิจชายแดน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สุรินทร์"/>
    <s v="สำนักงานปลัดกระทรวงพาณิชย์"/>
    <s v="กระทรวงพาณิชย์"/>
    <m/>
    <x v="0"/>
    <x v="9"/>
  </r>
  <r>
    <s v="โครงการการเพิ่มขีดความสามารถผู้ประกอบการและการพัฒนาตลาดเชิงสร้างสรรค์"/>
    <s v="โครงการการเพิ่มขีดความสามารถผู้ประกอบการและการพัฒนาตลาดเชิงสร้างสรรค์"/>
    <s v="ด้านการสร้างความสามารถในการแข่งขัน"/>
    <x v="5"/>
    <s v="ตุลาคม 2565"/>
    <s v="กันยายน 2566"/>
    <m/>
    <s v="เชียงราย"/>
    <s v="จังหวัดและกลุ่มจังหวัด"/>
    <m/>
    <x v="4"/>
    <x v="6"/>
  </r>
  <r>
    <s v="โครงการพัฒนาศักยภาพผู้ประกอบการกลุ่มจังหวัดภาคกลางตอนล่าง 1 เพื่อการส่งออก"/>
    <s v="โครงการพัฒนาศักยภาพผู้ประกอบการกลุ่มจังหวัดภาคกลางตอนล่าง 1 เพื่อการส่งออก"/>
    <s v="ด้านการสร้างความสามารถในการแข่งขัน"/>
    <x v="5"/>
    <s v="ธันวาคม 2565"/>
    <s v="กันยายน 2566"/>
    <s v="สำนักงานพาณิชย์จังหวัดกาญจนบุรี"/>
    <s v="สำนักงานปลัดกระทรวงพาณิชย์"/>
    <s v="กระทรวงพาณิชย์"/>
    <m/>
    <x v="2"/>
    <x v="10"/>
  </r>
  <r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5"/>
    <s v="ตุลาคม 2565"/>
    <s v="กันยายน 2566"/>
    <s v="สำนักสารสนเทศและการบริการการค้าระหว่างประเทศ"/>
    <s v="กรมส่งเสริมการค้าระหว่างประเทศ"/>
    <s v="กระทรวงพาณิชย์"/>
    <m/>
    <x v="0"/>
    <x v="0"/>
  </r>
  <r>
    <s v="ส่งเสริมการค้าการลงทุนเชื่อมโยงตลาดประเทศเพื่อนบ้าน"/>
    <s v="ส่งเสริมการค้าการลงทุนเชื่อมโยงตลาดประเทศเพื่อนบ้าน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ศรีสะเกษ"/>
    <s v="สำนักงานปลัดกระทรวงพาณิชย์"/>
    <s v="กระทรวงพาณิชย์"/>
    <m/>
    <x v="0"/>
    <x v="0"/>
  </r>
  <r>
    <s v="โครงการสร้างแบรนด์ประเทศไทยในด้านการค้าและบริการ (ส่งเสริมภาพลักษณ์)"/>
    <s v="โครงการสร้างแบรนด์ประเทศไทยในด้านการค้าและบริการ (ส่งเสริมภาพลักษณ์)"/>
    <s v="ด้านการสร้างความสามารถในการแข่งขัน"/>
    <x v="5"/>
    <s v="ตุลาคม 2565"/>
    <s v="กันยายน 2566"/>
    <s v="สำนักประชาสัมพันธ์และสื่อสารองค์กร"/>
    <s v="กรมส่งเสริมการค้าระหว่างประเทศ"/>
    <s v="กระทรวงพาณิชย์"/>
    <m/>
    <x v="4"/>
    <x v="5"/>
  </r>
  <r>
    <s v="ค่าใช้จ่ายในการเดินทางไปราชการต่างประเทศชั่วคราว (ปีงบประมาณ พ.ศ. 2566)"/>
    <s v="ค่าใช้จ่ายในการเดินทางไปราชการต่างประเทศชั่วคราว (ปีงบประมาณ พ.ศ. 2566)"/>
    <s v="ด้านการสร้างความสามารถในการแข่งขัน"/>
    <x v="5"/>
    <s v="ตุลาคม 2565"/>
    <s v="กันยายน 2566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3"/>
    <x v="3"/>
  </r>
  <r>
    <s v="โครงการขับเคลื่อนระบบการส่งเสริมธุรกิจ MSME ด้วย BCG (BIO-CIRCULAR-GREEN ECONOMY)"/>
    <s v="โครงการขับเคลื่อนระบบการส่งเสริมธุรกิจ MSME ด้วย BCG (BIO-CIRCULAR-GREEN ECONOMY)"/>
    <s v="ด้านการสร้างความสามารถในการแข่งขัน"/>
    <x v="5"/>
    <s v="ตุลาคม 2565"/>
    <s v="กันยายน 2566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4"/>
    <x v="6"/>
  </r>
  <r>
    <s v="การพัฒนาธุรกิจและส่งเสริมการตลาดสำหรับอุตสาหกรรมการแพทย์และสุขภาพของไทยเข้าสู่ตลาดสากล"/>
    <s v="การพัฒนาธุรกิจและส่งเสริมการตลาดสำหรับอุตสาหกรรมการแพทย์และสุขภาพของไทยเข้าสู่ตลาดสากล"/>
    <s v="ด้านการสร้างความสามารถในการแข่งขัน"/>
    <x v="5"/>
    <s v="ตุลาคม 2565"/>
    <s v="กันยายน 2566"/>
    <s v="ฝ่ายยุทธศาสตร์ความร่วมมือ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0"/>
    <x v="14"/>
  </r>
  <r>
    <s v="โครงการศูนย์บริการและรายได้"/>
    <s v="โครงการศูนย์บริการและรายได้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11"/>
  </r>
  <r>
    <s v="โครงการพัฒนาผลิตภัณฑ์ข้าวและมะพร้าวเพื่อยกระดับมาตรฐานผลิตภัณฑ์ชุมชนท้องถิ่น ตำบลคลองนิยมยาตรา อำเภอบางบ่อ จังหวัดสมุทรปราการ"/>
    <s v="โครงการพัฒนาผลิตภัณฑ์ข้าวและมะพร้าวเพื่อยกระดับมาตรฐานผลิตภัณฑ์ชุมชนท้องถิ่น ตำบลคลองนิยมยาตรา อำเภอบางบ่อ จังหวัดสมุทรปราการ"/>
    <s v="ด้านการสร้างโอกาสและความเสมอภาคทางสังคม"/>
    <x v="5"/>
    <s v="มีนาคม 2566"/>
    <s v="มีนาคม 2566"/>
    <s v="มหาวิทยาลัยราชภัฏธนบุรี สมุทรปราการ"/>
    <s v="มหาวิทยาลัยราชภัฏธนบุรี"/>
    <s v="กระทรวงการอุดมศึกษา วิทยาศาสตร์ วิจัยและนวัตกรรม"/>
    <m/>
    <x v="4"/>
    <x v="6"/>
  </r>
  <r>
    <s v="โครงการยกระดับอุตสาหกรรมอัญมณีและเครื่องประดับ กิจกรรมเปิดเมืองมหัศจรรย์นครอัญมณีจันทบุรี 2023"/>
    <s v="โครงการยกระดับอุตสาหกรรมอัญมณีและเครื่องประดับ กิจกรรมเปิดเมืองมหัศจรรย์นครอัญมณีจันทบุรี 2023"/>
    <s v="ด้านการสร้างความสามารถในการแข่งขัน"/>
    <x v="5"/>
    <s v="มิถุนายน 2566"/>
    <s v="กันยายน 2566"/>
    <s v="สำนักงานพาณิชย์จังหวัดจันทบุรี"/>
    <s v="สำนักงานปลัดกระทรวงพาณิชย์"/>
    <s v="กระทรวงพาณิชย์"/>
    <m/>
    <x v="0"/>
    <x v="0"/>
  </r>
  <r>
    <s v="โครงการยกระดับมาตรฐานของผู้ประกอบการ SME เพื่อเพิ่มความสามารถในการแข่งขันด้านการค้าระหว่างประเทศ"/>
    <s v="โครงการยกระดับมาตรฐานของผู้ประกอบการ SME เพื่อเพิ่มความสามารถในการแข่งขันด้านการค้าระหว่างประเทศ"/>
    <s v="ด้านการสร้างความสามารถในการแข่งขัน"/>
    <x v="6"/>
    <s v="ตุลาคม 2566"/>
    <s v="กันยายน 2567"/>
    <m/>
    <s v="สถาบันรับรองมาตรฐานไอเอสโอ"/>
    <s v="กระทรวงอุตสาหกรรม"/>
    <s v="ข้อเสนอโครงการสำคัญ 2567 ที่ผ่านเข้ารอบ"/>
    <x v="4"/>
    <x v="6"/>
  </r>
  <r>
    <s v="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"/>
    <s v="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"/>
    <s v="ด้านการสร้างความสามารถในการแข่งขัน"/>
    <x v="6"/>
    <s v="ตุลาคม 2566"/>
    <s v="มีนาคม 2568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10"/>
  </r>
  <r>
    <s v="โครงการพัฒนาและส่งเสริมธุรกิจบริการศักยภาพ"/>
    <s v="โครงการพัฒนาและส่งเสริมธุรกิจบริการศักยภาพ"/>
    <s v="ด้านการสร้างความสามารถในการแข่งขัน"/>
    <x v="6"/>
    <s v="ตุลาคม 2566"/>
    <s v="กันยายน 2567"/>
    <s v="สำนักพัฒนาและส่งเสริมธุรกิจบริการ"/>
    <s v="กรมส่งเสริมการค้าระหว่างประเทศ"/>
    <s v="กระทรวงพาณิชย์"/>
    <s v="ข้อเสนอโครงการสำคัญ 2567 ที่ผ่านเข้ารอบ"/>
    <x v="0"/>
    <x v="0"/>
  </r>
  <r>
    <s v="ยกระดับการแข่งขันผู้ประกอบการสตรี MSMEs ไทยสู่อาเซียน"/>
    <s v="ยกระดับการแข่งขันผู้ประกอบการสตรี MSMEs ไทยสู่อาเซียน"/>
    <s v="ด้านการสร้างความสามารถในการแข่งขัน"/>
    <x v="6"/>
    <s v="ตุลาคม 2566"/>
    <s v="กันยายน 2567"/>
    <m/>
    <s v="สถาบันระหว่างประเทศเพื่อการค้าและการพัฒนา (องค์การมหาชน)"/>
    <s v="กระทรวงพาณิชย์"/>
    <s v="ข้อเสนอโครงการสำคัญ 2567 ที่ผ่านเข้ารอบ"/>
    <x v="2"/>
    <x v="10"/>
  </r>
  <r>
    <s v="“โครงการพัฒนาธุรกิจและส่งเสริมการตลาดสาหรับ อุตสาหกรรมการแพทย์และสุขภาพของไทยเข้าสู่ตลาดสากล&quot;"/>
    <s v="“โครงการพัฒนาธุรกิจและส่งเสริมการตลาดสาหรับ อุตสาหกรรมการแพทย์และสุขภาพของไทยเข้าสู่ตลาดสากล&quot;"/>
    <s v="ด้านการสร้างความสามารถในการแข่งขัน"/>
    <x v="6"/>
    <s v="ตุลาคม 2566"/>
    <s v="กันยายน 2567"/>
    <s v="ฝ่ายแผนยุทธศาสตร์และงบประมาณ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0"/>
  </r>
  <r>
    <s v="โครงการพัฒนาและส่งเสริมการค้าระหว่างประเทศสินค้าไลฟ์สไตล์และสินค้าแฟชั่น"/>
    <s v="โครงการ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6"/>
    <s v="ตุลาคม 2566"/>
    <s v="พฤษภาคม 2567"/>
    <s v="สำนักส่งเสริมการค้าสินค้าไลฟ์สไตล์"/>
    <s v="กรมส่งเสริมการค้าระหว่างประเทศ"/>
    <s v="กระทรวงพาณิชย์"/>
    <m/>
    <x v="4"/>
    <x v="8"/>
  </r>
  <r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6"/>
    <s v="ตุลาคม 2566"/>
    <s v="กันยายน 2567"/>
    <s v="สำนักพัฒนาตลาดและธุรกิจไทยในต่างประเทศ 2"/>
    <s v="กรมส่งเสริมการค้าระหว่างประเทศ"/>
    <s v="กระทรวงพาณิชย์"/>
    <m/>
    <x v="0"/>
    <x v="0"/>
  </r>
  <r>
    <s v="ส่งเสริมการใช้สิ่งบ่งชี้ทางภูมิศาสตร์ตรัง (Geographical Indication: GI) ในเชิงพาณิชย์"/>
    <s v="ส่งเสริมการใช้สิ่งบ่งชี้ทางภูมิศาสตร์ตรัง (Geographical Indication: GI) ในเชิงพาณิชย์"/>
    <s v="ด้านการสร้างความสามารถในการแข่งขัน"/>
    <x v="6"/>
    <s v="ตุลาคม 2566"/>
    <s v="พฤษภาคม 2567"/>
    <s v="สำนักงานพาณิชย์จังหวัดตรัง"/>
    <s v="สำนักงานปลัดกระทรวงพาณิชย์"/>
    <s v="กระทรวงพาณิชย์"/>
    <m/>
    <x v="4"/>
    <x v="12"/>
  </r>
  <r>
    <s v="โครงการพัฒนาและส่งเสริมธุรกิจบริการศักยภาพสู่สากล"/>
    <s v="โครงการพัฒนาและส่งเสริมธุรกิจบริการศักยภาพสู่สากล"/>
    <s v="ด้านการสร้างความสามารถในการแข่งขัน"/>
    <x v="6"/>
    <s v="ตุลาคม 2566"/>
    <s v="มิถุนายน 2567"/>
    <s v="สำนักพัฒนาและส่งเสริมธุรกิจบริการ"/>
    <s v="กรมส่งเสริมการค้าระหว่างประเทศ"/>
    <s v="กระทรวงพาณิชย์"/>
    <m/>
    <x v="4"/>
    <x v="8"/>
  </r>
  <r>
    <s v="โครงการยกระดับมาตรฐานผลิตภัณฑ์ชุมชนยั่งยืนสู่แพลตฟอร์มออนไลน์ (คณะมนุษยศาสตร์และสังคมศาสตร์)"/>
    <s v="โครงการยกระดับมาตรฐานผลิตภัณฑ์ชุมชนยั่งยืนสู่แพลตฟอร์มออนไลน์ (คณะมนุษยศาสตร์และสังคมศาสตร์)"/>
    <s v="ด้านการสร้างความสามารถในการแข่งขัน"/>
    <x v="6"/>
    <s v="ตุลาคม 2566"/>
    <s v="พฤษภาคม 2567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2"/>
    <x v="10"/>
  </r>
  <r>
    <s v="โครงการพัฒนาและส่งเสริมการค้าระหว่างประเทศ สินค้าเกษตร อาหาร และธุรกิจบริการ อาหาร"/>
    <s v="โครงการพัฒนาและส่งเสริมการค้าระหว่างประเทศ สินค้าเกษตร อาหาร และธุรกิจบริการ อาหาร"/>
    <s v="ด้านการสร้างความสามารถในการแข่งขัน"/>
    <x v="6"/>
    <s v="ตุลาคม 2566"/>
    <s v="กันยายน 2567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8"/>
  </r>
  <r>
    <s v="โครงการพัฒนาและส่งเสริมการค้าระหว่างประเทศสินค้าอุตสาหกรรม"/>
    <s v="โครงการพัฒนาและส่งเสริมการค้าระหว่างประเทศสินค้าอุตสาหกรรม"/>
    <s v="ด้านการสร้างความสามารถในการแข่งขัน"/>
    <x v="6"/>
    <s v="ตุลาคม 2566"/>
    <s v="กันยายน 2567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8"/>
  </r>
  <r>
    <s v="โครงการพัฒนาส่งเสริมการตลาด สร้างภาพลักษณ์สินค้าฮาลาลสู่ตลาดโลก"/>
    <s v="โครงการพัฒนาส่งเสริมการตลาด สร้างภาพลักษณ์สินค้าฮาลาลสู่ตลาดโลก"/>
    <s v="ด้านการสร้างความสามารถในการแข่งขัน"/>
    <x v="6"/>
    <s v="ตุลาคม 2566"/>
    <s v="กันยายน 2567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8"/>
  </r>
  <r>
    <s v="กิจกรรมพัฒนาและส่งเสริมการค้าระหว่างประเทศสินค้า BCG และสินค้าสำหรับยุค Next Normal"/>
    <s v="กิจกรรมพัฒนาและส่งเสริมการค้าระหว่างประเทศสินค้า BCG และสินค้าสำหรับยุค Next Normal"/>
    <s v="ด้านการสร้างความสามารถในการแข่งขัน"/>
    <x v="6"/>
    <s v="ตุลาคม 2566"/>
    <s v="พฤษภาคม 2567"/>
    <s v="สำนักส่งเสริมการค้าสินค้าเกษตรและอุตสาหกรรม"/>
    <s v="กรมส่งเสริมการค้าระหว่างประเทศ"/>
    <s v="กระทรวงพาณิชย์"/>
    <m/>
    <x v="4"/>
    <x v="8"/>
  </r>
  <r>
    <s v="โครงการกำกับดูแลมาตรฐานส่งออกสินค้าเกษตร ประจำปี 2567"/>
    <s v="โครงการกำกับดูแลมาตรฐานส่งออกสินค้าเกษตร ประจำปี 2567"/>
    <s v="ด้านการสร้างความสามารถในการแข่งขัน"/>
    <x v="6"/>
    <s v="ตุลาคม 2566"/>
    <s v="พฤษภาคม 2567"/>
    <s v="กองมาตรฐานสินค้านำเข้าส่งออก"/>
    <s v="กรมการค้าต่างประเทศ"/>
    <s v="กระทรวงพาณิชย์"/>
    <m/>
    <x v="4"/>
    <x v="6"/>
  </r>
  <r>
    <s v="พัฒนาศักยภาพผู้ประกอบการกลุ่มจังหวัดภาคกลางตอนล่าง 1 เพื่อการส่งออก"/>
    <s v="พัฒนาศักยภาพผู้ประกอบการกลุ่มจังหวัดภาคกลางตอนล่าง 1 เพื่อการส่งออก"/>
    <s v="ด้านการสร้างความสามารถในการแข่งขัน"/>
    <x v="6"/>
    <s v="ตุลาคม 2566"/>
    <s v="กันยายน 2567"/>
    <s v="สำนักงานพาณิชย์จังหวัดกาญจนบุรี"/>
    <s v="สำนักงานปลัดกระทรวงพาณิชย์"/>
    <s v="กระทรวงพาณิชย์"/>
    <m/>
    <x v="0"/>
    <x v="0"/>
  </r>
  <r>
    <s v="โครงการสร้างแบรนด์ประเทศไทยในด้านการค้าและบริการ (ส่งเสริมภาพลักษณ์)"/>
    <s v="โครงการสร้างแบรนด์ประเทศไทยในด้านการค้าและบริการ (ส่งเสริมภาพลักษณ์)"/>
    <s v="ด้านการสร้างความสามารถในการแข่งขัน"/>
    <x v="6"/>
    <s v="ตุลาคม 2566"/>
    <s v="กันยายน 2567"/>
    <s v="สำนักประชาสัมพันธ์และสื่อสารองค์กร"/>
    <s v="กรมส่งเสริมการค้าระหว่างประเทศ"/>
    <s v="กระทรวงพาณิชย์"/>
    <m/>
    <x v="4"/>
    <x v="12"/>
  </r>
  <r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6"/>
    <s v="ตุลาคม 2566"/>
    <s v="กันยายน 2567"/>
    <s v="สำนักสารสนเทศและการบริการการค้าระหว่างประเทศ"/>
    <s v="กรมส่งเสริมการค้าระหว่างประเทศ"/>
    <s v="กระทรวงพาณิชย์"/>
    <m/>
    <x v="0"/>
    <x v="0"/>
  </r>
  <r>
    <s v="โครงการพัฒนาผู้ประกอบการสู่เศรษฐกิจยุคใหม่ (New Economy Academy)"/>
    <s v="โครงการพัฒนาผู้ประกอบการสู่เศรษฐกิจยุคใหม่ (New Economy Academy)"/>
    <s v="ด้านการสร้างความสามารถในการแข่งขัน"/>
    <x v="6"/>
    <s v="ตุลาคม 2566"/>
    <s v="กันยายน 2567"/>
    <s v="สถาบันพัฒนาผู้ประกอบการค้ายุคใหม่"/>
    <s v="กรมส่งเสริมการค้าระหว่างประเทศ"/>
    <s v="กระทรวงพาณิชย์"/>
    <m/>
    <x v="2"/>
    <x v="10"/>
  </r>
  <r>
    <s v="โครงการการส่งเสริมและพัฒนาศักยภาพการค้า การลงทุน การบริการและเชื่อมโยงเศรษฐกิจชายแดน"/>
    <s v="โครงการการส่งเสริมและพัฒนาศักยภาพการค้า การลงทุน การบริการและเชื่อมโยงเศรษฐกิจชายแดน"/>
    <s v="ด้านการสร้างความสามารถในการแข่งขัน"/>
    <x v="6"/>
    <s v="ตุลาคม 2566"/>
    <s v="พฤษภาคม 2567"/>
    <s v="สำนักงานพาณิชย์จังหวัดสุรินทร์"/>
    <s v="สำนักงานปลัดกระทรวงพาณิชย์"/>
    <s v="กระทรวงพาณิชย์"/>
    <m/>
    <x v="0"/>
    <x v="0"/>
  </r>
  <r>
    <s v="โครงการพัฒนาและส่งเสริมการค้าและธุรกิจในต่างประเทศ (ตลาดเอเชียและโอเชียเนีย)"/>
    <s v="โครงการพัฒนาและส่งเสริมการค้าและธุรกิจในต่างประเทศ (ตลาดเอเชียและโอเชียเนีย)"/>
    <s v="ด้านการสร้างความสามารถในการแข่งขัน"/>
    <x v="6"/>
    <s v="ตุลาคม 2566"/>
    <s v="กันยายน 2567"/>
    <s v="สำนักพัฒนาตลาดและธุรกิจไทยในต่างประเทศ 1"/>
    <s v="กรมส่งเสริมการค้าระหว่างประเทศ"/>
    <s v="กระทรวงพาณิชย์"/>
    <m/>
    <x v="0"/>
    <x v="0"/>
  </r>
  <r>
    <s v="โครงการสร้างแบรนด์ประเทศไทยในด้านการค้าและบริการ"/>
    <s v="โครงการสร้างแบรนด์ประเทศไทยในด้านการค้าและบริการ"/>
    <s v="ด้านการสร้างความสามารถในการแข่งขัน"/>
    <x v="6"/>
    <s v="ตุลาคม 2566"/>
    <s v="กันยายน 2567"/>
    <s v="สำนักส่งเสริมนวัตกรรมและสร้างมูลค่าเพิ่มเพื่อการค้า"/>
    <s v="กรมส่งเสริมการค้าระหว่างประเทศ"/>
    <s v="กระทรวงพาณิชย์"/>
    <m/>
    <x v="4"/>
    <x v="12"/>
  </r>
  <r>
    <s v="โครงการพัฒนาและส่งเสริมการค้าระหว่างประเทศ สินค้าและธุรกิจบริการศักยภาพเพื่อตอบสนองต่อความต้องการ Megatrends และ Next Normal :  พัฒนาและส่งเสริมการค้าระหว่างประเทศสินค้า BCG ที่มีนวัตกรรมและการออกแบบ"/>
    <s v="โครงการพัฒนาและส่งเสริมการค้าระหว่างประเทศ สินค้าและธุรกิจบริการศักยภาพเพื่อตอบสนองต่อความต้องการ Megatrends และ Next Normal :  พัฒนาและส่งเสริมการค้าระหว่างประเทศสินค้า BCG ที่มีนวัตกรรมและการออกแบบ"/>
    <s v="ด้านการสร้างความสามารถในการแข่งขัน"/>
    <x v="6"/>
    <s v="ตุลาคม 2566"/>
    <s v="กันยายน 2567"/>
    <s v="สำนักส่งเสริมนวัตกรรมและสร้างมูลค่าเพิ่มเพื่อการค้า"/>
    <s v="กรมส่งเสริมการค้าระหว่างประเทศ"/>
    <s v="กระทรวงพาณิชย์"/>
    <m/>
    <x v="4"/>
    <x v="8"/>
  </r>
  <r>
    <s v="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"/>
    <s v="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"/>
    <s v="ด้านการสร้างความสามารถในการแข่งขัน"/>
    <x v="6"/>
    <s v="ตุลาคม 2566"/>
    <s v="กันยายน 2567"/>
    <s v="กองบริหารมาตรฐานระหว่างประเทศ"/>
    <s v="สำนักงานมาตรฐานผลิตภัณฑ์อุตสาหกรรม"/>
    <s v="กระทรวงอุตสาหกรรม"/>
    <m/>
    <x v="0"/>
    <x v="11"/>
  </r>
  <r>
    <s v="พัฒนาผู้ผลิต ผู้ประกอบการสินค้าชุมชน/OTOP"/>
    <s v="พัฒนาผู้ผลิต ผู้ประกอบการสินค้าชุมชน/OTOP"/>
    <s v="ด้านการสร้างความสามารถในการแข่งขัน"/>
    <x v="6"/>
    <s v="พฤษภาคม 2567"/>
    <s v="พฤษภาคม 2567"/>
    <s v="สำนักงานพัฒนาชุมชนจังหวัดมุกดาหาร"/>
    <s v="กรมการพัฒนาชุมชน"/>
    <s v="กระทรวงมหาดไทย"/>
    <m/>
    <x v="2"/>
    <x v="10"/>
  </r>
  <r>
    <s v="พัฒนาผู้ผลิต ผู้ประกอบการสินค้าชุมชน/OTOP"/>
    <s v="พัฒนาผู้ผลิต ผู้ประกอบการสินค้าชุมชน/OTOP"/>
    <s v="ด้านการสร้างความสามารถในการแข่งขัน"/>
    <x v="6"/>
    <s v="พฤษภาคม 2567"/>
    <s v="พฤษภาคม 2567"/>
    <s v="สำนักงานพัฒนาชุมชนจังหวัดนครพนม"/>
    <s v="กรมการพัฒนาชุมชน"/>
    <s v="กระทรวงมหาดไทย"/>
    <m/>
    <x v="2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19B22E-E3D8-49B3-BE9C-45A6A96053A9}" name="PivotTable1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" colHeaderCaption="ปีงบประมาณ">
  <location ref="A1:I29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8">
        <item x="0"/>
        <item x="1"/>
        <item x="2"/>
        <item x="4"/>
        <item x="3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4"/>
        <item x="1"/>
        <item x="0"/>
        <item x="3"/>
        <item t="default"/>
      </items>
    </pivotField>
    <pivotField axis="axisRow" showAll="0">
      <items count="22">
        <item x="10"/>
        <item x="2"/>
        <item x="4"/>
        <item x="6"/>
        <item x="12"/>
        <item x="8"/>
        <item x="14"/>
        <item x="5"/>
        <item x="16"/>
        <item x="1"/>
        <item x="17"/>
        <item x="18"/>
        <item x="0"/>
        <item x="15"/>
        <item x="11"/>
        <item x="9"/>
        <item x="7"/>
        <item x="3"/>
        <item x="19"/>
        <item x="13"/>
        <item x="20"/>
        <item t="default"/>
      </items>
    </pivotField>
  </pivotFields>
  <rowFields count="2">
    <field x="11"/>
    <field x="12"/>
  </rowFields>
  <rowItems count="27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 v="9"/>
    </i>
    <i r="1">
      <x v="10"/>
    </i>
    <i r="1">
      <x v="11"/>
    </i>
    <i>
      <x v="3"/>
    </i>
    <i r="1">
      <x v="12"/>
    </i>
    <i r="1">
      <x v="13"/>
    </i>
    <i r="1">
      <x v="14"/>
    </i>
    <i r="1">
      <x v="15"/>
    </i>
    <i r="1">
      <x v="16"/>
    </i>
    <i>
      <x v="4"/>
    </i>
    <i r="1">
      <x v="17"/>
    </i>
    <i r="1">
      <x v="18"/>
    </i>
    <i r="1">
      <x v="19"/>
    </i>
    <i r="1">
      <x v="20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1" subtotal="count" baseField="0" baseItem="0"/>
  </dataFields>
  <formats count="12">
    <format dxfId="19">
      <pivotArea type="all" dataOnly="0" outline="0" fieldPosition="0"/>
    </format>
    <format dxfId="18">
      <pivotArea type="all" dataOnly="0" outline="0" fieldPosition="0"/>
    </format>
    <format dxfId="17">
      <pivotArea collapsedLevelsAreSubtotals="1" fieldPosition="0">
        <references count="2">
          <reference field="11" count="1" selected="0">
            <x v="1"/>
          </reference>
          <reference field="12" count="1">
            <x v="8"/>
          </reference>
        </references>
      </pivotArea>
    </format>
    <format dxfId="16">
      <pivotArea dataOnly="0" labelOnly="1" fieldPosition="0">
        <references count="2">
          <reference field="11" count="1" selected="0">
            <x v="1"/>
          </reference>
          <reference field="12" count="1">
            <x v="8"/>
          </reference>
        </references>
      </pivotArea>
    </format>
    <format dxfId="15">
      <pivotArea collapsedLevelsAreSubtotals="1" fieldPosition="0">
        <references count="2">
          <reference field="11" count="1" selected="0">
            <x v="2"/>
          </reference>
          <reference field="12" count="2">
            <x v="10"/>
            <x v="11"/>
          </reference>
        </references>
      </pivotArea>
    </format>
    <format dxfId="14">
      <pivotArea dataOnly="0" labelOnly="1" fieldPosition="0">
        <references count="2">
          <reference field="11" count="1" selected="0">
            <x v="2"/>
          </reference>
          <reference field="12" count="2">
            <x v="10"/>
            <x v="11"/>
          </reference>
        </references>
      </pivotArea>
    </format>
    <format dxfId="13">
      <pivotArea collapsedLevelsAreSubtotals="1" fieldPosition="0">
        <references count="2">
          <reference field="11" count="1" selected="0">
            <x v="4"/>
          </reference>
          <reference field="12" count="1">
            <x v="18"/>
          </reference>
        </references>
      </pivotArea>
    </format>
    <format dxfId="12">
      <pivotArea dataOnly="0" labelOnly="1" fieldPosition="0">
        <references count="2">
          <reference field="11" count="1" selected="0">
            <x v="4"/>
          </reference>
          <reference field="12" count="1">
            <x v="18"/>
          </reference>
        </references>
      </pivotArea>
    </format>
    <format dxfId="11">
      <pivotArea collapsedLevelsAreSubtotals="1" fieldPosition="0">
        <references count="2">
          <reference field="11" count="1" selected="0">
            <x v="4"/>
          </reference>
          <reference field="12" count="1">
            <x v="20"/>
          </reference>
        </references>
      </pivotArea>
    </format>
    <format dxfId="10">
      <pivotArea dataOnly="0" labelOnly="1" fieldPosition="0">
        <references count="2">
          <reference field="11" count="1" selected="0">
            <x v="4"/>
          </reference>
          <reference field="12" count="1">
            <x v="20"/>
          </reference>
        </references>
      </pivotArea>
    </format>
    <format dxfId="9">
      <pivotArea grandRow="1" outline="0" collapsedLevelsAreSubtotals="1" fieldPosition="0"/>
    </format>
    <format dxfId="8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01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0">
        <item x="13"/>
        <item x="8"/>
        <item x="5"/>
        <item x="7"/>
        <item x="3"/>
        <item x="2"/>
        <item x="0"/>
        <item x="12"/>
        <item x="16"/>
        <item x="11"/>
        <item x="10"/>
        <item x="17"/>
        <item x="1"/>
        <item x="9"/>
        <item x="6"/>
        <item x="15"/>
        <item x="14"/>
        <item x="4"/>
        <item sd="0" x="18"/>
        <item t="default"/>
      </items>
    </pivotField>
    <pivotField axis="axisRow" showAll="0">
      <items count="10">
        <item x="0"/>
        <item x="6"/>
        <item x="1"/>
        <item x="2"/>
        <item x="4"/>
        <item x="5"/>
        <item x="7"/>
        <item x="3"/>
        <item sd="0" x="8"/>
        <item t="default"/>
      </items>
    </pivotField>
    <pivotField showAll="0"/>
    <pivotField axis="axisRow" showAll="0">
      <items count="6">
        <item x="2"/>
        <item x="4"/>
        <item x="1"/>
        <item x="0"/>
        <item x="3"/>
        <item t="default"/>
      </items>
    </pivotField>
    <pivotField axis="axisRow" showAll="0">
      <items count="22">
        <item x="10"/>
        <item x="2"/>
        <item x="4"/>
        <item x="6"/>
        <item x="12"/>
        <item x="8"/>
        <item x="14"/>
        <item x="5"/>
        <item x="16"/>
        <item x="1"/>
        <item x="17"/>
        <item x="18"/>
        <item x="0"/>
        <item x="15"/>
        <item x="11"/>
        <item x="9"/>
        <item x="7"/>
        <item x="3"/>
        <item x="19"/>
        <item x="13"/>
        <item x="20"/>
        <item t="default"/>
      </items>
    </pivotField>
  </pivotFields>
  <rowFields count="4">
    <field x="9"/>
    <field x="8"/>
    <field x="11"/>
    <field x="12"/>
  </rowFields>
  <rowItems count="100">
    <i>
      <x/>
    </i>
    <i r="1">
      <x v="6"/>
    </i>
    <i r="2">
      <x v="2"/>
    </i>
    <i r="3">
      <x v="9"/>
    </i>
    <i r="2">
      <x v="3"/>
    </i>
    <i r="3">
      <x v="12"/>
    </i>
    <i r="1">
      <x v="12"/>
    </i>
    <i r="2">
      <x/>
    </i>
    <i r="3">
      <x v="1"/>
    </i>
    <i r="2">
      <x v="4"/>
    </i>
    <i r="3">
      <x v="17"/>
    </i>
    <i>
      <x v="1"/>
    </i>
    <i r="1">
      <x v="7"/>
    </i>
    <i r="2">
      <x/>
    </i>
    <i r="3">
      <x v="1"/>
    </i>
    <i r="1">
      <x v="8"/>
    </i>
    <i r="2">
      <x/>
    </i>
    <i r="3">
      <x/>
    </i>
    <i r="2">
      <x v="1"/>
    </i>
    <i r="3">
      <x v="6"/>
    </i>
    <i r="1">
      <x v="9"/>
    </i>
    <i r="2">
      <x v="1"/>
    </i>
    <i r="3">
      <x v="3"/>
    </i>
    <i r="2">
      <x v="3"/>
    </i>
    <i r="3">
      <x v="12"/>
    </i>
    <i r="1">
      <x v="10"/>
    </i>
    <i r="2">
      <x/>
    </i>
    <i r="3">
      <x v="1"/>
    </i>
    <i r="2">
      <x v="1"/>
    </i>
    <i r="3">
      <x v="7"/>
    </i>
    <i>
      <x v="2"/>
    </i>
    <i r="1">
      <x v="3"/>
    </i>
    <i r="2">
      <x v="1"/>
    </i>
    <i r="3">
      <x v="7"/>
    </i>
    <i r="1">
      <x v="5"/>
    </i>
    <i r="2">
      <x/>
    </i>
    <i r="3">
      <x v="2"/>
    </i>
    <i>
      <x v="3"/>
    </i>
    <i r="1">
      <x/>
    </i>
    <i r="2">
      <x v="1"/>
    </i>
    <i r="3">
      <x v="3"/>
    </i>
    <i r="2">
      <x v="3"/>
    </i>
    <i r="3">
      <x v="14"/>
    </i>
    <i r="1">
      <x v="2"/>
    </i>
    <i r="2">
      <x v="3"/>
    </i>
    <i r="3">
      <x v="15"/>
    </i>
    <i r="3">
      <x v="16"/>
    </i>
    <i r="1">
      <x v="4"/>
    </i>
    <i r="2">
      <x/>
    </i>
    <i r="3">
      <x/>
    </i>
    <i r="2">
      <x v="1"/>
    </i>
    <i r="3">
      <x v="3"/>
    </i>
    <i r="3">
      <x v="5"/>
    </i>
    <i r="3">
      <x v="6"/>
    </i>
    <i r="3">
      <x v="7"/>
    </i>
    <i r="2">
      <x v="2"/>
    </i>
    <i r="3">
      <x v="9"/>
    </i>
    <i r="2">
      <x v="3"/>
    </i>
    <i r="3">
      <x v="12"/>
    </i>
    <i r="1">
      <x v="11"/>
    </i>
    <i r="2">
      <x v="3"/>
    </i>
    <i r="3">
      <x v="13"/>
    </i>
    <i r="1">
      <x v="14"/>
    </i>
    <i r="2">
      <x/>
    </i>
    <i r="3">
      <x/>
    </i>
    <i r="2">
      <x v="1"/>
    </i>
    <i r="3">
      <x v="4"/>
    </i>
    <i r="2">
      <x v="3"/>
    </i>
    <i r="3">
      <x v="12"/>
    </i>
    <i r="3">
      <x v="16"/>
    </i>
    <i>
      <x v="4"/>
    </i>
    <i r="1">
      <x v="1"/>
    </i>
    <i r="2">
      <x/>
    </i>
    <i r="3">
      <x/>
    </i>
    <i r="2">
      <x v="1"/>
    </i>
    <i r="3">
      <x v="5"/>
    </i>
    <i r="3">
      <x v="7"/>
    </i>
    <i r="2">
      <x v="3"/>
    </i>
    <i r="3">
      <x v="12"/>
    </i>
    <i>
      <x v="5"/>
    </i>
    <i r="1">
      <x v="13"/>
    </i>
    <i r="2">
      <x v="4"/>
    </i>
    <i r="3">
      <x v="17"/>
    </i>
    <i>
      <x v="6"/>
    </i>
    <i r="1">
      <x v="15"/>
    </i>
    <i r="2">
      <x/>
    </i>
    <i r="3">
      <x/>
    </i>
    <i r="2">
      <x v="4"/>
    </i>
    <i r="3">
      <x v="19"/>
    </i>
    <i r="1">
      <x v="16"/>
    </i>
    <i r="2">
      <x v="4"/>
    </i>
    <i r="3">
      <x v="17"/>
    </i>
    <i>
      <x v="7"/>
    </i>
    <i r="1">
      <x v="17"/>
    </i>
    <i r="2">
      <x v="1"/>
    </i>
    <i r="3">
      <x v="3"/>
    </i>
    <i r="2">
      <x v="3"/>
    </i>
    <i r="3">
      <x v="14"/>
    </i>
    <i>
      <x v="8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4">
    <format dxfId="7">
      <pivotArea type="all" dataOnly="0" outline="0" fieldPosition="0"/>
    </format>
    <format dxfId="6">
      <pivotArea type="all" dataOnly="0" outline="0" fieldPosition="0"/>
    </format>
    <format dxfId="5">
      <pivotArea grandRow="1" outline="0" collapsedLevelsAreSubtotals="1" fieldPosition="0"/>
    </format>
    <format dxfId="4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B1AFE7-142B-4915-B33E-D8A475CBAF85}" name="PivotTable1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24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2"/>
        <item x="4"/>
        <item x="1"/>
        <item x="0"/>
        <item x="3"/>
        <item t="default"/>
      </items>
    </pivotField>
    <pivotField axis="axisRow" showAll="0" sortType="ascending">
      <items count="18">
        <item x="10"/>
        <item m="1" x="16"/>
        <item x="2"/>
        <item x="4"/>
        <item x="6"/>
        <item x="12"/>
        <item x="8"/>
        <item x="13"/>
        <item x="5"/>
        <item x="1"/>
        <item x="0"/>
        <item x="14"/>
        <item x="11"/>
        <item x="9"/>
        <item x="7"/>
        <item x="3"/>
        <item x="15"/>
        <item t="default"/>
      </items>
    </pivotField>
  </pivotFields>
  <rowFields count="2">
    <field x="10"/>
    <field x="11"/>
  </rowFields>
  <rowItems count="22">
    <i>
      <x/>
    </i>
    <i r="1">
      <x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9"/>
    </i>
    <i>
      <x v="3"/>
    </i>
    <i r="1">
      <x v="10"/>
    </i>
    <i r="1">
      <x v="11"/>
    </i>
    <i r="1">
      <x v="12"/>
    </i>
    <i r="1">
      <x v="13"/>
    </i>
    <i r="1">
      <x v="14"/>
    </i>
    <i>
      <x v="4"/>
    </i>
    <i r="1">
      <x v="15"/>
    </i>
    <i r="1">
      <x v="16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4">
    <format dxfId="3">
      <pivotArea type="all" dataOnly="0" outline="0" fieldPosition="0"/>
    </format>
    <format dxfId="2">
      <pivotArea type="all" dataOnly="0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cadd24a6018148125f8c4&amp;username=moac0009621" TargetMode="External"/><Relationship Id="rId21" Type="http://schemas.openxmlformats.org/officeDocument/2006/relationships/hyperlink" Target="https://emenscr.nesdc.go.th/viewer/view.html?id=5de9b69e09987646b1c7950c&amp;username=moc06071" TargetMode="External"/><Relationship Id="rId42" Type="http://schemas.openxmlformats.org/officeDocument/2006/relationships/hyperlink" Target="https://emenscr.nesdc.go.th/viewer/view.html?id=5f2d03bd67a1a91b6c4af24f&amp;username=moc09031" TargetMode="External"/><Relationship Id="rId47" Type="http://schemas.openxmlformats.org/officeDocument/2006/relationships/hyperlink" Target="https://emenscr.nesdc.go.th/viewer/view.html?id=5f2d10c51e9bcf1b6a3367e6&amp;username=moc09031" TargetMode="External"/><Relationship Id="rId63" Type="http://schemas.openxmlformats.org/officeDocument/2006/relationships/hyperlink" Target="https://emenscr.nesdc.go.th/viewer/view.html?id=5fbf4598beab9d2a7939c06e&amp;username=moi0019491" TargetMode="External"/><Relationship Id="rId68" Type="http://schemas.openxmlformats.org/officeDocument/2006/relationships/hyperlink" Target="https://emenscr.nesdc.go.th/viewer/view.html?id=5fd0717ec97e955911453c7e&amp;username=moc09091" TargetMode="External"/><Relationship Id="rId84" Type="http://schemas.openxmlformats.org/officeDocument/2006/relationships/hyperlink" Target="https://emenscr.nesdc.go.th/viewer/view.html?id=6113d660a330646ed4c197e5&amp;username=moc09031" TargetMode="External"/><Relationship Id="rId89" Type="http://schemas.openxmlformats.org/officeDocument/2006/relationships/hyperlink" Target="https://emenscr.nesdc.go.th/viewer/view.html?id=6178d6c717e13374dcdf44a1&amp;username=moc09091" TargetMode="External"/><Relationship Id="rId16" Type="http://schemas.openxmlformats.org/officeDocument/2006/relationships/hyperlink" Target="https://emenscr.nesdc.go.th/viewer/view.html?id=5dce2849efbbb90303acb246&amp;username=moc09121" TargetMode="External"/><Relationship Id="rId107" Type="http://schemas.openxmlformats.org/officeDocument/2006/relationships/hyperlink" Target="https://emenscr.nesdc.go.th/viewer/view.html?id=61dd63da4373190b869787c6&amp;username=moc09091" TargetMode="External"/><Relationship Id="rId11" Type="http://schemas.openxmlformats.org/officeDocument/2006/relationships/hyperlink" Target="https://emenscr.nesdc.go.th/viewer/view.html?id=5d81e66fc9040805a02868d1&amp;username=moc09061" TargetMode="External"/><Relationship Id="rId32" Type="http://schemas.openxmlformats.org/officeDocument/2006/relationships/hyperlink" Target="https://emenscr.nesdc.go.th/viewer/view.html?id=5e86efffa0b9b705da203f82&amp;username=moi0019351" TargetMode="External"/><Relationship Id="rId37" Type="http://schemas.openxmlformats.org/officeDocument/2006/relationships/hyperlink" Target="https://emenscr.nesdc.go.th/viewer/view.html?id=5f2be2b258f327252403c7ed&amp;username=rmutl0583011" TargetMode="External"/><Relationship Id="rId53" Type="http://schemas.openxmlformats.org/officeDocument/2006/relationships/hyperlink" Target="https://emenscr.nesdc.go.th/viewer/view.html?id=5faa4ecae708b36c432df8a8&amp;username=moc09101" TargetMode="External"/><Relationship Id="rId58" Type="http://schemas.openxmlformats.org/officeDocument/2006/relationships/hyperlink" Target="https://emenscr.nesdc.go.th/viewer/view.html?id=5fad32793f6eff6c49213b5a&amp;username=moc09081" TargetMode="External"/><Relationship Id="rId74" Type="http://schemas.openxmlformats.org/officeDocument/2006/relationships/hyperlink" Target="https://emenscr.nesdc.go.th/viewer/view.html?id=600308548fc6222946bc8a40&amp;username=kpru053631" TargetMode="External"/><Relationship Id="rId79" Type="http://schemas.openxmlformats.org/officeDocument/2006/relationships/hyperlink" Target="https://emenscr.nesdc.go.th/viewer/view.html?id=6112692fef40ea035b9d11a5&amp;username=most54011" TargetMode="External"/><Relationship Id="rId102" Type="http://schemas.openxmlformats.org/officeDocument/2006/relationships/hyperlink" Target="https://emenscr.nesdc.go.th/viewer/view.html?id=61a9de74e4a0ba43f163b2de&amp;username=moc0016341" TargetMode="External"/><Relationship Id="rId5" Type="http://schemas.openxmlformats.org/officeDocument/2006/relationships/hyperlink" Target="https://emenscr.nesdc.go.th/viewer/view.html?id=5cff7c02656db4416eea0fd8&amp;username=rubber1" TargetMode="External"/><Relationship Id="rId90" Type="http://schemas.openxmlformats.org/officeDocument/2006/relationships/hyperlink" Target="https://emenscr.nesdc.go.th/viewer/view.html?id=617b633ee08cdb4a033fc777&amp;username=moc09061" TargetMode="External"/><Relationship Id="rId95" Type="http://schemas.openxmlformats.org/officeDocument/2006/relationships/hyperlink" Target="https://emenscr.nesdc.go.th/viewer/view.html?id=6189c1971c41a9328354d40e&amp;username=moc09051" TargetMode="External"/><Relationship Id="rId22" Type="http://schemas.openxmlformats.org/officeDocument/2006/relationships/hyperlink" Target="https://emenscr.nesdc.go.th/viewer/view.html?id=5de9fc649f75a146bbce07fa&amp;username=moc09111" TargetMode="External"/><Relationship Id="rId27" Type="http://schemas.openxmlformats.org/officeDocument/2006/relationships/hyperlink" Target="https://emenscr.nesdc.go.th/viewer/view.html?id=5e041d6d6f155549ab8fbef9&amp;username=moc0016221" TargetMode="External"/><Relationship Id="rId43" Type="http://schemas.openxmlformats.org/officeDocument/2006/relationships/hyperlink" Target="https://emenscr.nesdc.go.th/viewer/view.html?id=5f2d06d45d3d8c1b64cee2c1&amp;username=moc09031" TargetMode="External"/><Relationship Id="rId48" Type="http://schemas.openxmlformats.org/officeDocument/2006/relationships/hyperlink" Target="https://emenscr.nesdc.go.th/viewer/view.html?id=5f2d8a6ec3e5f60bd06cae6d&amp;username=psu05211" TargetMode="External"/><Relationship Id="rId64" Type="http://schemas.openxmlformats.org/officeDocument/2006/relationships/hyperlink" Target="https://emenscr.nesdc.go.th/viewer/view.html?id=5fbf7c59beab9d2a7939c107&amp;username=moc0016331" TargetMode="External"/><Relationship Id="rId69" Type="http://schemas.openxmlformats.org/officeDocument/2006/relationships/hyperlink" Target="https://emenscr.nesdc.go.th/viewer/view.html?id=5fd09380e4c2575912afdf7a&amp;username=moc09081" TargetMode="External"/><Relationship Id="rId80" Type="http://schemas.openxmlformats.org/officeDocument/2006/relationships/hyperlink" Target="https://emenscr.nesdc.go.th/viewer/view.html?id=6113479686ed660368a5bc85&amp;username=cmu6593351" TargetMode="External"/><Relationship Id="rId85" Type="http://schemas.openxmlformats.org/officeDocument/2006/relationships/hyperlink" Target="https://emenscr.nesdc.go.th/viewer/view.html?id=61189fb08b5f6c1fa114cc93&amp;username=rru054801021" TargetMode="External"/><Relationship Id="rId12" Type="http://schemas.openxmlformats.org/officeDocument/2006/relationships/hyperlink" Target="https://emenscr.nesdc.go.th/viewer/view.html?id=5d81ecf11970f105a159908a&amp;username=moc09061" TargetMode="External"/><Relationship Id="rId17" Type="http://schemas.openxmlformats.org/officeDocument/2006/relationships/hyperlink" Target="https://emenscr.nesdc.go.th/viewer/view.html?id=5ddf82cee6c2135e5ceb2dd9&amp;username=moc09091" TargetMode="External"/><Relationship Id="rId33" Type="http://schemas.openxmlformats.org/officeDocument/2006/relationships/hyperlink" Target="https://emenscr.nesdc.go.th/viewer/view.html?id=5e8eeb6a9729355022fea2ea&amp;username=moc0016731" TargetMode="External"/><Relationship Id="rId38" Type="http://schemas.openxmlformats.org/officeDocument/2006/relationships/hyperlink" Target="https://emenscr.nesdc.go.th/viewer/view.html?id=5f2bf7461bb712252cdabcd2&amp;username=sacict01051" TargetMode="External"/><Relationship Id="rId59" Type="http://schemas.openxmlformats.org/officeDocument/2006/relationships/hyperlink" Target="https://emenscr.nesdc.go.th/viewer/view.html?id=5fb48db256c36d429b4879f7&amp;username=moc03111" TargetMode="External"/><Relationship Id="rId103" Type="http://schemas.openxmlformats.org/officeDocument/2006/relationships/hyperlink" Target="https://emenscr.nesdc.go.th/viewer/view.html?id=61ae2a5b77658f43f3668721&amp;username=moc03101" TargetMode="External"/><Relationship Id="rId108" Type="http://schemas.openxmlformats.org/officeDocument/2006/relationships/hyperlink" Target="https://emenscr.nesdc.go.th/viewer/view.html?id=61de41867bec980b7f867cbb&amp;username=moc09101" TargetMode="External"/><Relationship Id="rId20" Type="http://schemas.openxmlformats.org/officeDocument/2006/relationships/hyperlink" Target="https://emenscr.nesdc.go.th/viewer/view.html?id=5de77f519f75a146bbce0731&amp;username=moc09081" TargetMode="External"/><Relationship Id="rId41" Type="http://schemas.openxmlformats.org/officeDocument/2006/relationships/hyperlink" Target="https://emenscr.nesdc.go.th/viewer/view.html?id=5f2d02fdab64071b723c6cf2&amp;username=moc09031" TargetMode="External"/><Relationship Id="rId54" Type="http://schemas.openxmlformats.org/officeDocument/2006/relationships/hyperlink" Target="https://emenscr.nesdc.go.th/viewer/view.html?id=5facb9e72806e76c3c3d6502&amp;username=moc09061" TargetMode="External"/><Relationship Id="rId62" Type="http://schemas.openxmlformats.org/officeDocument/2006/relationships/hyperlink" Target="https://emenscr.nesdc.go.th/viewer/view.html?id=5fbf40fa9a014c2a732f758a&amp;username=moi0019491" TargetMode="External"/><Relationship Id="rId70" Type="http://schemas.openxmlformats.org/officeDocument/2006/relationships/hyperlink" Target="https://emenscr.nesdc.go.th/viewer/view.html?id=5fd9f9270573ae1b28631e88&amp;username=moi0019651" TargetMode="External"/><Relationship Id="rId75" Type="http://schemas.openxmlformats.org/officeDocument/2006/relationships/hyperlink" Target="https://emenscr.nesdc.go.th/viewer/view.html?id=6019041c1dd6d46e142729e7&amp;username=sacict01051" TargetMode="External"/><Relationship Id="rId83" Type="http://schemas.openxmlformats.org/officeDocument/2006/relationships/hyperlink" Target="https://emenscr.nesdc.go.th/viewer/view.html?id=6113d206a330646ed4c197e2&amp;username=moc09031" TargetMode="External"/><Relationship Id="rId88" Type="http://schemas.openxmlformats.org/officeDocument/2006/relationships/hyperlink" Target="https://emenscr.nesdc.go.th/viewer/view.html?id=611a6593e587a9706c8ae33e&amp;username=itd1" TargetMode="External"/><Relationship Id="rId91" Type="http://schemas.openxmlformats.org/officeDocument/2006/relationships/hyperlink" Target="https://emenscr.nesdc.go.th/viewer/view.html?id=617f577e962f0f67d1fce959&amp;username=moc0016451" TargetMode="External"/><Relationship Id="rId96" Type="http://schemas.openxmlformats.org/officeDocument/2006/relationships/hyperlink" Target="https://emenscr.nesdc.go.th/viewer/view.html?id=618a351eceda15328416c010&amp;username=moc09101" TargetMode="External"/><Relationship Id="rId1" Type="http://schemas.openxmlformats.org/officeDocument/2006/relationships/hyperlink" Target="https://emenscr.nesdc.go.th/viewer/view.html?id=5bb44305e8a05d0f344e4e4c&amp;username=exim1" TargetMode="External"/><Relationship Id="rId6" Type="http://schemas.openxmlformats.org/officeDocument/2006/relationships/hyperlink" Target="https://emenscr.nesdc.go.th/viewer/view.html?id=5d79fadbd58dbe5799b0aae1&amp;username=moc09091" TargetMode="External"/><Relationship Id="rId15" Type="http://schemas.openxmlformats.org/officeDocument/2006/relationships/hyperlink" Target="https://emenscr.nesdc.go.th/viewer/view.html?id=5d9c4b5f87150b21f3e9c4af&amp;username=moc09061" TargetMode="External"/><Relationship Id="rId23" Type="http://schemas.openxmlformats.org/officeDocument/2006/relationships/hyperlink" Target="https://emenscr.nesdc.go.th/viewer/view.html?id=5df1d0ef5ab6a64edd630173&amp;username=moc0016571" TargetMode="External"/><Relationship Id="rId28" Type="http://schemas.openxmlformats.org/officeDocument/2006/relationships/hyperlink" Target="https://emenscr.nesdc.go.th/viewer/view.html?id=5e04385742c5ca49af55b0ad&amp;username=moc0016901" TargetMode="External"/><Relationship Id="rId36" Type="http://schemas.openxmlformats.org/officeDocument/2006/relationships/hyperlink" Target="https://emenscr.nesdc.go.th/viewer/view.html?id=5ed89b5f7248cb604aa91f94&amp;username=pcru053941" TargetMode="External"/><Relationship Id="rId49" Type="http://schemas.openxmlformats.org/officeDocument/2006/relationships/hyperlink" Target="https://emenscr.nesdc.go.th/viewer/view.html?id=5f9f8a70cc431e4a6e986aea&amp;username=moc09091" TargetMode="External"/><Relationship Id="rId57" Type="http://schemas.openxmlformats.org/officeDocument/2006/relationships/hyperlink" Target="https://emenscr.nesdc.go.th/viewer/view.html?id=5fad2938e708b36c432dfa04&amp;username=moc09081" TargetMode="External"/><Relationship Id="rId106" Type="http://schemas.openxmlformats.org/officeDocument/2006/relationships/hyperlink" Target="https://emenscr.nesdc.go.th/viewer/view.html?id=61d808309173182cb2498b70&amp;username=kpru053641" TargetMode="External"/><Relationship Id="rId10" Type="http://schemas.openxmlformats.org/officeDocument/2006/relationships/hyperlink" Target="https://emenscr.nesdc.go.th/viewer/view.html?id=5d81949b42d188059b355140&amp;username=moc09081" TargetMode="External"/><Relationship Id="rId31" Type="http://schemas.openxmlformats.org/officeDocument/2006/relationships/hyperlink" Target="https://emenscr.nesdc.go.th/viewer/view.html?id=5e1bdb371c39b45eeae6ea2b&amp;username=moph10041" TargetMode="External"/><Relationship Id="rId44" Type="http://schemas.openxmlformats.org/officeDocument/2006/relationships/hyperlink" Target="https://emenscr.nesdc.go.th/viewer/view.html?id=5f2d07b1ab64071b723c6d26&amp;username=moc09031" TargetMode="External"/><Relationship Id="rId52" Type="http://schemas.openxmlformats.org/officeDocument/2006/relationships/hyperlink" Target="https://emenscr.nesdc.go.th/viewer/view.html?id=5fa8f98d3f6eff6c49213961&amp;username=moc09051" TargetMode="External"/><Relationship Id="rId60" Type="http://schemas.openxmlformats.org/officeDocument/2006/relationships/hyperlink" Target="https://emenscr.nesdc.go.th/viewer/view.html?id=5fb4cdf620f6a8429dff629f&amp;username=moc0016761" TargetMode="External"/><Relationship Id="rId65" Type="http://schemas.openxmlformats.org/officeDocument/2006/relationships/hyperlink" Target="https://emenscr.nesdc.go.th/viewer/view.html?id=5fc0abe10d3eec2a6b9e5035&amp;username=industry07141" TargetMode="External"/><Relationship Id="rId73" Type="http://schemas.openxmlformats.org/officeDocument/2006/relationships/hyperlink" Target="https://emenscr.nesdc.go.th/viewer/view.html?id=600305b318c77a294c91973d&amp;username=kpru053631" TargetMode="External"/><Relationship Id="rId78" Type="http://schemas.openxmlformats.org/officeDocument/2006/relationships/hyperlink" Target="https://emenscr.nesdc.go.th/viewer/view.html?id=6107b24d4bde9504af286897&amp;username=pcru053941" TargetMode="External"/><Relationship Id="rId81" Type="http://schemas.openxmlformats.org/officeDocument/2006/relationships/hyperlink" Target="https://emenscr.nesdc.go.th/viewer/view.html?id=6113cd4d5739d16ece92650c&amp;username=moc09031" TargetMode="External"/><Relationship Id="rId86" Type="http://schemas.openxmlformats.org/officeDocument/2006/relationships/hyperlink" Target="https://emenscr.nesdc.go.th/viewer/view.html?id=611a0231454a1a707216981c&amp;username=mju052314011" TargetMode="External"/><Relationship Id="rId94" Type="http://schemas.openxmlformats.org/officeDocument/2006/relationships/hyperlink" Target="https://emenscr.nesdc.go.th/viewer/view.html?id=6184e0a70f6a4831a38bf7fe&amp;username=moc09021" TargetMode="External"/><Relationship Id="rId99" Type="http://schemas.openxmlformats.org/officeDocument/2006/relationships/hyperlink" Target="https://emenscr.nesdc.go.th/viewer/view.html?id=618cf2d9da880b328aef0fde&amp;username=moc09081" TargetMode="External"/><Relationship Id="rId101" Type="http://schemas.openxmlformats.org/officeDocument/2006/relationships/hyperlink" Target="https://emenscr.nesdc.go.th/viewer/view.html?id=61a870fd7a9fbf43eacea73b&amp;username=moc0016141" TargetMode="External"/><Relationship Id="rId4" Type="http://schemas.openxmlformats.org/officeDocument/2006/relationships/hyperlink" Target="https://emenscr.nesdc.go.th/viewer/view.html?id=5bcbd365ead9a205b323d58f&amp;username=oic11101" TargetMode="External"/><Relationship Id="rId9" Type="http://schemas.openxmlformats.org/officeDocument/2006/relationships/hyperlink" Target="https://emenscr.nesdc.go.th/viewer/view.html?id=5d80c030c9040805a028681a&amp;username=moc09051" TargetMode="External"/><Relationship Id="rId13" Type="http://schemas.openxmlformats.org/officeDocument/2006/relationships/hyperlink" Target="https://emenscr.nesdc.go.th/viewer/view.html?id=5d888500c9040805a0286bfd&amp;username=osmep5323011" TargetMode="External"/><Relationship Id="rId18" Type="http://schemas.openxmlformats.org/officeDocument/2006/relationships/hyperlink" Target="https://emenscr.nesdc.go.th/viewer/view.html?id=5ddf8d68ff7a105e57ac5d2f&amp;username=moc06011" TargetMode="External"/><Relationship Id="rId39" Type="http://schemas.openxmlformats.org/officeDocument/2006/relationships/hyperlink" Target="https://emenscr.nesdc.go.th/viewer/view.html?id=5f2cf6eb1e9bcf1b6a3366c1&amp;username=moc09031" TargetMode="External"/><Relationship Id="rId34" Type="http://schemas.openxmlformats.org/officeDocument/2006/relationships/hyperlink" Target="https://emenscr.nesdc.go.th/viewer/view.html?id=5ecb4b8b7579d950a5afda7d&amp;username=srru0546051" TargetMode="External"/><Relationship Id="rId50" Type="http://schemas.openxmlformats.org/officeDocument/2006/relationships/hyperlink" Target="https://emenscr.nesdc.go.th/viewer/view.html?id=5fa22bccb85d3605fe50d1f0&amp;username=moc09091" TargetMode="External"/><Relationship Id="rId55" Type="http://schemas.openxmlformats.org/officeDocument/2006/relationships/hyperlink" Target="https://emenscr.nesdc.go.th/viewer/view.html?id=5face8422806e76c3c3d651f&amp;username=moc09061" TargetMode="External"/><Relationship Id="rId76" Type="http://schemas.openxmlformats.org/officeDocument/2006/relationships/hyperlink" Target="https://emenscr.nesdc.go.th/viewer/view.html?id=6036fbabc5f50046a7b7ce78&amp;username=srru0546051" TargetMode="External"/><Relationship Id="rId97" Type="http://schemas.openxmlformats.org/officeDocument/2006/relationships/hyperlink" Target="https://emenscr.nesdc.go.th/viewer/view.html?id=618cc8e41c41a9328354d6f1&amp;username=moc09111" TargetMode="External"/><Relationship Id="rId104" Type="http://schemas.openxmlformats.org/officeDocument/2006/relationships/hyperlink" Target="https://emenscr.nesdc.go.th/viewer/view.html?id=61af334b7a9fbf43eaceaa45&amp;username=moc0016191" TargetMode="External"/><Relationship Id="rId7" Type="http://schemas.openxmlformats.org/officeDocument/2006/relationships/hyperlink" Target="https://emenscr.nesdc.go.th/viewer/view.html?id=5d7f3f8e6e6bea05a699b3e9&amp;username=moc09111" TargetMode="External"/><Relationship Id="rId71" Type="http://schemas.openxmlformats.org/officeDocument/2006/relationships/hyperlink" Target="https://emenscr.nesdc.go.th/viewer/view.html?id=5fdafb57adb90d1b2adda320&amp;username=industry0033051" TargetMode="External"/><Relationship Id="rId92" Type="http://schemas.openxmlformats.org/officeDocument/2006/relationships/hyperlink" Target="https://emenscr.nesdc.go.th/viewer/view.html?id=6180a3d77ee79765dfdb55d4&amp;username=moc09061" TargetMode="External"/><Relationship Id="rId2" Type="http://schemas.openxmlformats.org/officeDocument/2006/relationships/hyperlink" Target="https://emenscr.nesdc.go.th/viewer/view.html?id=5bb4470b8419180f2e67b0b8&amp;username=exim1" TargetMode="External"/><Relationship Id="rId29" Type="http://schemas.openxmlformats.org/officeDocument/2006/relationships/hyperlink" Target="https://emenscr.nesdc.go.th/viewer/view.html?id=5e0a017da0d4f63e608d16a3&amp;username=moi0019381" TargetMode="External"/><Relationship Id="rId24" Type="http://schemas.openxmlformats.org/officeDocument/2006/relationships/hyperlink" Target="https://emenscr.nesdc.go.th/viewer/view.html?id=5df343d7bd03be2c50f78033&amp;username=moc0016471" TargetMode="External"/><Relationship Id="rId40" Type="http://schemas.openxmlformats.org/officeDocument/2006/relationships/hyperlink" Target="https://emenscr.nesdc.go.th/viewer/view.html?id=5f2d000367a1a91b6c4af230&amp;username=moc09031" TargetMode="External"/><Relationship Id="rId45" Type="http://schemas.openxmlformats.org/officeDocument/2006/relationships/hyperlink" Target="https://emenscr.nesdc.go.th/viewer/view.html?id=5f2d0b8b67a1a91b6c4af2b8&amp;username=moc09031" TargetMode="External"/><Relationship Id="rId66" Type="http://schemas.openxmlformats.org/officeDocument/2006/relationships/hyperlink" Target="https://emenscr.nesdc.go.th/viewer/view.html?id=5fc77e8a24b5b4133b5f90a5&amp;username=moc0016341" TargetMode="External"/><Relationship Id="rId87" Type="http://schemas.openxmlformats.org/officeDocument/2006/relationships/hyperlink" Target="https://emenscr.nesdc.go.th/viewer/view.html?id=611a4bd9b1eab9706bc854c7&amp;username=most51061" TargetMode="External"/><Relationship Id="rId61" Type="http://schemas.openxmlformats.org/officeDocument/2006/relationships/hyperlink" Target="https://emenscr.nesdc.go.th/viewer/view.html?id=5fbcb616beab9d2a7939beab&amp;username=moc0016491" TargetMode="External"/><Relationship Id="rId82" Type="http://schemas.openxmlformats.org/officeDocument/2006/relationships/hyperlink" Target="https://emenscr.nesdc.go.th/viewer/view.html?id=6113cface054a16ecd22ba91&amp;username=moc09031" TargetMode="External"/><Relationship Id="rId19" Type="http://schemas.openxmlformats.org/officeDocument/2006/relationships/hyperlink" Target="https://emenscr.nesdc.go.th/viewer/view.html?id=5de771799f75a146bbce0711&amp;username=moc09081" TargetMode="External"/><Relationship Id="rId14" Type="http://schemas.openxmlformats.org/officeDocument/2006/relationships/hyperlink" Target="https://emenscr.nesdc.go.th/viewer/view.html?id=5d9c0de687150b21f3e9c442&amp;username=moc09061" TargetMode="External"/><Relationship Id="rId30" Type="http://schemas.openxmlformats.org/officeDocument/2006/relationships/hyperlink" Target="https://emenscr.nesdc.go.th/viewer/view.html?id=5e0eff7c6a53e20830514e1f&amp;username=moc0016711" TargetMode="External"/><Relationship Id="rId35" Type="http://schemas.openxmlformats.org/officeDocument/2006/relationships/hyperlink" Target="https://emenscr.nesdc.go.th/viewer/view.html?id=5ed1150b78f6067de1d3ef71&amp;username=osmep53111" TargetMode="External"/><Relationship Id="rId56" Type="http://schemas.openxmlformats.org/officeDocument/2006/relationships/hyperlink" Target="https://emenscr.nesdc.go.th/viewer/view.html?id=5facea5b3f6eff6c49213b21&amp;username=moc09061" TargetMode="External"/><Relationship Id="rId77" Type="http://schemas.openxmlformats.org/officeDocument/2006/relationships/hyperlink" Target="https://emenscr.nesdc.go.th/viewer/view.html?id=6107ab374bde9504af28688f&amp;username=pcru053941" TargetMode="External"/><Relationship Id="rId100" Type="http://schemas.openxmlformats.org/officeDocument/2006/relationships/hyperlink" Target="https://emenscr.nesdc.go.th/viewer/view.html?id=61a6fe91e4a0ba43f163afd9&amp;username=moc0016571" TargetMode="External"/><Relationship Id="rId105" Type="http://schemas.openxmlformats.org/officeDocument/2006/relationships/hyperlink" Target="https://emenscr.nesdc.go.th/viewer/view.html?id=61d51730a97dca4c890318c5&amp;username=sacict01051" TargetMode="External"/><Relationship Id="rId8" Type="http://schemas.openxmlformats.org/officeDocument/2006/relationships/hyperlink" Target="https://emenscr.nesdc.go.th/viewer/view.html?id=5d80bef642d188059b35511c&amp;username=moc09081" TargetMode="External"/><Relationship Id="rId51" Type="http://schemas.openxmlformats.org/officeDocument/2006/relationships/hyperlink" Target="https://emenscr.nesdc.go.th/viewer/view.html?id=5fa3d712c0e86f255f3059df&amp;username=moc09111" TargetMode="External"/><Relationship Id="rId72" Type="http://schemas.openxmlformats.org/officeDocument/2006/relationships/hyperlink" Target="https://emenscr.nesdc.go.th/viewer/view.html?id=5fe1ba81adb90d1b2adda8c5&amp;username=industry0033201" TargetMode="External"/><Relationship Id="rId93" Type="http://schemas.openxmlformats.org/officeDocument/2006/relationships/hyperlink" Target="https://emenscr.nesdc.go.th/viewer/view.html?id=6180a671677d8565eae2dcb6&amp;username=moc09061" TargetMode="External"/><Relationship Id="rId98" Type="http://schemas.openxmlformats.org/officeDocument/2006/relationships/hyperlink" Target="https://emenscr.nesdc.go.th/viewer/view.html?id=618ced3cc365253295d32d79&amp;username=moc09081" TargetMode="External"/><Relationship Id="rId3" Type="http://schemas.openxmlformats.org/officeDocument/2006/relationships/hyperlink" Target="https://emenscr.nesdc.go.th/viewer/view.html?id=5bc870077de3c605ae415ea6&amp;username=oic11101" TargetMode="External"/><Relationship Id="rId25" Type="http://schemas.openxmlformats.org/officeDocument/2006/relationships/hyperlink" Target="https://emenscr.nesdc.go.th/viewer/view.html?id=5df9de3e467aa83f5ec0b0e6&amp;username=moc09051" TargetMode="External"/><Relationship Id="rId46" Type="http://schemas.openxmlformats.org/officeDocument/2006/relationships/hyperlink" Target="https://emenscr.nesdc.go.th/viewer/view.html?id=5f2d0f815d3d8c1b64cee334&amp;username=moc09031" TargetMode="External"/><Relationship Id="rId67" Type="http://schemas.openxmlformats.org/officeDocument/2006/relationships/hyperlink" Target="https://emenscr.nesdc.go.th/viewer/view.html?id=5fc7887feb591c133460eaaa&amp;username=moc001634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cadd24a6018148125f8c4&amp;username=moac0009621" TargetMode="External"/><Relationship Id="rId21" Type="http://schemas.openxmlformats.org/officeDocument/2006/relationships/hyperlink" Target="https://emenscr.nesdc.go.th/viewer/view.html?id=5de9b69e09987646b1c7950c&amp;username=moc06071" TargetMode="External"/><Relationship Id="rId42" Type="http://schemas.openxmlformats.org/officeDocument/2006/relationships/hyperlink" Target="https://emenscr.nesdc.go.th/viewer/view.html?id=5faa4ecae708b36c432df8a8&amp;username=moc09101" TargetMode="External"/><Relationship Id="rId47" Type="http://schemas.openxmlformats.org/officeDocument/2006/relationships/hyperlink" Target="https://emenscr.nesdc.go.th/viewer/view.html?id=5fad32793f6eff6c49213b5a&amp;username=moc09081" TargetMode="External"/><Relationship Id="rId63" Type="http://schemas.openxmlformats.org/officeDocument/2006/relationships/hyperlink" Target="https://emenscr.nesdc.go.th/viewer/view.html?id=6036fbabc5f50046a7b7ce78&amp;username=srru0546051" TargetMode="External"/><Relationship Id="rId68" Type="http://schemas.openxmlformats.org/officeDocument/2006/relationships/hyperlink" Target="https://emenscr.nesdc.go.th/viewer/view.html?id=6113d206a330646ed4c197e2&amp;username=moc09031" TargetMode="External"/><Relationship Id="rId84" Type="http://schemas.openxmlformats.org/officeDocument/2006/relationships/hyperlink" Target="https://emenscr.nesdc.go.th/viewer/view.html?id=61ae2a5b77658f43f3668721&amp;username=moc03101" TargetMode="External"/><Relationship Id="rId89" Type="http://schemas.openxmlformats.org/officeDocument/2006/relationships/hyperlink" Target="https://emenscr.nesdc.go.th/viewer/view.html?id=61de41867bec980b7f867cbb&amp;username=moc09101" TargetMode="External"/><Relationship Id="rId16" Type="http://schemas.openxmlformats.org/officeDocument/2006/relationships/hyperlink" Target="https://emenscr.nesdc.go.th/viewer/view.html?id=5dce2849efbbb90303acb246&amp;username=moc09121" TargetMode="External"/><Relationship Id="rId11" Type="http://schemas.openxmlformats.org/officeDocument/2006/relationships/hyperlink" Target="https://emenscr.nesdc.go.th/viewer/view.html?id=5d81e66fc9040805a02868d1&amp;username=moc09061" TargetMode="External"/><Relationship Id="rId32" Type="http://schemas.openxmlformats.org/officeDocument/2006/relationships/hyperlink" Target="https://emenscr.nesdc.go.th/viewer/view.html?id=5e86efffa0b9b705da203f82&amp;username=moi0019351" TargetMode="External"/><Relationship Id="rId37" Type="http://schemas.openxmlformats.org/officeDocument/2006/relationships/hyperlink" Target="https://emenscr.nesdc.go.th/viewer/view.html?id=5f2be2b258f327252403c7ed&amp;username=rmutl0583011" TargetMode="External"/><Relationship Id="rId53" Type="http://schemas.openxmlformats.org/officeDocument/2006/relationships/hyperlink" Target="https://emenscr.nesdc.go.th/viewer/view.html?id=5fbf7c59beab9d2a7939c107&amp;username=moc0016331" TargetMode="External"/><Relationship Id="rId58" Type="http://schemas.openxmlformats.org/officeDocument/2006/relationships/hyperlink" Target="https://emenscr.nesdc.go.th/viewer/view.html?id=5fdafb57adb90d1b2adda320&amp;username=industry0033051" TargetMode="External"/><Relationship Id="rId74" Type="http://schemas.openxmlformats.org/officeDocument/2006/relationships/hyperlink" Target="https://emenscr.nesdc.go.th/viewer/view.html?id=6180a671677d8565eae2dcb6&amp;username=moc09061" TargetMode="External"/><Relationship Id="rId79" Type="http://schemas.openxmlformats.org/officeDocument/2006/relationships/hyperlink" Target="https://emenscr.nesdc.go.th/viewer/view.html?id=618ced3cc365253295d32d79&amp;username=moc09081" TargetMode="External"/><Relationship Id="rId5" Type="http://schemas.openxmlformats.org/officeDocument/2006/relationships/hyperlink" Target="https://emenscr.nesdc.go.th/viewer/view.html?id=5cff7c02656db4416eea0fd8&amp;username=rubber1" TargetMode="External"/><Relationship Id="rId14" Type="http://schemas.openxmlformats.org/officeDocument/2006/relationships/hyperlink" Target="https://emenscr.nesdc.go.th/viewer/view.html?id=5d9c0de687150b21f3e9c442&amp;username=moc09061" TargetMode="External"/><Relationship Id="rId22" Type="http://schemas.openxmlformats.org/officeDocument/2006/relationships/hyperlink" Target="https://emenscr.nesdc.go.th/viewer/view.html?id=5de9fc649f75a146bbce07fa&amp;username=moc09111" TargetMode="External"/><Relationship Id="rId27" Type="http://schemas.openxmlformats.org/officeDocument/2006/relationships/hyperlink" Target="https://emenscr.nesdc.go.th/viewer/view.html?id=5e041d6d6f155549ab8fbef9&amp;username=moc0016221" TargetMode="External"/><Relationship Id="rId30" Type="http://schemas.openxmlformats.org/officeDocument/2006/relationships/hyperlink" Target="https://emenscr.nesdc.go.th/viewer/view.html?id=5e0eff7c6a53e20830514e1f&amp;username=moc0016711" TargetMode="External"/><Relationship Id="rId35" Type="http://schemas.openxmlformats.org/officeDocument/2006/relationships/hyperlink" Target="https://emenscr.nesdc.go.th/viewer/view.html?id=5ed1150b78f6067de1d3ef71&amp;username=osmep53111" TargetMode="External"/><Relationship Id="rId43" Type="http://schemas.openxmlformats.org/officeDocument/2006/relationships/hyperlink" Target="https://emenscr.nesdc.go.th/viewer/view.html?id=5facb9e72806e76c3c3d6502&amp;username=moc09061" TargetMode="External"/><Relationship Id="rId48" Type="http://schemas.openxmlformats.org/officeDocument/2006/relationships/hyperlink" Target="https://emenscr.nesdc.go.th/viewer/view.html?id=5fb48db256c36d429b4879f7&amp;username=moc03111" TargetMode="External"/><Relationship Id="rId56" Type="http://schemas.openxmlformats.org/officeDocument/2006/relationships/hyperlink" Target="https://emenscr.nesdc.go.th/viewer/view.html?id=5fc7887feb591c133460eaaa&amp;username=moc0016341" TargetMode="External"/><Relationship Id="rId64" Type="http://schemas.openxmlformats.org/officeDocument/2006/relationships/hyperlink" Target="https://emenscr.nesdc.go.th/viewer/view.html?id=6107ab374bde9504af28688f&amp;username=pcru053941" TargetMode="External"/><Relationship Id="rId69" Type="http://schemas.openxmlformats.org/officeDocument/2006/relationships/hyperlink" Target="https://emenscr.nesdc.go.th/viewer/view.html?id=6113d660a330646ed4c197e5&amp;username=moc09031" TargetMode="External"/><Relationship Id="rId77" Type="http://schemas.openxmlformats.org/officeDocument/2006/relationships/hyperlink" Target="https://emenscr.nesdc.go.th/viewer/view.html?id=618a351eceda15328416c010&amp;username=moc09101" TargetMode="External"/><Relationship Id="rId8" Type="http://schemas.openxmlformats.org/officeDocument/2006/relationships/hyperlink" Target="https://emenscr.nesdc.go.th/viewer/view.html?id=5d80bef642d188059b35511c&amp;username=moc09081" TargetMode="External"/><Relationship Id="rId51" Type="http://schemas.openxmlformats.org/officeDocument/2006/relationships/hyperlink" Target="https://emenscr.nesdc.go.th/viewer/view.html?id=5fbf40fa9a014c2a732f758a&amp;username=moi0019491" TargetMode="External"/><Relationship Id="rId72" Type="http://schemas.openxmlformats.org/officeDocument/2006/relationships/hyperlink" Target="https://emenscr.nesdc.go.th/viewer/view.html?id=617f577e962f0f67d1fce959&amp;username=moc0016451" TargetMode="External"/><Relationship Id="rId80" Type="http://schemas.openxmlformats.org/officeDocument/2006/relationships/hyperlink" Target="https://emenscr.nesdc.go.th/viewer/view.html?id=618cf2d9da880b328aef0fde&amp;username=moc09081" TargetMode="External"/><Relationship Id="rId85" Type="http://schemas.openxmlformats.org/officeDocument/2006/relationships/hyperlink" Target="https://emenscr.nesdc.go.th/viewer/view.html?id=61af334b7a9fbf43eaceaa45&amp;username=moc0016191" TargetMode="External"/><Relationship Id="rId3" Type="http://schemas.openxmlformats.org/officeDocument/2006/relationships/hyperlink" Target="https://emenscr.nesdc.go.th/viewer/view.html?id=5bc870077de3c605ae415ea6&amp;username=oic11101" TargetMode="External"/><Relationship Id="rId12" Type="http://schemas.openxmlformats.org/officeDocument/2006/relationships/hyperlink" Target="https://emenscr.nesdc.go.th/viewer/view.html?id=5d81ecf11970f105a159908a&amp;username=moc09061" TargetMode="External"/><Relationship Id="rId17" Type="http://schemas.openxmlformats.org/officeDocument/2006/relationships/hyperlink" Target="https://emenscr.nesdc.go.th/viewer/view.html?id=5ddf82cee6c2135e5ceb2dd9&amp;username=moc09091" TargetMode="External"/><Relationship Id="rId25" Type="http://schemas.openxmlformats.org/officeDocument/2006/relationships/hyperlink" Target="https://emenscr.nesdc.go.th/viewer/view.html?id=5df9de3e467aa83f5ec0b0e6&amp;username=moc09051" TargetMode="External"/><Relationship Id="rId33" Type="http://schemas.openxmlformats.org/officeDocument/2006/relationships/hyperlink" Target="https://emenscr.nesdc.go.th/viewer/view.html?id=5e8eeb6a9729355022fea2ea&amp;username=moc0016731" TargetMode="External"/><Relationship Id="rId38" Type="http://schemas.openxmlformats.org/officeDocument/2006/relationships/hyperlink" Target="https://emenscr.nesdc.go.th/viewer/view.html?id=5f9f8a70cc431e4a6e986aea&amp;username=moc09091" TargetMode="External"/><Relationship Id="rId46" Type="http://schemas.openxmlformats.org/officeDocument/2006/relationships/hyperlink" Target="https://emenscr.nesdc.go.th/viewer/view.html?id=5fad2938e708b36c432dfa04&amp;username=moc09081" TargetMode="External"/><Relationship Id="rId59" Type="http://schemas.openxmlformats.org/officeDocument/2006/relationships/hyperlink" Target="https://emenscr.nesdc.go.th/viewer/view.html?id=5fe1ba81adb90d1b2adda8c5&amp;username=industry0033201" TargetMode="External"/><Relationship Id="rId67" Type="http://schemas.openxmlformats.org/officeDocument/2006/relationships/hyperlink" Target="https://emenscr.nesdc.go.th/viewer/view.html?id=6113cface054a16ecd22ba91&amp;username=moc09031" TargetMode="External"/><Relationship Id="rId20" Type="http://schemas.openxmlformats.org/officeDocument/2006/relationships/hyperlink" Target="https://emenscr.nesdc.go.th/viewer/view.html?id=5de77f519f75a146bbce0731&amp;username=moc09081" TargetMode="External"/><Relationship Id="rId41" Type="http://schemas.openxmlformats.org/officeDocument/2006/relationships/hyperlink" Target="https://emenscr.nesdc.go.th/viewer/view.html?id=5fa8f98d3f6eff6c49213961&amp;username=moc09051" TargetMode="External"/><Relationship Id="rId54" Type="http://schemas.openxmlformats.org/officeDocument/2006/relationships/hyperlink" Target="https://emenscr.nesdc.go.th/viewer/view.html?id=5fc0abe10d3eec2a6b9e5035&amp;username=industry07141" TargetMode="External"/><Relationship Id="rId62" Type="http://schemas.openxmlformats.org/officeDocument/2006/relationships/hyperlink" Target="https://emenscr.nesdc.go.th/viewer/view.html?id=6019041c1dd6d46e142729e7&amp;username=sacict01051" TargetMode="External"/><Relationship Id="rId70" Type="http://schemas.openxmlformats.org/officeDocument/2006/relationships/hyperlink" Target="https://emenscr.nesdc.go.th/viewer/view.html?id=6178d6c717e13374dcdf44a1&amp;username=moc09091" TargetMode="External"/><Relationship Id="rId75" Type="http://schemas.openxmlformats.org/officeDocument/2006/relationships/hyperlink" Target="https://emenscr.nesdc.go.th/viewer/view.html?id=6184e0a70f6a4831a38bf7fe&amp;username=moc09021" TargetMode="External"/><Relationship Id="rId83" Type="http://schemas.openxmlformats.org/officeDocument/2006/relationships/hyperlink" Target="https://emenscr.nesdc.go.th/viewer/view.html?id=61a9de74e4a0ba43f163b2de&amp;username=moc0016341" TargetMode="External"/><Relationship Id="rId88" Type="http://schemas.openxmlformats.org/officeDocument/2006/relationships/hyperlink" Target="https://emenscr.nesdc.go.th/viewer/view.html?id=61dd63da4373190b869787c6&amp;username=moc09091" TargetMode="External"/><Relationship Id="rId1" Type="http://schemas.openxmlformats.org/officeDocument/2006/relationships/hyperlink" Target="https://emenscr.nesdc.go.th/viewer/view.html?id=5bb44305e8a05d0f344e4e4c&amp;username=exim1" TargetMode="External"/><Relationship Id="rId6" Type="http://schemas.openxmlformats.org/officeDocument/2006/relationships/hyperlink" Target="https://emenscr.nesdc.go.th/viewer/view.html?id=5d79fadbd58dbe5799b0aae1&amp;username=moc09091" TargetMode="External"/><Relationship Id="rId15" Type="http://schemas.openxmlformats.org/officeDocument/2006/relationships/hyperlink" Target="https://emenscr.nesdc.go.th/viewer/view.html?id=5d9c4b5f87150b21f3e9c4af&amp;username=moc09061" TargetMode="External"/><Relationship Id="rId23" Type="http://schemas.openxmlformats.org/officeDocument/2006/relationships/hyperlink" Target="https://emenscr.nesdc.go.th/viewer/view.html?id=5df1d0ef5ab6a64edd630173&amp;username=moc0016571" TargetMode="External"/><Relationship Id="rId28" Type="http://schemas.openxmlformats.org/officeDocument/2006/relationships/hyperlink" Target="https://emenscr.nesdc.go.th/viewer/view.html?id=5e04385742c5ca49af55b0ad&amp;username=moc0016901" TargetMode="External"/><Relationship Id="rId36" Type="http://schemas.openxmlformats.org/officeDocument/2006/relationships/hyperlink" Target="https://emenscr.nesdc.go.th/viewer/view.html?id=5ed89b5f7248cb604aa91f94&amp;username=pcru053941" TargetMode="External"/><Relationship Id="rId49" Type="http://schemas.openxmlformats.org/officeDocument/2006/relationships/hyperlink" Target="https://emenscr.nesdc.go.th/viewer/view.html?id=5fb4cdf620f6a8429dff629f&amp;username=moc0016761" TargetMode="External"/><Relationship Id="rId57" Type="http://schemas.openxmlformats.org/officeDocument/2006/relationships/hyperlink" Target="https://emenscr.nesdc.go.th/viewer/view.html?id=5fd9f9270573ae1b28631e88&amp;username=moi0019651" TargetMode="External"/><Relationship Id="rId10" Type="http://schemas.openxmlformats.org/officeDocument/2006/relationships/hyperlink" Target="https://emenscr.nesdc.go.th/viewer/view.html?id=5d81949b42d188059b355140&amp;username=moc09081" TargetMode="External"/><Relationship Id="rId31" Type="http://schemas.openxmlformats.org/officeDocument/2006/relationships/hyperlink" Target="https://emenscr.nesdc.go.th/viewer/view.html?id=5e1bdb371c39b45eeae6ea2b&amp;username=moph10041" TargetMode="External"/><Relationship Id="rId44" Type="http://schemas.openxmlformats.org/officeDocument/2006/relationships/hyperlink" Target="https://emenscr.nesdc.go.th/viewer/view.html?id=5face8422806e76c3c3d651f&amp;username=moc09061" TargetMode="External"/><Relationship Id="rId52" Type="http://schemas.openxmlformats.org/officeDocument/2006/relationships/hyperlink" Target="https://emenscr.nesdc.go.th/viewer/view.html?id=5fbf4598beab9d2a7939c06e&amp;username=moi0019491" TargetMode="External"/><Relationship Id="rId60" Type="http://schemas.openxmlformats.org/officeDocument/2006/relationships/hyperlink" Target="https://emenscr.nesdc.go.th/viewer/view.html?id=600305b318c77a294c91973d&amp;username=kpru053631" TargetMode="External"/><Relationship Id="rId65" Type="http://schemas.openxmlformats.org/officeDocument/2006/relationships/hyperlink" Target="https://emenscr.nesdc.go.th/viewer/view.html?id=6107b24d4bde9504af286897&amp;username=pcru053941" TargetMode="External"/><Relationship Id="rId73" Type="http://schemas.openxmlformats.org/officeDocument/2006/relationships/hyperlink" Target="https://emenscr.nesdc.go.th/viewer/view.html?id=6180a3d77ee79765dfdb55d4&amp;username=moc09061" TargetMode="External"/><Relationship Id="rId78" Type="http://schemas.openxmlformats.org/officeDocument/2006/relationships/hyperlink" Target="https://emenscr.nesdc.go.th/viewer/view.html?id=618cc8e41c41a9328354d6f1&amp;username=moc09111" TargetMode="External"/><Relationship Id="rId81" Type="http://schemas.openxmlformats.org/officeDocument/2006/relationships/hyperlink" Target="https://emenscr.nesdc.go.th/viewer/view.html?id=61a6fe91e4a0ba43f163afd9&amp;username=moc0016571" TargetMode="External"/><Relationship Id="rId86" Type="http://schemas.openxmlformats.org/officeDocument/2006/relationships/hyperlink" Target="https://emenscr.nesdc.go.th/viewer/view.html?id=61d51730a97dca4c890318c5&amp;username=sacict01051" TargetMode="External"/><Relationship Id="rId4" Type="http://schemas.openxmlformats.org/officeDocument/2006/relationships/hyperlink" Target="https://emenscr.nesdc.go.th/viewer/view.html?id=5bcbd365ead9a205b323d58f&amp;username=oic11101" TargetMode="External"/><Relationship Id="rId9" Type="http://schemas.openxmlformats.org/officeDocument/2006/relationships/hyperlink" Target="https://emenscr.nesdc.go.th/viewer/view.html?id=5d80c030c9040805a028681a&amp;username=moc09051" TargetMode="External"/><Relationship Id="rId13" Type="http://schemas.openxmlformats.org/officeDocument/2006/relationships/hyperlink" Target="https://emenscr.nesdc.go.th/viewer/view.html?id=5d888500c9040805a0286bfd&amp;username=osmep5323011" TargetMode="External"/><Relationship Id="rId18" Type="http://schemas.openxmlformats.org/officeDocument/2006/relationships/hyperlink" Target="https://emenscr.nesdc.go.th/viewer/view.html?id=5ddf8d68ff7a105e57ac5d2f&amp;username=moc06011" TargetMode="External"/><Relationship Id="rId39" Type="http://schemas.openxmlformats.org/officeDocument/2006/relationships/hyperlink" Target="https://emenscr.nesdc.go.th/viewer/view.html?id=5fa22bccb85d3605fe50d1f0&amp;username=moc09091" TargetMode="External"/><Relationship Id="rId34" Type="http://schemas.openxmlformats.org/officeDocument/2006/relationships/hyperlink" Target="https://emenscr.nesdc.go.th/viewer/view.html?id=5ecb4b8b7579d950a5afda7d&amp;username=srru0546051" TargetMode="External"/><Relationship Id="rId50" Type="http://schemas.openxmlformats.org/officeDocument/2006/relationships/hyperlink" Target="https://emenscr.nesdc.go.th/viewer/view.html?id=5fbcb616beab9d2a7939beab&amp;username=moc0016491" TargetMode="External"/><Relationship Id="rId55" Type="http://schemas.openxmlformats.org/officeDocument/2006/relationships/hyperlink" Target="https://emenscr.nesdc.go.th/viewer/view.html?id=5fc77e8a24b5b4133b5f90a5&amp;username=moc0016341" TargetMode="External"/><Relationship Id="rId76" Type="http://schemas.openxmlformats.org/officeDocument/2006/relationships/hyperlink" Target="https://emenscr.nesdc.go.th/viewer/view.html?id=6189c1971c41a9328354d40e&amp;username=moc09051" TargetMode="External"/><Relationship Id="rId7" Type="http://schemas.openxmlformats.org/officeDocument/2006/relationships/hyperlink" Target="https://emenscr.nesdc.go.th/viewer/view.html?id=5d7f3f8e6e6bea05a699b3e9&amp;username=moc09111" TargetMode="External"/><Relationship Id="rId71" Type="http://schemas.openxmlformats.org/officeDocument/2006/relationships/hyperlink" Target="https://emenscr.nesdc.go.th/viewer/view.html?id=617b633ee08cdb4a033fc777&amp;username=moc09061" TargetMode="External"/><Relationship Id="rId2" Type="http://schemas.openxmlformats.org/officeDocument/2006/relationships/hyperlink" Target="https://emenscr.nesdc.go.th/viewer/view.html?id=5bb4470b8419180f2e67b0b8&amp;username=exim1" TargetMode="External"/><Relationship Id="rId29" Type="http://schemas.openxmlformats.org/officeDocument/2006/relationships/hyperlink" Target="https://emenscr.nesdc.go.th/viewer/view.html?id=5e0a017da0d4f63e608d16a3&amp;username=moi0019381" TargetMode="External"/><Relationship Id="rId24" Type="http://schemas.openxmlformats.org/officeDocument/2006/relationships/hyperlink" Target="https://emenscr.nesdc.go.th/viewer/view.html?id=5df343d7bd03be2c50f78033&amp;username=moc0016471" TargetMode="External"/><Relationship Id="rId40" Type="http://schemas.openxmlformats.org/officeDocument/2006/relationships/hyperlink" Target="https://emenscr.nesdc.go.th/viewer/view.html?id=5fa3d712c0e86f255f3059df&amp;username=moc09111" TargetMode="External"/><Relationship Id="rId45" Type="http://schemas.openxmlformats.org/officeDocument/2006/relationships/hyperlink" Target="https://emenscr.nesdc.go.th/viewer/view.html?id=5facea5b3f6eff6c49213b21&amp;username=moc09061" TargetMode="External"/><Relationship Id="rId66" Type="http://schemas.openxmlformats.org/officeDocument/2006/relationships/hyperlink" Target="https://emenscr.nesdc.go.th/viewer/view.html?id=6113cd4d5739d16ece92650c&amp;username=moc09031" TargetMode="External"/><Relationship Id="rId87" Type="http://schemas.openxmlformats.org/officeDocument/2006/relationships/hyperlink" Target="https://emenscr.nesdc.go.th/viewer/view.html?id=61d808309173182cb2498b70&amp;username=kpru053641" TargetMode="External"/><Relationship Id="rId61" Type="http://schemas.openxmlformats.org/officeDocument/2006/relationships/hyperlink" Target="https://emenscr.nesdc.go.th/viewer/view.html?id=600308548fc6222946bc8a40&amp;username=kpru053631" TargetMode="External"/><Relationship Id="rId82" Type="http://schemas.openxmlformats.org/officeDocument/2006/relationships/hyperlink" Target="https://emenscr.nesdc.go.th/viewer/view.html?id=61a870fd7a9fbf43eacea73b&amp;username=moc0016141" TargetMode="External"/><Relationship Id="rId19" Type="http://schemas.openxmlformats.org/officeDocument/2006/relationships/hyperlink" Target="https://emenscr.nesdc.go.th/viewer/view.html?id=5de771799f75a146bbce0711&amp;username=moc09081" TargetMode="Externa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cadd24a6018148125f8c4&amp;username=moac0009621" TargetMode="External"/><Relationship Id="rId21" Type="http://schemas.openxmlformats.org/officeDocument/2006/relationships/hyperlink" Target="https://emenscr.nesdc.go.th/viewer/view.html?id=5de9b69e09987646b1c7950c&amp;username=moc06071" TargetMode="External"/><Relationship Id="rId42" Type="http://schemas.openxmlformats.org/officeDocument/2006/relationships/hyperlink" Target="https://emenscr.nesdc.go.th/viewer/view.html?id=5faa4ecae708b36c432df8a8&amp;username=moc09101" TargetMode="External"/><Relationship Id="rId47" Type="http://schemas.openxmlformats.org/officeDocument/2006/relationships/hyperlink" Target="https://emenscr.nesdc.go.th/viewer/view.html?id=5fad32793f6eff6c49213b5a&amp;username=moc09081" TargetMode="External"/><Relationship Id="rId63" Type="http://schemas.openxmlformats.org/officeDocument/2006/relationships/hyperlink" Target="https://emenscr.nesdc.go.th/viewer/view.html?id=6036fbabc5f50046a7b7ce78&amp;username=srru0546051" TargetMode="External"/><Relationship Id="rId68" Type="http://schemas.openxmlformats.org/officeDocument/2006/relationships/hyperlink" Target="https://emenscr.nesdc.go.th/viewer/view.html?id=6113d206a330646ed4c197e2&amp;username=moc09031" TargetMode="External"/><Relationship Id="rId84" Type="http://schemas.openxmlformats.org/officeDocument/2006/relationships/hyperlink" Target="https://emenscr.nesdc.go.th/viewer/view.html?id=61ae2a5b77658f43f3668721&amp;username=moc03101" TargetMode="External"/><Relationship Id="rId89" Type="http://schemas.openxmlformats.org/officeDocument/2006/relationships/hyperlink" Target="https://emenscr.nesdc.go.th/viewer/view.html?id=61de41867bec980b7f867cbb&amp;username=moc09101" TargetMode="External"/><Relationship Id="rId16" Type="http://schemas.openxmlformats.org/officeDocument/2006/relationships/hyperlink" Target="https://emenscr.nesdc.go.th/viewer/view.html?id=5dce2849efbbb90303acb246&amp;username=moc09121" TargetMode="External"/><Relationship Id="rId11" Type="http://schemas.openxmlformats.org/officeDocument/2006/relationships/hyperlink" Target="https://emenscr.nesdc.go.th/viewer/view.html?id=5d81e66fc9040805a02868d1&amp;username=moc09061" TargetMode="External"/><Relationship Id="rId32" Type="http://schemas.openxmlformats.org/officeDocument/2006/relationships/hyperlink" Target="https://emenscr.nesdc.go.th/viewer/view.html?id=5e86efffa0b9b705da203f82&amp;username=moi0019351" TargetMode="External"/><Relationship Id="rId37" Type="http://schemas.openxmlformats.org/officeDocument/2006/relationships/hyperlink" Target="https://emenscr.nesdc.go.th/viewer/view.html?id=5f2be2b258f327252403c7ed&amp;username=rmutl0583011" TargetMode="External"/><Relationship Id="rId53" Type="http://schemas.openxmlformats.org/officeDocument/2006/relationships/hyperlink" Target="https://emenscr.nesdc.go.th/viewer/view.html?id=5fbf7c59beab9d2a7939c107&amp;username=moc0016331" TargetMode="External"/><Relationship Id="rId58" Type="http://schemas.openxmlformats.org/officeDocument/2006/relationships/hyperlink" Target="https://emenscr.nesdc.go.th/viewer/view.html?id=5fdafb57adb90d1b2adda320&amp;username=industry0033051" TargetMode="External"/><Relationship Id="rId74" Type="http://schemas.openxmlformats.org/officeDocument/2006/relationships/hyperlink" Target="https://emenscr.nesdc.go.th/viewer/view.html?id=6180a671677d8565eae2dcb6&amp;username=moc09061" TargetMode="External"/><Relationship Id="rId79" Type="http://schemas.openxmlformats.org/officeDocument/2006/relationships/hyperlink" Target="https://emenscr.nesdc.go.th/viewer/view.html?id=618ced3cc365253295d32d79&amp;username=moc09081" TargetMode="External"/><Relationship Id="rId5" Type="http://schemas.openxmlformats.org/officeDocument/2006/relationships/hyperlink" Target="https://emenscr.nesdc.go.th/viewer/view.html?id=5cff7c02656db4416eea0fd8&amp;username=rubber1" TargetMode="External"/><Relationship Id="rId90" Type="http://schemas.openxmlformats.org/officeDocument/2006/relationships/printerSettings" Target="../printerSettings/printerSettings4.bin"/><Relationship Id="rId14" Type="http://schemas.openxmlformats.org/officeDocument/2006/relationships/hyperlink" Target="https://emenscr.nesdc.go.th/viewer/view.html?id=5d9c0de687150b21f3e9c442&amp;username=moc09061" TargetMode="External"/><Relationship Id="rId22" Type="http://schemas.openxmlformats.org/officeDocument/2006/relationships/hyperlink" Target="https://emenscr.nesdc.go.th/viewer/view.html?id=5de9fc649f75a146bbce07fa&amp;username=moc09111" TargetMode="External"/><Relationship Id="rId27" Type="http://schemas.openxmlformats.org/officeDocument/2006/relationships/hyperlink" Target="https://emenscr.nesdc.go.th/viewer/view.html?id=5e041d6d6f155549ab8fbef9&amp;username=moc0016221" TargetMode="External"/><Relationship Id="rId30" Type="http://schemas.openxmlformats.org/officeDocument/2006/relationships/hyperlink" Target="https://emenscr.nesdc.go.th/viewer/view.html?id=5e0eff7c6a53e20830514e1f&amp;username=moc0016711" TargetMode="External"/><Relationship Id="rId35" Type="http://schemas.openxmlformats.org/officeDocument/2006/relationships/hyperlink" Target="https://emenscr.nesdc.go.th/viewer/view.html?id=5ed1150b78f6067de1d3ef71&amp;username=osmep53111" TargetMode="External"/><Relationship Id="rId43" Type="http://schemas.openxmlformats.org/officeDocument/2006/relationships/hyperlink" Target="https://emenscr.nesdc.go.th/viewer/view.html?id=5facb9e72806e76c3c3d6502&amp;username=moc09061" TargetMode="External"/><Relationship Id="rId48" Type="http://schemas.openxmlformats.org/officeDocument/2006/relationships/hyperlink" Target="https://emenscr.nesdc.go.th/viewer/view.html?id=5fb48db256c36d429b4879f7&amp;username=moc03111" TargetMode="External"/><Relationship Id="rId56" Type="http://schemas.openxmlformats.org/officeDocument/2006/relationships/hyperlink" Target="https://emenscr.nesdc.go.th/viewer/view.html?id=5fc7887feb591c133460eaaa&amp;username=moc0016341" TargetMode="External"/><Relationship Id="rId64" Type="http://schemas.openxmlformats.org/officeDocument/2006/relationships/hyperlink" Target="https://emenscr.nesdc.go.th/viewer/view.html?id=6107ab374bde9504af28688f&amp;username=pcru053941" TargetMode="External"/><Relationship Id="rId69" Type="http://schemas.openxmlformats.org/officeDocument/2006/relationships/hyperlink" Target="https://emenscr.nesdc.go.th/viewer/view.html?id=6113d660a330646ed4c197e5&amp;username=moc09031" TargetMode="External"/><Relationship Id="rId77" Type="http://schemas.openxmlformats.org/officeDocument/2006/relationships/hyperlink" Target="https://emenscr.nesdc.go.th/viewer/view.html?id=618a351eceda15328416c010&amp;username=moc09101" TargetMode="External"/><Relationship Id="rId8" Type="http://schemas.openxmlformats.org/officeDocument/2006/relationships/hyperlink" Target="https://emenscr.nesdc.go.th/viewer/view.html?id=5d80bef642d188059b35511c&amp;username=moc09081" TargetMode="External"/><Relationship Id="rId51" Type="http://schemas.openxmlformats.org/officeDocument/2006/relationships/hyperlink" Target="https://emenscr.nesdc.go.th/viewer/view.html?id=5fbf40fa9a014c2a732f758a&amp;username=moi0019491" TargetMode="External"/><Relationship Id="rId72" Type="http://schemas.openxmlformats.org/officeDocument/2006/relationships/hyperlink" Target="https://emenscr.nesdc.go.th/viewer/view.html?id=617f577e962f0f67d1fce959&amp;username=moc0016451" TargetMode="External"/><Relationship Id="rId80" Type="http://schemas.openxmlformats.org/officeDocument/2006/relationships/hyperlink" Target="https://emenscr.nesdc.go.th/viewer/view.html?id=618cf2d9da880b328aef0fde&amp;username=moc09081" TargetMode="External"/><Relationship Id="rId85" Type="http://schemas.openxmlformats.org/officeDocument/2006/relationships/hyperlink" Target="https://emenscr.nesdc.go.th/viewer/view.html?id=61af334b7a9fbf43eaceaa45&amp;username=moc0016191" TargetMode="External"/><Relationship Id="rId3" Type="http://schemas.openxmlformats.org/officeDocument/2006/relationships/hyperlink" Target="https://emenscr.nesdc.go.th/viewer/view.html?id=5bc870077de3c605ae415ea6&amp;username=oic11101" TargetMode="External"/><Relationship Id="rId12" Type="http://schemas.openxmlformats.org/officeDocument/2006/relationships/hyperlink" Target="https://emenscr.nesdc.go.th/viewer/view.html?id=5d81ecf11970f105a159908a&amp;username=moc09061" TargetMode="External"/><Relationship Id="rId17" Type="http://schemas.openxmlformats.org/officeDocument/2006/relationships/hyperlink" Target="https://emenscr.nesdc.go.th/viewer/view.html?id=5ddf82cee6c2135e5ceb2dd9&amp;username=moc09091" TargetMode="External"/><Relationship Id="rId25" Type="http://schemas.openxmlformats.org/officeDocument/2006/relationships/hyperlink" Target="https://emenscr.nesdc.go.th/viewer/view.html?id=5df9de3e467aa83f5ec0b0e6&amp;username=moc09051" TargetMode="External"/><Relationship Id="rId33" Type="http://schemas.openxmlformats.org/officeDocument/2006/relationships/hyperlink" Target="https://emenscr.nesdc.go.th/viewer/view.html?id=5e8eeb6a9729355022fea2ea&amp;username=moc0016731" TargetMode="External"/><Relationship Id="rId38" Type="http://schemas.openxmlformats.org/officeDocument/2006/relationships/hyperlink" Target="https://emenscr.nesdc.go.th/viewer/view.html?id=5f9f8a70cc431e4a6e986aea&amp;username=moc09091" TargetMode="External"/><Relationship Id="rId46" Type="http://schemas.openxmlformats.org/officeDocument/2006/relationships/hyperlink" Target="https://emenscr.nesdc.go.th/viewer/view.html?id=5fad2938e708b36c432dfa04&amp;username=moc09081" TargetMode="External"/><Relationship Id="rId59" Type="http://schemas.openxmlformats.org/officeDocument/2006/relationships/hyperlink" Target="https://emenscr.nesdc.go.th/viewer/view.html?id=5fe1ba81adb90d1b2adda8c5&amp;username=industry0033201" TargetMode="External"/><Relationship Id="rId67" Type="http://schemas.openxmlformats.org/officeDocument/2006/relationships/hyperlink" Target="https://emenscr.nesdc.go.th/viewer/view.html?id=6113cface054a16ecd22ba91&amp;username=moc09031" TargetMode="External"/><Relationship Id="rId20" Type="http://schemas.openxmlformats.org/officeDocument/2006/relationships/hyperlink" Target="https://emenscr.nesdc.go.th/viewer/view.html?id=5de77f519f75a146bbce0731&amp;username=moc09081" TargetMode="External"/><Relationship Id="rId41" Type="http://schemas.openxmlformats.org/officeDocument/2006/relationships/hyperlink" Target="https://emenscr.nesdc.go.th/viewer/view.html?id=5fa8f98d3f6eff6c49213961&amp;username=moc09051" TargetMode="External"/><Relationship Id="rId54" Type="http://schemas.openxmlformats.org/officeDocument/2006/relationships/hyperlink" Target="https://emenscr.nesdc.go.th/viewer/view.html?id=5fc0abe10d3eec2a6b9e5035&amp;username=industry07141" TargetMode="External"/><Relationship Id="rId62" Type="http://schemas.openxmlformats.org/officeDocument/2006/relationships/hyperlink" Target="https://emenscr.nesdc.go.th/viewer/view.html?id=6019041c1dd6d46e142729e7&amp;username=sacict01051" TargetMode="External"/><Relationship Id="rId70" Type="http://schemas.openxmlformats.org/officeDocument/2006/relationships/hyperlink" Target="https://emenscr.nesdc.go.th/viewer/view.html?id=6178d6c717e13374dcdf44a1&amp;username=moc09091" TargetMode="External"/><Relationship Id="rId75" Type="http://schemas.openxmlformats.org/officeDocument/2006/relationships/hyperlink" Target="https://emenscr.nesdc.go.th/viewer/view.html?id=6184e0a70f6a4831a38bf7fe&amp;username=moc09021" TargetMode="External"/><Relationship Id="rId83" Type="http://schemas.openxmlformats.org/officeDocument/2006/relationships/hyperlink" Target="https://emenscr.nesdc.go.th/viewer/view.html?id=61a9de74e4a0ba43f163b2de&amp;username=moc0016341" TargetMode="External"/><Relationship Id="rId88" Type="http://schemas.openxmlformats.org/officeDocument/2006/relationships/hyperlink" Target="https://emenscr.nesdc.go.th/viewer/view.html?id=61dd63da4373190b869787c6&amp;username=moc09091" TargetMode="External"/><Relationship Id="rId1" Type="http://schemas.openxmlformats.org/officeDocument/2006/relationships/hyperlink" Target="https://emenscr.nesdc.go.th/viewer/view.html?id=5bb44305e8a05d0f344e4e4c&amp;username=exim1" TargetMode="External"/><Relationship Id="rId6" Type="http://schemas.openxmlformats.org/officeDocument/2006/relationships/hyperlink" Target="https://emenscr.nesdc.go.th/viewer/view.html?id=5d79fadbd58dbe5799b0aae1&amp;username=moc09091" TargetMode="External"/><Relationship Id="rId15" Type="http://schemas.openxmlformats.org/officeDocument/2006/relationships/hyperlink" Target="https://emenscr.nesdc.go.th/viewer/view.html?id=5d9c4b5f87150b21f3e9c4af&amp;username=moc09061" TargetMode="External"/><Relationship Id="rId23" Type="http://schemas.openxmlformats.org/officeDocument/2006/relationships/hyperlink" Target="https://emenscr.nesdc.go.th/viewer/view.html?id=5df1d0ef5ab6a64edd630173&amp;username=moc0016571" TargetMode="External"/><Relationship Id="rId28" Type="http://schemas.openxmlformats.org/officeDocument/2006/relationships/hyperlink" Target="https://emenscr.nesdc.go.th/viewer/view.html?id=5e04385742c5ca49af55b0ad&amp;username=moc0016901" TargetMode="External"/><Relationship Id="rId36" Type="http://schemas.openxmlformats.org/officeDocument/2006/relationships/hyperlink" Target="https://emenscr.nesdc.go.th/viewer/view.html?id=5ed89b5f7248cb604aa91f94&amp;username=pcru053941" TargetMode="External"/><Relationship Id="rId49" Type="http://schemas.openxmlformats.org/officeDocument/2006/relationships/hyperlink" Target="https://emenscr.nesdc.go.th/viewer/view.html?id=5fb4cdf620f6a8429dff629f&amp;username=moc0016761" TargetMode="External"/><Relationship Id="rId57" Type="http://schemas.openxmlformats.org/officeDocument/2006/relationships/hyperlink" Target="https://emenscr.nesdc.go.th/viewer/view.html?id=5fd9f9270573ae1b28631e88&amp;username=moi0019651" TargetMode="External"/><Relationship Id="rId10" Type="http://schemas.openxmlformats.org/officeDocument/2006/relationships/hyperlink" Target="https://emenscr.nesdc.go.th/viewer/view.html?id=5d81949b42d188059b355140&amp;username=moc09081" TargetMode="External"/><Relationship Id="rId31" Type="http://schemas.openxmlformats.org/officeDocument/2006/relationships/hyperlink" Target="https://emenscr.nesdc.go.th/viewer/view.html?id=5e1bdb371c39b45eeae6ea2b&amp;username=moph10041" TargetMode="External"/><Relationship Id="rId44" Type="http://schemas.openxmlformats.org/officeDocument/2006/relationships/hyperlink" Target="https://emenscr.nesdc.go.th/viewer/view.html?id=5face8422806e76c3c3d651f&amp;username=moc09061" TargetMode="External"/><Relationship Id="rId52" Type="http://schemas.openxmlformats.org/officeDocument/2006/relationships/hyperlink" Target="https://emenscr.nesdc.go.th/viewer/view.html?id=5fbf4598beab9d2a7939c06e&amp;username=moi0019491" TargetMode="External"/><Relationship Id="rId60" Type="http://schemas.openxmlformats.org/officeDocument/2006/relationships/hyperlink" Target="https://emenscr.nesdc.go.th/viewer/view.html?id=600305b318c77a294c91973d&amp;username=kpru053631" TargetMode="External"/><Relationship Id="rId65" Type="http://schemas.openxmlformats.org/officeDocument/2006/relationships/hyperlink" Target="https://emenscr.nesdc.go.th/viewer/view.html?id=6107b24d4bde9504af286897&amp;username=pcru053941" TargetMode="External"/><Relationship Id="rId73" Type="http://schemas.openxmlformats.org/officeDocument/2006/relationships/hyperlink" Target="https://emenscr.nesdc.go.th/viewer/view.html?id=6180a3d77ee79765dfdb55d4&amp;username=moc09061" TargetMode="External"/><Relationship Id="rId78" Type="http://schemas.openxmlformats.org/officeDocument/2006/relationships/hyperlink" Target="https://emenscr.nesdc.go.th/viewer/view.html?id=618cc8e41c41a9328354d6f1&amp;username=moc09111" TargetMode="External"/><Relationship Id="rId81" Type="http://schemas.openxmlformats.org/officeDocument/2006/relationships/hyperlink" Target="https://emenscr.nesdc.go.th/viewer/view.html?id=61a6fe91e4a0ba43f163afd9&amp;username=moc0016571" TargetMode="External"/><Relationship Id="rId86" Type="http://schemas.openxmlformats.org/officeDocument/2006/relationships/hyperlink" Target="https://emenscr.nesdc.go.th/viewer/view.html?id=61d51730a97dca4c890318c5&amp;username=sacict01051" TargetMode="External"/><Relationship Id="rId4" Type="http://schemas.openxmlformats.org/officeDocument/2006/relationships/hyperlink" Target="https://emenscr.nesdc.go.th/viewer/view.html?id=5bcbd365ead9a205b323d58f&amp;username=oic11101" TargetMode="External"/><Relationship Id="rId9" Type="http://schemas.openxmlformats.org/officeDocument/2006/relationships/hyperlink" Target="https://emenscr.nesdc.go.th/viewer/view.html?id=5d80c030c9040805a028681a&amp;username=moc09051" TargetMode="External"/><Relationship Id="rId13" Type="http://schemas.openxmlformats.org/officeDocument/2006/relationships/hyperlink" Target="https://emenscr.nesdc.go.th/viewer/view.html?id=5d888500c9040805a0286bfd&amp;username=osmep5323011" TargetMode="External"/><Relationship Id="rId18" Type="http://schemas.openxmlformats.org/officeDocument/2006/relationships/hyperlink" Target="https://emenscr.nesdc.go.th/viewer/view.html?id=5ddf8d68ff7a105e57ac5d2f&amp;username=moc06011" TargetMode="External"/><Relationship Id="rId39" Type="http://schemas.openxmlformats.org/officeDocument/2006/relationships/hyperlink" Target="https://emenscr.nesdc.go.th/viewer/view.html?id=5fa22bccb85d3605fe50d1f0&amp;username=moc09091" TargetMode="External"/><Relationship Id="rId34" Type="http://schemas.openxmlformats.org/officeDocument/2006/relationships/hyperlink" Target="https://emenscr.nesdc.go.th/viewer/view.html?id=5ecb4b8b7579d950a5afda7d&amp;username=srru0546051" TargetMode="External"/><Relationship Id="rId50" Type="http://schemas.openxmlformats.org/officeDocument/2006/relationships/hyperlink" Target="https://emenscr.nesdc.go.th/viewer/view.html?id=5fbcb616beab9d2a7939beab&amp;username=moc0016491" TargetMode="External"/><Relationship Id="rId55" Type="http://schemas.openxmlformats.org/officeDocument/2006/relationships/hyperlink" Target="https://emenscr.nesdc.go.th/viewer/view.html?id=5fc77e8a24b5b4133b5f90a5&amp;username=moc0016341" TargetMode="External"/><Relationship Id="rId76" Type="http://schemas.openxmlformats.org/officeDocument/2006/relationships/hyperlink" Target="https://emenscr.nesdc.go.th/viewer/view.html?id=6189c1971c41a9328354d40e&amp;username=moc09051" TargetMode="External"/><Relationship Id="rId7" Type="http://schemas.openxmlformats.org/officeDocument/2006/relationships/hyperlink" Target="https://emenscr.nesdc.go.th/viewer/view.html?id=5d7f3f8e6e6bea05a699b3e9&amp;username=moc09111" TargetMode="External"/><Relationship Id="rId71" Type="http://schemas.openxmlformats.org/officeDocument/2006/relationships/hyperlink" Target="https://emenscr.nesdc.go.th/viewer/view.html?id=617b633ee08cdb4a033fc777&amp;username=moc09061" TargetMode="External"/><Relationship Id="rId2" Type="http://schemas.openxmlformats.org/officeDocument/2006/relationships/hyperlink" Target="https://emenscr.nesdc.go.th/viewer/view.html?id=5bb4470b8419180f2e67b0b8&amp;username=exim1" TargetMode="External"/><Relationship Id="rId29" Type="http://schemas.openxmlformats.org/officeDocument/2006/relationships/hyperlink" Target="https://emenscr.nesdc.go.th/viewer/view.html?id=5e0a017da0d4f63e608d16a3&amp;username=moi0019381" TargetMode="External"/><Relationship Id="rId24" Type="http://schemas.openxmlformats.org/officeDocument/2006/relationships/hyperlink" Target="https://emenscr.nesdc.go.th/viewer/view.html?id=5df343d7bd03be2c50f78033&amp;username=moc0016471" TargetMode="External"/><Relationship Id="rId40" Type="http://schemas.openxmlformats.org/officeDocument/2006/relationships/hyperlink" Target="https://emenscr.nesdc.go.th/viewer/view.html?id=5fa3d712c0e86f255f3059df&amp;username=moc09111" TargetMode="External"/><Relationship Id="rId45" Type="http://schemas.openxmlformats.org/officeDocument/2006/relationships/hyperlink" Target="https://emenscr.nesdc.go.th/viewer/view.html?id=5facea5b3f6eff6c49213b21&amp;username=moc09061" TargetMode="External"/><Relationship Id="rId66" Type="http://schemas.openxmlformats.org/officeDocument/2006/relationships/hyperlink" Target="https://emenscr.nesdc.go.th/viewer/view.html?id=6113cd4d5739d16ece92650c&amp;username=moc09031" TargetMode="External"/><Relationship Id="rId87" Type="http://schemas.openxmlformats.org/officeDocument/2006/relationships/hyperlink" Target="https://emenscr.nesdc.go.th/viewer/view.html?id=61d808309173182cb2498b70&amp;username=kpru053641" TargetMode="External"/><Relationship Id="rId61" Type="http://schemas.openxmlformats.org/officeDocument/2006/relationships/hyperlink" Target="https://emenscr.nesdc.go.th/viewer/view.html?id=600308548fc6222946bc8a40&amp;username=kpru053631" TargetMode="External"/><Relationship Id="rId82" Type="http://schemas.openxmlformats.org/officeDocument/2006/relationships/hyperlink" Target="https://emenscr.nesdc.go.th/viewer/view.html?id=61a870fd7a9fbf43eacea73b&amp;username=moc0016141" TargetMode="External"/><Relationship Id="rId19" Type="http://schemas.openxmlformats.org/officeDocument/2006/relationships/hyperlink" Target="https://emenscr.nesdc.go.th/viewer/view.html?id=5de771799f75a146bbce0711&amp;username=moc0908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cadd24a6018148125f8c4&amp;username=moac0009621" TargetMode="External"/><Relationship Id="rId21" Type="http://schemas.openxmlformats.org/officeDocument/2006/relationships/hyperlink" Target="https://emenscr.nesdc.go.th/viewer/view.html?id=5de9b69e09987646b1c7950c&amp;username=moc06071" TargetMode="External"/><Relationship Id="rId42" Type="http://schemas.openxmlformats.org/officeDocument/2006/relationships/hyperlink" Target="https://emenscr.nesdc.go.th/viewer/view.html?id=5f2d03bd67a1a91b6c4af24f&amp;username=moc09031" TargetMode="External"/><Relationship Id="rId47" Type="http://schemas.openxmlformats.org/officeDocument/2006/relationships/hyperlink" Target="https://emenscr.nesdc.go.th/viewer/view.html?id=5f2d10c51e9bcf1b6a3367e6&amp;username=moc09031" TargetMode="External"/><Relationship Id="rId63" Type="http://schemas.openxmlformats.org/officeDocument/2006/relationships/hyperlink" Target="https://emenscr.nesdc.go.th/viewer/view.html?id=5fbf4598beab9d2a7939c06e&amp;username=moi0019491" TargetMode="External"/><Relationship Id="rId68" Type="http://schemas.openxmlformats.org/officeDocument/2006/relationships/hyperlink" Target="https://emenscr.nesdc.go.th/viewer/view.html?id=5fd0717ec97e955911453c7e&amp;username=moc09091" TargetMode="External"/><Relationship Id="rId84" Type="http://schemas.openxmlformats.org/officeDocument/2006/relationships/hyperlink" Target="https://emenscr.nesdc.go.th/viewer/view.html?id=6113d660a330646ed4c197e5&amp;username=moc09031" TargetMode="External"/><Relationship Id="rId89" Type="http://schemas.openxmlformats.org/officeDocument/2006/relationships/hyperlink" Target="https://emenscr.nesdc.go.th/viewer/view.html?id=6178d6c717e13374dcdf44a1&amp;username=moc09091" TargetMode="External"/><Relationship Id="rId16" Type="http://schemas.openxmlformats.org/officeDocument/2006/relationships/hyperlink" Target="https://emenscr.nesdc.go.th/viewer/view.html?id=5dce2849efbbb90303acb246&amp;username=moc09121" TargetMode="External"/><Relationship Id="rId107" Type="http://schemas.openxmlformats.org/officeDocument/2006/relationships/hyperlink" Target="https://emenscr.nesdc.go.th/viewer/view.html?id=61dd63da4373190b869787c6&amp;username=moc09091" TargetMode="External"/><Relationship Id="rId11" Type="http://schemas.openxmlformats.org/officeDocument/2006/relationships/hyperlink" Target="https://emenscr.nesdc.go.th/viewer/view.html?id=5d81e66fc9040805a02868d1&amp;username=moc09061" TargetMode="External"/><Relationship Id="rId32" Type="http://schemas.openxmlformats.org/officeDocument/2006/relationships/hyperlink" Target="https://emenscr.nesdc.go.th/viewer/view.html?id=5e86efffa0b9b705da203f82&amp;username=moi0019351" TargetMode="External"/><Relationship Id="rId37" Type="http://schemas.openxmlformats.org/officeDocument/2006/relationships/hyperlink" Target="https://emenscr.nesdc.go.th/viewer/view.html?id=5f2be2b258f327252403c7ed&amp;username=rmutl0583011" TargetMode="External"/><Relationship Id="rId53" Type="http://schemas.openxmlformats.org/officeDocument/2006/relationships/hyperlink" Target="https://emenscr.nesdc.go.th/viewer/view.html?id=5faa4ecae708b36c432df8a8&amp;username=moc09101" TargetMode="External"/><Relationship Id="rId58" Type="http://schemas.openxmlformats.org/officeDocument/2006/relationships/hyperlink" Target="https://emenscr.nesdc.go.th/viewer/view.html?id=5fad32793f6eff6c49213b5a&amp;username=moc09081" TargetMode="External"/><Relationship Id="rId74" Type="http://schemas.openxmlformats.org/officeDocument/2006/relationships/hyperlink" Target="https://emenscr.nesdc.go.th/viewer/view.html?id=600308548fc6222946bc8a40&amp;username=kpru053631" TargetMode="External"/><Relationship Id="rId79" Type="http://schemas.openxmlformats.org/officeDocument/2006/relationships/hyperlink" Target="https://emenscr.nesdc.go.th/viewer/view.html?id=6112692fef40ea035b9d11a5&amp;username=most54011" TargetMode="External"/><Relationship Id="rId102" Type="http://schemas.openxmlformats.org/officeDocument/2006/relationships/hyperlink" Target="https://emenscr.nesdc.go.th/viewer/view.html?id=61a9de74e4a0ba43f163b2de&amp;username=moc0016341" TargetMode="External"/><Relationship Id="rId5" Type="http://schemas.openxmlformats.org/officeDocument/2006/relationships/hyperlink" Target="https://emenscr.nesdc.go.th/viewer/view.html?id=5cff7c02656db4416eea0fd8&amp;username=rubber1" TargetMode="External"/><Relationship Id="rId90" Type="http://schemas.openxmlformats.org/officeDocument/2006/relationships/hyperlink" Target="https://emenscr.nesdc.go.th/viewer/view.html?id=617b633ee08cdb4a033fc777&amp;username=moc09061" TargetMode="External"/><Relationship Id="rId95" Type="http://schemas.openxmlformats.org/officeDocument/2006/relationships/hyperlink" Target="https://emenscr.nesdc.go.th/viewer/view.html?id=6189c1971c41a9328354d40e&amp;username=moc09051" TargetMode="External"/><Relationship Id="rId22" Type="http://schemas.openxmlformats.org/officeDocument/2006/relationships/hyperlink" Target="https://emenscr.nesdc.go.th/viewer/view.html?id=5de9fc649f75a146bbce07fa&amp;username=moc09111" TargetMode="External"/><Relationship Id="rId27" Type="http://schemas.openxmlformats.org/officeDocument/2006/relationships/hyperlink" Target="https://emenscr.nesdc.go.th/viewer/view.html?id=5e041d6d6f155549ab8fbef9&amp;username=moc0016221" TargetMode="External"/><Relationship Id="rId43" Type="http://schemas.openxmlformats.org/officeDocument/2006/relationships/hyperlink" Target="https://emenscr.nesdc.go.th/viewer/view.html?id=5f2d06d45d3d8c1b64cee2c1&amp;username=moc09031" TargetMode="External"/><Relationship Id="rId48" Type="http://schemas.openxmlformats.org/officeDocument/2006/relationships/hyperlink" Target="https://emenscr.nesdc.go.th/viewer/view.html?id=5f2d8a6ec3e5f60bd06cae6d&amp;username=psu05211" TargetMode="External"/><Relationship Id="rId64" Type="http://schemas.openxmlformats.org/officeDocument/2006/relationships/hyperlink" Target="https://emenscr.nesdc.go.th/viewer/view.html?id=5fbf7c59beab9d2a7939c107&amp;username=moc0016331" TargetMode="External"/><Relationship Id="rId69" Type="http://schemas.openxmlformats.org/officeDocument/2006/relationships/hyperlink" Target="https://emenscr.nesdc.go.th/viewer/view.html?id=5fd09380e4c2575912afdf7a&amp;username=moc09081" TargetMode="External"/><Relationship Id="rId80" Type="http://schemas.openxmlformats.org/officeDocument/2006/relationships/hyperlink" Target="https://emenscr.nesdc.go.th/viewer/view.html?id=6113479686ed660368a5bc85&amp;username=cmu6593351" TargetMode="External"/><Relationship Id="rId85" Type="http://schemas.openxmlformats.org/officeDocument/2006/relationships/hyperlink" Target="https://emenscr.nesdc.go.th/viewer/view.html?id=61189fb08b5f6c1fa114cc93&amp;username=rru054801021" TargetMode="External"/><Relationship Id="rId12" Type="http://schemas.openxmlformats.org/officeDocument/2006/relationships/hyperlink" Target="https://emenscr.nesdc.go.th/viewer/view.html?id=5d81ecf11970f105a159908a&amp;username=moc09061" TargetMode="External"/><Relationship Id="rId17" Type="http://schemas.openxmlformats.org/officeDocument/2006/relationships/hyperlink" Target="https://emenscr.nesdc.go.th/viewer/view.html?id=5ddf82cee6c2135e5ceb2dd9&amp;username=moc09091" TargetMode="External"/><Relationship Id="rId33" Type="http://schemas.openxmlformats.org/officeDocument/2006/relationships/hyperlink" Target="https://emenscr.nesdc.go.th/viewer/view.html?id=5e8eeb6a9729355022fea2ea&amp;username=moc0016731" TargetMode="External"/><Relationship Id="rId38" Type="http://schemas.openxmlformats.org/officeDocument/2006/relationships/hyperlink" Target="https://emenscr.nesdc.go.th/viewer/view.html?id=5f2bf7461bb712252cdabcd2&amp;username=sacict01051" TargetMode="External"/><Relationship Id="rId59" Type="http://schemas.openxmlformats.org/officeDocument/2006/relationships/hyperlink" Target="https://emenscr.nesdc.go.th/viewer/view.html?id=5fb48db256c36d429b4879f7&amp;username=moc03111" TargetMode="External"/><Relationship Id="rId103" Type="http://schemas.openxmlformats.org/officeDocument/2006/relationships/hyperlink" Target="https://emenscr.nesdc.go.th/viewer/view.html?id=61ae2a5b77658f43f3668721&amp;username=moc03101" TargetMode="External"/><Relationship Id="rId108" Type="http://schemas.openxmlformats.org/officeDocument/2006/relationships/hyperlink" Target="https://emenscr.nesdc.go.th/viewer/view.html?id=61de41867bec980b7f867cbb&amp;username=moc09101" TargetMode="External"/><Relationship Id="rId20" Type="http://schemas.openxmlformats.org/officeDocument/2006/relationships/hyperlink" Target="https://emenscr.nesdc.go.th/viewer/view.html?id=5de77f519f75a146bbce0731&amp;username=moc09081" TargetMode="External"/><Relationship Id="rId41" Type="http://schemas.openxmlformats.org/officeDocument/2006/relationships/hyperlink" Target="https://emenscr.nesdc.go.th/viewer/view.html?id=5f2d02fdab64071b723c6cf2&amp;username=moc09031" TargetMode="External"/><Relationship Id="rId54" Type="http://schemas.openxmlformats.org/officeDocument/2006/relationships/hyperlink" Target="https://emenscr.nesdc.go.th/viewer/view.html?id=5facb9e72806e76c3c3d6502&amp;username=moc09061" TargetMode="External"/><Relationship Id="rId62" Type="http://schemas.openxmlformats.org/officeDocument/2006/relationships/hyperlink" Target="https://emenscr.nesdc.go.th/viewer/view.html?id=5fbf40fa9a014c2a732f758a&amp;username=moi0019491" TargetMode="External"/><Relationship Id="rId70" Type="http://schemas.openxmlformats.org/officeDocument/2006/relationships/hyperlink" Target="https://emenscr.nesdc.go.th/viewer/view.html?id=5fd9f9270573ae1b28631e88&amp;username=moi0019651" TargetMode="External"/><Relationship Id="rId75" Type="http://schemas.openxmlformats.org/officeDocument/2006/relationships/hyperlink" Target="https://emenscr.nesdc.go.th/viewer/view.html?id=6019041c1dd6d46e142729e7&amp;username=sacict01051" TargetMode="External"/><Relationship Id="rId83" Type="http://schemas.openxmlformats.org/officeDocument/2006/relationships/hyperlink" Target="https://emenscr.nesdc.go.th/viewer/view.html?id=6113d206a330646ed4c197e2&amp;username=moc09031" TargetMode="External"/><Relationship Id="rId88" Type="http://schemas.openxmlformats.org/officeDocument/2006/relationships/hyperlink" Target="https://emenscr.nesdc.go.th/viewer/view.html?id=611a6593e587a9706c8ae33e&amp;username=itd1" TargetMode="External"/><Relationship Id="rId91" Type="http://schemas.openxmlformats.org/officeDocument/2006/relationships/hyperlink" Target="https://emenscr.nesdc.go.th/viewer/view.html?id=617f577e962f0f67d1fce959&amp;username=moc0016451" TargetMode="External"/><Relationship Id="rId96" Type="http://schemas.openxmlformats.org/officeDocument/2006/relationships/hyperlink" Target="https://emenscr.nesdc.go.th/viewer/view.html?id=618a351eceda15328416c010&amp;username=moc09101" TargetMode="External"/><Relationship Id="rId1" Type="http://schemas.openxmlformats.org/officeDocument/2006/relationships/hyperlink" Target="https://emenscr.nesdc.go.th/viewer/view.html?id=5bb44305e8a05d0f344e4e4c&amp;username=exim1" TargetMode="External"/><Relationship Id="rId6" Type="http://schemas.openxmlformats.org/officeDocument/2006/relationships/hyperlink" Target="https://emenscr.nesdc.go.th/viewer/view.html?id=5d79fadbd58dbe5799b0aae1&amp;username=moc09091" TargetMode="External"/><Relationship Id="rId15" Type="http://schemas.openxmlformats.org/officeDocument/2006/relationships/hyperlink" Target="https://emenscr.nesdc.go.th/viewer/view.html?id=5d9c4b5f87150b21f3e9c4af&amp;username=moc09061" TargetMode="External"/><Relationship Id="rId23" Type="http://schemas.openxmlformats.org/officeDocument/2006/relationships/hyperlink" Target="https://emenscr.nesdc.go.th/viewer/view.html?id=5df1d0ef5ab6a64edd630173&amp;username=moc0016571" TargetMode="External"/><Relationship Id="rId28" Type="http://schemas.openxmlformats.org/officeDocument/2006/relationships/hyperlink" Target="https://emenscr.nesdc.go.th/viewer/view.html?id=5e04385742c5ca49af55b0ad&amp;username=moc0016901" TargetMode="External"/><Relationship Id="rId36" Type="http://schemas.openxmlformats.org/officeDocument/2006/relationships/hyperlink" Target="https://emenscr.nesdc.go.th/viewer/view.html?id=5ed89b5f7248cb604aa91f94&amp;username=pcru053941" TargetMode="External"/><Relationship Id="rId49" Type="http://schemas.openxmlformats.org/officeDocument/2006/relationships/hyperlink" Target="https://emenscr.nesdc.go.th/viewer/view.html?id=5f9f8a70cc431e4a6e986aea&amp;username=moc09091" TargetMode="External"/><Relationship Id="rId57" Type="http://schemas.openxmlformats.org/officeDocument/2006/relationships/hyperlink" Target="https://emenscr.nesdc.go.th/viewer/view.html?id=5fad2938e708b36c432dfa04&amp;username=moc09081" TargetMode="External"/><Relationship Id="rId106" Type="http://schemas.openxmlformats.org/officeDocument/2006/relationships/hyperlink" Target="https://emenscr.nesdc.go.th/viewer/view.html?id=61d808309173182cb2498b70&amp;username=kpru053641" TargetMode="External"/><Relationship Id="rId10" Type="http://schemas.openxmlformats.org/officeDocument/2006/relationships/hyperlink" Target="https://emenscr.nesdc.go.th/viewer/view.html?id=5d81949b42d188059b355140&amp;username=moc09081" TargetMode="External"/><Relationship Id="rId31" Type="http://schemas.openxmlformats.org/officeDocument/2006/relationships/hyperlink" Target="https://emenscr.nesdc.go.th/viewer/view.html?id=5e1bdb371c39b45eeae6ea2b&amp;username=moph10041" TargetMode="External"/><Relationship Id="rId44" Type="http://schemas.openxmlformats.org/officeDocument/2006/relationships/hyperlink" Target="https://emenscr.nesdc.go.th/viewer/view.html?id=5f2d07b1ab64071b723c6d26&amp;username=moc09031" TargetMode="External"/><Relationship Id="rId52" Type="http://schemas.openxmlformats.org/officeDocument/2006/relationships/hyperlink" Target="https://emenscr.nesdc.go.th/viewer/view.html?id=5fa8f98d3f6eff6c49213961&amp;username=moc09051" TargetMode="External"/><Relationship Id="rId60" Type="http://schemas.openxmlformats.org/officeDocument/2006/relationships/hyperlink" Target="https://emenscr.nesdc.go.th/viewer/view.html?id=5fb4cdf620f6a8429dff629f&amp;username=moc0016761" TargetMode="External"/><Relationship Id="rId65" Type="http://schemas.openxmlformats.org/officeDocument/2006/relationships/hyperlink" Target="https://emenscr.nesdc.go.th/viewer/view.html?id=5fc0abe10d3eec2a6b9e5035&amp;username=industry07141" TargetMode="External"/><Relationship Id="rId73" Type="http://schemas.openxmlformats.org/officeDocument/2006/relationships/hyperlink" Target="https://emenscr.nesdc.go.th/viewer/view.html?id=600305b318c77a294c91973d&amp;username=kpru053631" TargetMode="External"/><Relationship Id="rId78" Type="http://schemas.openxmlformats.org/officeDocument/2006/relationships/hyperlink" Target="https://emenscr.nesdc.go.th/viewer/view.html?id=6107b24d4bde9504af286897&amp;username=pcru053941" TargetMode="External"/><Relationship Id="rId81" Type="http://schemas.openxmlformats.org/officeDocument/2006/relationships/hyperlink" Target="https://emenscr.nesdc.go.th/viewer/view.html?id=6113cd4d5739d16ece92650c&amp;username=moc09031" TargetMode="External"/><Relationship Id="rId86" Type="http://schemas.openxmlformats.org/officeDocument/2006/relationships/hyperlink" Target="https://emenscr.nesdc.go.th/viewer/view.html?id=611a0231454a1a707216981c&amp;username=mju052314011" TargetMode="External"/><Relationship Id="rId94" Type="http://schemas.openxmlformats.org/officeDocument/2006/relationships/hyperlink" Target="https://emenscr.nesdc.go.th/viewer/view.html?id=6184e0a70f6a4831a38bf7fe&amp;username=moc09021" TargetMode="External"/><Relationship Id="rId99" Type="http://schemas.openxmlformats.org/officeDocument/2006/relationships/hyperlink" Target="https://emenscr.nesdc.go.th/viewer/view.html?id=618cf2d9da880b328aef0fde&amp;username=moc09081" TargetMode="External"/><Relationship Id="rId101" Type="http://schemas.openxmlformats.org/officeDocument/2006/relationships/hyperlink" Target="https://emenscr.nesdc.go.th/viewer/view.html?id=61a870fd7a9fbf43eacea73b&amp;username=moc0016141" TargetMode="External"/><Relationship Id="rId4" Type="http://schemas.openxmlformats.org/officeDocument/2006/relationships/hyperlink" Target="https://emenscr.nesdc.go.th/viewer/view.html?id=5bcbd365ead9a205b323d58f&amp;username=oic11101" TargetMode="External"/><Relationship Id="rId9" Type="http://schemas.openxmlformats.org/officeDocument/2006/relationships/hyperlink" Target="https://emenscr.nesdc.go.th/viewer/view.html?id=5d80c030c9040805a028681a&amp;username=moc09051" TargetMode="External"/><Relationship Id="rId13" Type="http://schemas.openxmlformats.org/officeDocument/2006/relationships/hyperlink" Target="https://emenscr.nesdc.go.th/viewer/view.html?id=5d888500c9040805a0286bfd&amp;username=osmep5323011" TargetMode="External"/><Relationship Id="rId18" Type="http://schemas.openxmlformats.org/officeDocument/2006/relationships/hyperlink" Target="https://emenscr.nesdc.go.th/viewer/view.html?id=5ddf8d68ff7a105e57ac5d2f&amp;username=moc06011" TargetMode="External"/><Relationship Id="rId39" Type="http://schemas.openxmlformats.org/officeDocument/2006/relationships/hyperlink" Target="https://emenscr.nesdc.go.th/viewer/view.html?id=5f2cf6eb1e9bcf1b6a3366c1&amp;username=moc09031" TargetMode="External"/><Relationship Id="rId34" Type="http://schemas.openxmlformats.org/officeDocument/2006/relationships/hyperlink" Target="https://emenscr.nesdc.go.th/viewer/view.html?id=5ecb4b8b7579d950a5afda7d&amp;username=srru0546051" TargetMode="External"/><Relationship Id="rId50" Type="http://schemas.openxmlformats.org/officeDocument/2006/relationships/hyperlink" Target="https://emenscr.nesdc.go.th/viewer/view.html?id=5fa22bccb85d3605fe50d1f0&amp;username=moc09091" TargetMode="External"/><Relationship Id="rId55" Type="http://schemas.openxmlformats.org/officeDocument/2006/relationships/hyperlink" Target="https://emenscr.nesdc.go.th/viewer/view.html?id=5face8422806e76c3c3d651f&amp;username=moc09061" TargetMode="External"/><Relationship Id="rId76" Type="http://schemas.openxmlformats.org/officeDocument/2006/relationships/hyperlink" Target="https://emenscr.nesdc.go.th/viewer/view.html?id=6036fbabc5f50046a7b7ce78&amp;username=srru0546051" TargetMode="External"/><Relationship Id="rId97" Type="http://schemas.openxmlformats.org/officeDocument/2006/relationships/hyperlink" Target="https://emenscr.nesdc.go.th/viewer/view.html?id=618cc8e41c41a9328354d6f1&amp;username=moc09111" TargetMode="External"/><Relationship Id="rId104" Type="http://schemas.openxmlformats.org/officeDocument/2006/relationships/hyperlink" Target="https://emenscr.nesdc.go.th/viewer/view.html?id=61af334b7a9fbf43eaceaa45&amp;username=moc0016191" TargetMode="External"/><Relationship Id="rId7" Type="http://schemas.openxmlformats.org/officeDocument/2006/relationships/hyperlink" Target="https://emenscr.nesdc.go.th/viewer/view.html?id=5d7f3f8e6e6bea05a699b3e9&amp;username=moc09111" TargetMode="External"/><Relationship Id="rId71" Type="http://schemas.openxmlformats.org/officeDocument/2006/relationships/hyperlink" Target="https://emenscr.nesdc.go.th/viewer/view.html?id=5fdafb57adb90d1b2adda320&amp;username=industry0033051" TargetMode="External"/><Relationship Id="rId92" Type="http://schemas.openxmlformats.org/officeDocument/2006/relationships/hyperlink" Target="https://emenscr.nesdc.go.th/viewer/view.html?id=6180a3d77ee79765dfdb55d4&amp;username=moc09061" TargetMode="External"/><Relationship Id="rId2" Type="http://schemas.openxmlformats.org/officeDocument/2006/relationships/hyperlink" Target="https://emenscr.nesdc.go.th/viewer/view.html?id=5bb4470b8419180f2e67b0b8&amp;username=exim1" TargetMode="External"/><Relationship Id="rId29" Type="http://schemas.openxmlformats.org/officeDocument/2006/relationships/hyperlink" Target="https://emenscr.nesdc.go.th/viewer/view.html?id=5e0a017da0d4f63e608d16a3&amp;username=moi0019381" TargetMode="External"/><Relationship Id="rId24" Type="http://schemas.openxmlformats.org/officeDocument/2006/relationships/hyperlink" Target="https://emenscr.nesdc.go.th/viewer/view.html?id=5df343d7bd03be2c50f78033&amp;username=moc0016471" TargetMode="External"/><Relationship Id="rId40" Type="http://schemas.openxmlformats.org/officeDocument/2006/relationships/hyperlink" Target="https://emenscr.nesdc.go.th/viewer/view.html?id=5f2d000367a1a91b6c4af230&amp;username=moc09031" TargetMode="External"/><Relationship Id="rId45" Type="http://schemas.openxmlformats.org/officeDocument/2006/relationships/hyperlink" Target="https://emenscr.nesdc.go.th/viewer/view.html?id=5f2d0b8b67a1a91b6c4af2b8&amp;username=moc09031" TargetMode="External"/><Relationship Id="rId66" Type="http://schemas.openxmlformats.org/officeDocument/2006/relationships/hyperlink" Target="https://emenscr.nesdc.go.th/viewer/view.html?id=5fc77e8a24b5b4133b5f90a5&amp;username=moc0016341" TargetMode="External"/><Relationship Id="rId87" Type="http://schemas.openxmlformats.org/officeDocument/2006/relationships/hyperlink" Target="https://emenscr.nesdc.go.th/viewer/view.html?id=611a4bd9b1eab9706bc854c7&amp;username=most51061" TargetMode="External"/><Relationship Id="rId61" Type="http://schemas.openxmlformats.org/officeDocument/2006/relationships/hyperlink" Target="https://emenscr.nesdc.go.th/viewer/view.html?id=5fbcb616beab9d2a7939beab&amp;username=moc0016491" TargetMode="External"/><Relationship Id="rId82" Type="http://schemas.openxmlformats.org/officeDocument/2006/relationships/hyperlink" Target="https://emenscr.nesdc.go.th/viewer/view.html?id=6113cface054a16ecd22ba91&amp;username=moc09031" TargetMode="External"/><Relationship Id="rId19" Type="http://schemas.openxmlformats.org/officeDocument/2006/relationships/hyperlink" Target="https://emenscr.nesdc.go.th/viewer/view.html?id=5de771799f75a146bbce0711&amp;username=moc09081" TargetMode="External"/><Relationship Id="rId14" Type="http://schemas.openxmlformats.org/officeDocument/2006/relationships/hyperlink" Target="https://emenscr.nesdc.go.th/viewer/view.html?id=5d9c0de687150b21f3e9c442&amp;username=moc09061" TargetMode="External"/><Relationship Id="rId30" Type="http://schemas.openxmlformats.org/officeDocument/2006/relationships/hyperlink" Target="https://emenscr.nesdc.go.th/viewer/view.html?id=5e0eff7c6a53e20830514e1f&amp;username=moc0016711" TargetMode="External"/><Relationship Id="rId35" Type="http://schemas.openxmlformats.org/officeDocument/2006/relationships/hyperlink" Target="https://emenscr.nesdc.go.th/viewer/view.html?id=5ed1150b78f6067de1d3ef71&amp;username=osmep53111" TargetMode="External"/><Relationship Id="rId56" Type="http://schemas.openxmlformats.org/officeDocument/2006/relationships/hyperlink" Target="https://emenscr.nesdc.go.th/viewer/view.html?id=5facea5b3f6eff6c49213b21&amp;username=moc09061" TargetMode="External"/><Relationship Id="rId77" Type="http://schemas.openxmlformats.org/officeDocument/2006/relationships/hyperlink" Target="https://emenscr.nesdc.go.th/viewer/view.html?id=6107ab374bde9504af28688f&amp;username=pcru053941" TargetMode="External"/><Relationship Id="rId100" Type="http://schemas.openxmlformats.org/officeDocument/2006/relationships/hyperlink" Target="https://emenscr.nesdc.go.th/viewer/view.html?id=61a6fe91e4a0ba43f163afd9&amp;username=moc0016571" TargetMode="External"/><Relationship Id="rId105" Type="http://schemas.openxmlformats.org/officeDocument/2006/relationships/hyperlink" Target="https://emenscr.nesdc.go.th/viewer/view.html?id=61d51730a97dca4c890318c5&amp;username=sacict01051" TargetMode="External"/><Relationship Id="rId8" Type="http://schemas.openxmlformats.org/officeDocument/2006/relationships/hyperlink" Target="https://emenscr.nesdc.go.th/viewer/view.html?id=5d80bef642d188059b35511c&amp;username=moc09081" TargetMode="External"/><Relationship Id="rId51" Type="http://schemas.openxmlformats.org/officeDocument/2006/relationships/hyperlink" Target="https://emenscr.nesdc.go.th/viewer/view.html?id=5fa3d712c0e86f255f3059df&amp;username=moc09111" TargetMode="External"/><Relationship Id="rId72" Type="http://schemas.openxmlformats.org/officeDocument/2006/relationships/hyperlink" Target="https://emenscr.nesdc.go.th/viewer/view.html?id=5fe1ba81adb90d1b2adda8c5&amp;username=industry0033201" TargetMode="External"/><Relationship Id="rId93" Type="http://schemas.openxmlformats.org/officeDocument/2006/relationships/hyperlink" Target="https://emenscr.nesdc.go.th/viewer/view.html?id=6180a671677d8565eae2dcb6&amp;username=moc09061" TargetMode="External"/><Relationship Id="rId98" Type="http://schemas.openxmlformats.org/officeDocument/2006/relationships/hyperlink" Target="https://emenscr.nesdc.go.th/viewer/view.html?id=618ced3cc365253295d32d79&amp;username=moc09081" TargetMode="External"/><Relationship Id="rId3" Type="http://schemas.openxmlformats.org/officeDocument/2006/relationships/hyperlink" Target="https://emenscr.nesdc.go.th/viewer/view.html?id=5bc870077de3c605ae415ea6&amp;username=oic11101" TargetMode="External"/><Relationship Id="rId25" Type="http://schemas.openxmlformats.org/officeDocument/2006/relationships/hyperlink" Target="https://emenscr.nesdc.go.th/viewer/view.html?id=5df9de3e467aa83f5ec0b0e6&amp;username=moc09051" TargetMode="External"/><Relationship Id="rId46" Type="http://schemas.openxmlformats.org/officeDocument/2006/relationships/hyperlink" Target="https://emenscr.nesdc.go.th/viewer/view.html?id=5f2d0f815d3d8c1b64cee334&amp;username=moc09031" TargetMode="External"/><Relationship Id="rId67" Type="http://schemas.openxmlformats.org/officeDocument/2006/relationships/hyperlink" Target="https://emenscr.nesdc.go.th/viewer/view.html?id=5fc7887feb591c133460eaaa&amp;username=moc001634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86efffa0b9b705da203f82&amp;username=moi0019351" TargetMode="External"/><Relationship Id="rId21" Type="http://schemas.openxmlformats.org/officeDocument/2006/relationships/hyperlink" Target="https://emenscr.nesdc.go.th/viewer/view.html?id=5e041d6d6f155549ab8fbef9&amp;username=moc0016221" TargetMode="External"/><Relationship Id="rId42" Type="http://schemas.openxmlformats.org/officeDocument/2006/relationships/hyperlink" Target="https://emenscr.nesdc.go.th/viewer/view.html?id=5fb48db256c36d429b4879f7&amp;username=moc03111" TargetMode="External"/><Relationship Id="rId47" Type="http://schemas.openxmlformats.org/officeDocument/2006/relationships/hyperlink" Target="https://emenscr.nesdc.go.th/viewer/view.html?id=5fbf7c59beab9d2a7939c107&amp;username=moc0016331" TargetMode="External"/><Relationship Id="rId63" Type="http://schemas.openxmlformats.org/officeDocument/2006/relationships/hyperlink" Target="https://emenscr.nesdc.go.th/viewer/view.html?id=6180a3d77ee79765dfdb55d4&amp;username=moc09061" TargetMode="External"/><Relationship Id="rId68" Type="http://schemas.openxmlformats.org/officeDocument/2006/relationships/hyperlink" Target="https://emenscr.nesdc.go.th/viewer/view.html?id=618cc8e41c41a9328354d6f1&amp;username=moc09111" TargetMode="External"/><Relationship Id="rId84" Type="http://schemas.openxmlformats.org/officeDocument/2006/relationships/hyperlink" Target="https://emenscr.nesdc.go.th/viewer/view.html?id=5bb4470b8419180f2e67b0b8&amp;username=exim1" TargetMode="External"/><Relationship Id="rId16" Type="http://schemas.openxmlformats.org/officeDocument/2006/relationships/hyperlink" Target="https://emenscr.nesdc.go.th/viewer/view.html?id=5de9fc649f75a146bbce07fa&amp;username=moc09111" TargetMode="External"/><Relationship Id="rId11" Type="http://schemas.openxmlformats.org/officeDocument/2006/relationships/hyperlink" Target="https://emenscr.nesdc.go.th/viewer/view.html?id=5ddf82cee6c2135e5ceb2dd9&amp;username=moc09091" TargetMode="External"/><Relationship Id="rId32" Type="http://schemas.openxmlformats.org/officeDocument/2006/relationships/hyperlink" Target="https://emenscr.nesdc.go.th/viewer/view.html?id=5f9f8a70cc431e4a6e986aea&amp;username=moc09091" TargetMode="External"/><Relationship Id="rId37" Type="http://schemas.openxmlformats.org/officeDocument/2006/relationships/hyperlink" Target="https://emenscr.nesdc.go.th/viewer/view.html?id=5facb9e72806e76c3c3d6502&amp;username=moc09061" TargetMode="External"/><Relationship Id="rId53" Type="http://schemas.openxmlformats.org/officeDocument/2006/relationships/hyperlink" Target="https://emenscr.nesdc.go.th/viewer/view.html?id=5fe1ba81adb90d1b2adda8c5&amp;username=industry0033201" TargetMode="External"/><Relationship Id="rId58" Type="http://schemas.openxmlformats.org/officeDocument/2006/relationships/hyperlink" Target="https://emenscr.nesdc.go.th/viewer/view.html?id=6107ab374bde9504af28688f&amp;username=pcru053941" TargetMode="External"/><Relationship Id="rId74" Type="http://schemas.openxmlformats.org/officeDocument/2006/relationships/hyperlink" Target="https://emenscr.nesdc.go.th/viewer/view.html?id=61ae2a5b77658f43f3668721&amp;username=moc03101" TargetMode="External"/><Relationship Id="rId79" Type="http://schemas.openxmlformats.org/officeDocument/2006/relationships/hyperlink" Target="https://emenscr.nesdc.go.th/viewer/view.html?id=61de41867bec980b7f867cbb&amp;username=moc09101" TargetMode="External"/><Relationship Id="rId5" Type="http://schemas.openxmlformats.org/officeDocument/2006/relationships/hyperlink" Target="https://emenscr.nesdc.go.th/viewer/view.html?id=5d81e66fc9040805a02868d1&amp;username=moc09061" TargetMode="External"/><Relationship Id="rId19" Type="http://schemas.openxmlformats.org/officeDocument/2006/relationships/hyperlink" Target="https://emenscr.nesdc.go.th/viewer/view.html?id=5df9de3e467aa83f5ec0b0e6&amp;username=moc09051" TargetMode="External"/><Relationship Id="rId14" Type="http://schemas.openxmlformats.org/officeDocument/2006/relationships/hyperlink" Target="https://emenscr.nesdc.go.th/viewer/view.html?id=5de77f519f75a146bbce0731&amp;username=moc09081" TargetMode="External"/><Relationship Id="rId22" Type="http://schemas.openxmlformats.org/officeDocument/2006/relationships/hyperlink" Target="https://emenscr.nesdc.go.th/viewer/view.html?id=5e04385742c5ca49af55b0ad&amp;username=moc0016901" TargetMode="External"/><Relationship Id="rId27" Type="http://schemas.openxmlformats.org/officeDocument/2006/relationships/hyperlink" Target="https://emenscr.nesdc.go.th/viewer/view.html?id=5e8eeb6a9729355022fea2ea&amp;username=moc0016731" TargetMode="External"/><Relationship Id="rId30" Type="http://schemas.openxmlformats.org/officeDocument/2006/relationships/hyperlink" Target="https://emenscr.nesdc.go.th/viewer/view.html?id=5ed89b5f7248cb604aa91f94&amp;username=pcru053941" TargetMode="External"/><Relationship Id="rId35" Type="http://schemas.openxmlformats.org/officeDocument/2006/relationships/hyperlink" Target="https://emenscr.nesdc.go.th/viewer/view.html?id=5fa8f98d3f6eff6c49213961&amp;username=moc09051" TargetMode="External"/><Relationship Id="rId43" Type="http://schemas.openxmlformats.org/officeDocument/2006/relationships/hyperlink" Target="https://emenscr.nesdc.go.th/viewer/view.html?id=5fb4cdf620f6a8429dff629f&amp;username=moc0016761" TargetMode="External"/><Relationship Id="rId48" Type="http://schemas.openxmlformats.org/officeDocument/2006/relationships/hyperlink" Target="https://emenscr.nesdc.go.th/viewer/view.html?id=5fc0abe10d3eec2a6b9e5035&amp;username=industry07141" TargetMode="External"/><Relationship Id="rId56" Type="http://schemas.openxmlformats.org/officeDocument/2006/relationships/hyperlink" Target="https://emenscr.nesdc.go.th/viewer/view.html?id=6019041c1dd6d46e142729e7&amp;username=sacict01051" TargetMode="External"/><Relationship Id="rId64" Type="http://schemas.openxmlformats.org/officeDocument/2006/relationships/hyperlink" Target="https://emenscr.nesdc.go.th/viewer/view.html?id=6180a671677d8565eae2dcb6&amp;username=moc09061" TargetMode="External"/><Relationship Id="rId69" Type="http://schemas.openxmlformats.org/officeDocument/2006/relationships/hyperlink" Target="https://emenscr.nesdc.go.th/viewer/view.html?id=618ced3cc365253295d32d79&amp;username=moc09081" TargetMode="External"/><Relationship Id="rId77" Type="http://schemas.openxmlformats.org/officeDocument/2006/relationships/hyperlink" Target="https://emenscr.nesdc.go.th/viewer/view.html?id=61d808309173182cb2498b70&amp;username=kpru053641" TargetMode="External"/><Relationship Id="rId8" Type="http://schemas.openxmlformats.org/officeDocument/2006/relationships/hyperlink" Target="https://emenscr.nesdc.go.th/viewer/view.html?id=5d9c0de687150b21f3e9c442&amp;username=moc09061" TargetMode="External"/><Relationship Id="rId51" Type="http://schemas.openxmlformats.org/officeDocument/2006/relationships/hyperlink" Target="https://emenscr.nesdc.go.th/viewer/view.html?id=5fd9f9270573ae1b28631e88&amp;username=moi0019651" TargetMode="External"/><Relationship Id="rId72" Type="http://schemas.openxmlformats.org/officeDocument/2006/relationships/hyperlink" Target="https://emenscr.nesdc.go.th/viewer/view.html?id=61a870fd7a9fbf43eacea73b&amp;username=moc0016141" TargetMode="External"/><Relationship Id="rId80" Type="http://schemas.openxmlformats.org/officeDocument/2006/relationships/hyperlink" Target="https://emenscr.nesdc.go.th/viewer/view.html?id=5d79fadbd58dbe5799b0aae1&amp;username=moc09091" TargetMode="External"/><Relationship Id="rId85" Type="http://schemas.openxmlformats.org/officeDocument/2006/relationships/hyperlink" Target="https://emenscr.nesdc.go.th/viewer/view.html?id=5bb44305e8a05d0f344e4e4c&amp;username=exim1" TargetMode="External"/><Relationship Id="rId3" Type="http://schemas.openxmlformats.org/officeDocument/2006/relationships/hyperlink" Target="https://emenscr.nesdc.go.th/viewer/view.html?id=5d80c030c9040805a028681a&amp;username=moc09051" TargetMode="External"/><Relationship Id="rId12" Type="http://schemas.openxmlformats.org/officeDocument/2006/relationships/hyperlink" Target="https://emenscr.nesdc.go.th/viewer/view.html?id=5ddf8d68ff7a105e57ac5d2f&amp;username=moc06011" TargetMode="External"/><Relationship Id="rId17" Type="http://schemas.openxmlformats.org/officeDocument/2006/relationships/hyperlink" Target="https://emenscr.nesdc.go.th/viewer/view.html?id=5df1d0ef5ab6a64edd630173&amp;username=moc0016571" TargetMode="External"/><Relationship Id="rId25" Type="http://schemas.openxmlformats.org/officeDocument/2006/relationships/hyperlink" Target="https://emenscr.nesdc.go.th/viewer/view.html?id=5e1bdb371c39b45eeae6ea2b&amp;username=moph10041" TargetMode="External"/><Relationship Id="rId33" Type="http://schemas.openxmlformats.org/officeDocument/2006/relationships/hyperlink" Target="https://emenscr.nesdc.go.th/viewer/view.html?id=5fa22bccb85d3605fe50d1f0&amp;username=moc09091" TargetMode="External"/><Relationship Id="rId38" Type="http://schemas.openxmlformats.org/officeDocument/2006/relationships/hyperlink" Target="https://emenscr.nesdc.go.th/viewer/view.html?id=5face8422806e76c3c3d651f&amp;username=moc09061" TargetMode="External"/><Relationship Id="rId46" Type="http://schemas.openxmlformats.org/officeDocument/2006/relationships/hyperlink" Target="https://emenscr.nesdc.go.th/viewer/view.html?id=5fbf4598beab9d2a7939c06e&amp;username=moi0019491" TargetMode="External"/><Relationship Id="rId59" Type="http://schemas.openxmlformats.org/officeDocument/2006/relationships/hyperlink" Target="https://emenscr.nesdc.go.th/viewer/view.html?id=6107b24d4bde9504af286897&amp;username=pcru053941" TargetMode="External"/><Relationship Id="rId67" Type="http://schemas.openxmlformats.org/officeDocument/2006/relationships/hyperlink" Target="https://emenscr.nesdc.go.th/viewer/view.html?id=618a351eceda15328416c010&amp;username=moc09101" TargetMode="External"/><Relationship Id="rId20" Type="http://schemas.openxmlformats.org/officeDocument/2006/relationships/hyperlink" Target="https://emenscr.nesdc.go.th/viewer/view.html?id=5dfcadd24a6018148125f8c4&amp;username=moac0009621" TargetMode="External"/><Relationship Id="rId41" Type="http://schemas.openxmlformats.org/officeDocument/2006/relationships/hyperlink" Target="https://emenscr.nesdc.go.th/viewer/view.html?id=5fad32793f6eff6c49213b5a&amp;username=moc09081" TargetMode="External"/><Relationship Id="rId54" Type="http://schemas.openxmlformats.org/officeDocument/2006/relationships/hyperlink" Target="https://emenscr.nesdc.go.th/viewer/view.html?id=600305b318c77a294c91973d&amp;username=kpru053631" TargetMode="External"/><Relationship Id="rId62" Type="http://schemas.openxmlformats.org/officeDocument/2006/relationships/hyperlink" Target="https://emenscr.nesdc.go.th/viewer/view.html?id=617f577e962f0f67d1fce959&amp;username=moc0016451" TargetMode="External"/><Relationship Id="rId70" Type="http://schemas.openxmlformats.org/officeDocument/2006/relationships/hyperlink" Target="https://emenscr.nesdc.go.th/viewer/view.html?id=618cf2d9da880b328aef0fde&amp;username=moc09081" TargetMode="External"/><Relationship Id="rId75" Type="http://schemas.openxmlformats.org/officeDocument/2006/relationships/hyperlink" Target="https://emenscr.nesdc.go.th/viewer/view.html?id=61af334b7a9fbf43eaceaa45&amp;username=moc0016191" TargetMode="External"/><Relationship Id="rId83" Type="http://schemas.openxmlformats.org/officeDocument/2006/relationships/hyperlink" Target="https://emenscr.nesdc.go.th/viewer/view.html?id=5bc870077de3c605ae415ea6&amp;username=oic11101" TargetMode="External"/><Relationship Id="rId1" Type="http://schemas.openxmlformats.org/officeDocument/2006/relationships/hyperlink" Target="https://emenscr.nesdc.go.th/viewer/view.html?id=5d7f3f8e6e6bea05a699b3e9&amp;username=moc09111" TargetMode="External"/><Relationship Id="rId6" Type="http://schemas.openxmlformats.org/officeDocument/2006/relationships/hyperlink" Target="https://emenscr.nesdc.go.th/viewer/view.html?id=5d81ecf11970f105a159908a&amp;username=moc09061" TargetMode="External"/><Relationship Id="rId15" Type="http://schemas.openxmlformats.org/officeDocument/2006/relationships/hyperlink" Target="https://emenscr.nesdc.go.th/viewer/view.html?id=5de9b69e09987646b1c7950c&amp;username=moc06071" TargetMode="External"/><Relationship Id="rId23" Type="http://schemas.openxmlformats.org/officeDocument/2006/relationships/hyperlink" Target="https://emenscr.nesdc.go.th/viewer/view.html?id=5e0a017da0d4f63e608d16a3&amp;username=moi0019381" TargetMode="External"/><Relationship Id="rId28" Type="http://schemas.openxmlformats.org/officeDocument/2006/relationships/hyperlink" Target="https://emenscr.nesdc.go.th/viewer/view.html?id=5ecb4b8b7579d950a5afda7d&amp;username=srru0546051" TargetMode="External"/><Relationship Id="rId36" Type="http://schemas.openxmlformats.org/officeDocument/2006/relationships/hyperlink" Target="https://emenscr.nesdc.go.th/viewer/view.html?id=5faa4ecae708b36c432df8a8&amp;username=moc09101" TargetMode="External"/><Relationship Id="rId49" Type="http://schemas.openxmlformats.org/officeDocument/2006/relationships/hyperlink" Target="https://emenscr.nesdc.go.th/viewer/view.html?id=5fc77e8a24b5b4133b5f90a5&amp;username=moc0016341" TargetMode="External"/><Relationship Id="rId57" Type="http://schemas.openxmlformats.org/officeDocument/2006/relationships/hyperlink" Target="https://emenscr.nesdc.go.th/viewer/view.html?id=6036fbabc5f50046a7b7ce78&amp;username=srru0546051" TargetMode="External"/><Relationship Id="rId10" Type="http://schemas.openxmlformats.org/officeDocument/2006/relationships/hyperlink" Target="https://emenscr.nesdc.go.th/viewer/view.html?id=5dce2849efbbb90303acb246&amp;username=moc09121" TargetMode="External"/><Relationship Id="rId31" Type="http://schemas.openxmlformats.org/officeDocument/2006/relationships/hyperlink" Target="https://emenscr.nesdc.go.th/viewer/view.html?id=5f2be2b258f327252403c7ed&amp;username=rmutl0583011" TargetMode="External"/><Relationship Id="rId44" Type="http://schemas.openxmlformats.org/officeDocument/2006/relationships/hyperlink" Target="https://emenscr.nesdc.go.th/viewer/view.html?id=5fbcb616beab9d2a7939beab&amp;username=moc0016491" TargetMode="External"/><Relationship Id="rId52" Type="http://schemas.openxmlformats.org/officeDocument/2006/relationships/hyperlink" Target="https://emenscr.nesdc.go.th/viewer/view.html?id=5fdafb57adb90d1b2adda320&amp;username=industry0033051" TargetMode="External"/><Relationship Id="rId60" Type="http://schemas.openxmlformats.org/officeDocument/2006/relationships/hyperlink" Target="https://emenscr.nesdc.go.th/viewer/view.html?id=6178d6c717e13374dcdf44a1&amp;username=moc09091" TargetMode="External"/><Relationship Id="rId65" Type="http://schemas.openxmlformats.org/officeDocument/2006/relationships/hyperlink" Target="https://emenscr.nesdc.go.th/viewer/view.html?id=6184e0a70f6a4831a38bf7fe&amp;username=moc09021" TargetMode="External"/><Relationship Id="rId73" Type="http://schemas.openxmlformats.org/officeDocument/2006/relationships/hyperlink" Target="https://emenscr.nesdc.go.th/viewer/view.html?id=61a9de74e4a0ba43f163b2de&amp;username=moc0016341" TargetMode="External"/><Relationship Id="rId78" Type="http://schemas.openxmlformats.org/officeDocument/2006/relationships/hyperlink" Target="https://emenscr.nesdc.go.th/viewer/view.html?id=61dd63da4373190b869787c6&amp;username=moc09091" TargetMode="External"/><Relationship Id="rId81" Type="http://schemas.openxmlformats.org/officeDocument/2006/relationships/hyperlink" Target="https://emenscr.nesdc.go.th/viewer/view.html?id=5cff7c02656db4416eea0fd8&amp;username=rubber1" TargetMode="External"/><Relationship Id="rId86" Type="http://schemas.openxmlformats.org/officeDocument/2006/relationships/printerSettings" Target="../printerSettings/printerSettings1.bin"/><Relationship Id="rId4" Type="http://schemas.openxmlformats.org/officeDocument/2006/relationships/hyperlink" Target="https://emenscr.nesdc.go.th/viewer/view.html?id=5d81949b42d188059b355140&amp;username=moc09081" TargetMode="External"/><Relationship Id="rId9" Type="http://schemas.openxmlformats.org/officeDocument/2006/relationships/hyperlink" Target="https://emenscr.nesdc.go.th/viewer/view.html?id=5d9c4b5f87150b21f3e9c4af&amp;username=moc09061" TargetMode="External"/><Relationship Id="rId13" Type="http://schemas.openxmlformats.org/officeDocument/2006/relationships/hyperlink" Target="https://emenscr.nesdc.go.th/viewer/view.html?id=5de771799f75a146bbce0711&amp;username=moc09081" TargetMode="External"/><Relationship Id="rId18" Type="http://schemas.openxmlformats.org/officeDocument/2006/relationships/hyperlink" Target="https://emenscr.nesdc.go.th/viewer/view.html?id=5df343d7bd03be2c50f78033&amp;username=moc0016471" TargetMode="External"/><Relationship Id="rId39" Type="http://schemas.openxmlformats.org/officeDocument/2006/relationships/hyperlink" Target="https://emenscr.nesdc.go.th/viewer/view.html?id=5facea5b3f6eff6c49213b21&amp;username=moc09061" TargetMode="External"/><Relationship Id="rId34" Type="http://schemas.openxmlformats.org/officeDocument/2006/relationships/hyperlink" Target="https://emenscr.nesdc.go.th/viewer/view.html?id=5fa3d712c0e86f255f3059df&amp;username=moc09111" TargetMode="External"/><Relationship Id="rId50" Type="http://schemas.openxmlformats.org/officeDocument/2006/relationships/hyperlink" Target="https://emenscr.nesdc.go.th/viewer/view.html?id=5fc7887feb591c133460eaaa&amp;username=moc0016341" TargetMode="External"/><Relationship Id="rId55" Type="http://schemas.openxmlformats.org/officeDocument/2006/relationships/hyperlink" Target="https://emenscr.nesdc.go.th/viewer/view.html?id=600308548fc6222946bc8a40&amp;username=kpru053631" TargetMode="External"/><Relationship Id="rId76" Type="http://schemas.openxmlformats.org/officeDocument/2006/relationships/hyperlink" Target="https://emenscr.nesdc.go.th/viewer/view.html?id=61d51730a97dca4c890318c5&amp;username=sacict01051" TargetMode="External"/><Relationship Id="rId7" Type="http://schemas.openxmlformats.org/officeDocument/2006/relationships/hyperlink" Target="https://emenscr.nesdc.go.th/viewer/view.html?id=5d888500c9040805a0286bfd&amp;username=osmep5323011" TargetMode="External"/><Relationship Id="rId71" Type="http://schemas.openxmlformats.org/officeDocument/2006/relationships/hyperlink" Target="https://emenscr.nesdc.go.th/viewer/view.html?id=61a6fe91e4a0ba43f163afd9&amp;username=moc0016571" TargetMode="External"/><Relationship Id="rId2" Type="http://schemas.openxmlformats.org/officeDocument/2006/relationships/hyperlink" Target="https://emenscr.nesdc.go.th/viewer/view.html?id=5d80bef642d188059b35511c&amp;username=moc09081" TargetMode="External"/><Relationship Id="rId29" Type="http://schemas.openxmlformats.org/officeDocument/2006/relationships/hyperlink" Target="https://emenscr.nesdc.go.th/viewer/view.html?id=5ed1150b78f6067de1d3ef71&amp;username=osmep53111" TargetMode="External"/><Relationship Id="rId24" Type="http://schemas.openxmlformats.org/officeDocument/2006/relationships/hyperlink" Target="https://emenscr.nesdc.go.th/viewer/view.html?id=5e0eff7c6a53e20830514e1f&amp;username=moc0016711" TargetMode="External"/><Relationship Id="rId40" Type="http://schemas.openxmlformats.org/officeDocument/2006/relationships/hyperlink" Target="https://emenscr.nesdc.go.th/viewer/view.html?id=5fad2938e708b36c432dfa04&amp;username=moc09081" TargetMode="External"/><Relationship Id="rId45" Type="http://schemas.openxmlformats.org/officeDocument/2006/relationships/hyperlink" Target="https://emenscr.nesdc.go.th/viewer/view.html?id=5fbf40fa9a014c2a732f758a&amp;username=moi0019491" TargetMode="External"/><Relationship Id="rId66" Type="http://schemas.openxmlformats.org/officeDocument/2006/relationships/hyperlink" Target="https://emenscr.nesdc.go.th/viewer/view.html?id=6189c1971c41a9328354d40e&amp;username=moc09051" TargetMode="External"/><Relationship Id="rId87" Type="http://schemas.openxmlformats.org/officeDocument/2006/relationships/drawing" Target="../drawings/drawing3.xml"/><Relationship Id="rId61" Type="http://schemas.openxmlformats.org/officeDocument/2006/relationships/hyperlink" Target="https://emenscr.nesdc.go.th/viewer/view.html?id=617b633ee08cdb4a033fc777&amp;username=moc09061" TargetMode="External"/><Relationship Id="rId82" Type="http://schemas.openxmlformats.org/officeDocument/2006/relationships/hyperlink" Target="https://emenscr.nesdc.go.th/viewer/view.html?id=5bcbd365ead9a205b323d58f&amp;username=oic11101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86efffa0b9b705da203f82&amp;username=moi0019351" TargetMode="External"/><Relationship Id="rId21" Type="http://schemas.openxmlformats.org/officeDocument/2006/relationships/hyperlink" Target="https://emenscr.nesdc.go.th/viewer/view.html?id=5e041d6d6f155549ab8fbef9&amp;username=moc0016221" TargetMode="External"/><Relationship Id="rId42" Type="http://schemas.openxmlformats.org/officeDocument/2006/relationships/hyperlink" Target="https://emenscr.nesdc.go.th/viewer/view.html?id=5fb48db256c36d429b4879f7&amp;username=moc03111" TargetMode="External"/><Relationship Id="rId47" Type="http://schemas.openxmlformats.org/officeDocument/2006/relationships/hyperlink" Target="https://emenscr.nesdc.go.th/viewer/view.html?id=5fbf7c59beab9d2a7939c107&amp;username=moc0016331" TargetMode="External"/><Relationship Id="rId63" Type="http://schemas.openxmlformats.org/officeDocument/2006/relationships/hyperlink" Target="https://emenscr.nesdc.go.th/viewer/view.html?id=6180a3d77ee79765dfdb55d4&amp;username=moc09061" TargetMode="External"/><Relationship Id="rId68" Type="http://schemas.openxmlformats.org/officeDocument/2006/relationships/hyperlink" Target="https://emenscr.nesdc.go.th/viewer/view.html?id=618cc8e41c41a9328354d6f1&amp;username=moc09111" TargetMode="External"/><Relationship Id="rId84" Type="http://schemas.openxmlformats.org/officeDocument/2006/relationships/hyperlink" Target="https://emenscr.nesdc.go.th/viewer/view.html?id=5bb4470b8419180f2e67b0b8&amp;username=exim1" TargetMode="External"/><Relationship Id="rId16" Type="http://schemas.openxmlformats.org/officeDocument/2006/relationships/hyperlink" Target="https://emenscr.nesdc.go.th/viewer/view.html?id=5de9fc649f75a146bbce07fa&amp;username=moc09111" TargetMode="External"/><Relationship Id="rId11" Type="http://schemas.openxmlformats.org/officeDocument/2006/relationships/hyperlink" Target="https://emenscr.nesdc.go.th/viewer/view.html?id=5ddf82cee6c2135e5ceb2dd9&amp;username=moc09091" TargetMode="External"/><Relationship Id="rId32" Type="http://schemas.openxmlformats.org/officeDocument/2006/relationships/hyperlink" Target="https://emenscr.nesdc.go.th/viewer/view.html?id=5f9f8a70cc431e4a6e986aea&amp;username=moc09091" TargetMode="External"/><Relationship Id="rId37" Type="http://schemas.openxmlformats.org/officeDocument/2006/relationships/hyperlink" Target="https://emenscr.nesdc.go.th/viewer/view.html?id=5facb9e72806e76c3c3d6502&amp;username=moc09061" TargetMode="External"/><Relationship Id="rId53" Type="http://schemas.openxmlformats.org/officeDocument/2006/relationships/hyperlink" Target="https://emenscr.nesdc.go.th/viewer/view.html?id=5fe1ba81adb90d1b2adda8c5&amp;username=industry0033201" TargetMode="External"/><Relationship Id="rId58" Type="http://schemas.openxmlformats.org/officeDocument/2006/relationships/hyperlink" Target="https://emenscr.nesdc.go.th/viewer/view.html?id=6107ab374bde9504af28688f&amp;username=pcru053941" TargetMode="External"/><Relationship Id="rId74" Type="http://schemas.openxmlformats.org/officeDocument/2006/relationships/hyperlink" Target="https://emenscr.nesdc.go.th/viewer/view.html?id=61ae2a5b77658f43f3668721&amp;username=moc03101" TargetMode="External"/><Relationship Id="rId79" Type="http://schemas.openxmlformats.org/officeDocument/2006/relationships/hyperlink" Target="https://emenscr.nesdc.go.th/viewer/view.html?id=61de41867bec980b7f867cbb&amp;username=moc09101" TargetMode="External"/><Relationship Id="rId5" Type="http://schemas.openxmlformats.org/officeDocument/2006/relationships/hyperlink" Target="https://emenscr.nesdc.go.th/viewer/view.html?id=5d81e66fc9040805a02868d1&amp;username=moc09061" TargetMode="External"/><Relationship Id="rId19" Type="http://schemas.openxmlformats.org/officeDocument/2006/relationships/hyperlink" Target="https://emenscr.nesdc.go.th/viewer/view.html?id=5df9de3e467aa83f5ec0b0e6&amp;username=moc09051" TargetMode="External"/><Relationship Id="rId14" Type="http://schemas.openxmlformats.org/officeDocument/2006/relationships/hyperlink" Target="https://emenscr.nesdc.go.th/viewer/view.html?id=5de77f519f75a146bbce0731&amp;username=moc09081" TargetMode="External"/><Relationship Id="rId22" Type="http://schemas.openxmlformats.org/officeDocument/2006/relationships/hyperlink" Target="https://emenscr.nesdc.go.th/viewer/view.html?id=5e04385742c5ca49af55b0ad&amp;username=moc0016901" TargetMode="External"/><Relationship Id="rId27" Type="http://schemas.openxmlformats.org/officeDocument/2006/relationships/hyperlink" Target="https://emenscr.nesdc.go.th/viewer/view.html?id=5e8eeb6a9729355022fea2ea&amp;username=moc0016731" TargetMode="External"/><Relationship Id="rId30" Type="http://schemas.openxmlformats.org/officeDocument/2006/relationships/hyperlink" Target="https://emenscr.nesdc.go.th/viewer/view.html?id=5ed89b5f7248cb604aa91f94&amp;username=pcru053941" TargetMode="External"/><Relationship Id="rId35" Type="http://schemas.openxmlformats.org/officeDocument/2006/relationships/hyperlink" Target="https://emenscr.nesdc.go.th/viewer/view.html?id=5fa8f98d3f6eff6c49213961&amp;username=moc09051" TargetMode="External"/><Relationship Id="rId43" Type="http://schemas.openxmlformats.org/officeDocument/2006/relationships/hyperlink" Target="https://emenscr.nesdc.go.th/viewer/view.html?id=5fb4cdf620f6a8429dff629f&amp;username=moc0016761" TargetMode="External"/><Relationship Id="rId48" Type="http://schemas.openxmlformats.org/officeDocument/2006/relationships/hyperlink" Target="https://emenscr.nesdc.go.th/viewer/view.html?id=5fc0abe10d3eec2a6b9e5035&amp;username=industry07141" TargetMode="External"/><Relationship Id="rId56" Type="http://schemas.openxmlformats.org/officeDocument/2006/relationships/hyperlink" Target="https://emenscr.nesdc.go.th/viewer/view.html?id=6019041c1dd6d46e142729e7&amp;username=sacict01051" TargetMode="External"/><Relationship Id="rId64" Type="http://schemas.openxmlformats.org/officeDocument/2006/relationships/hyperlink" Target="https://emenscr.nesdc.go.th/viewer/view.html?id=6180a671677d8565eae2dcb6&amp;username=moc09061" TargetMode="External"/><Relationship Id="rId69" Type="http://schemas.openxmlformats.org/officeDocument/2006/relationships/hyperlink" Target="https://emenscr.nesdc.go.th/viewer/view.html?id=618ced3cc365253295d32d79&amp;username=moc09081" TargetMode="External"/><Relationship Id="rId77" Type="http://schemas.openxmlformats.org/officeDocument/2006/relationships/hyperlink" Target="https://emenscr.nesdc.go.th/viewer/view.html?id=61d808309173182cb2498b70&amp;username=kpru053641" TargetMode="External"/><Relationship Id="rId8" Type="http://schemas.openxmlformats.org/officeDocument/2006/relationships/hyperlink" Target="https://emenscr.nesdc.go.th/viewer/view.html?id=5d9c0de687150b21f3e9c442&amp;username=moc09061" TargetMode="External"/><Relationship Id="rId51" Type="http://schemas.openxmlformats.org/officeDocument/2006/relationships/hyperlink" Target="https://emenscr.nesdc.go.th/viewer/view.html?id=5fd9f9270573ae1b28631e88&amp;username=moi0019651" TargetMode="External"/><Relationship Id="rId72" Type="http://schemas.openxmlformats.org/officeDocument/2006/relationships/hyperlink" Target="https://emenscr.nesdc.go.th/viewer/view.html?id=61a870fd7a9fbf43eacea73b&amp;username=moc0016141" TargetMode="External"/><Relationship Id="rId80" Type="http://schemas.openxmlformats.org/officeDocument/2006/relationships/hyperlink" Target="https://emenscr.nesdc.go.th/viewer/view.html?id=5d79fadbd58dbe5799b0aae1&amp;username=moc09091" TargetMode="External"/><Relationship Id="rId85" Type="http://schemas.openxmlformats.org/officeDocument/2006/relationships/hyperlink" Target="https://emenscr.nesdc.go.th/viewer/view.html?id=5bb44305e8a05d0f344e4e4c&amp;username=exim1" TargetMode="External"/><Relationship Id="rId3" Type="http://schemas.openxmlformats.org/officeDocument/2006/relationships/hyperlink" Target="https://emenscr.nesdc.go.th/viewer/view.html?id=5d80c030c9040805a028681a&amp;username=moc09051" TargetMode="External"/><Relationship Id="rId12" Type="http://schemas.openxmlformats.org/officeDocument/2006/relationships/hyperlink" Target="https://emenscr.nesdc.go.th/viewer/view.html?id=5ddf8d68ff7a105e57ac5d2f&amp;username=moc06011" TargetMode="External"/><Relationship Id="rId17" Type="http://schemas.openxmlformats.org/officeDocument/2006/relationships/hyperlink" Target="https://emenscr.nesdc.go.th/viewer/view.html?id=5df1d0ef5ab6a64edd630173&amp;username=moc0016571" TargetMode="External"/><Relationship Id="rId25" Type="http://schemas.openxmlformats.org/officeDocument/2006/relationships/hyperlink" Target="https://emenscr.nesdc.go.th/viewer/view.html?id=5e1bdb371c39b45eeae6ea2b&amp;username=moph10041" TargetMode="External"/><Relationship Id="rId33" Type="http://schemas.openxmlformats.org/officeDocument/2006/relationships/hyperlink" Target="https://emenscr.nesdc.go.th/viewer/view.html?id=5fa22bccb85d3605fe50d1f0&amp;username=moc09091" TargetMode="External"/><Relationship Id="rId38" Type="http://schemas.openxmlformats.org/officeDocument/2006/relationships/hyperlink" Target="https://emenscr.nesdc.go.th/viewer/view.html?id=5face8422806e76c3c3d651f&amp;username=moc09061" TargetMode="External"/><Relationship Id="rId46" Type="http://schemas.openxmlformats.org/officeDocument/2006/relationships/hyperlink" Target="https://emenscr.nesdc.go.th/viewer/view.html?id=5fbf4598beab9d2a7939c06e&amp;username=moi0019491" TargetMode="External"/><Relationship Id="rId59" Type="http://schemas.openxmlformats.org/officeDocument/2006/relationships/hyperlink" Target="https://emenscr.nesdc.go.th/viewer/view.html?id=6107b24d4bde9504af286897&amp;username=pcru053941" TargetMode="External"/><Relationship Id="rId67" Type="http://schemas.openxmlformats.org/officeDocument/2006/relationships/hyperlink" Target="https://emenscr.nesdc.go.th/viewer/view.html?id=618a351eceda15328416c010&amp;username=moc09101" TargetMode="External"/><Relationship Id="rId20" Type="http://schemas.openxmlformats.org/officeDocument/2006/relationships/hyperlink" Target="https://emenscr.nesdc.go.th/viewer/view.html?id=5dfcadd24a6018148125f8c4&amp;username=moac0009621" TargetMode="External"/><Relationship Id="rId41" Type="http://schemas.openxmlformats.org/officeDocument/2006/relationships/hyperlink" Target="https://emenscr.nesdc.go.th/viewer/view.html?id=5fad32793f6eff6c49213b5a&amp;username=moc09081" TargetMode="External"/><Relationship Id="rId54" Type="http://schemas.openxmlformats.org/officeDocument/2006/relationships/hyperlink" Target="https://emenscr.nesdc.go.th/viewer/view.html?id=600305b318c77a294c91973d&amp;username=kpru053631" TargetMode="External"/><Relationship Id="rId62" Type="http://schemas.openxmlformats.org/officeDocument/2006/relationships/hyperlink" Target="https://emenscr.nesdc.go.th/viewer/view.html?id=617f577e962f0f67d1fce959&amp;username=moc0016451" TargetMode="External"/><Relationship Id="rId70" Type="http://schemas.openxmlformats.org/officeDocument/2006/relationships/hyperlink" Target="https://emenscr.nesdc.go.th/viewer/view.html?id=618cf2d9da880b328aef0fde&amp;username=moc09081" TargetMode="External"/><Relationship Id="rId75" Type="http://schemas.openxmlformats.org/officeDocument/2006/relationships/hyperlink" Target="https://emenscr.nesdc.go.th/viewer/view.html?id=61af334b7a9fbf43eaceaa45&amp;username=moc0016191" TargetMode="External"/><Relationship Id="rId83" Type="http://schemas.openxmlformats.org/officeDocument/2006/relationships/hyperlink" Target="https://emenscr.nesdc.go.th/viewer/view.html?id=5bc870077de3c605ae415ea6&amp;username=oic11101" TargetMode="External"/><Relationship Id="rId1" Type="http://schemas.openxmlformats.org/officeDocument/2006/relationships/hyperlink" Target="https://emenscr.nesdc.go.th/viewer/view.html?id=5d7f3f8e6e6bea05a699b3e9&amp;username=moc09111" TargetMode="External"/><Relationship Id="rId6" Type="http://schemas.openxmlformats.org/officeDocument/2006/relationships/hyperlink" Target="https://emenscr.nesdc.go.th/viewer/view.html?id=5d81ecf11970f105a159908a&amp;username=moc09061" TargetMode="External"/><Relationship Id="rId15" Type="http://schemas.openxmlformats.org/officeDocument/2006/relationships/hyperlink" Target="https://emenscr.nesdc.go.th/viewer/view.html?id=5de9b69e09987646b1c7950c&amp;username=moc06071" TargetMode="External"/><Relationship Id="rId23" Type="http://schemas.openxmlformats.org/officeDocument/2006/relationships/hyperlink" Target="https://emenscr.nesdc.go.th/viewer/view.html?id=5e0a017da0d4f63e608d16a3&amp;username=moi0019381" TargetMode="External"/><Relationship Id="rId28" Type="http://schemas.openxmlformats.org/officeDocument/2006/relationships/hyperlink" Target="https://emenscr.nesdc.go.th/viewer/view.html?id=5ecb4b8b7579d950a5afda7d&amp;username=srru0546051" TargetMode="External"/><Relationship Id="rId36" Type="http://schemas.openxmlformats.org/officeDocument/2006/relationships/hyperlink" Target="https://emenscr.nesdc.go.th/viewer/view.html?id=5faa4ecae708b36c432df8a8&amp;username=moc09101" TargetMode="External"/><Relationship Id="rId49" Type="http://schemas.openxmlformats.org/officeDocument/2006/relationships/hyperlink" Target="https://emenscr.nesdc.go.th/viewer/view.html?id=5fc77e8a24b5b4133b5f90a5&amp;username=moc0016341" TargetMode="External"/><Relationship Id="rId57" Type="http://schemas.openxmlformats.org/officeDocument/2006/relationships/hyperlink" Target="https://emenscr.nesdc.go.th/viewer/view.html?id=6036fbabc5f50046a7b7ce78&amp;username=srru0546051" TargetMode="External"/><Relationship Id="rId10" Type="http://schemas.openxmlformats.org/officeDocument/2006/relationships/hyperlink" Target="https://emenscr.nesdc.go.th/viewer/view.html?id=5dce2849efbbb90303acb246&amp;username=moc09121" TargetMode="External"/><Relationship Id="rId31" Type="http://schemas.openxmlformats.org/officeDocument/2006/relationships/hyperlink" Target="https://emenscr.nesdc.go.th/viewer/view.html?id=5f2be2b258f327252403c7ed&amp;username=rmutl0583011" TargetMode="External"/><Relationship Id="rId44" Type="http://schemas.openxmlformats.org/officeDocument/2006/relationships/hyperlink" Target="https://emenscr.nesdc.go.th/viewer/view.html?id=5fbcb616beab9d2a7939beab&amp;username=moc0016491" TargetMode="External"/><Relationship Id="rId52" Type="http://schemas.openxmlformats.org/officeDocument/2006/relationships/hyperlink" Target="https://emenscr.nesdc.go.th/viewer/view.html?id=5fdafb57adb90d1b2adda320&amp;username=industry0033051" TargetMode="External"/><Relationship Id="rId60" Type="http://schemas.openxmlformats.org/officeDocument/2006/relationships/hyperlink" Target="https://emenscr.nesdc.go.th/viewer/view.html?id=6178d6c717e13374dcdf44a1&amp;username=moc09091" TargetMode="External"/><Relationship Id="rId65" Type="http://schemas.openxmlformats.org/officeDocument/2006/relationships/hyperlink" Target="https://emenscr.nesdc.go.th/viewer/view.html?id=6184e0a70f6a4831a38bf7fe&amp;username=moc09021" TargetMode="External"/><Relationship Id="rId73" Type="http://schemas.openxmlformats.org/officeDocument/2006/relationships/hyperlink" Target="https://emenscr.nesdc.go.th/viewer/view.html?id=61a9de74e4a0ba43f163b2de&amp;username=moc0016341" TargetMode="External"/><Relationship Id="rId78" Type="http://schemas.openxmlformats.org/officeDocument/2006/relationships/hyperlink" Target="https://emenscr.nesdc.go.th/viewer/view.html?id=61dd63da4373190b869787c6&amp;username=moc09091" TargetMode="External"/><Relationship Id="rId81" Type="http://schemas.openxmlformats.org/officeDocument/2006/relationships/hyperlink" Target="https://emenscr.nesdc.go.th/viewer/view.html?id=5cff7c02656db4416eea0fd8&amp;username=rubber1" TargetMode="External"/><Relationship Id="rId86" Type="http://schemas.openxmlformats.org/officeDocument/2006/relationships/printerSettings" Target="../printerSettings/printerSettings2.bin"/><Relationship Id="rId4" Type="http://schemas.openxmlformats.org/officeDocument/2006/relationships/hyperlink" Target="https://emenscr.nesdc.go.th/viewer/view.html?id=5d81949b42d188059b355140&amp;username=moc09081" TargetMode="External"/><Relationship Id="rId9" Type="http://schemas.openxmlformats.org/officeDocument/2006/relationships/hyperlink" Target="https://emenscr.nesdc.go.th/viewer/view.html?id=5d9c4b5f87150b21f3e9c4af&amp;username=moc09061" TargetMode="External"/><Relationship Id="rId13" Type="http://schemas.openxmlformats.org/officeDocument/2006/relationships/hyperlink" Target="https://emenscr.nesdc.go.th/viewer/view.html?id=5de771799f75a146bbce0711&amp;username=moc09081" TargetMode="External"/><Relationship Id="rId18" Type="http://schemas.openxmlformats.org/officeDocument/2006/relationships/hyperlink" Target="https://emenscr.nesdc.go.th/viewer/view.html?id=5df343d7bd03be2c50f78033&amp;username=moc0016471" TargetMode="External"/><Relationship Id="rId39" Type="http://schemas.openxmlformats.org/officeDocument/2006/relationships/hyperlink" Target="https://emenscr.nesdc.go.th/viewer/view.html?id=5facea5b3f6eff6c49213b21&amp;username=moc09061" TargetMode="External"/><Relationship Id="rId34" Type="http://schemas.openxmlformats.org/officeDocument/2006/relationships/hyperlink" Target="https://emenscr.nesdc.go.th/viewer/view.html?id=5fa3d712c0e86f255f3059df&amp;username=moc09111" TargetMode="External"/><Relationship Id="rId50" Type="http://schemas.openxmlformats.org/officeDocument/2006/relationships/hyperlink" Target="https://emenscr.nesdc.go.th/viewer/view.html?id=5fc7887feb591c133460eaaa&amp;username=moc0016341" TargetMode="External"/><Relationship Id="rId55" Type="http://schemas.openxmlformats.org/officeDocument/2006/relationships/hyperlink" Target="https://emenscr.nesdc.go.th/viewer/view.html?id=600308548fc6222946bc8a40&amp;username=kpru053631" TargetMode="External"/><Relationship Id="rId76" Type="http://schemas.openxmlformats.org/officeDocument/2006/relationships/hyperlink" Target="https://emenscr.nesdc.go.th/viewer/view.html?id=61d51730a97dca4c890318c5&amp;username=sacict01051" TargetMode="External"/><Relationship Id="rId7" Type="http://schemas.openxmlformats.org/officeDocument/2006/relationships/hyperlink" Target="https://emenscr.nesdc.go.th/viewer/view.html?id=5d888500c9040805a0286bfd&amp;username=osmep5323011" TargetMode="External"/><Relationship Id="rId71" Type="http://schemas.openxmlformats.org/officeDocument/2006/relationships/hyperlink" Target="https://emenscr.nesdc.go.th/viewer/view.html?id=61a6fe91e4a0ba43f163afd9&amp;username=moc0016571" TargetMode="External"/><Relationship Id="rId2" Type="http://schemas.openxmlformats.org/officeDocument/2006/relationships/hyperlink" Target="https://emenscr.nesdc.go.th/viewer/view.html?id=5d80bef642d188059b35511c&amp;username=moc09081" TargetMode="External"/><Relationship Id="rId29" Type="http://schemas.openxmlformats.org/officeDocument/2006/relationships/hyperlink" Target="https://emenscr.nesdc.go.th/viewer/view.html?id=5ed1150b78f6067de1d3ef71&amp;username=osmep53111" TargetMode="External"/><Relationship Id="rId24" Type="http://schemas.openxmlformats.org/officeDocument/2006/relationships/hyperlink" Target="https://emenscr.nesdc.go.th/viewer/view.html?id=5e0eff7c6a53e20830514e1f&amp;username=moc0016711" TargetMode="External"/><Relationship Id="rId40" Type="http://schemas.openxmlformats.org/officeDocument/2006/relationships/hyperlink" Target="https://emenscr.nesdc.go.th/viewer/view.html?id=5fad2938e708b36c432dfa04&amp;username=moc09081" TargetMode="External"/><Relationship Id="rId45" Type="http://schemas.openxmlformats.org/officeDocument/2006/relationships/hyperlink" Target="https://emenscr.nesdc.go.th/viewer/view.html?id=5fbf40fa9a014c2a732f758a&amp;username=moi0019491" TargetMode="External"/><Relationship Id="rId66" Type="http://schemas.openxmlformats.org/officeDocument/2006/relationships/hyperlink" Target="https://emenscr.nesdc.go.th/viewer/view.html?id=6189c1971c41a9328354d40e&amp;username=moc09051" TargetMode="External"/><Relationship Id="rId61" Type="http://schemas.openxmlformats.org/officeDocument/2006/relationships/hyperlink" Target="https://emenscr.nesdc.go.th/viewer/view.html?id=617b633ee08cdb4a033fc777&amp;username=moc09061" TargetMode="External"/><Relationship Id="rId82" Type="http://schemas.openxmlformats.org/officeDocument/2006/relationships/hyperlink" Target="https://emenscr.nesdc.go.th/viewer/view.html?id=5bcbd365ead9a205b323d58f&amp;username=oic1110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10"/>
  <sheetViews>
    <sheetView zoomScale="90" zoomScaleNormal="90" workbookViewId="0">
      <selection sqref="A1:XFD1048576"/>
    </sheetView>
  </sheetViews>
  <sheetFormatPr defaultRowHeight="15"/>
  <cols>
    <col min="1" max="1" width="20.2851562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>
      <c r="A1" s="126" t="s">
        <v>0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508</v>
      </c>
    </row>
    <row r="3" spans="1:24" ht="15.7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t="s">
        <v>29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s="3">
        <v>0</v>
      </c>
      <c r="Q3" s="3">
        <v>0</v>
      </c>
      <c r="S3" t="s">
        <v>35</v>
      </c>
      <c r="T3" t="s">
        <v>36</v>
      </c>
      <c r="X3" s="4" t="s">
        <v>26</v>
      </c>
    </row>
    <row r="4" spans="1:24" ht="15.75" thickBot="1">
      <c r="A4" t="s">
        <v>24</v>
      </c>
      <c r="B4" t="s">
        <v>37</v>
      </c>
      <c r="C4" t="s">
        <v>38</v>
      </c>
      <c r="F4" t="s">
        <v>27</v>
      </c>
      <c r="G4" t="s">
        <v>28</v>
      </c>
      <c r="I4" t="s">
        <v>27</v>
      </c>
      <c r="J4" t="s">
        <v>29</v>
      </c>
      <c r="K4" t="s">
        <v>30</v>
      </c>
      <c r="L4" t="s">
        <v>39</v>
      </c>
      <c r="M4" t="s">
        <v>32</v>
      </c>
      <c r="N4" t="s">
        <v>33</v>
      </c>
      <c r="O4" t="s">
        <v>34</v>
      </c>
      <c r="P4" s="3">
        <v>0</v>
      </c>
      <c r="Q4" s="3">
        <v>0</v>
      </c>
      <c r="S4" t="s">
        <v>35</v>
      </c>
      <c r="T4" t="s">
        <v>36</v>
      </c>
      <c r="X4" s="5" t="s">
        <v>38</v>
      </c>
    </row>
    <row r="5" spans="1:24" ht="15.75" thickBot="1">
      <c r="A5" t="s">
        <v>40</v>
      </c>
      <c r="B5" t="s">
        <v>41</v>
      </c>
      <c r="C5" t="s">
        <v>42</v>
      </c>
      <c r="F5" t="s">
        <v>27</v>
      </c>
      <c r="G5" t="s">
        <v>28</v>
      </c>
      <c r="I5" t="s">
        <v>27</v>
      </c>
      <c r="J5" t="s">
        <v>29</v>
      </c>
      <c r="K5" t="s">
        <v>30</v>
      </c>
      <c r="L5" t="s">
        <v>43</v>
      </c>
      <c r="M5" t="s">
        <v>32</v>
      </c>
      <c r="N5" t="s">
        <v>44</v>
      </c>
      <c r="O5" t="s">
        <v>45</v>
      </c>
      <c r="P5" s="3">
        <v>0</v>
      </c>
      <c r="Q5" s="3">
        <v>0</v>
      </c>
      <c r="R5" t="s">
        <v>46</v>
      </c>
      <c r="S5" t="s">
        <v>47</v>
      </c>
      <c r="T5" t="s">
        <v>36</v>
      </c>
      <c r="X5" s="5" t="s">
        <v>42</v>
      </c>
    </row>
    <row r="6" spans="1:24" ht="15.75" thickBot="1">
      <c r="A6" t="s">
        <v>40</v>
      </c>
      <c r="B6" t="s">
        <v>48</v>
      </c>
      <c r="C6" t="s">
        <v>49</v>
      </c>
      <c r="F6" t="s">
        <v>27</v>
      </c>
      <c r="G6" t="s">
        <v>28</v>
      </c>
      <c r="I6" t="s">
        <v>27</v>
      </c>
      <c r="J6" t="s">
        <v>29</v>
      </c>
      <c r="K6" t="s">
        <v>30</v>
      </c>
      <c r="L6" t="s">
        <v>50</v>
      </c>
      <c r="M6" t="s">
        <v>32</v>
      </c>
      <c r="N6" t="s">
        <v>44</v>
      </c>
      <c r="O6" t="s">
        <v>45</v>
      </c>
      <c r="P6" s="3">
        <v>0</v>
      </c>
      <c r="Q6" s="3">
        <v>0</v>
      </c>
      <c r="R6" t="s">
        <v>46</v>
      </c>
      <c r="S6" t="s">
        <v>47</v>
      </c>
      <c r="T6" t="s">
        <v>36</v>
      </c>
      <c r="X6" s="5" t="s">
        <v>49</v>
      </c>
    </row>
    <row r="7" spans="1:24" ht="15.75" thickBot="1">
      <c r="A7" t="s">
        <v>51</v>
      </c>
      <c r="B7" t="s">
        <v>52</v>
      </c>
      <c r="C7" t="s">
        <v>53</v>
      </c>
      <c r="F7" t="s">
        <v>27</v>
      </c>
      <c r="G7" t="s">
        <v>28</v>
      </c>
      <c r="H7" t="s">
        <v>54</v>
      </c>
      <c r="I7" t="s">
        <v>27</v>
      </c>
      <c r="J7" t="s">
        <v>29</v>
      </c>
      <c r="K7" t="s">
        <v>30</v>
      </c>
      <c r="L7" t="s">
        <v>55</v>
      </c>
      <c r="M7" t="s">
        <v>32</v>
      </c>
      <c r="N7" t="s">
        <v>56</v>
      </c>
      <c r="O7" t="s">
        <v>57</v>
      </c>
      <c r="P7" s="2">
        <v>48276000</v>
      </c>
      <c r="Q7" s="3">
        <v>0</v>
      </c>
      <c r="S7" t="s">
        <v>58</v>
      </c>
      <c r="T7" t="s">
        <v>59</v>
      </c>
      <c r="X7" s="5" t="s">
        <v>53</v>
      </c>
    </row>
    <row r="8" spans="1:24" ht="15.75" thickBot="1">
      <c r="A8" t="s">
        <v>60</v>
      </c>
      <c r="B8" t="s">
        <v>61</v>
      </c>
      <c r="C8" t="s">
        <v>62</v>
      </c>
      <c r="F8" t="s">
        <v>27</v>
      </c>
      <c r="G8" t="s">
        <v>28</v>
      </c>
      <c r="I8" t="s">
        <v>27</v>
      </c>
      <c r="J8" t="s">
        <v>29</v>
      </c>
      <c r="K8" t="s">
        <v>30</v>
      </c>
      <c r="L8" t="s">
        <v>63</v>
      </c>
      <c r="M8" t="s">
        <v>32</v>
      </c>
      <c r="N8" t="s">
        <v>56</v>
      </c>
      <c r="O8" t="s">
        <v>57</v>
      </c>
      <c r="P8" s="2">
        <v>110748700</v>
      </c>
      <c r="Q8" s="2">
        <v>110748700</v>
      </c>
      <c r="R8" t="s">
        <v>64</v>
      </c>
      <c r="S8" t="s">
        <v>65</v>
      </c>
      <c r="T8" t="s">
        <v>66</v>
      </c>
      <c r="X8" s="5" t="s">
        <v>62</v>
      </c>
    </row>
    <row r="9" spans="1:24" ht="15.75" thickBot="1">
      <c r="A9" t="s">
        <v>67</v>
      </c>
      <c r="B9" t="s">
        <v>68</v>
      </c>
      <c r="C9" t="s">
        <v>69</v>
      </c>
      <c r="F9" t="s">
        <v>27</v>
      </c>
      <c r="G9" t="s">
        <v>28</v>
      </c>
      <c r="I9" t="s">
        <v>27</v>
      </c>
      <c r="J9" t="s">
        <v>29</v>
      </c>
      <c r="K9" t="s">
        <v>30</v>
      </c>
      <c r="L9" t="s">
        <v>70</v>
      </c>
      <c r="M9" t="s">
        <v>32</v>
      </c>
      <c r="N9" t="s">
        <v>56</v>
      </c>
      <c r="O9" t="s">
        <v>57</v>
      </c>
      <c r="P9" s="2">
        <v>24138500</v>
      </c>
      <c r="Q9" s="2">
        <v>24138500</v>
      </c>
      <c r="R9" t="s">
        <v>71</v>
      </c>
      <c r="S9" t="s">
        <v>65</v>
      </c>
      <c r="T9" t="s">
        <v>66</v>
      </c>
      <c r="X9" s="5" t="s">
        <v>69</v>
      </c>
    </row>
    <row r="10" spans="1:24" ht="15.75" thickBot="1">
      <c r="A10" t="s">
        <v>72</v>
      </c>
      <c r="B10" t="s">
        <v>73</v>
      </c>
      <c r="C10" t="s">
        <v>74</v>
      </c>
      <c r="F10" t="s">
        <v>27</v>
      </c>
      <c r="G10" t="s">
        <v>28</v>
      </c>
      <c r="I10" t="s">
        <v>27</v>
      </c>
      <c r="J10" t="s">
        <v>29</v>
      </c>
      <c r="K10" t="s">
        <v>30</v>
      </c>
      <c r="L10" t="s">
        <v>75</v>
      </c>
      <c r="M10" t="s">
        <v>32</v>
      </c>
      <c r="N10" t="s">
        <v>56</v>
      </c>
      <c r="O10" t="s">
        <v>57</v>
      </c>
      <c r="P10" s="2">
        <v>58201700</v>
      </c>
      <c r="Q10" s="2">
        <v>58201700</v>
      </c>
      <c r="R10" t="s">
        <v>76</v>
      </c>
      <c r="S10" t="s">
        <v>65</v>
      </c>
      <c r="T10" t="s">
        <v>66</v>
      </c>
      <c r="X10" s="5" t="s">
        <v>74</v>
      </c>
    </row>
    <row r="11" spans="1:24" ht="15.75" thickBot="1">
      <c r="A11" t="s">
        <v>77</v>
      </c>
      <c r="B11" t="s">
        <v>78</v>
      </c>
      <c r="C11" t="s">
        <v>79</v>
      </c>
      <c r="F11" t="s">
        <v>27</v>
      </c>
      <c r="G11" t="s">
        <v>28</v>
      </c>
      <c r="I11" t="s">
        <v>27</v>
      </c>
      <c r="J11" t="s">
        <v>29</v>
      </c>
      <c r="K11" t="s">
        <v>30</v>
      </c>
      <c r="L11" t="s">
        <v>80</v>
      </c>
      <c r="M11" t="s">
        <v>32</v>
      </c>
      <c r="N11" t="s">
        <v>56</v>
      </c>
      <c r="O11" t="s">
        <v>57</v>
      </c>
      <c r="P11" s="2">
        <v>209867000</v>
      </c>
      <c r="Q11" s="2">
        <v>209867000</v>
      </c>
      <c r="R11" t="s">
        <v>81</v>
      </c>
      <c r="S11" t="s">
        <v>65</v>
      </c>
      <c r="T11" t="s">
        <v>66</v>
      </c>
      <c r="X11" s="5" t="s">
        <v>79</v>
      </c>
    </row>
    <row r="12" spans="1:24" ht="15.75" thickBot="1">
      <c r="A12" t="s">
        <v>72</v>
      </c>
      <c r="B12" t="s">
        <v>82</v>
      </c>
      <c r="C12" t="s">
        <v>83</v>
      </c>
      <c r="F12" t="s">
        <v>27</v>
      </c>
      <c r="G12" t="s">
        <v>28</v>
      </c>
      <c r="I12" t="s">
        <v>27</v>
      </c>
      <c r="J12" t="s">
        <v>29</v>
      </c>
      <c r="K12" t="s">
        <v>30</v>
      </c>
      <c r="L12" t="s">
        <v>84</v>
      </c>
      <c r="M12" t="s">
        <v>32</v>
      </c>
      <c r="N12" t="s">
        <v>56</v>
      </c>
      <c r="O12" t="s">
        <v>57</v>
      </c>
      <c r="P12" s="2">
        <v>48478400</v>
      </c>
      <c r="Q12" s="2">
        <v>48478400</v>
      </c>
      <c r="R12" t="s">
        <v>76</v>
      </c>
      <c r="S12" t="s">
        <v>65</v>
      </c>
      <c r="T12" t="s">
        <v>66</v>
      </c>
      <c r="X12" s="5" t="s">
        <v>83</v>
      </c>
    </row>
    <row r="13" spans="1:24" ht="15.75" thickBot="1">
      <c r="A13" t="s">
        <v>85</v>
      </c>
      <c r="B13" t="s">
        <v>86</v>
      </c>
      <c r="C13" t="s">
        <v>87</v>
      </c>
      <c r="F13" t="s">
        <v>27</v>
      </c>
      <c r="G13" t="s">
        <v>28</v>
      </c>
      <c r="I13" t="s">
        <v>27</v>
      </c>
      <c r="J13" t="s">
        <v>29</v>
      </c>
      <c r="K13" t="s">
        <v>30</v>
      </c>
      <c r="L13" t="s">
        <v>88</v>
      </c>
      <c r="M13" t="s">
        <v>32</v>
      </c>
      <c r="N13" t="s">
        <v>56</v>
      </c>
      <c r="O13" t="s">
        <v>57</v>
      </c>
      <c r="P13" s="2">
        <v>24800200</v>
      </c>
      <c r="Q13" s="2">
        <v>24800200</v>
      </c>
      <c r="R13" t="s">
        <v>89</v>
      </c>
      <c r="S13" t="s">
        <v>65</v>
      </c>
      <c r="T13" t="s">
        <v>66</v>
      </c>
      <c r="X13" s="5" t="s">
        <v>87</v>
      </c>
    </row>
    <row r="14" spans="1:24" ht="15.75" thickBot="1">
      <c r="A14" t="s">
        <v>85</v>
      </c>
      <c r="B14" t="s">
        <v>90</v>
      </c>
      <c r="C14" t="s">
        <v>91</v>
      </c>
      <c r="F14" t="s">
        <v>27</v>
      </c>
      <c r="G14" t="s">
        <v>28</v>
      </c>
      <c r="I14" t="s">
        <v>27</v>
      </c>
      <c r="J14" t="s">
        <v>29</v>
      </c>
      <c r="K14" t="s">
        <v>30</v>
      </c>
      <c r="L14" t="s">
        <v>92</v>
      </c>
      <c r="M14" t="s">
        <v>32</v>
      </c>
      <c r="N14" t="s">
        <v>56</v>
      </c>
      <c r="O14" t="s">
        <v>57</v>
      </c>
      <c r="P14" s="2">
        <v>42624000</v>
      </c>
      <c r="Q14" s="2">
        <v>42624000</v>
      </c>
      <c r="R14" t="s">
        <v>89</v>
      </c>
      <c r="S14" t="s">
        <v>65</v>
      </c>
      <c r="T14" t="s">
        <v>66</v>
      </c>
      <c r="X14" s="5" t="s">
        <v>91</v>
      </c>
    </row>
    <row r="15" spans="1:24" ht="15.75" thickBot="1">
      <c r="A15" t="s">
        <v>93</v>
      </c>
      <c r="B15" t="s">
        <v>94</v>
      </c>
      <c r="C15" t="s">
        <v>95</v>
      </c>
      <c r="F15" t="s">
        <v>27</v>
      </c>
      <c r="G15" t="s">
        <v>28</v>
      </c>
      <c r="I15" t="s">
        <v>27</v>
      </c>
      <c r="J15" t="s">
        <v>29</v>
      </c>
      <c r="K15" t="s">
        <v>30</v>
      </c>
      <c r="L15" t="s">
        <v>96</v>
      </c>
      <c r="M15" t="s">
        <v>32</v>
      </c>
      <c r="N15" t="s">
        <v>56</v>
      </c>
      <c r="O15" t="s">
        <v>57</v>
      </c>
      <c r="P15" s="2">
        <v>4705100</v>
      </c>
      <c r="Q15" s="2">
        <v>4705100</v>
      </c>
      <c r="R15" t="s">
        <v>97</v>
      </c>
      <c r="S15" t="s">
        <v>98</v>
      </c>
      <c r="T15" t="s">
        <v>99</v>
      </c>
      <c r="X15" s="5" t="s">
        <v>509</v>
      </c>
    </row>
    <row r="16" spans="1:24" ht="15.75" thickBot="1">
      <c r="A16" t="s">
        <v>85</v>
      </c>
      <c r="B16" t="s">
        <v>100</v>
      </c>
      <c r="C16" t="s">
        <v>87</v>
      </c>
      <c r="F16" t="s">
        <v>27</v>
      </c>
      <c r="G16" t="s">
        <v>28</v>
      </c>
      <c r="I16" t="s">
        <v>27</v>
      </c>
      <c r="J16" t="s">
        <v>29</v>
      </c>
      <c r="K16" t="s">
        <v>30</v>
      </c>
      <c r="L16" t="s">
        <v>101</v>
      </c>
      <c r="M16" t="s">
        <v>32</v>
      </c>
      <c r="N16" t="s">
        <v>102</v>
      </c>
      <c r="O16" t="s">
        <v>103</v>
      </c>
      <c r="P16" s="2">
        <v>34496300</v>
      </c>
      <c r="Q16" s="2">
        <v>34496300</v>
      </c>
      <c r="R16" t="s">
        <v>89</v>
      </c>
      <c r="S16" t="s">
        <v>65</v>
      </c>
      <c r="T16" t="s">
        <v>66</v>
      </c>
      <c r="X16" s="5" t="s">
        <v>87</v>
      </c>
    </row>
    <row r="17" spans="1:24" ht="15.75" thickBot="1">
      <c r="A17" t="s">
        <v>85</v>
      </c>
      <c r="B17" t="s">
        <v>104</v>
      </c>
      <c r="C17" t="s">
        <v>105</v>
      </c>
      <c r="F17" t="s">
        <v>27</v>
      </c>
      <c r="G17" t="s">
        <v>28</v>
      </c>
      <c r="H17" t="s">
        <v>54</v>
      </c>
      <c r="I17" t="s">
        <v>27</v>
      </c>
      <c r="J17" t="s">
        <v>29</v>
      </c>
      <c r="K17" t="s">
        <v>30</v>
      </c>
      <c r="L17" t="s">
        <v>106</v>
      </c>
      <c r="M17" t="s">
        <v>32</v>
      </c>
      <c r="N17" t="s">
        <v>102</v>
      </c>
      <c r="O17" t="s">
        <v>103</v>
      </c>
      <c r="P17" s="2">
        <v>104389100</v>
      </c>
      <c r="Q17" s="2">
        <v>104389100</v>
      </c>
      <c r="R17" t="s">
        <v>89</v>
      </c>
      <c r="S17" t="s">
        <v>65</v>
      </c>
      <c r="T17" t="s">
        <v>66</v>
      </c>
      <c r="X17" s="5" t="s">
        <v>105</v>
      </c>
    </row>
    <row r="18" spans="1:24" ht="15.75" thickBot="1">
      <c r="A18" t="s">
        <v>107</v>
      </c>
      <c r="B18" t="s">
        <v>108</v>
      </c>
      <c r="C18" t="s">
        <v>109</v>
      </c>
      <c r="F18" t="s">
        <v>27</v>
      </c>
      <c r="G18" t="s">
        <v>28</v>
      </c>
      <c r="I18" t="s">
        <v>27</v>
      </c>
      <c r="J18" t="s">
        <v>29</v>
      </c>
      <c r="K18" t="s">
        <v>30</v>
      </c>
      <c r="L18" t="s">
        <v>110</v>
      </c>
      <c r="M18" t="s">
        <v>32</v>
      </c>
      <c r="N18" t="s">
        <v>102</v>
      </c>
      <c r="O18" t="s">
        <v>103</v>
      </c>
      <c r="P18" s="2">
        <v>15000000</v>
      </c>
      <c r="Q18" s="2">
        <v>15000000</v>
      </c>
      <c r="R18" t="s">
        <v>111</v>
      </c>
      <c r="S18" t="s">
        <v>65</v>
      </c>
      <c r="T18" t="s">
        <v>66</v>
      </c>
      <c r="X18" s="5" t="s">
        <v>109</v>
      </c>
    </row>
    <row r="19" spans="1:24" ht="15.75" thickBot="1">
      <c r="A19" t="s">
        <v>60</v>
      </c>
      <c r="B19" t="s">
        <v>112</v>
      </c>
      <c r="C19" t="s">
        <v>113</v>
      </c>
      <c r="F19" t="s">
        <v>27</v>
      </c>
      <c r="G19" t="s">
        <v>28</v>
      </c>
      <c r="I19" t="s">
        <v>27</v>
      </c>
      <c r="J19" t="s">
        <v>29</v>
      </c>
      <c r="K19" t="s">
        <v>30</v>
      </c>
      <c r="L19" t="s">
        <v>114</v>
      </c>
      <c r="M19" t="s">
        <v>32</v>
      </c>
      <c r="N19" t="s">
        <v>102</v>
      </c>
      <c r="O19" t="s">
        <v>103</v>
      </c>
      <c r="P19" s="2">
        <v>36677000</v>
      </c>
      <c r="Q19" s="2">
        <v>36677000</v>
      </c>
      <c r="R19" t="s">
        <v>64</v>
      </c>
      <c r="S19" t="s">
        <v>65</v>
      </c>
      <c r="T19" t="s">
        <v>66</v>
      </c>
      <c r="X19" s="5" t="s">
        <v>113</v>
      </c>
    </row>
    <row r="20" spans="1:24" ht="15.75" thickBot="1">
      <c r="A20" t="s">
        <v>115</v>
      </c>
      <c r="B20" t="s">
        <v>116</v>
      </c>
      <c r="C20" t="s">
        <v>117</v>
      </c>
      <c r="F20" t="s">
        <v>27</v>
      </c>
      <c r="G20" t="s">
        <v>28</v>
      </c>
      <c r="I20" t="s">
        <v>27</v>
      </c>
      <c r="J20" t="s">
        <v>29</v>
      </c>
      <c r="K20" t="s">
        <v>30</v>
      </c>
      <c r="L20" t="s">
        <v>118</v>
      </c>
      <c r="M20" t="s">
        <v>32</v>
      </c>
      <c r="N20" t="s">
        <v>102</v>
      </c>
      <c r="O20" t="s">
        <v>103</v>
      </c>
      <c r="P20" s="2">
        <v>378000</v>
      </c>
      <c r="Q20" s="2">
        <v>378000</v>
      </c>
      <c r="R20" t="s">
        <v>119</v>
      </c>
      <c r="S20" t="s">
        <v>120</v>
      </c>
      <c r="T20" t="s">
        <v>66</v>
      </c>
      <c r="X20" s="5" t="s">
        <v>117</v>
      </c>
    </row>
    <row r="21" spans="1:24" ht="15.75" thickBot="1">
      <c r="A21" t="s">
        <v>72</v>
      </c>
      <c r="B21" t="s">
        <v>121</v>
      </c>
      <c r="C21" t="s">
        <v>122</v>
      </c>
      <c r="F21" t="s">
        <v>27</v>
      </c>
      <c r="G21" t="s">
        <v>28</v>
      </c>
      <c r="I21" t="s">
        <v>27</v>
      </c>
      <c r="J21" t="s">
        <v>29</v>
      </c>
      <c r="K21" t="s">
        <v>30</v>
      </c>
      <c r="L21" t="s">
        <v>123</v>
      </c>
      <c r="M21" t="s">
        <v>32</v>
      </c>
      <c r="N21" t="s">
        <v>102</v>
      </c>
      <c r="O21" t="s">
        <v>103</v>
      </c>
      <c r="P21" s="2">
        <v>41911500</v>
      </c>
      <c r="Q21" s="2">
        <v>41911500</v>
      </c>
      <c r="R21" t="s">
        <v>76</v>
      </c>
      <c r="S21" t="s">
        <v>65</v>
      </c>
      <c r="T21" t="s">
        <v>66</v>
      </c>
      <c r="X21" s="5" t="s">
        <v>122</v>
      </c>
    </row>
    <row r="22" spans="1:24" ht="15.75" thickBot="1">
      <c r="A22" t="s">
        <v>72</v>
      </c>
      <c r="B22" t="s">
        <v>124</v>
      </c>
      <c r="C22" t="s">
        <v>125</v>
      </c>
      <c r="F22" t="s">
        <v>27</v>
      </c>
      <c r="G22" t="s">
        <v>28</v>
      </c>
      <c r="I22" t="s">
        <v>27</v>
      </c>
      <c r="J22" t="s">
        <v>29</v>
      </c>
      <c r="K22" t="s">
        <v>30</v>
      </c>
      <c r="L22" t="s">
        <v>126</v>
      </c>
      <c r="M22" t="s">
        <v>32</v>
      </c>
      <c r="N22" t="s">
        <v>102</v>
      </c>
      <c r="O22" t="s">
        <v>103</v>
      </c>
      <c r="P22" s="2">
        <v>47954000</v>
      </c>
      <c r="Q22" s="2">
        <v>47954000</v>
      </c>
      <c r="R22" t="s">
        <v>76</v>
      </c>
      <c r="S22" t="s">
        <v>65</v>
      </c>
      <c r="T22" t="s">
        <v>66</v>
      </c>
      <c r="X22" s="5" t="s">
        <v>125</v>
      </c>
    </row>
    <row r="23" spans="1:24" ht="15.75" thickBot="1">
      <c r="A23" t="s">
        <v>127</v>
      </c>
      <c r="B23" t="s">
        <v>128</v>
      </c>
      <c r="C23" t="s">
        <v>129</v>
      </c>
      <c r="F23" t="s">
        <v>27</v>
      </c>
      <c r="G23" t="s">
        <v>28</v>
      </c>
      <c r="H23" t="s">
        <v>130</v>
      </c>
      <c r="I23" t="s">
        <v>27</v>
      </c>
      <c r="J23" t="s">
        <v>29</v>
      </c>
      <c r="K23" t="s">
        <v>30</v>
      </c>
      <c r="L23" t="s">
        <v>131</v>
      </c>
      <c r="M23" t="s">
        <v>32</v>
      </c>
      <c r="N23" t="s">
        <v>132</v>
      </c>
      <c r="O23" t="s">
        <v>103</v>
      </c>
      <c r="P23" s="2">
        <v>5657650</v>
      </c>
      <c r="Q23" s="2">
        <v>5657650</v>
      </c>
      <c r="R23" t="s">
        <v>133</v>
      </c>
      <c r="S23" t="s">
        <v>120</v>
      </c>
      <c r="T23" t="s">
        <v>66</v>
      </c>
      <c r="X23" s="5" t="s">
        <v>129</v>
      </c>
    </row>
    <row r="24" spans="1:24" ht="15.75" thickBot="1">
      <c r="A24" t="s">
        <v>67</v>
      </c>
      <c r="B24" t="s">
        <v>134</v>
      </c>
      <c r="C24" t="s">
        <v>69</v>
      </c>
      <c r="F24" t="s">
        <v>27</v>
      </c>
      <c r="G24" t="s">
        <v>28</v>
      </c>
      <c r="I24" t="s">
        <v>27</v>
      </c>
      <c r="J24" t="s">
        <v>29</v>
      </c>
      <c r="K24" t="s">
        <v>30</v>
      </c>
      <c r="L24" t="s">
        <v>135</v>
      </c>
      <c r="M24" t="s">
        <v>32</v>
      </c>
      <c r="N24" t="s">
        <v>102</v>
      </c>
      <c r="O24" t="s">
        <v>103</v>
      </c>
      <c r="P24" s="2">
        <v>7923400</v>
      </c>
      <c r="Q24" s="2">
        <v>7923400</v>
      </c>
      <c r="R24" t="s">
        <v>71</v>
      </c>
      <c r="S24" t="s">
        <v>65</v>
      </c>
      <c r="T24" t="s">
        <v>66</v>
      </c>
      <c r="X24" s="5" t="s">
        <v>69</v>
      </c>
    </row>
    <row r="25" spans="1:24" ht="15.75" thickBot="1">
      <c r="A25" t="s">
        <v>136</v>
      </c>
      <c r="B25" t="s">
        <v>137</v>
      </c>
      <c r="C25" t="s">
        <v>138</v>
      </c>
      <c r="F25" t="s">
        <v>27</v>
      </c>
      <c r="G25" t="s">
        <v>28</v>
      </c>
      <c r="I25" t="s">
        <v>27</v>
      </c>
      <c r="J25" t="s">
        <v>29</v>
      </c>
      <c r="K25" t="s">
        <v>30</v>
      </c>
      <c r="L25" t="s">
        <v>139</v>
      </c>
      <c r="M25" t="s">
        <v>32</v>
      </c>
      <c r="N25" t="s">
        <v>102</v>
      </c>
      <c r="O25" t="s">
        <v>103</v>
      </c>
      <c r="P25" s="3">
        <v>0</v>
      </c>
      <c r="Q25" s="3">
        <v>0</v>
      </c>
      <c r="R25" t="s">
        <v>140</v>
      </c>
      <c r="S25" t="s">
        <v>141</v>
      </c>
      <c r="T25" t="s">
        <v>66</v>
      </c>
      <c r="X25" s="5" t="s">
        <v>138</v>
      </c>
    </row>
    <row r="26" spans="1:24" ht="15.75" thickBot="1">
      <c r="A26" t="s">
        <v>142</v>
      </c>
      <c r="B26" t="s">
        <v>143</v>
      </c>
      <c r="C26" t="s">
        <v>144</v>
      </c>
      <c r="F26" t="s">
        <v>27</v>
      </c>
      <c r="G26" t="s">
        <v>28</v>
      </c>
      <c r="I26" t="s">
        <v>27</v>
      </c>
      <c r="J26" t="s">
        <v>29</v>
      </c>
      <c r="K26" t="s">
        <v>30</v>
      </c>
      <c r="L26" t="s">
        <v>145</v>
      </c>
      <c r="M26" t="s">
        <v>32</v>
      </c>
      <c r="N26" t="s">
        <v>102</v>
      </c>
      <c r="O26" t="s">
        <v>103</v>
      </c>
      <c r="P26" s="3">
        <v>0</v>
      </c>
      <c r="Q26" s="3">
        <v>0</v>
      </c>
      <c r="R26" t="s">
        <v>146</v>
      </c>
      <c r="S26" t="s">
        <v>141</v>
      </c>
      <c r="T26" t="s">
        <v>66</v>
      </c>
      <c r="X26" s="5" t="s">
        <v>144</v>
      </c>
    </row>
    <row r="27" spans="1:24" ht="15.75" thickBot="1">
      <c r="A27" t="s">
        <v>77</v>
      </c>
      <c r="B27" t="s">
        <v>147</v>
      </c>
      <c r="C27" t="s">
        <v>79</v>
      </c>
      <c r="F27" t="s">
        <v>27</v>
      </c>
      <c r="G27" t="s">
        <v>28</v>
      </c>
      <c r="I27" t="s">
        <v>27</v>
      </c>
      <c r="J27" t="s">
        <v>29</v>
      </c>
      <c r="K27" t="s">
        <v>30</v>
      </c>
      <c r="L27" t="s">
        <v>148</v>
      </c>
      <c r="M27" t="s">
        <v>32</v>
      </c>
      <c r="N27" t="s">
        <v>102</v>
      </c>
      <c r="O27" t="s">
        <v>103</v>
      </c>
      <c r="P27" s="2">
        <v>186547800</v>
      </c>
      <c r="Q27" s="2">
        <v>186547800</v>
      </c>
      <c r="R27" t="s">
        <v>81</v>
      </c>
      <c r="S27" t="s">
        <v>65</v>
      </c>
      <c r="T27" t="s">
        <v>66</v>
      </c>
      <c r="X27" s="5" t="s">
        <v>79</v>
      </c>
    </row>
    <row r="28" spans="1:24" ht="15.75" thickBot="1">
      <c r="A28" t="s">
        <v>149</v>
      </c>
      <c r="B28" t="s">
        <v>150</v>
      </c>
      <c r="C28" t="s">
        <v>151</v>
      </c>
      <c r="F28" t="s">
        <v>27</v>
      </c>
      <c r="G28" t="s">
        <v>28</v>
      </c>
      <c r="I28" t="s">
        <v>27</v>
      </c>
      <c r="J28" t="s">
        <v>29</v>
      </c>
      <c r="K28" t="s">
        <v>30</v>
      </c>
      <c r="L28" t="s">
        <v>152</v>
      </c>
      <c r="M28" t="s">
        <v>32</v>
      </c>
      <c r="N28" t="s">
        <v>102</v>
      </c>
      <c r="O28" t="s">
        <v>103</v>
      </c>
      <c r="P28" s="3">
        <v>0</v>
      </c>
      <c r="Q28" s="3">
        <v>0</v>
      </c>
      <c r="R28" t="s">
        <v>153</v>
      </c>
      <c r="S28" t="s">
        <v>154</v>
      </c>
      <c r="T28" t="s">
        <v>59</v>
      </c>
      <c r="X28" s="5" t="s">
        <v>151</v>
      </c>
    </row>
    <row r="29" spans="1:24" ht="15.75" thickBot="1">
      <c r="A29" t="s">
        <v>155</v>
      </c>
      <c r="B29" t="s">
        <v>156</v>
      </c>
      <c r="C29" t="s">
        <v>157</v>
      </c>
      <c r="F29" t="s">
        <v>27</v>
      </c>
      <c r="G29" t="s">
        <v>28</v>
      </c>
      <c r="I29" t="s">
        <v>27</v>
      </c>
      <c r="J29" t="s">
        <v>29</v>
      </c>
      <c r="K29" t="s">
        <v>30</v>
      </c>
      <c r="L29" t="s">
        <v>158</v>
      </c>
      <c r="M29" t="s">
        <v>32</v>
      </c>
      <c r="N29" t="s">
        <v>159</v>
      </c>
      <c r="O29" t="s">
        <v>103</v>
      </c>
      <c r="P29" s="2">
        <v>177000</v>
      </c>
      <c r="Q29" s="2">
        <v>177000</v>
      </c>
      <c r="R29" t="s">
        <v>160</v>
      </c>
      <c r="S29" t="s">
        <v>141</v>
      </c>
      <c r="T29" t="s">
        <v>66</v>
      </c>
      <c r="X29" s="5" t="s">
        <v>157</v>
      </c>
    </row>
    <row r="30" spans="1:24" ht="15.75" thickBot="1">
      <c r="A30" t="s">
        <v>161</v>
      </c>
      <c r="B30" t="s">
        <v>162</v>
      </c>
      <c r="C30" t="s">
        <v>163</v>
      </c>
      <c r="F30" t="s">
        <v>27</v>
      </c>
      <c r="G30" t="s">
        <v>28</v>
      </c>
      <c r="I30" t="s">
        <v>27</v>
      </c>
      <c r="J30" t="s">
        <v>29</v>
      </c>
      <c r="K30" t="s">
        <v>30</v>
      </c>
      <c r="L30" t="s">
        <v>164</v>
      </c>
      <c r="M30" t="s">
        <v>32</v>
      </c>
      <c r="N30" t="s">
        <v>102</v>
      </c>
      <c r="O30" t="s">
        <v>103</v>
      </c>
      <c r="P30" s="2">
        <v>8000000</v>
      </c>
      <c r="Q30" s="2">
        <v>8000000</v>
      </c>
      <c r="R30" t="s">
        <v>165</v>
      </c>
      <c r="S30" t="s">
        <v>141</v>
      </c>
      <c r="T30" t="s">
        <v>66</v>
      </c>
      <c r="X30" s="5" t="s">
        <v>163</v>
      </c>
    </row>
    <row r="31" spans="1:24" ht="15.75" thickBot="1">
      <c r="A31" t="s">
        <v>166</v>
      </c>
      <c r="B31" t="s">
        <v>167</v>
      </c>
      <c r="C31" t="s">
        <v>168</v>
      </c>
      <c r="F31" t="s">
        <v>27</v>
      </c>
      <c r="G31" t="s">
        <v>28</v>
      </c>
      <c r="I31" t="s">
        <v>27</v>
      </c>
      <c r="J31" t="s">
        <v>29</v>
      </c>
      <c r="K31" t="s">
        <v>30</v>
      </c>
      <c r="L31" t="s">
        <v>169</v>
      </c>
      <c r="M31" t="s">
        <v>32</v>
      </c>
      <c r="N31" t="s">
        <v>102</v>
      </c>
      <c r="O31" t="s">
        <v>103</v>
      </c>
      <c r="P31" s="2">
        <v>1000000</v>
      </c>
      <c r="Q31" s="2">
        <v>1000000</v>
      </c>
      <c r="R31" t="s">
        <v>170</v>
      </c>
      <c r="S31" t="s">
        <v>171</v>
      </c>
      <c r="T31" t="s">
        <v>172</v>
      </c>
      <c r="X31" s="5" t="s">
        <v>168</v>
      </c>
    </row>
    <row r="32" spans="1:24" ht="15.75" thickBot="1">
      <c r="A32" t="s">
        <v>173</v>
      </c>
      <c r="B32" t="s">
        <v>174</v>
      </c>
      <c r="C32" t="s">
        <v>175</v>
      </c>
      <c r="F32" t="s">
        <v>27</v>
      </c>
      <c r="G32" t="s">
        <v>28</v>
      </c>
      <c r="I32" t="s">
        <v>27</v>
      </c>
      <c r="J32" t="s">
        <v>29</v>
      </c>
      <c r="K32" t="s">
        <v>30</v>
      </c>
      <c r="L32" t="s">
        <v>176</v>
      </c>
      <c r="M32" t="s">
        <v>32</v>
      </c>
      <c r="N32" t="s">
        <v>102</v>
      </c>
      <c r="O32" t="s">
        <v>103</v>
      </c>
      <c r="P32" s="3">
        <v>0</v>
      </c>
      <c r="Q32" s="3">
        <v>0</v>
      </c>
      <c r="R32" t="s">
        <v>177</v>
      </c>
      <c r="S32" t="s">
        <v>141</v>
      </c>
      <c r="T32" t="s">
        <v>66</v>
      </c>
      <c r="X32" s="5" t="s">
        <v>175</v>
      </c>
    </row>
    <row r="33" spans="1:24" ht="15.75" thickBot="1">
      <c r="A33" t="s">
        <v>178</v>
      </c>
      <c r="B33" t="s">
        <v>179</v>
      </c>
      <c r="C33" t="s">
        <v>180</v>
      </c>
      <c r="F33" t="s">
        <v>27</v>
      </c>
      <c r="G33" t="s">
        <v>28</v>
      </c>
      <c r="I33" t="s">
        <v>27</v>
      </c>
      <c r="J33" t="s">
        <v>29</v>
      </c>
      <c r="K33" t="s">
        <v>30</v>
      </c>
      <c r="L33" t="s">
        <v>181</v>
      </c>
      <c r="M33" t="s">
        <v>32</v>
      </c>
      <c r="N33" t="s">
        <v>102</v>
      </c>
      <c r="O33" t="s">
        <v>103</v>
      </c>
      <c r="P33" s="2">
        <v>1100000</v>
      </c>
      <c r="Q33" s="2">
        <v>1100000</v>
      </c>
      <c r="R33" t="s">
        <v>182</v>
      </c>
      <c r="S33" t="s">
        <v>183</v>
      </c>
      <c r="T33" t="s">
        <v>184</v>
      </c>
      <c r="X33" s="5" t="s">
        <v>180</v>
      </c>
    </row>
    <row r="34" spans="1:24" ht="15.75" thickBot="1">
      <c r="A34" t="s">
        <v>185</v>
      </c>
      <c r="B34" t="s">
        <v>186</v>
      </c>
      <c r="C34" t="s">
        <v>187</v>
      </c>
      <c r="F34" t="s">
        <v>27</v>
      </c>
      <c r="G34" t="s">
        <v>28</v>
      </c>
      <c r="I34" t="s">
        <v>27</v>
      </c>
      <c r="J34" t="s">
        <v>29</v>
      </c>
      <c r="K34" t="s">
        <v>30</v>
      </c>
      <c r="L34" t="s">
        <v>188</v>
      </c>
      <c r="M34" t="s">
        <v>32</v>
      </c>
      <c r="N34" t="s">
        <v>189</v>
      </c>
      <c r="O34" t="s">
        <v>103</v>
      </c>
      <c r="P34" s="2">
        <v>2400000</v>
      </c>
      <c r="Q34" s="2">
        <v>2400000</v>
      </c>
      <c r="R34" t="s">
        <v>190</v>
      </c>
      <c r="S34" t="s">
        <v>171</v>
      </c>
      <c r="T34" t="s">
        <v>172</v>
      </c>
      <c r="X34" s="5" t="s">
        <v>187</v>
      </c>
    </row>
    <row r="35" spans="1:24" ht="15.75" thickBot="1">
      <c r="A35" t="s">
        <v>191</v>
      </c>
      <c r="B35" t="s">
        <v>192</v>
      </c>
      <c r="C35" t="s">
        <v>193</v>
      </c>
      <c r="F35" t="s">
        <v>27</v>
      </c>
      <c r="G35" t="s">
        <v>28</v>
      </c>
      <c r="I35" t="s">
        <v>27</v>
      </c>
      <c r="J35" t="s">
        <v>29</v>
      </c>
      <c r="K35" t="s">
        <v>30</v>
      </c>
      <c r="L35" t="s">
        <v>194</v>
      </c>
      <c r="M35" t="s">
        <v>32</v>
      </c>
      <c r="N35" t="s">
        <v>189</v>
      </c>
      <c r="O35" t="s">
        <v>103</v>
      </c>
      <c r="P35" s="3">
        <v>0</v>
      </c>
      <c r="Q35" s="3">
        <v>0</v>
      </c>
      <c r="R35" t="s">
        <v>195</v>
      </c>
      <c r="S35" t="s">
        <v>141</v>
      </c>
      <c r="T35" t="s">
        <v>66</v>
      </c>
      <c r="X35" s="5" t="s">
        <v>193</v>
      </c>
    </row>
    <row r="36" spans="1:24" ht="15.75" thickBot="1">
      <c r="A36" t="s">
        <v>196</v>
      </c>
      <c r="B36" t="s">
        <v>197</v>
      </c>
      <c r="C36" t="s">
        <v>198</v>
      </c>
      <c r="F36" t="s">
        <v>27</v>
      </c>
      <c r="G36" t="s">
        <v>28</v>
      </c>
      <c r="I36" t="s">
        <v>27</v>
      </c>
      <c r="J36" t="s">
        <v>29</v>
      </c>
      <c r="K36" t="s">
        <v>30</v>
      </c>
      <c r="L36" t="s">
        <v>199</v>
      </c>
      <c r="M36" t="s">
        <v>32</v>
      </c>
      <c r="N36" t="s">
        <v>189</v>
      </c>
      <c r="O36" t="s">
        <v>200</v>
      </c>
      <c r="P36" s="2">
        <v>191400</v>
      </c>
      <c r="Q36" s="2">
        <v>191400</v>
      </c>
      <c r="R36" t="s">
        <v>201</v>
      </c>
      <c r="S36" t="s">
        <v>202</v>
      </c>
      <c r="T36" t="s">
        <v>203</v>
      </c>
      <c r="X36" s="5" t="s">
        <v>198</v>
      </c>
    </row>
    <row r="37" spans="1:24" ht="15.75" thickBot="1">
      <c r="A37" t="s">
        <v>204</v>
      </c>
      <c r="B37" t="s">
        <v>205</v>
      </c>
      <c r="C37" t="s">
        <v>206</v>
      </c>
      <c r="F37" t="s">
        <v>27</v>
      </c>
      <c r="G37" t="s">
        <v>28</v>
      </c>
      <c r="H37" t="s">
        <v>54</v>
      </c>
      <c r="I37" t="s">
        <v>27</v>
      </c>
      <c r="J37" t="s">
        <v>29</v>
      </c>
      <c r="K37" t="s">
        <v>30</v>
      </c>
      <c r="L37" t="s">
        <v>207</v>
      </c>
      <c r="M37" t="s">
        <v>32</v>
      </c>
      <c r="N37" t="s">
        <v>159</v>
      </c>
      <c r="O37" t="s">
        <v>208</v>
      </c>
      <c r="P37" s="2">
        <v>30000000</v>
      </c>
      <c r="Q37" s="2">
        <v>30000000</v>
      </c>
      <c r="R37" t="s">
        <v>209</v>
      </c>
      <c r="S37" t="s">
        <v>98</v>
      </c>
      <c r="T37" t="s">
        <v>99</v>
      </c>
      <c r="X37" s="5" t="s">
        <v>206</v>
      </c>
    </row>
    <row r="38" spans="1:24" ht="15.75" thickBot="1">
      <c r="A38" t="s">
        <v>210</v>
      </c>
      <c r="B38" t="s">
        <v>211</v>
      </c>
      <c r="C38" t="s">
        <v>212</v>
      </c>
      <c r="F38" t="s">
        <v>27</v>
      </c>
      <c r="G38" t="s">
        <v>28</v>
      </c>
      <c r="I38" t="s">
        <v>27</v>
      </c>
      <c r="J38" t="s">
        <v>29</v>
      </c>
      <c r="K38" t="s">
        <v>30</v>
      </c>
      <c r="L38" t="s">
        <v>213</v>
      </c>
      <c r="M38" t="s">
        <v>32</v>
      </c>
      <c r="N38" t="s">
        <v>102</v>
      </c>
      <c r="O38" t="s">
        <v>103</v>
      </c>
      <c r="P38" s="2">
        <v>498160</v>
      </c>
      <c r="Q38" s="2">
        <v>498160</v>
      </c>
      <c r="R38" t="s">
        <v>201</v>
      </c>
      <c r="S38" t="s">
        <v>214</v>
      </c>
      <c r="T38" t="s">
        <v>203</v>
      </c>
      <c r="X38" s="5" t="s">
        <v>212</v>
      </c>
    </row>
    <row r="39" spans="1:24" ht="15.75" thickBot="1">
      <c r="A39" t="s">
        <v>215</v>
      </c>
      <c r="B39" t="s">
        <v>216</v>
      </c>
      <c r="C39" t="s">
        <v>217</v>
      </c>
      <c r="F39" t="s">
        <v>27</v>
      </c>
      <c r="G39" t="s">
        <v>28</v>
      </c>
      <c r="I39" t="s">
        <v>27</v>
      </c>
      <c r="J39" t="s">
        <v>29</v>
      </c>
      <c r="K39" t="s">
        <v>30</v>
      </c>
      <c r="L39" t="s">
        <v>218</v>
      </c>
      <c r="M39" t="s">
        <v>32</v>
      </c>
      <c r="N39" t="s">
        <v>219</v>
      </c>
      <c r="O39" t="s">
        <v>220</v>
      </c>
      <c r="P39" s="2">
        <v>33000000</v>
      </c>
      <c r="Q39" s="2">
        <v>33000000</v>
      </c>
      <c r="R39" t="s">
        <v>221</v>
      </c>
      <c r="S39" t="s">
        <v>222</v>
      </c>
      <c r="T39" t="s">
        <v>203</v>
      </c>
      <c r="V39" t="s">
        <v>223</v>
      </c>
      <c r="W39" t="s">
        <v>224</v>
      </c>
      <c r="X39" s="5" t="s">
        <v>217</v>
      </c>
    </row>
    <row r="40" spans="1:24" ht="15.75" thickBot="1">
      <c r="A40" t="s">
        <v>225</v>
      </c>
      <c r="B40" t="s">
        <v>226</v>
      </c>
      <c r="C40" t="s">
        <v>227</v>
      </c>
      <c r="F40" t="s">
        <v>27</v>
      </c>
      <c r="G40" t="s">
        <v>28</v>
      </c>
      <c r="I40" t="s">
        <v>27</v>
      </c>
      <c r="J40" t="s">
        <v>29</v>
      </c>
      <c r="K40" t="s">
        <v>30</v>
      </c>
      <c r="L40" t="s">
        <v>228</v>
      </c>
      <c r="M40" t="s">
        <v>32</v>
      </c>
      <c r="N40" t="s">
        <v>219</v>
      </c>
      <c r="O40" t="s">
        <v>220</v>
      </c>
      <c r="P40" s="3">
        <v>0</v>
      </c>
      <c r="Q40" s="2">
        <v>246423000</v>
      </c>
      <c r="R40" t="s">
        <v>229</v>
      </c>
      <c r="S40" t="s">
        <v>230</v>
      </c>
      <c r="T40" t="s">
        <v>66</v>
      </c>
      <c r="U40" t="s">
        <v>231</v>
      </c>
      <c r="V40" t="s">
        <v>232</v>
      </c>
      <c r="W40" t="s">
        <v>233</v>
      </c>
      <c r="X40" s="5" t="s">
        <v>227</v>
      </c>
    </row>
    <row r="41" spans="1:24" ht="15.75" thickBot="1">
      <c r="A41" t="s">
        <v>234</v>
      </c>
      <c r="B41" t="s">
        <v>235</v>
      </c>
      <c r="C41" t="s">
        <v>236</v>
      </c>
      <c r="F41" t="s">
        <v>27</v>
      </c>
      <c r="G41" t="s">
        <v>28</v>
      </c>
      <c r="I41" t="s">
        <v>27</v>
      </c>
      <c r="J41" t="s">
        <v>29</v>
      </c>
      <c r="K41" t="s">
        <v>30</v>
      </c>
      <c r="L41" t="s">
        <v>237</v>
      </c>
      <c r="M41" t="s">
        <v>32</v>
      </c>
      <c r="N41" t="s">
        <v>219</v>
      </c>
      <c r="O41" t="s">
        <v>220</v>
      </c>
      <c r="P41" s="2">
        <v>129967500</v>
      </c>
      <c r="Q41" s="2">
        <v>129967500</v>
      </c>
      <c r="R41" t="s">
        <v>238</v>
      </c>
      <c r="S41" t="s">
        <v>65</v>
      </c>
      <c r="T41" t="s">
        <v>66</v>
      </c>
      <c r="U41" t="s">
        <v>231</v>
      </c>
      <c r="V41" t="s">
        <v>232</v>
      </c>
      <c r="W41" t="s">
        <v>239</v>
      </c>
      <c r="X41" s="5" t="s">
        <v>236</v>
      </c>
    </row>
    <row r="42" spans="1:24" ht="15.75" thickBot="1">
      <c r="A42" t="s">
        <v>234</v>
      </c>
      <c r="B42" t="s">
        <v>240</v>
      </c>
      <c r="C42" t="s">
        <v>91</v>
      </c>
      <c r="F42" t="s">
        <v>27</v>
      </c>
      <c r="G42" t="s">
        <v>28</v>
      </c>
      <c r="I42" t="s">
        <v>27</v>
      </c>
      <c r="J42" t="s">
        <v>29</v>
      </c>
      <c r="K42" t="s">
        <v>30</v>
      </c>
      <c r="L42" t="s">
        <v>241</v>
      </c>
      <c r="M42" t="s">
        <v>32</v>
      </c>
      <c r="N42" t="s">
        <v>219</v>
      </c>
      <c r="O42" t="s">
        <v>220</v>
      </c>
      <c r="P42" s="2">
        <v>35535000</v>
      </c>
      <c r="Q42" s="2">
        <v>35535000</v>
      </c>
      <c r="R42" t="s">
        <v>238</v>
      </c>
      <c r="S42" t="s">
        <v>65</v>
      </c>
      <c r="T42" t="s">
        <v>66</v>
      </c>
      <c r="U42" t="s">
        <v>231</v>
      </c>
      <c r="V42" t="s">
        <v>232</v>
      </c>
      <c r="W42" t="s">
        <v>239</v>
      </c>
      <c r="X42" s="5" t="s">
        <v>91</v>
      </c>
    </row>
    <row r="43" spans="1:24" ht="15.75" thickBot="1">
      <c r="A43" t="s">
        <v>234</v>
      </c>
      <c r="B43" t="s">
        <v>242</v>
      </c>
      <c r="C43" t="s">
        <v>105</v>
      </c>
      <c r="F43" t="s">
        <v>27</v>
      </c>
      <c r="G43" t="s">
        <v>28</v>
      </c>
      <c r="I43" t="s">
        <v>27</v>
      </c>
      <c r="J43" t="s">
        <v>29</v>
      </c>
      <c r="K43" t="s">
        <v>30</v>
      </c>
      <c r="L43" t="s">
        <v>243</v>
      </c>
      <c r="M43" t="s">
        <v>32</v>
      </c>
      <c r="N43" t="s">
        <v>219</v>
      </c>
      <c r="O43" t="s">
        <v>220</v>
      </c>
      <c r="P43" s="2">
        <v>160898900</v>
      </c>
      <c r="Q43" s="2">
        <v>160898900</v>
      </c>
      <c r="R43" t="s">
        <v>238</v>
      </c>
      <c r="S43" t="s">
        <v>65</v>
      </c>
      <c r="T43" t="s">
        <v>66</v>
      </c>
      <c r="U43" t="s">
        <v>231</v>
      </c>
      <c r="V43" t="s">
        <v>232</v>
      </c>
      <c r="W43" t="s">
        <v>239</v>
      </c>
      <c r="X43" s="5" t="s">
        <v>105</v>
      </c>
    </row>
    <row r="44" spans="1:24" ht="15.75" thickBot="1">
      <c r="A44" t="s">
        <v>234</v>
      </c>
      <c r="B44" t="s">
        <v>244</v>
      </c>
      <c r="C44" t="s">
        <v>87</v>
      </c>
      <c r="F44" t="s">
        <v>27</v>
      </c>
      <c r="G44" t="s">
        <v>28</v>
      </c>
      <c r="I44" t="s">
        <v>27</v>
      </c>
      <c r="J44" t="s">
        <v>29</v>
      </c>
      <c r="K44" t="s">
        <v>30</v>
      </c>
      <c r="L44" t="s">
        <v>245</v>
      </c>
      <c r="M44" t="s">
        <v>32</v>
      </c>
      <c r="N44" t="s">
        <v>219</v>
      </c>
      <c r="O44" t="s">
        <v>220</v>
      </c>
      <c r="P44" s="2">
        <v>41000000</v>
      </c>
      <c r="Q44" s="2">
        <v>41000000</v>
      </c>
      <c r="R44" t="s">
        <v>238</v>
      </c>
      <c r="S44" t="s">
        <v>65</v>
      </c>
      <c r="T44" t="s">
        <v>66</v>
      </c>
      <c r="U44" t="s">
        <v>231</v>
      </c>
      <c r="V44" t="s">
        <v>232</v>
      </c>
      <c r="W44" t="s">
        <v>239</v>
      </c>
      <c r="X44" s="5" t="s">
        <v>87</v>
      </c>
    </row>
    <row r="45" spans="1:24" ht="15.75" thickBot="1">
      <c r="A45" t="s">
        <v>234</v>
      </c>
      <c r="B45" t="s">
        <v>246</v>
      </c>
      <c r="C45" t="s">
        <v>247</v>
      </c>
      <c r="F45" t="s">
        <v>27</v>
      </c>
      <c r="G45" t="s">
        <v>28</v>
      </c>
      <c r="I45" t="s">
        <v>27</v>
      </c>
      <c r="J45" t="s">
        <v>29</v>
      </c>
      <c r="K45" t="s">
        <v>30</v>
      </c>
      <c r="L45" t="s">
        <v>248</v>
      </c>
      <c r="M45" t="s">
        <v>32</v>
      </c>
      <c r="N45" t="s">
        <v>219</v>
      </c>
      <c r="O45" t="s">
        <v>220</v>
      </c>
      <c r="P45" s="2">
        <v>79580000</v>
      </c>
      <c r="Q45" s="2">
        <v>79580000</v>
      </c>
      <c r="R45" t="s">
        <v>238</v>
      </c>
      <c r="S45" t="s">
        <v>65</v>
      </c>
      <c r="T45" t="s">
        <v>66</v>
      </c>
      <c r="U45" t="s">
        <v>231</v>
      </c>
      <c r="V45" t="s">
        <v>223</v>
      </c>
      <c r="W45" t="s">
        <v>249</v>
      </c>
      <c r="X45" s="5" t="s">
        <v>247</v>
      </c>
    </row>
    <row r="46" spans="1:24" ht="15.75" thickBot="1">
      <c r="A46" t="s">
        <v>234</v>
      </c>
      <c r="B46" t="s">
        <v>250</v>
      </c>
      <c r="C46" t="s">
        <v>251</v>
      </c>
      <c r="F46" t="s">
        <v>27</v>
      </c>
      <c r="G46" t="s">
        <v>28</v>
      </c>
      <c r="I46" t="s">
        <v>27</v>
      </c>
      <c r="J46" t="s">
        <v>29</v>
      </c>
      <c r="K46" t="s">
        <v>30</v>
      </c>
      <c r="L46" t="s">
        <v>252</v>
      </c>
      <c r="M46" t="s">
        <v>32</v>
      </c>
      <c r="N46" t="s">
        <v>219</v>
      </c>
      <c r="O46" t="s">
        <v>220</v>
      </c>
      <c r="P46" s="2">
        <v>77747000</v>
      </c>
      <c r="Q46" s="2">
        <v>77747000</v>
      </c>
      <c r="R46" t="s">
        <v>238</v>
      </c>
      <c r="S46" t="s">
        <v>65</v>
      </c>
      <c r="T46" t="s">
        <v>66</v>
      </c>
      <c r="U46" t="s">
        <v>231</v>
      </c>
      <c r="V46" t="s">
        <v>232</v>
      </c>
      <c r="W46" t="s">
        <v>239</v>
      </c>
      <c r="X46" s="5" t="s">
        <v>251</v>
      </c>
    </row>
    <row r="47" spans="1:24" ht="15.75" thickBot="1">
      <c r="A47" t="s">
        <v>234</v>
      </c>
      <c r="B47" t="s">
        <v>253</v>
      </c>
      <c r="C47" t="s">
        <v>69</v>
      </c>
      <c r="F47" t="s">
        <v>27</v>
      </c>
      <c r="G47" t="s">
        <v>28</v>
      </c>
      <c r="I47" t="s">
        <v>27</v>
      </c>
      <c r="J47" t="s">
        <v>29</v>
      </c>
      <c r="K47" t="s">
        <v>30</v>
      </c>
      <c r="L47" t="s">
        <v>254</v>
      </c>
      <c r="M47" t="s">
        <v>32</v>
      </c>
      <c r="N47" t="s">
        <v>219</v>
      </c>
      <c r="O47" t="s">
        <v>220</v>
      </c>
      <c r="P47" s="2">
        <v>96000000</v>
      </c>
      <c r="Q47" s="2">
        <v>96000000</v>
      </c>
      <c r="R47" t="s">
        <v>238</v>
      </c>
      <c r="S47" t="s">
        <v>65</v>
      </c>
      <c r="T47" t="s">
        <v>66</v>
      </c>
      <c r="U47" t="s">
        <v>231</v>
      </c>
      <c r="V47" t="s">
        <v>232</v>
      </c>
      <c r="W47" t="s">
        <v>239</v>
      </c>
      <c r="X47" s="5" t="s">
        <v>69</v>
      </c>
    </row>
    <row r="48" spans="1:24" ht="15.75" thickBot="1">
      <c r="A48" t="s">
        <v>234</v>
      </c>
      <c r="B48" t="s">
        <v>255</v>
      </c>
      <c r="C48" t="s">
        <v>113</v>
      </c>
      <c r="F48" t="s">
        <v>27</v>
      </c>
      <c r="G48" t="s">
        <v>28</v>
      </c>
      <c r="I48" t="s">
        <v>27</v>
      </c>
      <c r="J48" t="s">
        <v>29</v>
      </c>
      <c r="K48" t="s">
        <v>30</v>
      </c>
      <c r="L48" t="s">
        <v>256</v>
      </c>
      <c r="M48" t="s">
        <v>32</v>
      </c>
      <c r="N48" t="s">
        <v>219</v>
      </c>
      <c r="O48" t="s">
        <v>220</v>
      </c>
      <c r="P48" s="2">
        <v>160000000</v>
      </c>
      <c r="Q48" s="2">
        <v>160000000</v>
      </c>
      <c r="R48" t="s">
        <v>238</v>
      </c>
      <c r="S48" t="s">
        <v>65</v>
      </c>
      <c r="T48" t="s">
        <v>66</v>
      </c>
      <c r="U48" t="s">
        <v>257</v>
      </c>
      <c r="V48" t="s">
        <v>232</v>
      </c>
      <c r="W48" t="s">
        <v>239</v>
      </c>
      <c r="X48" s="5" t="s">
        <v>113</v>
      </c>
    </row>
    <row r="49" spans="1:24" ht="15.75" thickBot="1">
      <c r="A49" t="s">
        <v>234</v>
      </c>
      <c r="B49" t="s">
        <v>258</v>
      </c>
      <c r="C49" t="s">
        <v>259</v>
      </c>
      <c r="F49" t="s">
        <v>27</v>
      </c>
      <c r="G49" t="s">
        <v>28</v>
      </c>
      <c r="I49" t="s">
        <v>27</v>
      </c>
      <c r="J49" t="s">
        <v>29</v>
      </c>
      <c r="K49" t="s">
        <v>30</v>
      </c>
      <c r="L49" t="s">
        <v>256</v>
      </c>
      <c r="M49" t="s">
        <v>32</v>
      </c>
      <c r="N49" t="s">
        <v>219</v>
      </c>
      <c r="O49" t="s">
        <v>220</v>
      </c>
      <c r="P49" s="2">
        <v>66508800</v>
      </c>
      <c r="Q49" s="2">
        <v>66508800</v>
      </c>
      <c r="R49" t="s">
        <v>238</v>
      </c>
      <c r="S49" t="s">
        <v>65</v>
      </c>
      <c r="T49" t="s">
        <v>66</v>
      </c>
      <c r="U49" t="s">
        <v>257</v>
      </c>
      <c r="V49" t="s">
        <v>260</v>
      </c>
      <c r="W49" t="s">
        <v>261</v>
      </c>
      <c r="X49" s="5" t="s">
        <v>259</v>
      </c>
    </row>
    <row r="50" spans="1:24" ht="15.75" thickBot="1">
      <c r="A50" t="s">
        <v>262</v>
      </c>
      <c r="B50" t="s">
        <v>263</v>
      </c>
      <c r="C50" t="s">
        <v>264</v>
      </c>
      <c r="F50" t="s">
        <v>27</v>
      </c>
      <c r="G50" t="s">
        <v>28</v>
      </c>
      <c r="I50" t="s">
        <v>27</v>
      </c>
      <c r="J50" t="s">
        <v>29</v>
      </c>
      <c r="K50" t="s">
        <v>30</v>
      </c>
      <c r="L50" t="s">
        <v>265</v>
      </c>
      <c r="M50" t="s">
        <v>32</v>
      </c>
      <c r="N50" t="s">
        <v>219</v>
      </c>
      <c r="O50" t="s">
        <v>220</v>
      </c>
      <c r="P50" s="2">
        <v>33500000</v>
      </c>
      <c r="Q50" s="2">
        <v>33500000</v>
      </c>
      <c r="R50" t="s">
        <v>221</v>
      </c>
      <c r="S50" t="s">
        <v>266</v>
      </c>
      <c r="T50" t="s">
        <v>203</v>
      </c>
      <c r="U50" t="s">
        <v>231</v>
      </c>
      <c r="V50" t="s">
        <v>223</v>
      </c>
      <c r="W50" t="s">
        <v>249</v>
      </c>
      <c r="X50" s="5" t="s">
        <v>264</v>
      </c>
    </row>
    <row r="51" spans="1:24" ht="15.75" thickBot="1">
      <c r="A51" t="s">
        <v>60</v>
      </c>
      <c r="B51" t="s">
        <v>267</v>
      </c>
      <c r="C51" t="s">
        <v>268</v>
      </c>
      <c r="F51" t="s">
        <v>27</v>
      </c>
      <c r="G51" t="s">
        <v>28</v>
      </c>
      <c r="I51" t="s">
        <v>27</v>
      </c>
      <c r="J51" t="s">
        <v>29</v>
      </c>
      <c r="K51" t="s">
        <v>30</v>
      </c>
      <c r="L51" t="s">
        <v>269</v>
      </c>
      <c r="M51" t="s">
        <v>32</v>
      </c>
      <c r="N51" t="s">
        <v>270</v>
      </c>
      <c r="O51" t="s">
        <v>271</v>
      </c>
      <c r="P51" s="2">
        <v>35510800</v>
      </c>
      <c r="Q51" s="2">
        <v>35510800</v>
      </c>
      <c r="R51" t="s">
        <v>64</v>
      </c>
      <c r="S51" t="s">
        <v>65</v>
      </c>
      <c r="T51" t="s">
        <v>66</v>
      </c>
      <c r="V51" t="s">
        <v>232</v>
      </c>
      <c r="W51" t="s">
        <v>239</v>
      </c>
      <c r="X51" s="5" t="s">
        <v>268</v>
      </c>
    </row>
    <row r="52" spans="1:24" ht="15.75" thickBot="1">
      <c r="A52" t="s">
        <v>60</v>
      </c>
      <c r="B52" t="s">
        <v>272</v>
      </c>
      <c r="C52" t="s">
        <v>273</v>
      </c>
      <c r="F52" t="s">
        <v>27</v>
      </c>
      <c r="G52" t="s">
        <v>28</v>
      </c>
      <c r="I52" t="s">
        <v>27</v>
      </c>
      <c r="J52" t="s">
        <v>29</v>
      </c>
      <c r="K52" t="s">
        <v>30</v>
      </c>
      <c r="L52" t="s">
        <v>274</v>
      </c>
      <c r="M52" t="s">
        <v>32</v>
      </c>
      <c r="N52" t="s">
        <v>270</v>
      </c>
      <c r="O52" t="s">
        <v>271</v>
      </c>
      <c r="P52" s="2">
        <v>62457700</v>
      </c>
      <c r="Q52" s="2">
        <v>62457700</v>
      </c>
      <c r="R52" t="s">
        <v>64</v>
      </c>
      <c r="S52" t="s">
        <v>65</v>
      </c>
      <c r="T52" t="s">
        <v>66</v>
      </c>
      <c r="V52" t="s">
        <v>232</v>
      </c>
      <c r="W52" t="s">
        <v>239</v>
      </c>
      <c r="X52" s="5" t="s">
        <v>273</v>
      </c>
    </row>
    <row r="53" spans="1:24" ht="15.75" thickBot="1">
      <c r="A53" t="s">
        <v>67</v>
      </c>
      <c r="B53" t="s">
        <v>275</v>
      </c>
      <c r="C53" t="s">
        <v>69</v>
      </c>
      <c r="F53" t="s">
        <v>27</v>
      </c>
      <c r="G53" t="s">
        <v>28</v>
      </c>
      <c r="I53" t="s">
        <v>27</v>
      </c>
      <c r="J53" t="s">
        <v>29</v>
      </c>
      <c r="K53" t="s">
        <v>30</v>
      </c>
      <c r="L53" t="s">
        <v>276</v>
      </c>
      <c r="M53" t="s">
        <v>32</v>
      </c>
      <c r="N53" t="s">
        <v>270</v>
      </c>
      <c r="O53" t="s">
        <v>271</v>
      </c>
      <c r="P53" s="2">
        <v>11748800</v>
      </c>
      <c r="Q53" s="2">
        <v>11748800</v>
      </c>
      <c r="R53" t="s">
        <v>71</v>
      </c>
      <c r="S53" t="s">
        <v>65</v>
      </c>
      <c r="T53" t="s">
        <v>66</v>
      </c>
      <c r="V53" t="s">
        <v>232</v>
      </c>
      <c r="W53" t="s">
        <v>239</v>
      </c>
      <c r="X53" s="5" t="s">
        <v>69</v>
      </c>
    </row>
    <row r="54" spans="1:24" ht="15.75" thickBot="1">
      <c r="A54" t="s">
        <v>77</v>
      </c>
      <c r="B54" t="s">
        <v>277</v>
      </c>
      <c r="C54" t="s">
        <v>79</v>
      </c>
      <c r="F54" t="s">
        <v>27</v>
      </c>
      <c r="G54" t="s">
        <v>28</v>
      </c>
      <c r="I54" t="s">
        <v>27</v>
      </c>
      <c r="J54" t="s">
        <v>29</v>
      </c>
      <c r="K54" t="s">
        <v>30</v>
      </c>
      <c r="L54" t="s">
        <v>278</v>
      </c>
      <c r="M54" t="s">
        <v>32</v>
      </c>
      <c r="N54" t="s">
        <v>270</v>
      </c>
      <c r="O54" t="s">
        <v>271</v>
      </c>
      <c r="P54" s="2">
        <v>123646300</v>
      </c>
      <c r="Q54" s="2">
        <v>123646300</v>
      </c>
      <c r="R54" t="s">
        <v>81</v>
      </c>
      <c r="S54" t="s">
        <v>65</v>
      </c>
      <c r="T54" t="s">
        <v>66</v>
      </c>
      <c r="V54" t="s">
        <v>232</v>
      </c>
      <c r="W54" t="s">
        <v>239</v>
      </c>
      <c r="X54" s="5" t="s">
        <v>79</v>
      </c>
    </row>
    <row r="55" spans="1:24" ht="15.75" thickBot="1">
      <c r="A55" t="s">
        <v>279</v>
      </c>
      <c r="B55" t="s">
        <v>280</v>
      </c>
      <c r="C55" t="s">
        <v>281</v>
      </c>
      <c r="F55" t="s">
        <v>27</v>
      </c>
      <c r="G55" t="s">
        <v>28</v>
      </c>
      <c r="I55" t="s">
        <v>27</v>
      </c>
      <c r="J55" t="s">
        <v>29</v>
      </c>
      <c r="K55" t="s">
        <v>30</v>
      </c>
      <c r="L55" t="s">
        <v>282</v>
      </c>
      <c r="M55" t="s">
        <v>32</v>
      </c>
      <c r="N55" t="s">
        <v>270</v>
      </c>
      <c r="O55" t="s">
        <v>271</v>
      </c>
      <c r="P55" s="2">
        <v>29949600</v>
      </c>
      <c r="Q55" s="2">
        <v>29949600</v>
      </c>
      <c r="R55" t="s">
        <v>283</v>
      </c>
      <c r="S55" t="s">
        <v>65</v>
      </c>
      <c r="T55" t="s">
        <v>66</v>
      </c>
      <c r="V55" t="s">
        <v>232</v>
      </c>
      <c r="W55" t="s">
        <v>239</v>
      </c>
      <c r="X55" s="5" t="s">
        <v>281</v>
      </c>
    </row>
    <row r="56" spans="1:24" ht="15.75" thickBot="1">
      <c r="A56" t="s">
        <v>85</v>
      </c>
      <c r="B56" t="s">
        <v>284</v>
      </c>
      <c r="C56" t="s">
        <v>285</v>
      </c>
      <c r="F56" t="s">
        <v>27</v>
      </c>
      <c r="G56" t="s">
        <v>28</v>
      </c>
      <c r="I56" t="s">
        <v>27</v>
      </c>
      <c r="J56" t="s">
        <v>29</v>
      </c>
      <c r="K56" t="s">
        <v>30</v>
      </c>
      <c r="L56" t="s">
        <v>286</v>
      </c>
      <c r="M56" t="s">
        <v>32</v>
      </c>
      <c r="N56" t="s">
        <v>270</v>
      </c>
      <c r="O56" t="s">
        <v>271</v>
      </c>
      <c r="P56" s="2">
        <v>30508600</v>
      </c>
      <c r="Q56" s="2">
        <v>30508600</v>
      </c>
      <c r="R56" t="s">
        <v>89</v>
      </c>
      <c r="S56" t="s">
        <v>65</v>
      </c>
      <c r="T56" t="s">
        <v>66</v>
      </c>
      <c r="V56" t="s">
        <v>232</v>
      </c>
      <c r="W56" t="s">
        <v>239</v>
      </c>
      <c r="X56" s="5" t="s">
        <v>285</v>
      </c>
    </row>
    <row r="57" spans="1:24" ht="15.75" thickBot="1">
      <c r="A57" t="s">
        <v>85</v>
      </c>
      <c r="B57" t="s">
        <v>287</v>
      </c>
      <c r="C57" t="s">
        <v>288</v>
      </c>
      <c r="F57" t="s">
        <v>27</v>
      </c>
      <c r="G57" t="s">
        <v>28</v>
      </c>
      <c r="I57" t="s">
        <v>27</v>
      </c>
      <c r="J57" t="s">
        <v>29</v>
      </c>
      <c r="K57" t="s">
        <v>30</v>
      </c>
      <c r="L57" t="s">
        <v>289</v>
      </c>
      <c r="M57" t="s">
        <v>32</v>
      </c>
      <c r="N57" t="s">
        <v>270</v>
      </c>
      <c r="O57" t="s">
        <v>271</v>
      </c>
      <c r="P57" s="2">
        <v>40825500</v>
      </c>
      <c r="Q57" s="2">
        <v>40825500</v>
      </c>
      <c r="R57" t="s">
        <v>89</v>
      </c>
      <c r="S57" t="s">
        <v>65</v>
      </c>
      <c r="T57" t="s">
        <v>66</v>
      </c>
      <c r="V57" t="s">
        <v>260</v>
      </c>
      <c r="W57" t="s">
        <v>261</v>
      </c>
      <c r="X57" s="5" t="s">
        <v>288</v>
      </c>
    </row>
    <row r="58" spans="1:24" ht="15.75" thickBot="1">
      <c r="A58" t="s">
        <v>85</v>
      </c>
      <c r="B58" t="s">
        <v>290</v>
      </c>
      <c r="C58" t="s">
        <v>291</v>
      </c>
      <c r="F58" t="s">
        <v>27</v>
      </c>
      <c r="G58" t="s">
        <v>28</v>
      </c>
      <c r="I58" t="s">
        <v>27</v>
      </c>
      <c r="J58" t="s">
        <v>29</v>
      </c>
      <c r="K58" t="s">
        <v>30</v>
      </c>
      <c r="L58" t="s">
        <v>292</v>
      </c>
      <c r="M58" t="s">
        <v>32</v>
      </c>
      <c r="N58" t="s">
        <v>270</v>
      </c>
      <c r="O58" t="s">
        <v>271</v>
      </c>
      <c r="P58" s="2">
        <v>174521200</v>
      </c>
      <c r="Q58" s="2">
        <v>174521200</v>
      </c>
      <c r="R58" t="s">
        <v>89</v>
      </c>
      <c r="S58" t="s">
        <v>65</v>
      </c>
      <c r="T58" t="s">
        <v>66</v>
      </c>
      <c r="V58" t="s">
        <v>232</v>
      </c>
      <c r="W58" t="s">
        <v>239</v>
      </c>
      <c r="X58" s="5" t="s">
        <v>291</v>
      </c>
    </row>
    <row r="59" spans="1:24" ht="15.75" thickBot="1">
      <c r="A59" t="s">
        <v>72</v>
      </c>
      <c r="B59" t="s">
        <v>293</v>
      </c>
      <c r="C59" t="s">
        <v>294</v>
      </c>
      <c r="F59" t="s">
        <v>27</v>
      </c>
      <c r="G59" t="s">
        <v>28</v>
      </c>
      <c r="I59" t="s">
        <v>27</v>
      </c>
      <c r="J59" t="s">
        <v>29</v>
      </c>
      <c r="K59" t="s">
        <v>30</v>
      </c>
      <c r="L59" t="s">
        <v>295</v>
      </c>
      <c r="M59" t="s">
        <v>32</v>
      </c>
      <c r="N59" t="s">
        <v>270</v>
      </c>
      <c r="O59" t="s">
        <v>271</v>
      </c>
      <c r="P59" s="2">
        <v>41251200</v>
      </c>
      <c r="Q59" s="2">
        <v>41251200</v>
      </c>
      <c r="R59" t="s">
        <v>76</v>
      </c>
      <c r="S59" t="s">
        <v>65</v>
      </c>
      <c r="T59" t="s">
        <v>66</v>
      </c>
      <c r="V59" t="s">
        <v>232</v>
      </c>
      <c r="W59" t="s">
        <v>239</v>
      </c>
      <c r="X59" s="5" t="s">
        <v>294</v>
      </c>
    </row>
    <row r="60" spans="1:24" ht="15.75" thickBot="1">
      <c r="A60" t="s">
        <v>72</v>
      </c>
      <c r="B60" t="s">
        <v>296</v>
      </c>
      <c r="C60" t="s">
        <v>297</v>
      </c>
      <c r="F60" t="s">
        <v>27</v>
      </c>
      <c r="G60" t="s">
        <v>28</v>
      </c>
      <c r="I60" t="s">
        <v>27</v>
      </c>
      <c r="J60" t="s">
        <v>29</v>
      </c>
      <c r="K60" t="s">
        <v>30</v>
      </c>
      <c r="L60" t="s">
        <v>298</v>
      </c>
      <c r="M60" t="s">
        <v>32</v>
      </c>
      <c r="N60" t="s">
        <v>270</v>
      </c>
      <c r="O60" t="s">
        <v>271</v>
      </c>
      <c r="P60" s="2">
        <v>37190900</v>
      </c>
      <c r="Q60" s="2">
        <v>37190900</v>
      </c>
      <c r="R60" t="s">
        <v>76</v>
      </c>
      <c r="S60" t="s">
        <v>65</v>
      </c>
      <c r="T60" t="s">
        <v>66</v>
      </c>
      <c r="V60" t="s">
        <v>232</v>
      </c>
      <c r="W60" t="s">
        <v>239</v>
      </c>
      <c r="X60" s="5" t="s">
        <v>297</v>
      </c>
    </row>
    <row r="61" spans="1:24" ht="15.75" thickBot="1">
      <c r="A61" t="s">
        <v>299</v>
      </c>
      <c r="B61" t="s">
        <v>300</v>
      </c>
      <c r="C61" t="s">
        <v>301</v>
      </c>
      <c r="F61" t="s">
        <v>27</v>
      </c>
      <c r="G61" t="s">
        <v>28</v>
      </c>
      <c r="I61" t="s">
        <v>27</v>
      </c>
      <c r="J61" t="s">
        <v>29</v>
      </c>
      <c r="K61" t="s">
        <v>30</v>
      </c>
      <c r="L61" t="s">
        <v>302</v>
      </c>
      <c r="M61" t="s">
        <v>32</v>
      </c>
      <c r="N61" t="s">
        <v>270</v>
      </c>
      <c r="O61" t="s">
        <v>271</v>
      </c>
      <c r="P61" s="2">
        <v>2879000</v>
      </c>
      <c r="Q61" s="2">
        <v>2879000</v>
      </c>
      <c r="R61" t="s">
        <v>303</v>
      </c>
      <c r="S61" t="s">
        <v>304</v>
      </c>
      <c r="T61" t="s">
        <v>66</v>
      </c>
      <c r="V61" t="s">
        <v>232</v>
      </c>
      <c r="W61" t="s">
        <v>305</v>
      </c>
      <c r="X61" s="5" t="s">
        <v>301</v>
      </c>
    </row>
    <row r="62" spans="1:24" ht="15.75" thickBot="1">
      <c r="A62" t="s">
        <v>306</v>
      </c>
      <c r="B62" t="s">
        <v>307</v>
      </c>
      <c r="C62" t="s">
        <v>308</v>
      </c>
      <c r="F62" t="s">
        <v>27</v>
      </c>
      <c r="G62" t="s">
        <v>28</v>
      </c>
      <c r="I62" t="s">
        <v>27</v>
      </c>
      <c r="J62" t="s">
        <v>29</v>
      </c>
      <c r="K62" t="s">
        <v>30</v>
      </c>
      <c r="L62" t="s">
        <v>309</v>
      </c>
      <c r="M62" t="s">
        <v>32</v>
      </c>
      <c r="N62" t="s">
        <v>270</v>
      </c>
      <c r="O62" t="s">
        <v>271</v>
      </c>
      <c r="P62" s="2">
        <v>1300000</v>
      </c>
      <c r="Q62" s="2">
        <v>1300000</v>
      </c>
      <c r="R62" t="s">
        <v>310</v>
      </c>
      <c r="S62" t="s">
        <v>141</v>
      </c>
      <c r="T62" t="s">
        <v>66</v>
      </c>
      <c r="V62" t="s">
        <v>232</v>
      </c>
      <c r="W62" t="s">
        <v>239</v>
      </c>
      <c r="X62" s="5" t="s">
        <v>308</v>
      </c>
    </row>
    <row r="63" spans="1:24" ht="15.75" thickBot="1">
      <c r="A63" t="s">
        <v>311</v>
      </c>
      <c r="B63" t="s">
        <v>312</v>
      </c>
      <c r="C63" t="s">
        <v>313</v>
      </c>
      <c r="F63" t="s">
        <v>27</v>
      </c>
      <c r="G63" t="s">
        <v>28</v>
      </c>
      <c r="I63" t="s">
        <v>27</v>
      </c>
      <c r="J63" t="s">
        <v>29</v>
      </c>
      <c r="K63" t="s">
        <v>30</v>
      </c>
      <c r="L63" t="s">
        <v>314</v>
      </c>
      <c r="M63" t="s">
        <v>32</v>
      </c>
      <c r="N63" t="s">
        <v>270</v>
      </c>
      <c r="O63" t="s">
        <v>271</v>
      </c>
      <c r="P63" s="2">
        <v>3350000</v>
      </c>
      <c r="Q63" s="2">
        <v>3350000</v>
      </c>
      <c r="R63" t="s">
        <v>315</v>
      </c>
      <c r="S63" t="s">
        <v>141</v>
      </c>
      <c r="T63" t="s">
        <v>66</v>
      </c>
      <c r="V63" t="s">
        <v>232</v>
      </c>
      <c r="W63" t="s">
        <v>239</v>
      </c>
      <c r="X63" s="5" t="s">
        <v>313</v>
      </c>
    </row>
    <row r="64" spans="1:24" ht="15.75" thickBot="1">
      <c r="A64" t="s">
        <v>316</v>
      </c>
      <c r="B64" t="s">
        <v>317</v>
      </c>
      <c r="C64" t="s">
        <v>318</v>
      </c>
      <c r="F64" t="s">
        <v>27</v>
      </c>
      <c r="G64" t="s">
        <v>28</v>
      </c>
      <c r="I64" t="s">
        <v>27</v>
      </c>
      <c r="J64" t="s">
        <v>29</v>
      </c>
      <c r="K64" t="s">
        <v>30</v>
      </c>
      <c r="L64" t="s">
        <v>319</v>
      </c>
      <c r="M64" t="s">
        <v>32</v>
      </c>
      <c r="N64" t="s">
        <v>270</v>
      </c>
      <c r="O64" t="s">
        <v>271</v>
      </c>
      <c r="P64" s="2">
        <v>147600</v>
      </c>
      <c r="Q64" s="2">
        <v>147600</v>
      </c>
      <c r="R64" t="s">
        <v>320</v>
      </c>
      <c r="S64" t="s">
        <v>171</v>
      </c>
      <c r="T64" t="s">
        <v>172</v>
      </c>
      <c r="V64" t="s">
        <v>223</v>
      </c>
      <c r="W64" t="s">
        <v>249</v>
      </c>
      <c r="X64" s="5" t="s">
        <v>318</v>
      </c>
    </row>
    <row r="65" spans="1:24" ht="15.75" thickBot="1">
      <c r="A65" t="s">
        <v>316</v>
      </c>
      <c r="B65" t="s">
        <v>321</v>
      </c>
      <c r="C65" t="s">
        <v>322</v>
      </c>
      <c r="F65" t="s">
        <v>27</v>
      </c>
      <c r="G65" t="s">
        <v>28</v>
      </c>
      <c r="I65" t="s">
        <v>27</v>
      </c>
      <c r="J65" t="s">
        <v>29</v>
      </c>
      <c r="K65" t="s">
        <v>30</v>
      </c>
      <c r="L65" t="s">
        <v>323</v>
      </c>
      <c r="M65" t="s">
        <v>32</v>
      </c>
      <c r="N65" t="s">
        <v>270</v>
      </c>
      <c r="O65" t="s">
        <v>271</v>
      </c>
      <c r="P65" s="2">
        <v>950000</v>
      </c>
      <c r="Q65" s="2">
        <v>950000</v>
      </c>
      <c r="R65" t="s">
        <v>320</v>
      </c>
      <c r="S65" t="s">
        <v>171</v>
      </c>
      <c r="T65" t="s">
        <v>172</v>
      </c>
      <c r="V65" t="s">
        <v>223</v>
      </c>
      <c r="W65" t="s">
        <v>249</v>
      </c>
      <c r="X65" s="5" t="s">
        <v>322</v>
      </c>
    </row>
    <row r="66" spans="1:24" ht="15.75" thickBot="1">
      <c r="A66" t="s">
        <v>324</v>
      </c>
      <c r="B66" t="s">
        <v>325</v>
      </c>
      <c r="C66" t="s">
        <v>326</v>
      </c>
      <c r="F66" t="s">
        <v>27</v>
      </c>
      <c r="G66" t="s">
        <v>28</v>
      </c>
      <c r="I66" t="s">
        <v>27</v>
      </c>
      <c r="J66" t="s">
        <v>29</v>
      </c>
      <c r="K66" t="s">
        <v>30</v>
      </c>
      <c r="L66" t="s">
        <v>327</v>
      </c>
      <c r="M66" t="s">
        <v>32</v>
      </c>
      <c r="N66" t="s">
        <v>270</v>
      </c>
      <c r="O66" t="s">
        <v>271</v>
      </c>
      <c r="P66" s="2">
        <v>1500000</v>
      </c>
      <c r="Q66" s="2">
        <v>1500000</v>
      </c>
      <c r="R66" t="s">
        <v>328</v>
      </c>
      <c r="S66" t="s">
        <v>141</v>
      </c>
      <c r="T66" t="s">
        <v>66</v>
      </c>
      <c r="V66" t="s">
        <v>260</v>
      </c>
      <c r="W66" t="s">
        <v>329</v>
      </c>
      <c r="X66" s="5" t="s">
        <v>326</v>
      </c>
    </row>
    <row r="67" spans="1:24" ht="15.75" thickBot="1">
      <c r="A67" t="s">
        <v>330</v>
      </c>
      <c r="B67" t="s">
        <v>331</v>
      </c>
      <c r="C67" t="s">
        <v>332</v>
      </c>
      <c r="F67" t="s">
        <v>27</v>
      </c>
      <c r="G67" t="s">
        <v>28</v>
      </c>
      <c r="I67" t="s">
        <v>27</v>
      </c>
      <c r="J67" t="s">
        <v>29</v>
      </c>
      <c r="K67" t="s">
        <v>30</v>
      </c>
      <c r="L67" t="s">
        <v>333</v>
      </c>
      <c r="M67" t="s">
        <v>32</v>
      </c>
      <c r="N67" t="s">
        <v>270</v>
      </c>
      <c r="O67" t="s">
        <v>271</v>
      </c>
      <c r="P67" s="2">
        <v>300000</v>
      </c>
      <c r="Q67" s="2">
        <v>300000</v>
      </c>
      <c r="R67" t="s">
        <v>334</v>
      </c>
      <c r="S67" t="s">
        <v>335</v>
      </c>
      <c r="T67" t="s">
        <v>336</v>
      </c>
      <c r="V67" t="s">
        <v>337</v>
      </c>
      <c r="W67" t="s">
        <v>338</v>
      </c>
      <c r="X67" s="5" t="s">
        <v>332</v>
      </c>
    </row>
    <row r="68" spans="1:24" ht="15.75" thickBot="1">
      <c r="A68" t="s">
        <v>339</v>
      </c>
      <c r="B68" t="s">
        <v>340</v>
      </c>
      <c r="C68" t="s">
        <v>326</v>
      </c>
      <c r="F68" t="s">
        <v>27</v>
      </c>
      <c r="G68" t="s">
        <v>28</v>
      </c>
      <c r="I68" t="s">
        <v>27</v>
      </c>
      <c r="J68" t="s">
        <v>29</v>
      </c>
      <c r="K68" t="s">
        <v>30</v>
      </c>
      <c r="L68" t="s">
        <v>341</v>
      </c>
      <c r="M68" t="s">
        <v>32</v>
      </c>
      <c r="N68" t="s">
        <v>270</v>
      </c>
      <c r="O68" t="s">
        <v>271</v>
      </c>
      <c r="P68" s="2">
        <v>6000000</v>
      </c>
      <c r="Q68" s="2">
        <v>6000000</v>
      </c>
      <c r="R68" t="s">
        <v>342</v>
      </c>
      <c r="S68" t="s">
        <v>141</v>
      </c>
      <c r="T68" t="s">
        <v>66</v>
      </c>
      <c r="V68" t="s">
        <v>232</v>
      </c>
      <c r="W68" t="s">
        <v>239</v>
      </c>
      <c r="X68" s="5" t="s">
        <v>326</v>
      </c>
    </row>
    <row r="69" spans="1:24" ht="15.75" thickBot="1">
      <c r="A69" t="s">
        <v>339</v>
      </c>
      <c r="B69" t="s">
        <v>343</v>
      </c>
      <c r="C69" t="s">
        <v>344</v>
      </c>
      <c r="F69" t="s">
        <v>27</v>
      </c>
      <c r="G69" t="s">
        <v>28</v>
      </c>
      <c r="I69" t="s">
        <v>27</v>
      </c>
      <c r="J69" t="s">
        <v>29</v>
      </c>
      <c r="K69" t="s">
        <v>30</v>
      </c>
      <c r="L69" t="s">
        <v>345</v>
      </c>
      <c r="M69" t="s">
        <v>32</v>
      </c>
      <c r="N69" t="s">
        <v>270</v>
      </c>
      <c r="O69" t="s">
        <v>271</v>
      </c>
      <c r="P69" s="2">
        <v>2062500</v>
      </c>
      <c r="Q69" s="2">
        <v>2062500</v>
      </c>
      <c r="R69" t="s">
        <v>342</v>
      </c>
      <c r="S69" t="s">
        <v>141</v>
      </c>
      <c r="T69" t="s">
        <v>66</v>
      </c>
      <c r="V69" t="s">
        <v>232</v>
      </c>
      <c r="W69" t="s">
        <v>239</v>
      </c>
      <c r="X69" s="5" t="s">
        <v>344</v>
      </c>
    </row>
    <row r="70" spans="1:24" ht="15.75" thickBot="1">
      <c r="A70" t="s">
        <v>60</v>
      </c>
      <c r="B70" t="s">
        <v>346</v>
      </c>
      <c r="C70" t="s">
        <v>113</v>
      </c>
      <c r="F70" t="s">
        <v>27</v>
      </c>
      <c r="G70" t="s">
        <v>28</v>
      </c>
      <c r="I70" t="s">
        <v>27</v>
      </c>
      <c r="J70" t="s">
        <v>29</v>
      </c>
      <c r="K70" t="s">
        <v>30</v>
      </c>
      <c r="L70" t="s">
        <v>347</v>
      </c>
      <c r="M70" t="s">
        <v>32</v>
      </c>
      <c r="N70" t="s">
        <v>219</v>
      </c>
      <c r="O70" t="s">
        <v>220</v>
      </c>
      <c r="P70" s="2">
        <v>244726200</v>
      </c>
      <c r="Q70" s="2">
        <v>244726200</v>
      </c>
      <c r="R70" t="s">
        <v>64</v>
      </c>
      <c r="S70" t="s">
        <v>65</v>
      </c>
      <c r="T70" t="s">
        <v>66</v>
      </c>
      <c r="U70" t="s">
        <v>348</v>
      </c>
      <c r="V70" t="s">
        <v>232</v>
      </c>
      <c r="W70" t="s">
        <v>239</v>
      </c>
      <c r="X70" s="5" t="s">
        <v>113</v>
      </c>
    </row>
    <row r="71" spans="1:24" ht="15.75" thickBot="1">
      <c r="A71" t="s">
        <v>72</v>
      </c>
      <c r="B71" t="s">
        <v>349</v>
      </c>
      <c r="C71" t="s">
        <v>350</v>
      </c>
      <c r="F71" t="s">
        <v>27</v>
      </c>
      <c r="G71" t="s">
        <v>28</v>
      </c>
      <c r="I71" t="s">
        <v>27</v>
      </c>
      <c r="J71" t="s">
        <v>29</v>
      </c>
      <c r="K71" t="s">
        <v>30</v>
      </c>
      <c r="L71" t="s">
        <v>351</v>
      </c>
      <c r="M71" t="s">
        <v>32</v>
      </c>
      <c r="N71" t="s">
        <v>219</v>
      </c>
      <c r="O71" t="s">
        <v>220</v>
      </c>
      <c r="P71" s="2">
        <v>60400000</v>
      </c>
      <c r="Q71" s="2">
        <v>60400000</v>
      </c>
      <c r="R71" t="s">
        <v>76</v>
      </c>
      <c r="S71" t="s">
        <v>65</v>
      </c>
      <c r="T71" t="s">
        <v>66</v>
      </c>
      <c r="U71" t="s">
        <v>348</v>
      </c>
      <c r="V71" t="s">
        <v>260</v>
      </c>
      <c r="W71" t="s">
        <v>261</v>
      </c>
      <c r="X71" s="5" t="s">
        <v>350</v>
      </c>
    </row>
    <row r="72" spans="1:24" ht="15.75" thickBot="1">
      <c r="A72" t="s">
        <v>352</v>
      </c>
      <c r="B72" t="s">
        <v>353</v>
      </c>
      <c r="C72" t="s">
        <v>354</v>
      </c>
      <c r="F72" t="s">
        <v>27</v>
      </c>
      <c r="G72" t="s">
        <v>28</v>
      </c>
      <c r="I72" t="s">
        <v>27</v>
      </c>
      <c r="J72" t="s">
        <v>29</v>
      </c>
      <c r="K72" t="s">
        <v>30</v>
      </c>
      <c r="L72" t="s">
        <v>355</v>
      </c>
      <c r="M72" t="s">
        <v>32</v>
      </c>
      <c r="N72" t="s">
        <v>356</v>
      </c>
      <c r="O72" t="s">
        <v>357</v>
      </c>
      <c r="P72" s="2">
        <v>6720400</v>
      </c>
      <c r="Q72" s="2">
        <v>6720400</v>
      </c>
      <c r="R72" t="s">
        <v>358</v>
      </c>
      <c r="S72" t="s">
        <v>171</v>
      </c>
      <c r="T72" t="s">
        <v>172</v>
      </c>
      <c r="V72" t="s">
        <v>260</v>
      </c>
      <c r="W72" t="s">
        <v>359</v>
      </c>
      <c r="X72" s="5" t="s">
        <v>510</v>
      </c>
    </row>
    <row r="73" spans="1:24" ht="15.75" thickBot="1">
      <c r="A73" t="s">
        <v>360</v>
      </c>
      <c r="B73" t="s">
        <v>361</v>
      </c>
      <c r="C73" t="s">
        <v>362</v>
      </c>
      <c r="F73" t="s">
        <v>27</v>
      </c>
      <c r="G73" t="s">
        <v>28</v>
      </c>
      <c r="I73" t="s">
        <v>27</v>
      </c>
      <c r="J73" t="s">
        <v>29</v>
      </c>
      <c r="K73" t="s">
        <v>30</v>
      </c>
      <c r="L73" t="s">
        <v>363</v>
      </c>
      <c r="M73" t="s">
        <v>32</v>
      </c>
      <c r="N73" t="s">
        <v>219</v>
      </c>
      <c r="O73" t="s">
        <v>220</v>
      </c>
      <c r="P73" s="2">
        <v>477200</v>
      </c>
      <c r="Q73" s="2">
        <v>477200</v>
      </c>
      <c r="R73" t="s">
        <v>364</v>
      </c>
      <c r="S73" t="s">
        <v>365</v>
      </c>
      <c r="T73" t="s">
        <v>336</v>
      </c>
      <c r="V73" t="s">
        <v>337</v>
      </c>
      <c r="W73" t="s">
        <v>366</v>
      </c>
      <c r="X73" s="5" t="s">
        <v>362</v>
      </c>
    </row>
    <row r="74" spans="1:24" ht="15.75" thickBot="1">
      <c r="A74" t="s">
        <v>367</v>
      </c>
      <c r="B74" t="s">
        <v>368</v>
      </c>
      <c r="C74" t="s">
        <v>369</v>
      </c>
      <c r="F74" t="s">
        <v>27</v>
      </c>
      <c r="G74" t="s">
        <v>28</v>
      </c>
      <c r="I74" t="s">
        <v>27</v>
      </c>
      <c r="J74" t="s">
        <v>29</v>
      </c>
      <c r="K74" t="s">
        <v>30</v>
      </c>
      <c r="L74" t="s">
        <v>370</v>
      </c>
      <c r="M74" t="s">
        <v>32</v>
      </c>
      <c r="N74" t="s">
        <v>270</v>
      </c>
      <c r="O74" t="s">
        <v>271</v>
      </c>
      <c r="P74" s="2">
        <v>4350000</v>
      </c>
      <c r="Q74" s="2">
        <v>4350000</v>
      </c>
      <c r="R74" t="s">
        <v>371</v>
      </c>
      <c r="S74" t="s">
        <v>365</v>
      </c>
      <c r="T74" t="s">
        <v>336</v>
      </c>
      <c r="V74" t="s">
        <v>223</v>
      </c>
      <c r="W74" t="s">
        <v>249</v>
      </c>
      <c r="X74" s="5" t="s">
        <v>369</v>
      </c>
    </row>
    <row r="75" spans="1:24" ht="15.75" thickBot="1">
      <c r="A75" t="s">
        <v>372</v>
      </c>
      <c r="B75" t="s">
        <v>373</v>
      </c>
      <c r="C75" t="s">
        <v>374</v>
      </c>
      <c r="F75" t="s">
        <v>27</v>
      </c>
      <c r="G75" t="s">
        <v>28</v>
      </c>
      <c r="I75" t="s">
        <v>27</v>
      </c>
      <c r="J75" t="s">
        <v>29</v>
      </c>
      <c r="K75" t="s">
        <v>30</v>
      </c>
      <c r="L75" t="s">
        <v>375</v>
      </c>
      <c r="M75" t="s">
        <v>32</v>
      </c>
      <c r="N75" t="s">
        <v>270</v>
      </c>
      <c r="O75" t="s">
        <v>271</v>
      </c>
      <c r="P75" s="2">
        <v>35000</v>
      </c>
      <c r="Q75" s="2">
        <v>35000</v>
      </c>
      <c r="R75" t="s">
        <v>201</v>
      </c>
      <c r="S75" t="s">
        <v>376</v>
      </c>
      <c r="T75" t="s">
        <v>203</v>
      </c>
      <c r="V75" t="s">
        <v>260</v>
      </c>
      <c r="W75" t="s">
        <v>377</v>
      </c>
      <c r="X75" s="5" t="s">
        <v>374</v>
      </c>
    </row>
    <row r="76" spans="1:24" ht="15.75" thickBot="1">
      <c r="A76" t="s">
        <v>372</v>
      </c>
      <c r="B76" t="s">
        <v>378</v>
      </c>
      <c r="C76" t="s">
        <v>379</v>
      </c>
      <c r="F76" t="s">
        <v>27</v>
      </c>
      <c r="G76" t="s">
        <v>28</v>
      </c>
      <c r="I76" t="s">
        <v>27</v>
      </c>
      <c r="J76" t="s">
        <v>29</v>
      </c>
      <c r="K76" t="s">
        <v>30</v>
      </c>
      <c r="L76" t="s">
        <v>380</v>
      </c>
      <c r="M76" t="s">
        <v>32</v>
      </c>
      <c r="N76" t="s">
        <v>270</v>
      </c>
      <c r="O76" t="s">
        <v>271</v>
      </c>
      <c r="P76" s="2">
        <v>35000</v>
      </c>
      <c r="Q76" s="2">
        <v>35000</v>
      </c>
      <c r="R76" t="s">
        <v>201</v>
      </c>
      <c r="S76" t="s">
        <v>376</v>
      </c>
      <c r="T76" t="s">
        <v>203</v>
      </c>
      <c r="V76" t="s">
        <v>260</v>
      </c>
      <c r="W76" t="s">
        <v>377</v>
      </c>
      <c r="X76" s="5" t="s">
        <v>379</v>
      </c>
    </row>
    <row r="77" spans="1:24" ht="15.75" thickBot="1">
      <c r="A77" t="s">
        <v>225</v>
      </c>
      <c r="B77" t="s">
        <v>381</v>
      </c>
      <c r="C77" t="s">
        <v>382</v>
      </c>
      <c r="F77" t="s">
        <v>27</v>
      </c>
      <c r="G77" t="s">
        <v>28</v>
      </c>
      <c r="I77" t="s">
        <v>27</v>
      </c>
      <c r="J77" t="s">
        <v>29</v>
      </c>
      <c r="K77" t="s">
        <v>30</v>
      </c>
      <c r="L77" t="s">
        <v>383</v>
      </c>
      <c r="M77" t="s">
        <v>32</v>
      </c>
      <c r="N77" t="s">
        <v>270</v>
      </c>
      <c r="O77" t="s">
        <v>271</v>
      </c>
      <c r="P77" s="2">
        <v>256520500</v>
      </c>
      <c r="Q77" s="2">
        <v>256520500</v>
      </c>
      <c r="R77" t="s">
        <v>229</v>
      </c>
      <c r="S77" t="s">
        <v>230</v>
      </c>
      <c r="T77" t="s">
        <v>66</v>
      </c>
      <c r="V77" t="s">
        <v>232</v>
      </c>
      <c r="W77" t="s">
        <v>233</v>
      </c>
      <c r="X77" s="5" t="s">
        <v>382</v>
      </c>
    </row>
    <row r="78" spans="1:24" ht="15.75" thickBot="1">
      <c r="A78" t="s">
        <v>196</v>
      </c>
      <c r="B78" t="s">
        <v>384</v>
      </c>
      <c r="C78" t="s">
        <v>385</v>
      </c>
      <c r="F78" t="s">
        <v>27</v>
      </c>
      <c r="G78" t="s">
        <v>28</v>
      </c>
      <c r="I78" t="s">
        <v>27</v>
      </c>
      <c r="J78" t="s">
        <v>29</v>
      </c>
      <c r="K78" t="s">
        <v>30</v>
      </c>
      <c r="L78" t="s">
        <v>386</v>
      </c>
      <c r="M78" t="s">
        <v>32</v>
      </c>
      <c r="N78" t="s">
        <v>270</v>
      </c>
      <c r="O78" t="s">
        <v>271</v>
      </c>
      <c r="P78" s="2">
        <v>715860</v>
      </c>
      <c r="Q78" s="2">
        <v>715860</v>
      </c>
      <c r="R78" t="s">
        <v>201</v>
      </c>
      <c r="S78" t="s">
        <v>202</v>
      </c>
      <c r="T78" t="s">
        <v>203</v>
      </c>
      <c r="V78" t="s">
        <v>223</v>
      </c>
      <c r="W78" t="s">
        <v>224</v>
      </c>
      <c r="X78" s="5" t="s">
        <v>385</v>
      </c>
    </row>
    <row r="79" spans="1:24" ht="15.75" thickBot="1">
      <c r="A79" t="s">
        <v>210</v>
      </c>
      <c r="B79" t="s">
        <v>387</v>
      </c>
      <c r="C79" t="s">
        <v>388</v>
      </c>
      <c r="F79" t="s">
        <v>27</v>
      </c>
      <c r="G79" t="s">
        <v>28</v>
      </c>
      <c r="H79" t="s">
        <v>54</v>
      </c>
      <c r="I79" t="s">
        <v>27</v>
      </c>
      <c r="J79" t="s">
        <v>29</v>
      </c>
      <c r="K79" t="s">
        <v>30</v>
      </c>
      <c r="L79" t="s">
        <v>389</v>
      </c>
      <c r="M79" t="s">
        <v>32</v>
      </c>
      <c r="N79" t="s">
        <v>270</v>
      </c>
      <c r="O79" t="s">
        <v>271</v>
      </c>
      <c r="P79" s="2">
        <v>200000</v>
      </c>
      <c r="Q79" s="2">
        <v>200000</v>
      </c>
      <c r="R79" t="s">
        <v>201</v>
      </c>
      <c r="S79" t="s">
        <v>214</v>
      </c>
      <c r="T79" t="s">
        <v>203</v>
      </c>
      <c r="V79" t="s">
        <v>232</v>
      </c>
      <c r="W79" t="s">
        <v>239</v>
      </c>
      <c r="X79" s="5" t="s">
        <v>388</v>
      </c>
    </row>
    <row r="80" spans="1:24" ht="15.75" thickBot="1">
      <c r="A80" t="s">
        <v>210</v>
      </c>
      <c r="B80" t="s">
        <v>390</v>
      </c>
      <c r="C80" t="s">
        <v>391</v>
      </c>
      <c r="F80" t="s">
        <v>27</v>
      </c>
      <c r="G80" t="s">
        <v>28</v>
      </c>
      <c r="H80" t="s">
        <v>54</v>
      </c>
      <c r="I80" t="s">
        <v>27</v>
      </c>
      <c r="J80" t="s">
        <v>29</v>
      </c>
      <c r="K80" t="s">
        <v>30</v>
      </c>
      <c r="L80" t="s">
        <v>392</v>
      </c>
      <c r="M80" t="s">
        <v>32</v>
      </c>
      <c r="N80" t="s">
        <v>270</v>
      </c>
      <c r="O80" t="s">
        <v>271</v>
      </c>
      <c r="P80" s="2">
        <v>200000</v>
      </c>
      <c r="Q80" s="2">
        <v>200000</v>
      </c>
      <c r="R80" t="s">
        <v>201</v>
      </c>
      <c r="S80" t="s">
        <v>214</v>
      </c>
      <c r="T80" t="s">
        <v>203</v>
      </c>
      <c r="V80" t="s">
        <v>232</v>
      </c>
      <c r="W80" t="s">
        <v>239</v>
      </c>
      <c r="X80" s="5" t="s">
        <v>511</v>
      </c>
    </row>
    <row r="81" spans="1:24" ht="15.75" thickBot="1">
      <c r="A81" t="s">
        <v>393</v>
      </c>
      <c r="B81" t="s">
        <v>394</v>
      </c>
      <c r="C81" t="s">
        <v>395</v>
      </c>
      <c r="F81" t="s">
        <v>27</v>
      </c>
      <c r="G81" t="s">
        <v>28</v>
      </c>
      <c r="I81" t="s">
        <v>27</v>
      </c>
      <c r="J81" t="s">
        <v>29</v>
      </c>
      <c r="K81" t="s">
        <v>30</v>
      </c>
      <c r="L81" t="s">
        <v>396</v>
      </c>
      <c r="M81" t="s">
        <v>32</v>
      </c>
      <c r="N81" t="s">
        <v>397</v>
      </c>
      <c r="O81" t="s">
        <v>398</v>
      </c>
      <c r="P81" s="2">
        <v>225000000</v>
      </c>
      <c r="Q81" s="2">
        <v>225000000</v>
      </c>
      <c r="R81" t="s">
        <v>399</v>
      </c>
      <c r="S81" t="s">
        <v>400</v>
      </c>
      <c r="T81" t="s">
        <v>203</v>
      </c>
      <c r="U81" t="s">
        <v>401</v>
      </c>
      <c r="V81" t="s">
        <v>223</v>
      </c>
      <c r="W81" t="s">
        <v>513</v>
      </c>
      <c r="X81" s="5" t="s">
        <v>395</v>
      </c>
    </row>
    <row r="82" spans="1:24" ht="15.75" thickBot="1">
      <c r="A82" t="s">
        <v>402</v>
      </c>
      <c r="B82" t="s">
        <v>403</v>
      </c>
      <c r="C82" t="s">
        <v>404</v>
      </c>
      <c r="F82" t="s">
        <v>27</v>
      </c>
      <c r="G82" t="s">
        <v>28</v>
      </c>
      <c r="H82" t="s">
        <v>54</v>
      </c>
      <c r="I82" t="s">
        <v>27</v>
      </c>
      <c r="J82" t="s">
        <v>29</v>
      </c>
      <c r="K82" t="s">
        <v>30</v>
      </c>
      <c r="L82" t="s">
        <v>405</v>
      </c>
      <c r="M82" t="s">
        <v>32</v>
      </c>
      <c r="N82" t="s">
        <v>397</v>
      </c>
      <c r="O82" t="s">
        <v>406</v>
      </c>
      <c r="P82" s="2">
        <v>8900000</v>
      </c>
      <c r="Q82" s="2">
        <v>8900000</v>
      </c>
      <c r="R82" t="s">
        <v>407</v>
      </c>
      <c r="S82" t="s">
        <v>408</v>
      </c>
      <c r="T82" t="s">
        <v>203</v>
      </c>
      <c r="U82" t="s">
        <v>401</v>
      </c>
      <c r="V82" t="s">
        <v>223</v>
      </c>
      <c r="W82" t="s">
        <v>513</v>
      </c>
      <c r="X82" s="5" t="s">
        <v>404</v>
      </c>
    </row>
    <row r="83" spans="1:24" ht="15.75" thickBot="1">
      <c r="A83" t="s">
        <v>234</v>
      </c>
      <c r="B83" t="s">
        <v>409</v>
      </c>
      <c r="C83" t="s">
        <v>247</v>
      </c>
      <c r="F83" t="s">
        <v>27</v>
      </c>
      <c r="G83" t="s">
        <v>28</v>
      </c>
      <c r="I83" t="s">
        <v>27</v>
      </c>
      <c r="J83" t="s">
        <v>29</v>
      </c>
      <c r="K83" t="s">
        <v>30</v>
      </c>
      <c r="L83" t="s">
        <v>410</v>
      </c>
      <c r="M83" t="s">
        <v>32</v>
      </c>
      <c r="N83" t="s">
        <v>397</v>
      </c>
      <c r="O83" t="s">
        <v>406</v>
      </c>
      <c r="P83" s="2">
        <v>72500000</v>
      </c>
      <c r="Q83" s="2">
        <v>72500000</v>
      </c>
      <c r="R83" t="s">
        <v>238</v>
      </c>
      <c r="S83" t="s">
        <v>65</v>
      </c>
      <c r="T83" t="s">
        <v>66</v>
      </c>
      <c r="V83" t="s">
        <v>223</v>
      </c>
      <c r="W83" t="s">
        <v>249</v>
      </c>
      <c r="X83" s="5" t="s">
        <v>247</v>
      </c>
    </row>
    <row r="84" spans="1:24" ht="15.75" thickBot="1">
      <c r="A84" t="s">
        <v>234</v>
      </c>
      <c r="B84" t="s">
        <v>411</v>
      </c>
      <c r="C84" t="s">
        <v>412</v>
      </c>
      <c r="F84" t="s">
        <v>27</v>
      </c>
      <c r="G84" t="s">
        <v>28</v>
      </c>
      <c r="I84" t="s">
        <v>27</v>
      </c>
      <c r="J84" t="s">
        <v>29</v>
      </c>
      <c r="K84" t="s">
        <v>30</v>
      </c>
      <c r="L84" t="s">
        <v>413</v>
      </c>
      <c r="M84" t="s">
        <v>32</v>
      </c>
      <c r="N84" t="s">
        <v>397</v>
      </c>
      <c r="O84" t="s">
        <v>406</v>
      </c>
      <c r="P84" s="2">
        <v>808906900</v>
      </c>
      <c r="Q84" s="2">
        <v>808906900</v>
      </c>
      <c r="R84" t="s">
        <v>238</v>
      </c>
      <c r="S84" t="s">
        <v>65</v>
      </c>
      <c r="T84" t="s">
        <v>66</v>
      </c>
      <c r="V84" t="s">
        <v>232</v>
      </c>
      <c r="W84" t="s">
        <v>239</v>
      </c>
      <c r="X84" s="5" t="s">
        <v>412</v>
      </c>
    </row>
    <row r="85" spans="1:24" ht="15.75" thickBot="1">
      <c r="A85" t="s">
        <v>234</v>
      </c>
      <c r="B85" t="s">
        <v>414</v>
      </c>
      <c r="C85" t="s">
        <v>113</v>
      </c>
      <c r="F85" t="s">
        <v>27</v>
      </c>
      <c r="G85" t="s">
        <v>28</v>
      </c>
      <c r="I85" t="s">
        <v>27</v>
      </c>
      <c r="J85" t="s">
        <v>29</v>
      </c>
      <c r="K85" t="s">
        <v>30</v>
      </c>
      <c r="L85" t="s">
        <v>415</v>
      </c>
      <c r="M85" t="s">
        <v>32</v>
      </c>
      <c r="N85" t="s">
        <v>397</v>
      </c>
      <c r="O85" t="s">
        <v>406</v>
      </c>
      <c r="P85" s="2">
        <v>209000000</v>
      </c>
      <c r="Q85" s="2">
        <v>209000000</v>
      </c>
      <c r="R85" t="s">
        <v>238</v>
      </c>
      <c r="S85" t="s">
        <v>65</v>
      </c>
      <c r="T85" t="s">
        <v>66</v>
      </c>
      <c r="V85" t="s">
        <v>232</v>
      </c>
      <c r="W85" t="s">
        <v>239</v>
      </c>
      <c r="X85" s="5" t="s">
        <v>113</v>
      </c>
    </row>
    <row r="86" spans="1:24" ht="15.75" thickBot="1">
      <c r="A86" t="s">
        <v>234</v>
      </c>
      <c r="B86" t="s">
        <v>416</v>
      </c>
      <c r="C86" t="s">
        <v>259</v>
      </c>
      <c r="F86" t="s">
        <v>27</v>
      </c>
      <c r="G86" t="s">
        <v>28</v>
      </c>
      <c r="I86" t="s">
        <v>27</v>
      </c>
      <c r="J86" t="s">
        <v>29</v>
      </c>
      <c r="K86" t="s">
        <v>30</v>
      </c>
      <c r="L86" t="s">
        <v>417</v>
      </c>
      <c r="M86" t="s">
        <v>32</v>
      </c>
      <c r="N86" t="s">
        <v>397</v>
      </c>
      <c r="O86" t="s">
        <v>406</v>
      </c>
      <c r="P86" s="2">
        <v>64169500</v>
      </c>
      <c r="Q86" s="2">
        <v>64169500</v>
      </c>
      <c r="R86" t="s">
        <v>238</v>
      </c>
      <c r="S86" t="s">
        <v>65</v>
      </c>
      <c r="T86" t="s">
        <v>66</v>
      </c>
      <c r="V86" t="s">
        <v>260</v>
      </c>
      <c r="W86" t="s">
        <v>261</v>
      </c>
      <c r="X86" s="5" t="s">
        <v>259</v>
      </c>
    </row>
    <row r="87" spans="1:24" ht="15.75" thickBot="1">
      <c r="A87" t="s">
        <v>418</v>
      </c>
      <c r="B87" t="s">
        <v>419</v>
      </c>
      <c r="C87" t="s">
        <v>420</v>
      </c>
      <c r="F87" t="s">
        <v>27</v>
      </c>
      <c r="G87" t="s">
        <v>28</v>
      </c>
      <c r="I87" t="s">
        <v>27</v>
      </c>
      <c r="J87" t="s">
        <v>29</v>
      </c>
      <c r="K87" t="s">
        <v>30</v>
      </c>
      <c r="L87" t="s">
        <v>421</v>
      </c>
      <c r="M87" t="s">
        <v>32</v>
      </c>
      <c r="N87" t="s">
        <v>397</v>
      </c>
      <c r="O87" t="s">
        <v>406</v>
      </c>
      <c r="P87" s="2">
        <v>28455000</v>
      </c>
      <c r="Q87" s="2">
        <v>28455000</v>
      </c>
      <c r="R87" t="s">
        <v>422</v>
      </c>
      <c r="S87" t="s">
        <v>423</v>
      </c>
      <c r="T87" t="s">
        <v>203</v>
      </c>
      <c r="U87" t="s">
        <v>401</v>
      </c>
      <c r="V87" t="s">
        <v>260</v>
      </c>
      <c r="W87" t="s">
        <v>261</v>
      </c>
      <c r="X87" s="5" t="s">
        <v>420</v>
      </c>
    </row>
    <row r="88" spans="1:24" ht="15.75" thickBot="1">
      <c r="A88" t="s">
        <v>424</v>
      </c>
      <c r="B88" t="s">
        <v>425</v>
      </c>
      <c r="C88" t="s">
        <v>426</v>
      </c>
      <c r="F88" t="s">
        <v>27</v>
      </c>
      <c r="G88" t="s">
        <v>28</v>
      </c>
      <c r="I88" t="s">
        <v>27</v>
      </c>
      <c r="J88" t="s">
        <v>29</v>
      </c>
      <c r="K88" t="s">
        <v>30</v>
      </c>
      <c r="L88" t="s">
        <v>427</v>
      </c>
      <c r="M88" t="s">
        <v>32</v>
      </c>
      <c r="N88" t="s">
        <v>397</v>
      </c>
      <c r="O88" t="s">
        <v>406</v>
      </c>
      <c r="P88" s="2">
        <v>5000000</v>
      </c>
      <c r="Q88" s="2">
        <v>5000000</v>
      </c>
      <c r="R88" t="s">
        <v>428</v>
      </c>
      <c r="S88" t="s">
        <v>429</v>
      </c>
      <c r="T88" t="s">
        <v>203</v>
      </c>
      <c r="U88" t="s">
        <v>401</v>
      </c>
      <c r="V88" t="s">
        <v>223</v>
      </c>
      <c r="W88" t="s">
        <v>513</v>
      </c>
      <c r="X88" s="5" t="s">
        <v>426</v>
      </c>
    </row>
    <row r="89" spans="1:24" ht="15.75" thickBot="1">
      <c r="A89" t="s">
        <v>430</v>
      </c>
      <c r="B89" t="s">
        <v>431</v>
      </c>
      <c r="C89" t="s">
        <v>432</v>
      </c>
      <c r="F89" t="s">
        <v>27</v>
      </c>
      <c r="G89" t="s">
        <v>28</v>
      </c>
      <c r="H89" t="s">
        <v>54</v>
      </c>
      <c r="I89" t="s">
        <v>27</v>
      </c>
      <c r="J89" t="s">
        <v>29</v>
      </c>
      <c r="K89" t="s">
        <v>30</v>
      </c>
      <c r="L89" t="s">
        <v>433</v>
      </c>
      <c r="M89" t="s">
        <v>32</v>
      </c>
      <c r="N89" t="s">
        <v>397</v>
      </c>
      <c r="O89" t="s">
        <v>434</v>
      </c>
      <c r="P89" s="2">
        <v>79563200</v>
      </c>
      <c r="Q89" s="2">
        <v>79563200</v>
      </c>
      <c r="R89" t="s">
        <v>435</v>
      </c>
      <c r="S89" t="s">
        <v>436</v>
      </c>
      <c r="T89" t="s">
        <v>203</v>
      </c>
      <c r="U89" t="s">
        <v>401</v>
      </c>
      <c r="V89" t="s">
        <v>260</v>
      </c>
      <c r="W89" t="s">
        <v>490</v>
      </c>
      <c r="X89" s="5" t="s">
        <v>432</v>
      </c>
    </row>
    <row r="90" spans="1:24" ht="15.75" thickBot="1">
      <c r="A90" t="s">
        <v>437</v>
      </c>
      <c r="B90" t="s">
        <v>438</v>
      </c>
      <c r="C90" t="s">
        <v>439</v>
      </c>
      <c r="F90" t="s">
        <v>27</v>
      </c>
      <c r="G90" t="s">
        <v>28</v>
      </c>
      <c r="H90" t="s">
        <v>54</v>
      </c>
      <c r="I90" t="s">
        <v>27</v>
      </c>
      <c r="J90" t="s">
        <v>29</v>
      </c>
      <c r="K90" t="s">
        <v>30</v>
      </c>
      <c r="L90" t="s">
        <v>440</v>
      </c>
      <c r="M90" t="s">
        <v>32</v>
      </c>
      <c r="N90" t="s">
        <v>397</v>
      </c>
      <c r="O90" t="s">
        <v>406</v>
      </c>
      <c r="P90" s="2">
        <v>12000000</v>
      </c>
      <c r="Q90" s="2">
        <v>12000000</v>
      </c>
      <c r="S90" t="s">
        <v>441</v>
      </c>
      <c r="T90" t="s">
        <v>442</v>
      </c>
      <c r="U90" t="s">
        <v>401</v>
      </c>
      <c r="V90" t="s">
        <v>232</v>
      </c>
      <c r="W90" t="s">
        <v>239</v>
      </c>
      <c r="X90" s="5" t="s">
        <v>439</v>
      </c>
    </row>
    <row r="91" spans="1:24" ht="15.75" thickBot="1">
      <c r="A91" t="s">
        <v>60</v>
      </c>
      <c r="B91" t="s">
        <v>443</v>
      </c>
      <c r="C91" t="s">
        <v>444</v>
      </c>
      <c r="F91" t="s">
        <v>27</v>
      </c>
      <c r="G91" t="s">
        <v>28</v>
      </c>
      <c r="I91" t="s">
        <v>27</v>
      </c>
      <c r="J91" t="s">
        <v>29</v>
      </c>
      <c r="K91" t="s">
        <v>30</v>
      </c>
      <c r="L91" t="s">
        <v>445</v>
      </c>
      <c r="M91" t="s">
        <v>32</v>
      </c>
      <c r="N91" t="s">
        <v>270</v>
      </c>
      <c r="O91" t="s">
        <v>271</v>
      </c>
      <c r="P91" s="2">
        <v>65030700</v>
      </c>
      <c r="Q91" s="2">
        <v>65030700</v>
      </c>
      <c r="R91" t="s">
        <v>64</v>
      </c>
      <c r="S91" t="s">
        <v>65</v>
      </c>
      <c r="T91" t="s">
        <v>66</v>
      </c>
      <c r="V91" t="s">
        <v>232</v>
      </c>
      <c r="W91" t="s">
        <v>239</v>
      </c>
      <c r="X91" s="5" t="s">
        <v>444</v>
      </c>
    </row>
    <row r="92" spans="1:24" ht="15.75" thickBot="1">
      <c r="A92" t="s">
        <v>85</v>
      </c>
      <c r="B92" t="s">
        <v>446</v>
      </c>
      <c r="C92" t="s">
        <v>447</v>
      </c>
      <c r="F92" t="s">
        <v>27</v>
      </c>
      <c r="G92" t="s">
        <v>28</v>
      </c>
      <c r="I92" t="s">
        <v>27</v>
      </c>
      <c r="J92" t="s">
        <v>29</v>
      </c>
      <c r="K92" t="s">
        <v>30</v>
      </c>
      <c r="L92" t="s">
        <v>448</v>
      </c>
      <c r="M92" t="s">
        <v>32</v>
      </c>
      <c r="N92" t="s">
        <v>219</v>
      </c>
      <c r="O92" t="s">
        <v>220</v>
      </c>
      <c r="P92" s="2">
        <v>30343400</v>
      </c>
      <c r="Q92" s="2">
        <v>30343400</v>
      </c>
      <c r="R92" t="s">
        <v>89</v>
      </c>
      <c r="S92" t="s">
        <v>65</v>
      </c>
      <c r="T92" t="s">
        <v>66</v>
      </c>
      <c r="V92" t="s">
        <v>260</v>
      </c>
      <c r="W92" t="s">
        <v>261</v>
      </c>
      <c r="X92" s="5" t="s">
        <v>447</v>
      </c>
    </row>
    <row r="93" spans="1:24" ht="15.75" thickBot="1">
      <c r="A93" t="s">
        <v>449</v>
      </c>
      <c r="B93" t="s">
        <v>450</v>
      </c>
      <c r="C93" t="s">
        <v>451</v>
      </c>
      <c r="F93" t="s">
        <v>27</v>
      </c>
      <c r="G93" t="s">
        <v>28</v>
      </c>
      <c r="I93" t="s">
        <v>27</v>
      </c>
      <c r="J93" t="s">
        <v>29</v>
      </c>
      <c r="K93" t="s">
        <v>30</v>
      </c>
      <c r="L93" t="s">
        <v>452</v>
      </c>
      <c r="M93" t="s">
        <v>32</v>
      </c>
      <c r="N93" t="s">
        <v>219</v>
      </c>
      <c r="O93" t="s">
        <v>220</v>
      </c>
      <c r="P93" s="2">
        <v>5360000</v>
      </c>
      <c r="Q93" s="2">
        <v>5360000</v>
      </c>
      <c r="R93" t="s">
        <v>453</v>
      </c>
      <c r="S93" t="s">
        <v>141</v>
      </c>
      <c r="T93" t="s">
        <v>66</v>
      </c>
      <c r="V93" t="s">
        <v>232</v>
      </c>
      <c r="W93" t="s">
        <v>239</v>
      </c>
      <c r="X93" s="5" t="s">
        <v>451</v>
      </c>
    </row>
    <row r="94" spans="1:24" ht="15.75" thickBot="1">
      <c r="A94" t="s">
        <v>85</v>
      </c>
      <c r="B94" t="s">
        <v>454</v>
      </c>
      <c r="C94" t="s">
        <v>455</v>
      </c>
      <c r="F94" t="s">
        <v>27</v>
      </c>
      <c r="G94" t="s">
        <v>28</v>
      </c>
      <c r="I94" t="s">
        <v>27</v>
      </c>
      <c r="J94" t="s">
        <v>29</v>
      </c>
      <c r="K94" t="s">
        <v>30</v>
      </c>
      <c r="L94" t="s">
        <v>456</v>
      </c>
      <c r="M94" t="s">
        <v>32</v>
      </c>
      <c r="N94" t="s">
        <v>219</v>
      </c>
      <c r="O94" t="s">
        <v>220</v>
      </c>
      <c r="P94" s="2">
        <v>158577700</v>
      </c>
      <c r="Q94" s="2">
        <v>158577700</v>
      </c>
      <c r="R94" t="s">
        <v>89</v>
      </c>
      <c r="S94" t="s">
        <v>65</v>
      </c>
      <c r="T94" t="s">
        <v>66</v>
      </c>
      <c r="V94" t="s">
        <v>260</v>
      </c>
      <c r="W94" t="s">
        <v>377</v>
      </c>
      <c r="X94" s="5" t="s">
        <v>455</v>
      </c>
    </row>
    <row r="95" spans="1:24" ht="15.75" thickBot="1">
      <c r="A95" t="s">
        <v>85</v>
      </c>
      <c r="B95" t="s">
        <v>457</v>
      </c>
      <c r="C95" t="s">
        <v>91</v>
      </c>
      <c r="F95" t="s">
        <v>27</v>
      </c>
      <c r="G95" t="s">
        <v>28</v>
      </c>
      <c r="I95" t="s">
        <v>27</v>
      </c>
      <c r="J95" t="s">
        <v>29</v>
      </c>
      <c r="K95" t="s">
        <v>30</v>
      </c>
      <c r="L95" t="s">
        <v>458</v>
      </c>
      <c r="M95" t="s">
        <v>32</v>
      </c>
      <c r="N95" t="s">
        <v>219</v>
      </c>
      <c r="O95" t="s">
        <v>220</v>
      </c>
      <c r="P95" s="2">
        <v>17338800</v>
      </c>
      <c r="Q95" s="2">
        <v>17338800</v>
      </c>
      <c r="R95" t="s">
        <v>89</v>
      </c>
      <c r="S95" t="s">
        <v>65</v>
      </c>
      <c r="T95" t="s">
        <v>66</v>
      </c>
      <c r="V95" t="s">
        <v>260</v>
      </c>
      <c r="W95" t="s">
        <v>377</v>
      </c>
      <c r="X95" s="5" t="s">
        <v>91</v>
      </c>
    </row>
    <row r="96" spans="1:24" ht="15.75" thickBot="1">
      <c r="A96" t="s">
        <v>459</v>
      </c>
      <c r="B96" t="s">
        <v>460</v>
      </c>
      <c r="C96" t="s">
        <v>247</v>
      </c>
      <c r="F96" t="s">
        <v>27</v>
      </c>
      <c r="G96" t="s">
        <v>28</v>
      </c>
      <c r="I96" t="s">
        <v>27</v>
      </c>
      <c r="J96" t="s">
        <v>29</v>
      </c>
      <c r="K96" t="s">
        <v>30</v>
      </c>
      <c r="L96" t="s">
        <v>461</v>
      </c>
      <c r="M96" t="s">
        <v>32</v>
      </c>
      <c r="N96" t="s">
        <v>219</v>
      </c>
      <c r="O96" t="s">
        <v>220</v>
      </c>
      <c r="P96" s="2">
        <v>35512300</v>
      </c>
      <c r="Q96" s="2">
        <v>35512300</v>
      </c>
      <c r="R96" t="s">
        <v>462</v>
      </c>
      <c r="S96" t="s">
        <v>65</v>
      </c>
      <c r="T96" t="s">
        <v>66</v>
      </c>
      <c r="V96" t="s">
        <v>223</v>
      </c>
      <c r="W96" t="s">
        <v>249</v>
      </c>
      <c r="X96" s="5" t="s">
        <v>247</v>
      </c>
    </row>
    <row r="97" spans="1:24" ht="15.75" thickBot="1">
      <c r="A97" t="s">
        <v>77</v>
      </c>
      <c r="B97" t="s">
        <v>463</v>
      </c>
      <c r="C97" t="s">
        <v>464</v>
      </c>
      <c r="F97" t="s">
        <v>27</v>
      </c>
      <c r="G97" t="s">
        <v>28</v>
      </c>
      <c r="I97" t="s">
        <v>27</v>
      </c>
      <c r="J97" t="s">
        <v>29</v>
      </c>
      <c r="K97" t="s">
        <v>30</v>
      </c>
      <c r="L97" t="s">
        <v>465</v>
      </c>
      <c r="M97" t="s">
        <v>32</v>
      </c>
      <c r="N97" t="s">
        <v>219</v>
      </c>
      <c r="O97" t="s">
        <v>220</v>
      </c>
      <c r="P97" s="2">
        <v>96044900</v>
      </c>
      <c r="Q97" s="2">
        <v>96044900</v>
      </c>
      <c r="R97" t="s">
        <v>81</v>
      </c>
      <c r="S97" t="s">
        <v>65</v>
      </c>
      <c r="T97" t="s">
        <v>66</v>
      </c>
      <c r="V97" t="s">
        <v>232</v>
      </c>
      <c r="W97" t="s">
        <v>239</v>
      </c>
      <c r="X97" s="5" t="s">
        <v>464</v>
      </c>
    </row>
    <row r="98" spans="1:24" ht="15.75" thickBot="1">
      <c r="A98" t="s">
        <v>279</v>
      </c>
      <c r="B98" t="s">
        <v>466</v>
      </c>
      <c r="C98" t="s">
        <v>281</v>
      </c>
      <c r="F98" t="s">
        <v>27</v>
      </c>
      <c r="G98" t="s">
        <v>28</v>
      </c>
      <c r="I98" t="s">
        <v>27</v>
      </c>
      <c r="J98" t="s">
        <v>29</v>
      </c>
      <c r="K98" t="s">
        <v>30</v>
      </c>
      <c r="L98" t="s">
        <v>467</v>
      </c>
      <c r="M98" t="s">
        <v>32</v>
      </c>
      <c r="N98" t="s">
        <v>270</v>
      </c>
      <c r="O98" t="s">
        <v>271</v>
      </c>
      <c r="P98" s="2">
        <v>26186600</v>
      </c>
      <c r="Q98" s="2">
        <v>26186600</v>
      </c>
      <c r="R98" t="s">
        <v>283</v>
      </c>
      <c r="S98" t="s">
        <v>65</v>
      </c>
      <c r="T98" t="s">
        <v>66</v>
      </c>
      <c r="V98" t="s">
        <v>232</v>
      </c>
      <c r="W98" t="s">
        <v>239</v>
      </c>
      <c r="X98" s="5" t="s">
        <v>281</v>
      </c>
    </row>
    <row r="99" spans="1:24" ht="15.75" thickBot="1">
      <c r="A99" t="s">
        <v>67</v>
      </c>
      <c r="B99" t="s">
        <v>468</v>
      </c>
      <c r="C99" t="s">
        <v>69</v>
      </c>
      <c r="F99" t="s">
        <v>27</v>
      </c>
      <c r="G99" t="s">
        <v>28</v>
      </c>
      <c r="I99" t="s">
        <v>27</v>
      </c>
      <c r="J99" t="s">
        <v>29</v>
      </c>
      <c r="K99" t="s">
        <v>30</v>
      </c>
      <c r="L99" t="s">
        <v>469</v>
      </c>
      <c r="M99" t="s">
        <v>32</v>
      </c>
      <c r="N99" t="s">
        <v>219</v>
      </c>
      <c r="O99" t="s">
        <v>220</v>
      </c>
      <c r="P99" s="2">
        <v>25200000</v>
      </c>
      <c r="Q99" s="2">
        <v>25200000</v>
      </c>
      <c r="R99" t="s">
        <v>71</v>
      </c>
      <c r="S99" t="s">
        <v>65</v>
      </c>
      <c r="T99" t="s">
        <v>66</v>
      </c>
      <c r="V99" t="s">
        <v>232</v>
      </c>
      <c r="W99" t="s">
        <v>239</v>
      </c>
      <c r="X99" s="5" t="s">
        <v>69</v>
      </c>
    </row>
    <row r="100" spans="1:24" ht="15.75" thickBot="1">
      <c r="A100" t="s">
        <v>72</v>
      </c>
      <c r="B100" t="s">
        <v>470</v>
      </c>
      <c r="C100" t="s">
        <v>350</v>
      </c>
      <c r="F100" t="s">
        <v>27</v>
      </c>
      <c r="G100" t="s">
        <v>28</v>
      </c>
      <c r="I100" t="s">
        <v>27</v>
      </c>
      <c r="J100" t="s">
        <v>29</v>
      </c>
      <c r="K100" t="s">
        <v>30</v>
      </c>
      <c r="L100" t="s">
        <v>471</v>
      </c>
      <c r="M100" t="s">
        <v>32</v>
      </c>
      <c r="N100" t="s">
        <v>219</v>
      </c>
      <c r="O100" t="s">
        <v>220</v>
      </c>
      <c r="P100" s="2">
        <v>34778700</v>
      </c>
      <c r="Q100" s="2">
        <v>34778700</v>
      </c>
      <c r="R100" t="s">
        <v>76</v>
      </c>
      <c r="S100" t="s">
        <v>65</v>
      </c>
      <c r="T100" t="s">
        <v>66</v>
      </c>
      <c r="V100" t="s">
        <v>232</v>
      </c>
      <c r="W100" t="s">
        <v>239</v>
      </c>
      <c r="X100" s="5" t="s">
        <v>350</v>
      </c>
    </row>
    <row r="101" spans="1:24" ht="15.75" thickBot="1">
      <c r="A101" t="s">
        <v>72</v>
      </c>
      <c r="B101" t="s">
        <v>472</v>
      </c>
      <c r="C101" t="s">
        <v>473</v>
      </c>
      <c r="F101" t="s">
        <v>27</v>
      </c>
      <c r="G101" t="s">
        <v>28</v>
      </c>
      <c r="I101" t="s">
        <v>27</v>
      </c>
      <c r="J101" t="s">
        <v>29</v>
      </c>
      <c r="K101" t="s">
        <v>30</v>
      </c>
      <c r="L101" t="s">
        <v>474</v>
      </c>
      <c r="M101" t="s">
        <v>32</v>
      </c>
      <c r="N101" t="s">
        <v>219</v>
      </c>
      <c r="O101" t="s">
        <v>220</v>
      </c>
      <c r="P101" s="2">
        <v>29415800</v>
      </c>
      <c r="Q101" s="2">
        <v>29415800</v>
      </c>
      <c r="R101" t="s">
        <v>76</v>
      </c>
      <c r="S101" t="s">
        <v>65</v>
      </c>
      <c r="T101" t="s">
        <v>66</v>
      </c>
      <c r="V101" t="s">
        <v>232</v>
      </c>
      <c r="W101" t="s">
        <v>239</v>
      </c>
      <c r="X101" s="5" t="s">
        <v>473</v>
      </c>
    </row>
    <row r="102" spans="1:24" ht="15.75" thickBot="1">
      <c r="A102" t="s">
        <v>136</v>
      </c>
      <c r="B102" t="s">
        <v>475</v>
      </c>
      <c r="C102" t="s">
        <v>476</v>
      </c>
      <c r="F102" t="s">
        <v>27</v>
      </c>
      <c r="G102" t="s">
        <v>28</v>
      </c>
      <c r="I102" t="s">
        <v>27</v>
      </c>
      <c r="J102" t="s">
        <v>29</v>
      </c>
      <c r="K102" t="s">
        <v>30</v>
      </c>
      <c r="L102" t="s">
        <v>477</v>
      </c>
      <c r="M102" t="s">
        <v>32</v>
      </c>
      <c r="N102" t="s">
        <v>219</v>
      </c>
      <c r="O102" t="s">
        <v>220</v>
      </c>
      <c r="P102" s="2">
        <v>1011000</v>
      </c>
      <c r="Q102" s="2">
        <v>1011000</v>
      </c>
      <c r="R102" t="s">
        <v>140</v>
      </c>
      <c r="S102" t="s">
        <v>141</v>
      </c>
      <c r="T102" t="s">
        <v>66</v>
      </c>
      <c r="V102" t="s">
        <v>223</v>
      </c>
      <c r="W102" t="s">
        <v>249</v>
      </c>
      <c r="X102" s="5" t="s">
        <v>476</v>
      </c>
    </row>
    <row r="103" spans="1:24" ht="15.75" thickBot="1">
      <c r="A103" t="s">
        <v>478</v>
      </c>
      <c r="B103" t="s">
        <v>479</v>
      </c>
      <c r="C103" t="s">
        <v>480</v>
      </c>
      <c r="F103" t="s">
        <v>27</v>
      </c>
      <c r="G103" t="s">
        <v>28</v>
      </c>
      <c r="I103" t="s">
        <v>27</v>
      </c>
      <c r="J103" t="s">
        <v>29</v>
      </c>
      <c r="K103" t="s">
        <v>30</v>
      </c>
      <c r="L103" t="s">
        <v>481</v>
      </c>
      <c r="M103" t="s">
        <v>32</v>
      </c>
      <c r="N103" t="s">
        <v>219</v>
      </c>
      <c r="O103" t="s">
        <v>220</v>
      </c>
      <c r="P103" s="2">
        <v>2000000</v>
      </c>
      <c r="Q103" s="2">
        <v>2000000</v>
      </c>
      <c r="R103" t="s">
        <v>482</v>
      </c>
      <c r="S103" t="s">
        <v>141</v>
      </c>
      <c r="T103" t="s">
        <v>66</v>
      </c>
      <c r="V103" t="s">
        <v>232</v>
      </c>
      <c r="W103" t="s">
        <v>239</v>
      </c>
      <c r="X103" s="5" t="s">
        <v>480</v>
      </c>
    </row>
    <row r="104" spans="1:24" ht="15.75" thickBot="1">
      <c r="A104" t="s">
        <v>339</v>
      </c>
      <c r="B104" t="s">
        <v>483</v>
      </c>
      <c r="C104" t="s">
        <v>344</v>
      </c>
      <c r="F104" t="s">
        <v>27</v>
      </c>
      <c r="G104" t="s">
        <v>28</v>
      </c>
      <c r="I104" t="s">
        <v>27</v>
      </c>
      <c r="J104" t="s">
        <v>29</v>
      </c>
      <c r="K104" t="s">
        <v>30</v>
      </c>
      <c r="L104" t="s">
        <v>484</v>
      </c>
      <c r="M104" t="s">
        <v>32</v>
      </c>
      <c r="N104" t="s">
        <v>219</v>
      </c>
      <c r="O104" t="s">
        <v>220</v>
      </c>
      <c r="P104" s="2">
        <v>2904300</v>
      </c>
      <c r="Q104" s="2">
        <v>2904300</v>
      </c>
      <c r="R104" t="s">
        <v>342</v>
      </c>
      <c r="S104" t="s">
        <v>141</v>
      </c>
      <c r="T104" t="s">
        <v>66</v>
      </c>
      <c r="V104" t="s">
        <v>232</v>
      </c>
      <c r="W104" t="s">
        <v>239</v>
      </c>
      <c r="X104" s="5" t="s">
        <v>344</v>
      </c>
    </row>
    <row r="105" spans="1:24" ht="15.75" thickBot="1">
      <c r="A105" t="s">
        <v>485</v>
      </c>
      <c r="B105" t="s">
        <v>486</v>
      </c>
      <c r="C105" t="s">
        <v>487</v>
      </c>
      <c r="F105" t="s">
        <v>27</v>
      </c>
      <c r="G105" t="s">
        <v>28</v>
      </c>
      <c r="I105" t="s">
        <v>27</v>
      </c>
      <c r="J105" t="s">
        <v>29</v>
      </c>
      <c r="K105" t="s">
        <v>30</v>
      </c>
      <c r="L105" t="s">
        <v>488</v>
      </c>
      <c r="M105" t="s">
        <v>32</v>
      </c>
      <c r="N105" t="s">
        <v>219</v>
      </c>
      <c r="O105" t="s">
        <v>220</v>
      </c>
      <c r="P105" s="2">
        <v>5000000</v>
      </c>
      <c r="Q105" s="2">
        <v>5000000</v>
      </c>
      <c r="R105" t="s">
        <v>489</v>
      </c>
      <c r="S105" t="s">
        <v>304</v>
      </c>
      <c r="T105" t="s">
        <v>66</v>
      </c>
      <c r="V105" t="s">
        <v>260</v>
      </c>
      <c r="W105" t="s">
        <v>490</v>
      </c>
      <c r="X105" s="5" t="s">
        <v>487</v>
      </c>
    </row>
    <row r="106" spans="1:24" ht="15.75" thickBot="1">
      <c r="A106" t="s">
        <v>491</v>
      </c>
      <c r="B106" t="s">
        <v>492</v>
      </c>
      <c r="C106" t="s">
        <v>493</v>
      </c>
      <c r="F106" t="s">
        <v>27</v>
      </c>
      <c r="G106" t="s">
        <v>28</v>
      </c>
      <c r="H106" t="s">
        <v>54</v>
      </c>
      <c r="I106" t="s">
        <v>27</v>
      </c>
      <c r="J106" t="s">
        <v>29</v>
      </c>
      <c r="K106" t="s">
        <v>30</v>
      </c>
      <c r="L106" t="s">
        <v>494</v>
      </c>
      <c r="M106" t="s">
        <v>32</v>
      </c>
      <c r="N106" t="s">
        <v>219</v>
      </c>
      <c r="O106" t="s">
        <v>220</v>
      </c>
      <c r="P106" s="2">
        <v>434700</v>
      </c>
      <c r="Q106" s="2">
        <v>434700</v>
      </c>
      <c r="R106" t="s">
        <v>495</v>
      </c>
      <c r="S106" t="s">
        <v>141</v>
      </c>
      <c r="T106" t="s">
        <v>66</v>
      </c>
      <c r="V106" t="s">
        <v>223</v>
      </c>
      <c r="W106" t="s">
        <v>249</v>
      </c>
      <c r="X106" s="5" t="s">
        <v>512</v>
      </c>
    </row>
    <row r="107" spans="1:24" ht="15.75" thickBot="1">
      <c r="A107" t="s">
        <v>225</v>
      </c>
      <c r="B107" t="s">
        <v>496</v>
      </c>
      <c r="C107" t="s">
        <v>497</v>
      </c>
      <c r="F107" t="s">
        <v>27</v>
      </c>
      <c r="G107" t="s">
        <v>28</v>
      </c>
      <c r="I107" t="s">
        <v>27</v>
      </c>
      <c r="J107" t="s">
        <v>29</v>
      </c>
      <c r="K107" t="s">
        <v>30</v>
      </c>
      <c r="L107" t="s">
        <v>498</v>
      </c>
      <c r="M107" t="s">
        <v>32</v>
      </c>
      <c r="N107" t="s">
        <v>219</v>
      </c>
      <c r="O107" t="s">
        <v>220</v>
      </c>
      <c r="P107" s="2">
        <v>68366000</v>
      </c>
      <c r="Q107" s="2">
        <v>68366000</v>
      </c>
      <c r="R107" t="s">
        <v>229</v>
      </c>
      <c r="S107" t="s">
        <v>230</v>
      </c>
      <c r="T107" t="s">
        <v>66</v>
      </c>
      <c r="V107" t="s">
        <v>232</v>
      </c>
      <c r="W107" t="s">
        <v>233</v>
      </c>
      <c r="X107" s="5" t="s">
        <v>497</v>
      </c>
    </row>
    <row r="108" spans="1:24" ht="15.75" thickBot="1">
      <c r="A108" t="s">
        <v>499</v>
      </c>
      <c r="B108" t="s">
        <v>500</v>
      </c>
      <c r="C108" t="s">
        <v>501</v>
      </c>
      <c r="F108" t="s">
        <v>27</v>
      </c>
      <c r="G108" t="s">
        <v>28</v>
      </c>
      <c r="I108" t="s">
        <v>27</v>
      </c>
      <c r="J108" t="s">
        <v>29</v>
      </c>
      <c r="K108" t="s">
        <v>30</v>
      </c>
      <c r="L108" t="s">
        <v>502</v>
      </c>
      <c r="M108" t="s">
        <v>32</v>
      </c>
      <c r="N108" t="s">
        <v>219</v>
      </c>
      <c r="O108" t="s">
        <v>220</v>
      </c>
      <c r="P108" s="2">
        <v>240000</v>
      </c>
      <c r="Q108" s="2">
        <v>240000</v>
      </c>
      <c r="R108" t="s">
        <v>503</v>
      </c>
      <c r="S108" t="s">
        <v>376</v>
      </c>
      <c r="T108" t="s">
        <v>203</v>
      </c>
      <c r="V108" t="s">
        <v>223</v>
      </c>
      <c r="W108" t="s">
        <v>249</v>
      </c>
      <c r="X108" s="5" t="s">
        <v>501</v>
      </c>
    </row>
    <row r="109" spans="1:24" ht="15.75" thickBot="1">
      <c r="A109" t="s">
        <v>60</v>
      </c>
      <c r="B109" t="s">
        <v>504</v>
      </c>
      <c r="C109" t="s">
        <v>444</v>
      </c>
      <c r="F109" t="s">
        <v>27</v>
      </c>
      <c r="G109" t="s">
        <v>28</v>
      </c>
      <c r="I109" t="s">
        <v>27</v>
      </c>
      <c r="J109" t="s">
        <v>29</v>
      </c>
      <c r="K109" t="s">
        <v>30</v>
      </c>
      <c r="L109" t="s">
        <v>505</v>
      </c>
      <c r="M109" t="s">
        <v>32</v>
      </c>
      <c r="N109" t="s">
        <v>219</v>
      </c>
      <c r="O109" t="s">
        <v>220</v>
      </c>
      <c r="P109" s="2">
        <v>65030700</v>
      </c>
      <c r="Q109" s="2">
        <v>65030700</v>
      </c>
      <c r="R109" t="s">
        <v>64</v>
      </c>
      <c r="S109" t="s">
        <v>65</v>
      </c>
      <c r="T109" t="s">
        <v>66</v>
      </c>
      <c r="V109" t="s">
        <v>232</v>
      </c>
      <c r="W109" t="s">
        <v>239</v>
      </c>
      <c r="X109" s="5" t="s">
        <v>444</v>
      </c>
    </row>
    <row r="110" spans="1:24" ht="15.75" thickBot="1">
      <c r="A110" t="s">
        <v>279</v>
      </c>
      <c r="B110" t="s">
        <v>506</v>
      </c>
      <c r="C110" t="s">
        <v>281</v>
      </c>
      <c r="F110" t="s">
        <v>27</v>
      </c>
      <c r="G110" t="s">
        <v>28</v>
      </c>
      <c r="I110" t="s">
        <v>27</v>
      </c>
      <c r="J110" t="s">
        <v>29</v>
      </c>
      <c r="K110" t="s">
        <v>30</v>
      </c>
      <c r="L110" t="s">
        <v>507</v>
      </c>
      <c r="M110" t="s">
        <v>32</v>
      </c>
      <c r="N110" t="s">
        <v>219</v>
      </c>
      <c r="O110" t="s">
        <v>220</v>
      </c>
      <c r="P110" s="2">
        <v>26186600</v>
      </c>
      <c r="Q110" s="2">
        <v>26186600</v>
      </c>
      <c r="R110" t="s">
        <v>283</v>
      </c>
      <c r="S110" t="s">
        <v>65</v>
      </c>
      <c r="T110" t="s">
        <v>66</v>
      </c>
      <c r="V110" t="s">
        <v>232</v>
      </c>
      <c r="W110" t="s">
        <v>239</v>
      </c>
      <c r="X110" s="6" t="s">
        <v>281</v>
      </c>
    </row>
  </sheetData>
  <mergeCells count="1">
    <mergeCell ref="A1:X1"/>
  </mergeCells>
  <hyperlinks>
    <hyperlink ref="X3" r:id="rId1" display="https://emenscr.nesdc.go.th/viewer/view.html?id=5bb44305e8a05d0f344e4e4c&amp;username=exim1" xr:uid="{00000000-0004-0000-0000-000000000000}"/>
    <hyperlink ref="X4" r:id="rId2" display="https://emenscr.nesdc.go.th/viewer/view.html?id=5bb4470b8419180f2e67b0b8&amp;username=exim1" xr:uid="{00000000-0004-0000-0000-000001000000}"/>
    <hyperlink ref="X5" r:id="rId3" display="https://emenscr.nesdc.go.th/viewer/view.html?id=5bc870077de3c605ae415ea6&amp;username=oic11101" xr:uid="{00000000-0004-0000-0000-000002000000}"/>
    <hyperlink ref="X6" r:id="rId4" display="https://emenscr.nesdc.go.th/viewer/view.html?id=5bcbd365ead9a205b323d58f&amp;username=oic11101" xr:uid="{00000000-0004-0000-0000-000003000000}"/>
    <hyperlink ref="X7" r:id="rId5" display="https://emenscr.nesdc.go.th/viewer/view.html?id=5cff7c02656db4416eea0fd8&amp;username=rubber1" xr:uid="{00000000-0004-0000-0000-000004000000}"/>
    <hyperlink ref="X8" r:id="rId6" display="https://emenscr.nesdc.go.th/viewer/view.html?id=5d79fadbd58dbe5799b0aae1&amp;username=moc09091" xr:uid="{00000000-0004-0000-0000-000005000000}"/>
    <hyperlink ref="X9" r:id="rId7" display="https://emenscr.nesdc.go.th/viewer/view.html?id=5d7f3f8e6e6bea05a699b3e9&amp;username=moc09111" xr:uid="{00000000-0004-0000-0000-000006000000}"/>
    <hyperlink ref="X10" r:id="rId8" display="https://emenscr.nesdc.go.th/viewer/view.html?id=5d80bef642d188059b35511c&amp;username=moc09081" xr:uid="{00000000-0004-0000-0000-000007000000}"/>
    <hyperlink ref="X11" r:id="rId9" display="https://emenscr.nesdc.go.th/viewer/view.html?id=5d80c030c9040805a028681a&amp;username=moc09051" xr:uid="{00000000-0004-0000-0000-000008000000}"/>
    <hyperlink ref="X12" r:id="rId10" display="https://emenscr.nesdc.go.th/viewer/view.html?id=5d81949b42d188059b355140&amp;username=moc09081" xr:uid="{00000000-0004-0000-0000-000009000000}"/>
    <hyperlink ref="X13" r:id="rId11" display="https://emenscr.nesdc.go.th/viewer/view.html?id=5d81e66fc9040805a02868d1&amp;username=moc09061" xr:uid="{00000000-0004-0000-0000-00000A000000}"/>
    <hyperlink ref="X14" r:id="rId12" display="https://emenscr.nesdc.go.th/viewer/view.html?id=5d81ecf11970f105a159908a&amp;username=moc09061" xr:uid="{00000000-0004-0000-0000-00000B000000}"/>
    <hyperlink ref="X15" r:id="rId13" display="https://emenscr.nesdc.go.th/viewer/view.html?id=5d888500c9040805a0286bfd&amp;username=osmep5323011" xr:uid="{00000000-0004-0000-0000-00000C000000}"/>
    <hyperlink ref="X16" r:id="rId14" display="https://emenscr.nesdc.go.th/viewer/view.html?id=5d9c0de687150b21f3e9c442&amp;username=moc09061" xr:uid="{00000000-0004-0000-0000-00000D000000}"/>
    <hyperlink ref="X17" r:id="rId15" display="https://emenscr.nesdc.go.th/viewer/view.html?id=5d9c4b5f87150b21f3e9c4af&amp;username=moc09061" xr:uid="{00000000-0004-0000-0000-00000E000000}"/>
    <hyperlink ref="X18" r:id="rId16" display="https://emenscr.nesdc.go.th/viewer/view.html?id=5dce2849efbbb90303acb246&amp;username=moc09121" xr:uid="{00000000-0004-0000-0000-00000F000000}"/>
    <hyperlink ref="X19" r:id="rId17" display="https://emenscr.nesdc.go.th/viewer/view.html?id=5ddf82cee6c2135e5ceb2dd9&amp;username=moc09091" xr:uid="{00000000-0004-0000-0000-000010000000}"/>
    <hyperlink ref="X20" r:id="rId18" display="https://emenscr.nesdc.go.th/viewer/view.html?id=5ddf8d68ff7a105e57ac5d2f&amp;username=moc06011" xr:uid="{00000000-0004-0000-0000-000011000000}"/>
    <hyperlink ref="X21" r:id="rId19" display="https://emenscr.nesdc.go.th/viewer/view.html?id=5de771799f75a146bbce0711&amp;username=moc09081" xr:uid="{00000000-0004-0000-0000-000012000000}"/>
    <hyperlink ref="X22" r:id="rId20" display="https://emenscr.nesdc.go.th/viewer/view.html?id=5de77f519f75a146bbce0731&amp;username=moc09081" xr:uid="{00000000-0004-0000-0000-000013000000}"/>
    <hyperlink ref="X23" r:id="rId21" display="https://emenscr.nesdc.go.th/viewer/view.html?id=5de9b69e09987646b1c7950c&amp;username=moc06071" xr:uid="{00000000-0004-0000-0000-000014000000}"/>
    <hyperlink ref="X24" r:id="rId22" display="https://emenscr.nesdc.go.th/viewer/view.html?id=5de9fc649f75a146bbce07fa&amp;username=moc09111" xr:uid="{00000000-0004-0000-0000-000015000000}"/>
    <hyperlink ref="X25" r:id="rId23" display="https://emenscr.nesdc.go.th/viewer/view.html?id=5df1d0ef5ab6a64edd630173&amp;username=moc0016571" xr:uid="{00000000-0004-0000-0000-000016000000}"/>
    <hyperlink ref="X26" r:id="rId24" display="https://emenscr.nesdc.go.th/viewer/view.html?id=5df343d7bd03be2c50f78033&amp;username=moc0016471" xr:uid="{00000000-0004-0000-0000-000017000000}"/>
    <hyperlink ref="X27" r:id="rId25" display="https://emenscr.nesdc.go.th/viewer/view.html?id=5df9de3e467aa83f5ec0b0e6&amp;username=moc09051" xr:uid="{00000000-0004-0000-0000-000018000000}"/>
    <hyperlink ref="X28" r:id="rId26" display="https://emenscr.nesdc.go.th/viewer/view.html?id=5dfcadd24a6018148125f8c4&amp;username=moac0009621" xr:uid="{00000000-0004-0000-0000-000019000000}"/>
    <hyperlink ref="X29" r:id="rId27" display="https://emenscr.nesdc.go.th/viewer/view.html?id=5e041d6d6f155549ab8fbef9&amp;username=moc0016221" xr:uid="{00000000-0004-0000-0000-00001A000000}"/>
    <hyperlink ref="X30" r:id="rId28" display="https://emenscr.nesdc.go.th/viewer/view.html?id=5e04385742c5ca49af55b0ad&amp;username=moc0016901" xr:uid="{00000000-0004-0000-0000-00001B000000}"/>
    <hyperlink ref="X31" r:id="rId29" display="https://emenscr.nesdc.go.th/viewer/view.html?id=5e0a017da0d4f63e608d16a3&amp;username=moi0019381" xr:uid="{00000000-0004-0000-0000-00001C000000}"/>
    <hyperlink ref="X32" r:id="rId30" display="https://emenscr.nesdc.go.th/viewer/view.html?id=5e0eff7c6a53e20830514e1f&amp;username=moc0016711" xr:uid="{00000000-0004-0000-0000-00001D000000}"/>
    <hyperlink ref="X33" r:id="rId31" display="https://emenscr.nesdc.go.th/viewer/view.html?id=5e1bdb371c39b45eeae6ea2b&amp;username=moph10041" xr:uid="{00000000-0004-0000-0000-00001E000000}"/>
    <hyperlink ref="X34" r:id="rId32" display="https://emenscr.nesdc.go.th/viewer/view.html?id=5e86efffa0b9b705da203f82&amp;username=moi0019351" xr:uid="{00000000-0004-0000-0000-00001F000000}"/>
    <hyperlink ref="X35" r:id="rId33" display="https://emenscr.nesdc.go.th/viewer/view.html?id=5e8eeb6a9729355022fea2ea&amp;username=moc0016731" xr:uid="{00000000-0004-0000-0000-000020000000}"/>
    <hyperlink ref="X36" r:id="rId34" display="https://emenscr.nesdc.go.th/viewer/view.html?id=5ecb4b8b7579d950a5afda7d&amp;username=srru0546051" xr:uid="{00000000-0004-0000-0000-000021000000}"/>
    <hyperlink ref="X37" r:id="rId35" display="https://emenscr.nesdc.go.th/viewer/view.html?id=5ed1150b78f6067de1d3ef71&amp;username=osmep53111" xr:uid="{00000000-0004-0000-0000-000022000000}"/>
    <hyperlink ref="X38" r:id="rId36" display="https://emenscr.nesdc.go.th/viewer/view.html?id=5ed89b5f7248cb604aa91f94&amp;username=pcru053941" xr:uid="{00000000-0004-0000-0000-000023000000}"/>
    <hyperlink ref="X39" r:id="rId37" display="https://emenscr.nesdc.go.th/viewer/view.html?id=5f2be2b258f327252403c7ed&amp;username=rmutl0583011" xr:uid="{00000000-0004-0000-0000-000024000000}"/>
    <hyperlink ref="X40" r:id="rId38" display="https://emenscr.nesdc.go.th/viewer/view.html?id=5f2bf7461bb712252cdabcd2&amp;username=sacict01051" xr:uid="{00000000-0004-0000-0000-000025000000}"/>
    <hyperlink ref="X41" r:id="rId39" display="https://emenscr.nesdc.go.th/viewer/view.html?id=5f2cf6eb1e9bcf1b6a3366c1&amp;username=moc09031" xr:uid="{00000000-0004-0000-0000-000026000000}"/>
    <hyperlink ref="X42" r:id="rId40" display="https://emenscr.nesdc.go.th/viewer/view.html?id=5f2d000367a1a91b6c4af230&amp;username=moc09031" xr:uid="{00000000-0004-0000-0000-000027000000}"/>
    <hyperlink ref="X43" r:id="rId41" display="https://emenscr.nesdc.go.th/viewer/view.html?id=5f2d02fdab64071b723c6cf2&amp;username=moc09031" xr:uid="{00000000-0004-0000-0000-000028000000}"/>
    <hyperlink ref="X44" r:id="rId42" display="https://emenscr.nesdc.go.th/viewer/view.html?id=5f2d03bd67a1a91b6c4af24f&amp;username=moc09031" xr:uid="{00000000-0004-0000-0000-000029000000}"/>
    <hyperlink ref="X45" r:id="rId43" display="https://emenscr.nesdc.go.th/viewer/view.html?id=5f2d06d45d3d8c1b64cee2c1&amp;username=moc09031" xr:uid="{00000000-0004-0000-0000-00002A000000}"/>
    <hyperlink ref="X46" r:id="rId44" display="https://emenscr.nesdc.go.th/viewer/view.html?id=5f2d07b1ab64071b723c6d26&amp;username=moc09031" xr:uid="{00000000-0004-0000-0000-00002B000000}"/>
    <hyperlink ref="X47" r:id="rId45" display="https://emenscr.nesdc.go.th/viewer/view.html?id=5f2d0b8b67a1a91b6c4af2b8&amp;username=moc09031" xr:uid="{00000000-0004-0000-0000-00002C000000}"/>
    <hyperlink ref="X48" r:id="rId46" display="https://emenscr.nesdc.go.th/viewer/view.html?id=5f2d0f815d3d8c1b64cee334&amp;username=moc09031" xr:uid="{00000000-0004-0000-0000-00002D000000}"/>
    <hyperlink ref="X49" r:id="rId47" display="https://emenscr.nesdc.go.th/viewer/view.html?id=5f2d10c51e9bcf1b6a3367e6&amp;username=moc09031" xr:uid="{00000000-0004-0000-0000-00002E000000}"/>
    <hyperlink ref="X50" r:id="rId48" display="https://emenscr.nesdc.go.th/viewer/view.html?id=5f2d8a6ec3e5f60bd06cae6d&amp;username=psu05211" xr:uid="{00000000-0004-0000-0000-00002F000000}"/>
    <hyperlink ref="X51" r:id="rId49" display="https://emenscr.nesdc.go.th/viewer/view.html?id=5f9f8a70cc431e4a6e986aea&amp;username=moc09091" xr:uid="{00000000-0004-0000-0000-000030000000}"/>
    <hyperlink ref="X52" r:id="rId50" display="https://emenscr.nesdc.go.th/viewer/view.html?id=5fa22bccb85d3605fe50d1f0&amp;username=moc09091" xr:uid="{00000000-0004-0000-0000-000031000000}"/>
    <hyperlink ref="X53" r:id="rId51" display="https://emenscr.nesdc.go.th/viewer/view.html?id=5fa3d712c0e86f255f3059df&amp;username=moc09111" xr:uid="{00000000-0004-0000-0000-000032000000}"/>
    <hyperlink ref="X54" r:id="rId52" display="https://emenscr.nesdc.go.th/viewer/view.html?id=5fa8f98d3f6eff6c49213961&amp;username=moc09051" xr:uid="{00000000-0004-0000-0000-000033000000}"/>
    <hyperlink ref="X55" r:id="rId53" display="https://emenscr.nesdc.go.th/viewer/view.html?id=5faa4ecae708b36c432df8a8&amp;username=moc09101" xr:uid="{00000000-0004-0000-0000-000034000000}"/>
    <hyperlink ref="X56" r:id="rId54" display="https://emenscr.nesdc.go.th/viewer/view.html?id=5facb9e72806e76c3c3d6502&amp;username=moc09061" xr:uid="{00000000-0004-0000-0000-000035000000}"/>
    <hyperlink ref="X57" r:id="rId55" display="https://emenscr.nesdc.go.th/viewer/view.html?id=5face8422806e76c3c3d651f&amp;username=moc09061" xr:uid="{00000000-0004-0000-0000-000036000000}"/>
    <hyperlink ref="X58" r:id="rId56" display="https://emenscr.nesdc.go.th/viewer/view.html?id=5facea5b3f6eff6c49213b21&amp;username=moc09061" xr:uid="{00000000-0004-0000-0000-000037000000}"/>
    <hyperlink ref="X59" r:id="rId57" display="https://emenscr.nesdc.go.th/viewer/view.html?id=5fad2938e708b36c432dfa04&amp;username=moc09081" xr:uid="{00000000-0004-0000-0000-000038000000}"/>
    <hyperlink ref="X60" r:id="rId58" display="https://emenscr.nesdc.go.th/viewer/view.html?id=5fad32793f6eff6c49213b5a&amp;username=moc09081" xr:uid="{00000000-0004-0000-0000-000039000000}"/>
    <hyperlink ref="X61" r:id="rId59" display="https://emenscr.nesdc.go.th/viewer/view.html?id=5fb48db256c36d429b4879f7&amp;username=moc03111" xr:uid="{00000000-0004-0000-0000-00003A000000}"/>
    <hyperlink ref="X62" r:id="rId60" display="https://emenscr.nesdc.go.th/viewer/view.html?id=5fb4cdf620f6a8429dff629f&amp;username=moc0016761" xr:uid="{00000000-0004-0000-0000-00003B000000}"/>
    <hyperlink ref="X63" r:id="rId61" display="https://emenscr.nesdc.go.th/viewer/view.html?id=5fbcb616beab9d2a7939beab&amp;username=moc0016491" xr:uid="{00000000-0004-0000-0000-00003C000000}"/>
    <hyperlink ref="X64" r:id="rId62" display="https://emenscr.nesdc.go.th/viewer/view.html?id=5fbf40fa9a014c2a732f758a&amp;username=moi0019491" xr:uid="{00000000-0004-0000-0000-00003D000000}"/>
    <hyperlink ref="X65" r:id="rId63" display="https://emenscr.nesdc.go.th/viewer/view.html?id=5fbf4598beab9d2a7939c06e&amp;username=moi0019491" xr:uid="{00000000-0004-0000-0000-00003E000000}"/>
    <hyperlink ref="X66" r:id="rId64" display="https://emenscr.nesdc.go.th/viewer/view.html?id=5fbf7c59beab9d2a7939c107&amp;username=moc0016331" xr:uid="{00000000-0004-0000-0000-00003F000000}"/>
    <hyperlink ref="X67" r:id="rId65" display="https://emenscr.nesdc.go.th/viewer/view.html?id=5fc0abe10d3eec2a6b9e5035&amp;username=industry07141" xr:uid="{00000000-0004-0000-0000-000040000000}"/>
    <hyperlink ref="X68" r:id="rId66" display="https://emenscr.nesdc.go.th/viewer/view.html?id=5fc77e8a24b5b4133b5f90a5&amp;username=moc0016341" xr:uid="{00000000-0004-0000-0000-000041000000}"/>
    <hyperlink ref="X69" r:id="rId67" display="https://emenscr.nesdc.go.th/viewer/view.html?id=5fc7887feb591c133460eaaa&amp;username=moc0016341" xr:uid="{00000000-0004-0000-0000-000042000000}"/>
    <hyperlink ref="X70" r:id="rId68" display="https://emenscr.nesdc.go.th/viewer/view.html?id=5fd0717ec97e955911453c7e&amp;username=moc09091" xr:uid="{00000000-0004-0000-0000-000043000000}"/>
    <hyperlink ref="X71" r:id="rId69" display="https://emenscr.nesdc.go.th/viewer/view.html?id=5fd09380e4c2575912afdf7a&amp;username=moc09081" xr:uid="{00000000-0004-0000-0000-000044000000}"/>
    <hyperlink ref="X72" r:id="rId70" display="https://emenscr.nesdc.go.th/viewer/view.html?id=5fd9f9270573ae1b28631e88&amp;username=moi0019651" xr:uid="{00000000-0004-0000-0000-000045000000}"/>
    <hyperlink ref="X73" r:id="rId71" display="https://emenscr.nesdc.go.th/viewer/view.html?id=5fdafb57adb90d1b2adda320&amp;username=industry0033051" xr:uid="{00000000-0004-0000-0000-000046000000}"/>
    <hyperlink ref="X74" r:id="rId72" display="https://emenscr.nesdc.go.th/viewer/view.html?id=5fe1ba81adb90d1b2adda8c5&amp;username=industry0033201" xr:uid="{00000000-0004-0000-0000-000047000000}"/>
    <hyperlink ref="X75" r:id="rId73" display="https://emenscr.nesdc.go.th/viewer/view.html?id=600305b318c77a294c91973d&amp;username=kpru053631" xr:uid="{00000000-0004-0000-0000-000048000000}"/>
    <hyperlink ref="X76" r:id="rId74" display="https://emenscr.nesdc.go.th/viewer/view.html?id=600308548fc6222946bc8a40&amp;username=kpru053631" xr:uid="{00000000-0004-0000-0000-000049000000}"/>
    <hyperlink ref="X77" r:id="rId75" display="https://emenscr.nesdc.go.th/viewer/view.html?id=6019041c1dd6d46e142729e7&amp;username=sacict01051" xr:uid="{00000000-0004-0000-0000-00004A000000}"/>
    <hyperlink ref="X78" r:id="rId76" display="https://emenscr.nesdc.go.th/viewer/view.html?id=6036fbabc5f50046a7b7ce78&amp;username=srru0546051" xr:uid="{00000000-0004-0000-0000-00004B000000}"/>
    <hyperlink ref="X79" r:id="rId77" display="https://emenscr.nesdc.go.th/viewer/view.html?id=6107ab374bde9504af28688f&amp;username=pcru053941" xr:uid="{00000000-0004-0000-0000-00004C000000}"/>
    <hyperlink ref="X80" r:id="rId78" display="https://emenscr.nesdc.go.th/viewer/view.html?id=6107b24d4bde9504af286897&amp;username=pcru053941" xr:uid="{00000000-0004-0000-0000-00004D000000}"/>
    <hyperlink ref="X81" r:id="rId79" display="https://emenscr.nesdc.go.th/viewer/view.html?id=6112692fef40ea035b9d11a5&amp;username=most54011" xr:uid="{00000000-0004-0000-0000-00004E000000}"/>
    <hyperlink ref="X82" r:id="rId80" display="https://emenscr.nesdc.go.th/viewer/view.html?id=6113479686ed660368a5bc85&amp;username=cmu6593351" xr:uid="{00000000-0004-0000-0000-00004F000000}"/>
    <hyperlink ref="X83" r:id="rId81" display="https://emenscr.nesdc.go.th/viewer/view.html?id=6113cd4d5739d16ece92650c&amp;username=moc09031" xr:uid="{00000000-0004-0000-0000-000050000000}"/>
    <hyperlink ref="X84" r:id="rId82" display="https://emenscr.nesdc.go.th/viewer/view.html?id=6113cface054a16ecd22ba91&amp;username=moc09031" xr:uid="{00000000-0004-0000-0000-000051000000}"/>
    <hyperlink ref="X85" r:id="rId83" display="https://emenscr.nesdc.go.th/viewer/view.html?id=6113d206a330646ed4c197e2&amp;username=moc09031" xr:uid="{00000000-0004-0000-0000-000052000000}"/>
    <hyperlink ref="X86" r:id="rId84" display="https://emenscr.nesdc.go.th/viewer/view.html?id=6113d660a330646ed4c197e5&amp;username=moc09031" xr:uid="{00000000-0004-0000-0000-000053000000}"/>
    <hyperlink ref="X87" r:id="rId85" display="https://emenscr.nesdc.go.th/viewer/view.html?id=61189fb08b5f6c1fa114cc93&amp;username=rru054801021" xr:uid="{00000000-0004-0000-0000-000054000000}"/>
    <hyperlink ref="X88" r:id="rId86" display="https://emenscr.nesdc.go.th/viewer/view.html?id=611a0231454a1a707216981c&amp;username=mju052314011" xr:uid="{00000000-0004-0000-0000-000055000000}"/>
    <hyperlink ref="X89" r:id="rId87" display="https://emenscr.nesdc.go.th/viewer/view.html?id=611a4bd9b1eab9706bc854c7&amp;username=most51061" xr:uid="{00000000-0004-0000-0000-000056000000}"/>
    <hyperlink ref="X90" r:id="rId88" display="https://emenscr.nesdc.go.th/viewer/view.html?id=611a6593e587a9706c8ae33e&amp;username=itd1" xr:uid="{00000000-0004-0000-0000-000057000000}"/>
    <hyperlink ref="X91" r:id="rId89" display="https://emenscr.nesdc.go.th/viewer/view.html?id=6178d6c717e13374dcdf44a1&amp;username=moc09091" xr:uid="{00000000-0004-0000-0000-000058000000}"/>
    <hyperlink ref="X92" r:id="rId90" display="https://emenscr.nesdc.go.th/viewer/view.html?id=617b633ee08cdb4a033fc777&amp;username=moc09061" xr:uid="{00000000-0004-0000-0000-000059000000}"/>
    <hyperlink ref="X93" r:id="rId91" display="https://emenscr.nesdc.go.th/viewer/view.html?id=617f577e962f0f67d1fce959&amp;username=moc0016451" xr:uid="{00000000-0004-0000-0000-00005A000000}"/>
    <hyperlink ref="X94" r:id="rId92" display="https://emenscr.nesdc.go.th/viewer/view.html?id=6180a3d77ee79765dfdb55d4&amp;username=moc09061" xr:uid="{00000000-0004-0000-0000-00005B000000}"/>
    <hyperlink ref="X95" r:id="rId93" display="https://emenscr.nesdc.go.th/viewer/view.html?id=6180a671677d8565eae2dcb6&amp;username=moc09061" xr:uid="{00000000-0004-0000-0000-00005C000000}"/>
    <hyperlink ref="X96" r:id="rId94" display="https://emenscr.nesdc.go.th/viewer/view.html?id=6184e0a70f6a4831a38bf7fe&amp;username=moc09021" xr:uid="{00000000-0004-0000-0000-00005D000000}"/>
    <hyperlink ref="X97" r:id="rId95" display="https://emenscr.nesdc.go.th/viewer/view.html?id=6189c1971c41a9328354d40e&amp;username=moc09051" xr:uid="{00000000-0004-0000-0000-00005E000000}"/>
    <hyperlink ref="X98" r:id="rId96" display="https://emenscr.nesdc.go.th/viewer/view.html?id=618a351eceda15328416c010&amp;username=moc09101" xr:uid="{00000000-0004-0000-0000-00005F000000}"/>
    <hyperlink ref="X99" r:id="rId97" display="https://emenscr.nesdc.go.th/viewer/view.html?id=618cc8e41c41a9328354d6f1&amp;username=moc09111" xr:uid="{00000000-0004-0000-0000-000060000000}"/>
    <hyperlink ref="X100" r:id="rId98" display="https://emenscr.nesdc.go.th/viewer/view.html?id=618ced3cc365253295d32d79&amp;username=moc09081" xr:uid="{00000000-0004-0000-0000-000061000000}"/>
    <hyperlink ref="X101" r:id="rId99" display="https://emenscr.nesdc.go.th/viewer/view.html?id=618cf2d9da880b328aef0fde&amp;username=moc09081" xr:uid="{00000000-0004-0000-0000-000062000000}"/>
    <hyperlink ref="X102" r:id="rId100" display="https://emenscr.nesdc.go.th/viewer/view.html?id=61a6fe91e4a0ba43f163afd9&amp;username=moc0016571" xr:uid="{00000000-0004-0000-0000-000063000000}"/>
    <hyperlink ref="X103" r:id="rId101" display="https://emenscr.nesdc.go.th/viewer/view.html?id=61a870fd7a9fbf43eacea73b&amp;username=moc0016141" xr:uid="{00000000-0004-0000-0000-000064000000}"/>
    <hyperlink ref="X104" r:id="rId102" display="https://emenscr.nesdc.go.th/viewer/view.html?id=61a9de74e4a0ba43f163b2de&amp;username=moc0016341" xr:uid="{00000000-0004-0000-0000-000065000000}"/>
    <hyperlink ref="X105" r:id="rId103" display="https://emenscr.nesdc.go.th/viewer/view.html?id=61ae2a5b77658f43f3668721&amp;username=moc03101" xr:uid="{00000000-0004-0000-0000-000066000000}"/>
    <hyperlink ref="X106" r:id="rId104" display="https://emenscr.nesdc.go.th/viewer/view.html?id=61af334b7a9fbf43eaceaa45&amp;username=moc0016191" xr:uid="{00000000-0004-0000-0000-000067000000}"/>
    <hyperlink ref="X107" r:id="rId105" display="https://emenscr.nesdc.go.th/viewer/view.html?id=61d51730a97dca4c890318c5&amp;username=sacict01051" xr:uid="{00000000-0004-0000-0000-000068000000}"/>
    <hyperlink ref="X108" r:id="rId106" display="https://emenscr.nesdc.go.th/viewer/view.html?id=61d808309173182cb2498b70&amp;username=kpru053641" xr:uid="{00000000-0004-0000-0000-000069000000}"/>
    <hyperlink ref="X109" r:id="rId107" display="https://emenscr.nesdc.go.th/viewer/view.html?id=61dd63da4373190b869787c6&amp;username=moc09091" xr:uid="{00000000-0004-0000-0000-00006A000000}"/>
    <hyperlink ref="X110" r:id="rId108" display="https://emenscr.nesdc.go.th/viewer/view.html?id=61de41867bec980b7f867cbb&amp;username=moc09101" xr:uid="{00000000-0004-0000-0000-00006B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5D4B9-9E70-4CA2-B3FC-288E77F12C7D}">
  <sheetPr>
    <tabColor rgb="FF00B050"/>
  </sheetPr>
  <dimension ref="A1:L65"/>
  <sheetViews>
    <sheetView topLeftCell="C1" zoomScale="85" zoomScaleNormal="85" workbookViewId="0">
      <selection activeCell="I8" sqref="I8"/>
    </sheetView>
  </sheetViews>
  <sheetFormatPr defaultRowHeight="21"/>
  <cols>
    <col min="1" max="1" width="67.42578125" style="105" customWidth="1"/>
    <col min="2" max="2" width="67.42578125" style="105" hidden="1" customWidth="1"/>
    <col min="3" max="3" width="12.85546875" style="105" bestFit="1" customWidth="1"/>
    <col min="4" max="4" width="53.85546875" style="105" bestFit="1" customWidth="1"/>
    <col min="5" max="5" width="48.28515625" style="105" bestFit="1" customWidth="1"/>
    <col min="6" max="6" width="42.85546875" style="105" bestFit="1" customWidth="1"/>
    <col min="7" max="7" width="17" style="105" bestFit="1" customWidth="1"/>
    <col min="8" max="8" width="18.5703125" style="105" bestFit="1" customWidth="1"/>
    <col min="9" max="10" width="26.42578125" style="105" customWidth="1"/>
    <col min="11" max="11" width="9.140625" style="105"/>
    <col min="12" max="12" width="9.140625" style="105" hidden="1" customWidth="1"/>
    <col min="13" max="16384" width="9.140625" style="105"/>
  </cols>
  <sheetData>
    <row r="1" spans="1:12">
      <c r="A1" s="104" t="s">
        <v>892</v>
      </c>
    </row>
    <row r="2" spans="1:12">
      <c r="A2" s="130" t="s">
        <v>3</v>
      </c>
      <c r="B2" s="130" t="s">
        <v>3</v>
      </c>
      <c r="C2" s="130" t="s">
        <v>518</v>
      </c>
      <c r="D2" s="130" t="s">
        <v>19</v>
      </c>
      <c r="E2" s="130" t="s">
        <v>20</v>
      </c>
      <c r="F2" s="130" t="s">
        <v>21</v>
      </c>
      <c r="G2" s="128" t="s">
        <v>893</v>
      </c>
      <c r="H2" s="128"/>
      <c r="I2" s="129" t="s">
        <v>894</v>
      </c>
      <c r="J2" s="129"/>
    </row>
    <row r="3" spans="1:12">
      <c r="A3" s="130"/>
      <c r="B3" s="130"/>
      <c r="C3" s="130"/>
      <c r="D3" s="130"/>
      <c r="E3" s="130"/>
      <c r="F3" s="130"/>
      <c r="G3" s="106" t="s">
        <v>22</v>
      </c>
      <c r="H3" s="106" t="s">
        <v>23</v>
      </c>
      <c r="I3" s="107" t="s">
        <v>22</v>
      </c>
      <c r="J3" s="107" t="s">
        <v>23</v>
      </c>
      <c r="K3" s="108" t="s">
        <v>895</v>
      </c>
    </row>
    <row r="4" spans="1:12" s="109" customFormat="1">
      <c r="A4" s="72" t="str">
        <f>HYPERLINK(L4,B4)</f>
        <v>โครงการยกระดับมาตรฐานของผู้ประกอบการ SME เพื่อเพิ่มความสามารถในการแข่งขันด้านการค้าระหว่างประเทศ</v>
      </c>
      <c r="B4" s="68" t="s">
        <v>734</v>
      </c>
      <c r="C4" s="70">
        <v>2567</v>
      </c>
      <c r="D4" s="68" t="s">
        <v>735</v>
      </c>
      <c r="E4" s="68" t="s">
        <v>336</v>
      </c>
      <c r="F4" s="68" t="s">
        <v>736</v>
      </c>
      <c r="G4" s="68" t="s">
        <v>260</v>
      </c>
      <c r="H4" s="68" t="s">
        <v>572</v>
      </c>
      <c r="I4" s="68" t="s">
        <v>260</v>
      </c>
      <c r="J4" s="68" t="s">
        <v>572</v>
      </c>
      <c r="L4" s="68" t="s">
        <v>737</v>
      </c>
    </row>
    <row r="5" spans="1:12" s="109" customFormat="1">
      <c r="A5" s="72" t="str">
        <f t="shared" ref="A5:A10" si="0">HYPERLINK(L5,B5)</f>
        <v>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</v>
      </c>
      <c r="B5" s="68" t="s">
        <v>744</v>
      </c>
      <c r="C5" s="70">
        <v>2567</v>
      </c>
      <c r="D5" s="68" t="s">
        <v>565</v>
      </c>
      <c r="E5" s="68" t="s">
        <v>203</v>
      </c>
      <c r="F5" s="68" t="s">
        <v>736</v>
      </c>
      <c r="G5" s="68" t="s">
        <v>223</v>
      </c>
      <c r="H5" s="68" t="s">
        <v>566</v>
      </c>
      <c r="I5" s="125" t="s">
        <v>223</v>
      </c>
      <c r="J5" s="125" t="s">
        <v>839</v>
      </c>
      <c r="L5" s="68" t="s">
        <v>746</v>
      </c>
    </row>
    <row r="6" spans="1:12" s="109" customFormat="1">
      <c r="A6" s="72" t="str">
        <f t="shared" si="0"/>
        <v>โครงการพัฒนาและส่งเสริมธุรกิจบริการศักยภาพ</v>
      </c>
      <c r="B6" s="68" t="s">
        <v>748</v>
      </c>
      <c r="C6" s="70">
        <v>2567</v>
      </c>
      <c r="D6" s="68" t="s">
        <v>65</v>
      </c>
      <c r="E6" s="68" t="s">
        <v>66</v>
      </c>
      <c r="F6" s="68" t="s">
        <v>736</v>
      </c>
      <c r="G6" s="68" t="s">
        <v>232</v>
      </c>
      <c r="H6" s="68" t="s">
        <v>550</v>
      </c>
      <c r="I6" s="68" t="s">
        <v>232</v>
      </c>
      <c r="J6" s="68" t="s">
        <v>550</v>
      </c>
      <c r="L6" s="68" t="s">
        <v>749</v>
      </c>
    </row>
    <row r="7" spans="1:12" s="109" customFormat="1">
      <c r="A7" s="72" t="str">
        <f t="shared" si="0"/>
        <v>ยกระดับการแข่งขันผู้ประกอบการสตรี MSMEs ไทยสู่อาเซียน</v>
      </c>
      <c r="B7" s="68" t="s">
        <v>751</v>
      </c>
      <c r="C7" s="70">
        <v>2567</v>
      </c>
      <c r="D7" s="68" t="s">
        <v>752</v>
      </c>
      <c r="E7" s="68" t="s">
        <v>66</v>
      </c>
      <c r="F7" s="68" t="s">
        <v>736</v>
      </c>
      <c r="G7" s="68" t="s">
        <v>223</v>
      </c>
      <c r="H7" s="68" t="s">
        <v>558</v>
      </c>
      <c r="I7" s="68" t="s">
        <v>223</v>
      </c>
      <c r="J7" s="68" t="s">
        <v>558</v>
      </c>
      <c r="L7" s="68" t="s">
        <v>753</v>
      </c>
    </row>
    <row r="8" spans="1:12" s="109" customFormat="1">
      <c r="A8" s="72" t="str">
        <f t="shared" si="0"/>
        <v>“โครงการพัฒนาธุรกิจและส่งเสริมการตลาดสาหรับ อุตสาหกรรมการแพทย์และสุขภาพของไทยเข้าสู่ตลาดสากล"</v>
      </c>
      <c r="B8" s="68" t="s">
        <v>755</v>
      </c>
      <c r="C8" s="70">
        <v>2567</v>
      </c>
      <c r="D8" s="68" t="s">
        <v>711</v>
      </c>
      <c r="E8" s="68" t="s">
        <v>203</v>
      </c>
      <c r="F8" s="68" t="s">
        <v>736</v>
      </c>
      <c r="G8" s="68" t="s">
        <v>232</v>
      </c>
      <c r="H8" s="68" t="s">
        <v>550</v>
      </c>
      <c r="I8" s="68" t="s">
        <v>232</v>
      </c>
      <c r="J8" s="68" t="s">
        <v>550</v>
      </c>
      <c r="L8" s="68" t="s">
        <v>757</v>
      </c>
    </row>
    <row r="9" spans="1:12" s="109" customFormat="1">
      <c r="A9" s="72" t="str">
        <f t="shared" si="0"/>
        <v>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</v>
      </c>
      <c r="B9" s="90" t="s">
        <v>870</v>
      </c>
      <c r="C9" s="110">
        <v>2568</v>
      </c>
      <c r="D9" s="90" t="s">
        <v>871</v>
      </c>
      <c r="E9" s="90" t="s">
        <v>203</v>
      </c>
      <c r="F9" s="68" t="s">
        <v>896</v>
      </c>
      <c r="G9" s="111"/>
      <c r="H9" s="111"/>
      <c r="I9" s="90" t="s">
        <v>260</v>
      </c>
      <c r="J9" s="90" t="s">
        <v>579</v>
      </c>
      <c r="L9" s="90" t="s">
        <v>869</v>
      </c>
    </row>
    <row r="10" spans="1:12" s="109" customFormat="1">
      <c r="A10" s="72" t="str">
        <f t="shared" si="0"/>
        <v>เพิ่มความสามารถการแข่งขันด้วยนวัตกรรมอาหารเพื่อสร้างโอกาสการเข้าถึงตลาดตะวันออกกลาง</v>
      </c>
      <c r="B10" s="90" t="s">
        <v>885</v>
      </c>
      <c r="C10" s="110">
        <v>2568</v>
      </c>
      <c r="D10" s="90" t="s">
        <v>408</v>
      </c>
      <c r="E10" s="90" t="s">
        <v>203</v>
      </c>
      <c r="F10" s="68" t="s">
        <v>896</v>
      </c>
      <c r="G10" s="111"/>
      <c r="H10" s="111"/>
      <c r="I10" s="90" t="s">
        <v>260</v>
      </c>
      <c r="J10" s="90" t="s">
        <v>579</v>
      </c>
      <c r="L10" s="90" t="s">
        <v>884</v>
      </c>
    </row>
    <row r="11" spans="1:12" s="109" customFormat="1">
      <c r="A11" s="72"/>
      <c r="B11" s="112"/>
      <c r="C11" s="110"/>
      <c r="D11" s="112"/>
      <c r="E11" s="112"/>
      <c r="I11" s="112"/>
      <c r="J11" s="112"/>
      <c r="L11" s="112"/>
    </row>
    <row r="12" spans="1:12" s="109" customFormat="1">
      <c r="A12" s="113"/>
      <c r="C12" s="110"/>
      <c r="I12" s="105"/>
      <c r="J12" s="105"/>
    </row>
    <row r="13" spans="1:12" s="109" customFormat="1">
      <c r="A13" s="113"/>
      <c r="C13" s="110"/>
      <c r="I13" s="105"/>
      <c r="J13" s="105"/>
    </row>
    <row r="14" spans="1:12" s="109" customFormat="1">
      <c r="A14" s="113"/>
      <c r="C14" s="110"/>
      <c r="I14" s="105"/>
      <c r="J14" s="105"/>
    </row>
    <row r="15" spans="1:12" s="109" customFormat="1">
      <c r="A15" s="113"/>
      <c r="C15" s="110"/>
      <c r="I15" s="105"/>
      <c r="J15" s="105"/>
    </row>
    <row r="16" spans="1:12" s="109" customFormat="1">
      <c r="A16" s="113"/>
      <c r="C16" s="110"/>
      <c r="I16" s="105"/>
      <c r="J16" s="105"/>
    </row>
    <row r="17" spans="1:12" s="109" customFormat="1">
      <c r="A17" s="113"/>
      <c r="C17" s="110"/>
      <c r="I17" s="105"/>
      <c r="J17" s="105"/>
    </row>
    <row r="18" spans="1:12" s="109" customFormat="1">
      <c r="A18" s="113"/>
      <c r="C18" s="110"/>
      <c r="I18" s="105"/>
      <c r="J18" s="105"/>
    </row>
    <row r="19" spans="1:12" s="109" customFormat="1">
      <c r="A19" s="113"/>
      <c r="C19" s="110"/>
      <c r="I19" s="105"/>
      <c r="J19" s="105"/>
    </row>
    <row r="20" spans="1:12" s="109" customFormat="1">
      <c r="A20" s="113"/>
      <c r="C20" s="110"/>
      <c r="I20" s="105"/>
      <c r="J20" s="105"/>
    </row>
    <row r="21" spans="1:12" s="109" customFormat="1">
      <c r="A21" s="113"/>
      <c r="C21" s="110"/>
      <c r="I21" s="105"/>
      <c r="J21" s="105"/>
    </row>
    <row r="22" spans="1:12">
      <c r="A22" s="113"/>
      <c r="B22" s="112"/>
      <c r="C22" s="110"/>
      <c r="D22" s="112"/>
      <c r="E22" s="112"/>
      <c r="F22" s="109"/>
      <c r="G22" s="112"/>
      <c r="H22" s="112"/>
      <c r="I22" s="112"/>
      <c r="J22" s="112"/>
      <c r="L22" s="112"/>
    </row>
    <row r="23" spans="1:12">
      <c r="A23" s="114"/>
      <c r="B23" s="115"/>
      <c r="C23" s="110"/>
      <c r="D23" s="115"/>
      <c r="E23" s="115"/>
      <c r="F23" s="109"/>
      <c r="G23" s="116"/>
      <c r="H23" s="116"/>
      <c r="I23" s="116"/>
      <c r="J23" s="116"/>
    </row>
    <row r="24" spans="1:12">
      <c r="A24" s="114"/>
      <c r="B24" s="115"/>
      <c r="C24" s="110"/>
      <c r="D24" s="115"/>
      <c r="E24" s="115"/>
      <c r="F24" s="109"/>
      <c r="G24" s="116"/>
      <c r="H24" s="116"/>
      <c r="I24" s="116"/>
      <c r="J24" s="116"/>
    </row>
    <row r="25" spans="1:12">
      <c r="A25" s="114"/>
      <c r="B25" s="115"/>
      <c r="C25" s="110"/>
      <c r="D25" s="115"/>
      <c r="E25" s="115"/>
      <c r="F25" s="109"/>
      <c r="G25" s="116"/>
      <c r="H25" s="116"/>
      <c r="I25" s="116"/>
      <c r="J25" s="116"/>
    </row>
    <row r="26" spans="1:12">
      <c r="A26" s="114"/>
      <c r="B26" s="115"/>
      <c r="C26" s="110"/>
      <c r="D26" s="115"/>
      <c r="E26" s="115"/>
      <c r="F26" s="109"/>
      <c r="G26" s="116"/>
      <c r="H26" s="116"/>
      <c r="I26" s="116"/>
      <c r="J26" s="116"/>
    </row>
    <row r="27" spans="1:12">
      <c r="A27" s="114"/>
      <c r="B27" s="115"/>
      <c r="C27" s="110"/>
      <c r="D27" s="115"/>
      <c r="E27" s="115"/>
      <c r="F27" s="109"/>
      <c r="G27" s="116"/>
      <c r="H27" s="116"/>
      <c r="I27" s="116"/>
      <c r="J27" s="116"/>
    </row>
    <row r="28" spans="1:12">
      <c r="A28" s="114"/>
      <c r="B28" s="115"/>
      <c r="C28" s="110"/>
      <c r="D28" s="115"/>
      <c r="E28" s="115"/>
      <c r="F28" s="109"/>
      <c r="G28" s="116"/>
      <c r="H28" s="116"/>
      <c r="I28" s="116"/>
      <c r="J28" s="116"/>
    </row>
    <row r="29" spans="1:12">
      <c r="A29" s="114"/>
      <c r="B29" s="115"/>
      <c r="C29" s="110"/>
      <c r="D29" s="115"/>
      <c r="E29" s="115"/>
      <c r="F29" s="109"/>
      <c r="G29" s="116"/>
      <c r="H29" s="116"/>
      <c r="I29" s="116"/>
      <c r="J29" s="116"/>
    </row>
    <row r="30" spans="1:12">
      <c r="A30" s="114"/>
      <c r="B30" s="115"/>
      <c r="C30" s="110"/>
      <c r="D30" s="115"/>
      <c r="E30" s="115"/>
      <c r="F30" s="109"/>
      <c r="G30" s="116"/>
      <c r="H30" s="116"/>
      <c r="I30" s="116"/>
      <c r="J30" s="116"/>
    </row>
    <row r="31" spans="1:12">
      <c r="A31" s="114"/>
      <c r="B31" s="115"/>
      <c r="C31" s="110"/>
      <c r="D31" s="115"/>
      <c r="E31" s="115"/>
      <c r="F31" s="109"/>
      <c r="G31" s="116"/>
      <c r="H31" s="116"/>
      <c r="I31" s="116"/>
      <c r="J31" s="116"/>
    </row>
    <row r="32" spans="1:12">
      <c r="A32" s="114"/>
      <c r="B32" s="115"/>
      <c r="C32" s="110"/>
      <c r="D32" s="115"/>
      <c r="E32" s="115"/>
      <c r="F32" s="109"/>
      <c r="G32" s="116"/>
      <c r="H32" s="116"/>
      <c r="I32" s="116"/>
      <c r="J32" s="116"/>
    </row>
    <row r="33" spans="1:10">
      <c r="A33" s="114"/>
      <c r="B33" s="115"/>
      <c r="C33" s="110"/>
      <c r="D33" s="115"/>
      <c r="E33" s="115"/>
      <c r="F33" s="109"/>
      <c r="G33" s="116"/>
      <c r="H33" s="116"/>
      <c r="I33" s="116"/>
      <c r="J33" s="116"/>
    </row>
    <row r="34" spans="1:10">
      <c r="A34" s="114"/>
      <c r="B34" s="115"/>
      <c r="C34" s="110"/>
      <c r="D34" s="115"/>
      <c r="E34" s="115"/>
      <c r="F34" s="109"/>
      <c r="G34" s="116"/>
      <c r="H34" s="116"/>
      <c r="I34" s="116"/>
      <c r="J34" s="116"/>
    </row>
    <row r="35" spans="1:10">
      <c r="A35" s="114"/>
      <c r="B35" s="115"/>
      <c r="C35" s="110"/>
      <c r="D35" s="115"/>
      <c r="E35" s="115"/>
      <c r="F35" s="109"/>
      <c r="G35" s="116"/>
      <c r="H35" s="116"/>
      <c r="I35" s="116"/>
      <c r="J35" s="116"/>
    </row>
    <row r="36" spans="1:10">
      <c r="A36" s="114"/>
      <c r="B36" s="115"/>
      <c r="C36" s="110"/>
      <c r="D36" s="115"/>
      <c r="E36" s="115"/>
      <c r="F36" s="109"/>
      <c r="G36" s="116"/>
      <c r="H36" s="116"/>
      <c r="I36" s="116"/>
      <c r="J36" s="116"/>
    </row>
    <row r="37" spans="1:10">
      <c r="A37" s="114"/>
      <c r="B37" s="115"/>
      <c r="C37" s="110"/>
      <c r="D37" s="115"/>
      <c r="E37" s="115"/>
      <c r="F37" s="109"/>
      <c r="G37" s="116"/>
      <c r="H37" s="116"/>
      <c r="I37" s="116"/>
      <c r="J37" s="116"/>
    </row>
    <row r="38" spans="1:10">
      <c r="A38" s="114"/>
      <c r="B38" s="115"/>
      <c r="C38" s="110"/>
      <c r="D38" s="115"/>
      <c r="E38" s="115"/>
      <c r="F38" s="109"/>
      <c r="G38" s="116"/>
      <c r="H38" s="116"/>
      <c r="I38" s="116"/>
      <c r="J38" s="116"/>
    </row>
    <row r="39" spans="1:10">
      <c r="A39" s="114"/>
      <c r="B39" s="115"/>
      <c r="C39" s="110"/>
      <c r="D39" s="115"/>
      <c r="E39" s="115"/>
      <c r="F39" s="109"/>
      <c r="G39" s="116"/>
      <c r="H39" s="116"/>
      <c r="I39" s="116"/>
      <c r="J39" s="116"/>
    </row>
    <row r="40" spans="1:10">
      <c r="A40" s="114"/>
      <c r="B40" s="115"/>
      <c r="C40" s="110"/>
      <c r="D40" s="115"/>
      <c r="E40" s="115"/>
      <c r="F40" s="109"/>
      <c r="G40" s="116"/>
      <c r="H40" s="116"/>
      <c r="I40" s="116"/>
      <c r="J40" s="116"/>
    </row>
    <row r="41" spans="1:10">
      <c r="A41" s="114"/>
      <c r="B41" s="115"/>
      <c r="C41" s="110"/>
      <c r="D41" s="115"/>
      <c r="E41" s="115"/>
      <c r="F41" s="109"/>
      <c r="G41" s="116"/>
      <c r="H41" s="116"/>
      <c r="I41" s="116"/>
      <c r="J41" s="116"/>
    </row>
    <row r="42" spans="1:10">
      <c r="A42" s="114"/>
      <c r="B42" s="115"/>
      <c r="C42" s="110"/>
      <c r="D42" s="115"/>
      <c r="E42" s="115"/>
      <c r="F42" s="109"/>
      <c r="G42" s="116"/>
      <c r="H42" s="116"/>
      <c r="I42" s="116"/>
      <c r="J42" s="116"/>
    </row>
    <row r="43" spans="1:10">
      <c r="A43" s="114"/>
      <c r="B43" s="115"/>
      <c r="C43" s="110"/>
      <c r="D43" s="115"/>
      <c r="E43" s="115"/>
      <c r="F43" s="109"/>
      <c r="G43" s="116"/>
      <c r="H43" s="116"/>
      <c r="I43" s="116"/>
      <c r="J43" s="116"/>
    </row>
    <row r="44" spans="1:10">
      <c r="A44" s="114"/>
      <c r="B44" s="115"/>
      <c r="C44" s="110"/>
      <c r="D44" s="115"/>
      <c r="E44" s="115"/>
      <c r="F44" s="109"/>
      <c r="G44" s="116"/>
      <c r="H44" s="116"/>
      <c r="I44" s="116"/>
      <c r="J44" s="116"/>
    </row>
    <row r="45" spans="1:10">
      <c r="A45" s="114"/>
      <c r="B45" s="115"/>
      <c r="C45" s="110"/>
      <c r="D45" s="115"/>
      <c r="E45" s="115"/>
      <c r="F45" s="109"/>
      <c r="G45" s="116"/>
      <c r="H45" s="116"/>
      <c r="I45" s="116"/>
      <c r="J45" s="116"/>
    </row>
    <row r="46" spans="1:10">
      <c r="A46" s="114"/>
      <c r="B46" s="115"/>
      <c r="C46" s="110"/>
      <c r="D46" s="115"/>
      <c r="E46" s="115"/>
      <c r="F46" s="109"/>
      <c r="G46" s="116"/>
      <c r="H46" s="116"/>
      <c r="I46" s="116"/>
      <c r="J46" s="116"/>
    </row>
    <row r="47" spans="1:10">
      <c r="A47" s="114"/>
      <c r="B47" s="115"/>
      <c r="C47" s="110"/>
      <c r="D47" s="115"/>
      <c r="E47" s="115"/>
      <c r="F47" s="109"/>
      <c r="G47" s="116"/>
      <c r="H47" s="116"/>
      <c r="I47" s="116"/>
      <c r="J47" s="116"/>
    </row>
    <row r="48" spans="1:10">
      <c r="A48" s="114"/>
      <c r="B48" s="115"/>
      <c r="C48" s="110"/>
      <c r="D48" s="115"/>
      <c r="E48" s="115"/>
      <c r="F48" s="109"/>
      <c r="G48" s="116"/>
      <c r="H48" s="116"/>
      <c r="I48" s="116"/>
      <c r="J48" s="116"/>
    </row>
    <row r="49" spans="1:10">
      <c r="A49" s="114"/>
      <c r="B49" s="115"/>
      <c r="C49" s="110"/>
      <c r="D49" s="115"/>
      <c r="E49" s="115"/>
      <c r="F49" s="109"/>
      <c r="G49" s="116"/>
      <c r="H49" s="116"/>
      <c r="I49" s="116"/>
      <c r="J49" s="116"/>
    </row>
    <row r="50" spans="1:10">
      <c r="A50" s="114"/>
      <c r="B50" s="115"/>
      <c r="C50" s="110"/>
      <c r="D50" s="115"/>
      <c r="E50" s="115"/>
      <c r="F50" s="109"/>
      <c r="G50" s="116"/>
      <c r="H50" s="116"/>
      <c r="I50" s="116"/>
      <c r="J50" s="116"/>
    </row>
    <row r="51" spans="1:10">
      <c r="A51" s="114"/>
      <c r="B51" s="115"/>
      <c r="C51" s="110"/>
      <c r="D51" s="115"/>
      <c r="E51" s="115"/>
      <c r="F51" s="109"/>
      <c r="G51" s="116"/>
      <c r="H51" s="116"/>
      <c r="I51" s="116"/>
      <c r="J51" s="116"/>
    </row>
    <row r="52" spans="1:10">
      <c r="A52" s="114"/>
      <c r="B52" s="115"/>
      <c r="C52" s="110"/>
      <c r="D52" s="115"/>
      <c r="E52" s="115"/>
      <c r="F52" s="109"/>
      <c r="G52" s="116"/>
      <c r="H52" s="116"/>
      <c r="I52" s="116"/>
      <c r="J52" s="116"/>
    </row>
    <row r="53" spans="1:10">
      <c r="A53" s="114"/>
      <c r="B53" s="115"/>
      <c r="C53" s="110"/>
      <c r="D53" s="115"/>
      <c r="E53" s="115"/>
      <c r="F53" s="109"/>
      <c r="G53" s="116"/>
      <c r="H53" s="116"/>
      <c r="I53" s="116"/>
      <c r="J53" s="116"/>
    </row>
    <row r="54" spans="1:10">
      <c r="A54" s="114"/>
      <c r="B54" s="115"/>
      <c r="C54" s="110"/>
      <c r="D54" s="115"/>
      <c r="E54" s="115"/>
      <c r="F54" s="109"/>
      <c r="G54" s="116"/>
      <c r="H54" s="116"/>
      <c r="I54" s="116"/>
      <c r="J54" s="116"/>
    </row>
    <row r="55" spans="1:10">
      <c r="A55" s="114"/>
      <c r="B55" s="115"/>
      <c r="C55" s="110"/>
      <c r="D55" s="115"/>
      <c r="E55" s="115"/>
      <c r="F55" s="109"/>
      <c r="G55" s="116"/>
      <c r="H55" s="116"/>
      <c r="I55" s="116"/>
      <c r="J55" s="116"/>
    </row>
    <row r="56" spans="1:10">
      <c r="A56" s="114"/>
      <c r="B56" s="115"/>
      <c r="C56" s="110"/>
      <c r="D56" s="115"/>
      <c r="E56" s="115"/>
      <c r="F56" s="109"/>
      <c r="G56" s="116"/>
      <c r="H56" s="116"/>
      <c r="I56" s="116"/>
      <c r="J56" s="116"/>
    </row>
    <row r="57" spans="1:10">
      <c r="A57" s="114"/>
      <c r="B57" s="115"/>
      <c r="C57" s="110"/>
      <c r="D57" s="115"/>
      <c r="E57" s="115"/>
      <c r="F57" s="109"/>
      <c r="G57" s="116"/>
      <c r="H57" s="116"/>
      <c r="I57" s="116"/>
      <c r="J57" s="116"/>
    </row>
    <row r="58" spans="1:10">
      <c r="A58" s="114"/>
      <c r="B58" s="115"/>
      <c r="C58" s="110"/>
      <c r="D58" s="115"/>
      <c r="E58" s="115"/>
      <c r="F58" s="109"/>
      <c r="G58" s="116"/>
      <c r="H58" s="116"/>
      <c r="I58" s="116"/>
      <c r="J58" s="116"/>
    </row>
    <row r="59" spans="1:10">
      <c r="A59" s="114"/>
      <c r="B59" s="115"/>
      <c r="C59" s="110"/>
      <c r="D59" s="115"/>
      <c r="E59" s="115"/>
      <c r="F59" s="109"/>
      <c r="G59" s="116"/>
      <c r="H59" s="116"/>
      <c r="I59" s="116"/>
      <c r="J59" s="116"/>
    </row>
    <row r="60" spans="1:10">
      <c r="A60" s="114"/>
      <c r="B60" s="115"/>
      <c r="C60" s="110"/>
      <c r="D60" s="115"/>
      <c r="E60" s="115"/>
      <c r="F60" s="109"/>
      <c r="G60" s="116"/>
      <c r="H60" s="116"/>
      <c r="I60" s="116"/>
      <c r="J60" s="116"/>
    </row>
    <row r="61" spans="1:10">
      <c r="A61" s="114"/>
      <c r="B61" s="115"/>
      <c r="C61" s="110"/>
      <c r="D61" s="115"/>
      <c r="E61" s="115"/>
      <c r="F61" s="109"/>
      <c r="G61" s="116"/>
      <c r="H61" s="116"/>
      <c r="I61" s="116"/>
      <c r="J61" s="116"/>
    </row>
    <row r="62" spans="1:10">
      <c r="A62" s="114"/>
      <c r="B62" s="115"/>
      <c r="C62" s="110"/>
      <c r="D62" s="115"/>
      <c r="E62" s="115"/>
      <c r="F62" s="109"/>
      <c r="G62" s="116"/>
      <c r="H62" s="116"/>
      <c r="I62" s="116"/>
      <c r="J62" s="116"/>
    </row>
    <row r="63" spans="1:10">
      <c r="A63" s="114"/>
      <c r="B63" s="115"/>
      <c r="C63" s="110"/>
      <c r="D63" s="115"/>
      <c r="E63" s="115"/>
      <c r="F63" s="109"/>
      <c r="G63" s="116"/>
      <c r="H63" s="116"/>
      <c r="I63" s="116"/>
      <c r="J63" s="116"/>
    </row>
    <row r="64" spans="1:10">
      <c r="A64" s="114"/>
      <c r="B64" s="115"/>
      <c r="C64" s="110"/>
      <c r="D64" s="115"/>
      <c r="E64" s="115"/>
      <c r="F64" s="109"/>
      <c r="G64" s="116"/>
      <c r="H64" s="116"/>
      <c r="I64" s="116"/>
      <c r="J64" s="116"/>
    </row>
    <row r="65" spans="1:10">
      <c r="A65" s="114"/>
      <c r="B65" s="115"/>
      <c r="C65" s="110"/>
      <c r="D65" s="115"/>
      <c r="E65" s="115"/>
      <c r="F65" s="109"/>
      <c r="G65" s="116"/>
      <c r="H65" s="116"/>
      <c r="I65" s="116"/>
      <c r="J65" s="116"/>
    </row>
  </sheetData>
  <autoFilter ref="A3:J22" xr:uid="{3273B655-943F-4387-AC8B-FE91944F9342}">
    <sortState ref="A5:J22">
      <sortCondition ref="C3:C22"/>
    </sortState>
  </autoFilter>
  <mergeCells count="8">
    <mergeCell ref="G2:H2"/>
    <mergeCell ref="I2:J2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D8256-554E-420F-B42C-23BADC85733A}">
  <sheetPr filterMode="1"/>
  <dimension ref="A1:N46"/>
  <sheetViews>
    <sheetView topLeftCell="F11" zoomScale="40" zoomScaleNormal="40" workbookViewId="0">
      <selection activeCell="A8" sqref="A8:N46"/>
    </sheetView>
  </sheetViews>
  <sheetFormatPr defaultColWidth="8.7109375" defaultRowHeight="21"/>
  <cols>
    <col min="1" max="2" width="33.7109375" style="7" customWidth="1"/>
    <col min="3" max="4" width="54" style="7" customWidth="1"/>
    <col min="5" max="5" width="13.42578125" style="7" customWidth="1"/>
    <col min="6" max="6" width="28.42578125" style="7" customWidth="1"/>
    <col min="7" max="7" width="27" style="7" customWidth="1"/>
    <col min="8" max="11" width="54" style="7" customWidth="1"/>
    <col min="12" max="12" width="13.42578125" style="7" customWidth="1"/>
    <col min="13" max="13" width="16.140625" style="7" customWidth="1"/>
    <col min="14" max="14" width="54" style="7" customWidth="1"/>
    <col min="15" max="16384" width="8.7109375" style="7"/>
  </cols>
  <sheetData>
    <row r="1" spans="1:14">
      <c r="A1" s="9" t="s">
        <v>2</v>
      </c>
      <c r="B1" s="9"/>
      <c r="C1" s="9" t="s">
        <v>3</v>
      </c>
      <c r="D1" s="9" t="s">
        <v>7</v>
      </c>
      <c r="E1" s="9" t="s">
        <v>518</v>
      </c>
      <c r="F1" s="9" t="s">
        <v>14</v>
      </c>
      <c r="G1" s="9" t="s">
        <v>15</v>
      </c>
      <c r="H1" s="9" t="s">
        <v>18</v>
      </c>
      <c r="I1" s="9" t="s">
        <v>19</v>
      </c>
      <c r="J1" s="9" t="s">
        <v>20</v>
      </c>
      <c r="K1" s="9" t="s">
        <v>21</v>
      </c>
      <c r="L1" s="9" t="s">
        <v>22</v>
      </c>
      <c r="M1" s="9" t="s">
        <v>23</v>
      </c>
      <c r="N1" s="9" t="s">
        <v>542</v>
      </c>
    </row>
    <row r="2" spans="1:14" hidden="1">
      <c r="A2" s="7" t="s">
        <v>394</v>
      </c>
      <c r="C2" s="7" t="s">
        <v>395</v>
      </c>
      <c r="D2" s="7" t="s">
        <v>28</v>
      </c>
      <c r="E2" s="74">
        <v>2566</v>
      </c>
      <c r="F2" s="7" t="s">
        <v>397</v>
      </c>
      <c r="G2" s="7" t="s">
        <v>398</v>
      </c>
      <c r="H2" s="7" t="s">
        <v>399</v>
      </c>
      <c r="I2" s="7" t="s">
        <v>565</v>
      </c>
      <c r="J2" s="7" t="s">
        <v>203</v>
      </c>
      <c r="K2" s="7" t="s">
        <v>401</v>
      </c>
      <c r="L2" s="7" t="s">
        <v>223</v>
      </c>
      <c r="M2" s="7" t="s">
        <v>566</v>
      </c>
      <c r="N2" s="7" t="s">
        <v>567</v>
      </c>
    </row>
    <row r="3" spans="1:14" hidden="1">
      <c r="A3" s="7" t="s">
        <v>403</v>
      </c>
      <c r="C3" s="7" t="s">
        <v>404</v>
      </c>
      <c r="D3" s="7" t="s">
        <v>28</v>
      </c>
      <c r="E3" s="74">
        <v>2566</v>
      </c>
      <c r="F3" s="7" t="s">
        <v>397</v>
      </c>
      <c r="G3" s="7" t="s">
        <v>406</v>
      </c>
      <c r="H3" s="7" t="s">
        <v>407</v>
      </c>
      <c r="I3" s="7" t="s">
        <v>408</v>
      </c>
      <c r="J3" s="7" t="s">
        <v>203</v>
      </c>
      <c r="K3" s="7" t="s">
        <v>401</v>
      </c>
      <c r="L3" s="7" t="s">
        <v>223</v>
      </c>
      <c r="M3" s="7" t="s">
        <v>566</v>
      </c>
      <c r="N3" s="7" t="s">
        <v>568</v>
      </c>
    </row>
    <row r="4" spans="1:14" hidden="1">
      <c r="A4" s="7" t="s">
        <v>419</v>
      </c>
      <c r="C4" s="7" t="s">
        <v>420</v>
      </c>
      <c r="D4" s="7" t="s">
        <v>28</v>
      </c>
      <c r="E4" s="74">
        <v>2566</v>
      </c>
      <c r="F4" s="7" t="s">
        <v>397</v>
      </c>
      <c r="G4" s="7" t="s">
        <v>406</v>
      </c>
      <c r="H4" s="7" t="s">
        <v>422</v>
      </c>
      <c r="I4" s="7" t="s">
        <v>423</v>
      </c>
      <c r="J4" s="7" t="s">
        <v>203</v>
      </c>
      <c r="K4" s="7" t="s">
        <v>401</v>
      </c>
      <c r="L4" s="7" t="s">
        <v>260</v>
      </c>
      <c r="M4" s="7" t="s">
        <v>552</v>
      </c>
      <c r="N4" s="7" t="s">
        <v>569</v>
      </c>
    </row>
    <row r="5" spans="1:14" hidden="1">
      <c r="A5" s="7" t="s">
        <v>425</v>
      </c>
      <c r="C5" s="7" t="s">
        <v>426</v>
      </c>
      <c r="D5" s="7" t="s">
        <v>28</v>
      </c>
      <c r="E5" s="74">
        <v>2566</v>
      </c>
      <c r="F5" s="7" t="s">
        <v>397</v>
      </c>
      <c r="G5" s="7" t="s">
        <v>406</v>
      </c>
      <c r="H5" s="7" t="s">
        <v>428</v>
      </c>
      <c r="I5" s="7" t="s">
        <v>429</v>
      </c>
      <c r="J5" s="7" t="s">
        <v>203</v>
      </c>
      <c r="K5" s="7" t="s">
        <v>401</v>
      </c>
      <c r="L5" s="7" t="s">
        <v>223</v>
      </c>
      <c r="M5" s="7" t="s">
        <v>566</v>
      </c>
      <c r="N5" s="7" t="s">
        <v>570</v>
      </c>
    </row>
    <row r="6" spans="1:14" hidden="1">
      <c r="A6" s="7" t="s">
        <v>431</v>
      </c>
      <c r="C6" s="7" t="s">
        <v>432</v>
      </c>
      <c r="D6" s="7" t="s">
        <v>28</v>
      </c>
      <c r="E6" s="74">
        <v>2566</v>
      </c>
      <c r="F6" s="7" t="s">
        <v>397</v>
      </c>
      <c r="G6" s="7" t="s">
        <v>434</v>
      </c>
      <c r="H6" s="7" t="s">
        <v>435</v>
      </c>
      <c r="I6" s="7" t="s">
        <v>571</v>
      </c>
      <c r="J6" s="7" t="s">
        <v>203</v>
      </c>
      <c r="K6" s="7" t="s">
        <v>401</v>
      </c>
      <c r="L6" s="7" t="s">
        <v>260</v>
      </c>
      <c r="M6" s="7" t="s">
        <v>572</v>
      </c>
      <c r="N6" s="7" t="s">
        <v>573</v>
      </c>
    </row>
    <row r="7" spans="1:14" hidden="1">
      <c r="A7" s="7" t="s">
        <v>438</v>
      </c>
      <c r="C7" s="7" t="s">
        <v>439</v>
      </c>
      <c r="D7" s="7" t="s">
        <v>28</v>
      </c>
      <c r="E7" s="74">
        <v>2566</v>
      </c>
      <c r="F7" s="7" t="s">
        <v>397</v>
      </c>
      <c r="G7" s="7" t="s">
        <v>406</v>
      </c>
      <c r="I7" s="7" t="s">
        <v>441</v>
      </c>
      <c r="J7" s="7" t="s">
        <v>442</v>
      </c>
      <c r="K7" s="7" t="s">
        <v>401</v>
      </c>
      <c r="L7" s="7" t="s">
        <v>232</v>
      </c>
      <c r="M7" s="7" t="s">
        <v>550</v>
      </c>
      <c r="N7" s="7" t="s">
        <v>574</v>
      </c>
    </row>
    <row r="8" spans="1:14">
      <c r="A8" s="7" t="s">
        <v>592</v>
      </c>
      <c r="C8" s="7" t="s">
        <v>593</v>
      </c>
      <c r="D8" s="7" t="s">
        <v>28</v>
      </c>
      <c r="E8" s="74">
        <v>2566</v>
      </c>
      <c r="F8" s="7" t="s">
        <v>397</v>
      </c>
      <c r="G8" s="7" t="s">
        <v>406</v>
      </c>
      <c r="H8" s="7" t="s">
        <v>489</v>
      </c>
      <c r="I8" s="7" t="s">
        <v>304</v>
      </c>
      <c r="J8" s="7" t="s">
        <v>66</v>
      </c>
      <c r="L8" s="7" t="s">
        <v>260</v>
      </c>
      <c r="M8" s="7" t="s">
        <v>572</v>
      </c>
      <c r="N8" s="7" t="s">
        <v>594</v>
      </c>
    </row>
    <row r="9" spans="1:14">
      <c r="A9" s="7" t="s">
        <v>595</v>
      </c>
      <c r="C9" s="7" t="s">
        <v>596</v>
      </c>
      <c r="D9" s="7" t="s">
        <v>28</v>
      </c>
      <c r="E9" s="74">
        <v>2566</v>
      </c>
      <c r="F9" s="7" t="s">
        <v>397</v>
      </c>
      <c r="G9" s="7" t="s">
        <v>406</v>
      </c>
      <c r="H9" s="7" t="s">
        <v>597</v>
      </c>
      <c r="I9" s="7" t="s">
        <v>598</v>
      </c>
      <c r="J9" s="7" t="s">
        <v>336</v>
      </c>
      <c r="L9" s="7" t="s">
        <v>232</v>
      </c>
      <c r="M9" s="7" t="s">
        <v>550</v>
      </c>
      <c r="N9" s="7" t="s">
        <v>599</v>
      </c>
    </row>
    <row r="10" spans="1:14">
      <c r="A10" s="7" t="s">
        <v>600</v>
      </c>
      <c r="C10" s="7" t="s">
        <v>601</v>
      </c>
      <c r="D10" s="7" t="s">
        <v>28</v>
      </c>
      <c r="E10" s="74">
        <v>2566</v>
      </c>
      <c r="F10" s="7" t="s">
        <v>397</v>
      </c>
      <c r="G10" s="7" t="s">
        <v>406</v>
      </c>
      <c r="H10" s="7" t="s">
        <v>602</v>
      </c>
      <c r="I10" s="7" t="s">
        <v>335</v>
      </c>
      <c r="J10" s="7" t="s">
        <v>336</v>
      </c>
      <c r="L10" s="7" t="s">
        <v>232</v>
      </c>
      <c r="M10" s="7" t="s">
        <v>580</v>
      </c>
      <c r="N10" s="7" t="s">
        <v>603</v>
      </c>
    </row>
    <row r="11" spans="1:14">
      <c r="A11" s="7" t="s">
        <v>604</v>
      </c>
      <c r="C11" s="7" t="s">
        <v>605</v>
      </c>
      <c r="D11" s="7" t="s">
        <v>28</v>
      </c>
      <c r="E11" s="74">
        <v>2566</v>
      </c>
      <c r="F11" s="7" t="s">
        <v>397</v>
      </c>
      <c r="G11" s="7" t="s">
        <v>406</v>
      </c>
      <c r="H11" s="7" t="s">
        <v>606</v>
      </c>
      <c r="I11" s="7" t="s">
        <v>304</v>
      </c>
      <c r="J11" s="7" t="s">
        <v>66</v>
      </c>
      <c r="L11" s="7" t="s">
        <v>232</v>
      </c>
      <c r="M11" s="7" t="s">
        <v>550</v>
      </c>
      <c r="N11" s="7" t="s">
        <v>607</v>
      </c>
    </row>
    <row r="12" spans="1:14">
      <c r="A12" s="7" t="s">
        <v>608</v>
      </c>
      <c r="C12" s="7" t="s">
        <v>609</v>
      </c>
      <c r="D12" s="7" t="s">
        <v>28</v>
      </c>
      <c r="E12" s="74">
        <v>2566</v>
      </c>
      <c r="F12" s="7" t="s">
        <v>397</v>
      </c>
      <c r="G12" s="7" t="s">
        <v>406</v>
      </c>
      <c r="H12" s="7" t="s">
        <v>610</v>
      </c>
      <c r="I12" s="7" t="s">
        <v>304</v>
      </c>
      <c r="J12" s="7" t="s">
        <v>66</v>
      </c>
      <c r="L12" s="7" t="s">
        <v>223</v>
      </c>
      <c r="M12" s="7" t="s">
        <v>558</v>
      </c>
      <c r="N12" s="7" t="s">
        <v>612</v>
      </c>
    </row>
    <row r="13" spans="1:14">
      <c r="A13" s="7" t="s">
        <v>613</v>
      </c>
      <c r="C13" s="7" t="s">
        <v>614</v>
      </c>
      <c r="D13" s="7" t="s">
        <v>28</v>
      </c>
      <c r="E13" s="74">
        <v>2566</v>
      </c>
      <c r="F13" s="7" t="s">
        <v>397</v>
      </c>
      <c r="G13" s="7" t="s">
        <v>406</v>
      </c>
      <c r="H13" s="7" t="s">
        <v>610</v>
      </c>
      <c r="I13" s="7" t="s">
        <v>304</v>
      </c>
      <c r="J13" s="7" t="s">
        <v>66</v>
      </c>
      <c r="L13" s="7" t="s">
        <v>223</v>
      </c>
      <c r="M13" s="7" t="s">
        <v>558</v>
      </c>
      <c r="N13" s="7" t="s">
        <v>615</v>
      </c>
    </row>
    <row r="14" spans="1:14">
      <c r="A14" s="7" t="s">
        <v>616</v>
      </c>
      <c r="C14" s="7" t="s">
        <v>251</v>
      </c>
      <c r="D14" s="7" t="s">
        <v>28</v>
      </c>
      <c r="E14" s="74">
        <v>2566</v>
      </c>
      <c r="F14" s="7" t="s">
        <v>397</v>
      </c>
      <c r="G14" s="7" t="s">
        <v>406</v>
      </c>
      <c r="H14" s="7" t="s">
        <v>617</v>
      </c>
      <c r="I14" s="7" t="s">
        <v>65</v>
      </c>
      <c r="J14" s="7" t="s">
        <v>66</v>
      </c>
      <c r="L14" s="7" t="s">
        <v>260</v>
      </c>
      <c r="M14" s="7" t="s">
        <v>555</v>
      </c>
      <c r="N14" s="7" t="s">
        <v>619</v>
      </c>
    </row>
    <row r="15" spans="1:14">
      <c r="A15" s="7" t="s">
        <v>620</v>
      </c>
      <c r="C15" s="7" t="s">
        <v>259</v>
      </c>
      <c r="D15" s="7" t="s">
        <v>28</v>
      </c>
      <c r="E15" s="74">
        <v>2566</v>
      </c>
      <c r="F15" s="7" t="s">
        <v>397</v>
      </c>
      <c r="G15" s="7" t="s">
        <v>406</v>
      </c>
      <c r="H15" s="7" t="s">
        <v>76</v>
      </c>
      <c r="I15" s="7" t="s">
        <v>65</v>
      </c>
      <c r="J15" s="7" t="s">
        <v>66</v>
      </c>
      <c r="L15" s="7" t="s">
        <v>260</v>
      </c>
      <c r="M15" s="7" t="s">
        <v>581</v>
      </c>
      <c r="N15" s="7" t="s">
        <v>621</v>
      </c>
    </row>
    <row r="16" spans="1:14">
      <c r="A16" s="7" t="s">
        <v>622</v>
      </c>
      <c r="C16" s="7" t="s">
        <v>623</v>
      </c>
      <c r="D16" s="7" t="s">
        <v>28</v>
      </c>
      <c r="E16" s="74">
        <v>2566</v>
      </c>
      <c r="F16" s="7" t="s">
        <v>397</v>
      </c>
      <c r="G16" s="7" t="s">
        <v>406</v>
      </c>
      <c r="H16" s="7" t="s">
        <v>201</v>
      </c>
      <c r="I16" s="7" t="s">
        <v>376</v>
      </c>
      <c r="J16" s="7" t="s">
        <v>203</v>
      </c>
      <c r="L16" s="7" t="s">
        <v>223</v>
      </c>
      <c r="M16" s="7" t="s">
        <v>576</v>
      </c>
      <c r="N16" s="7" t="s">
        <v>624</v>
      </c>
    </row>
    <row r="17" spans="1:14">
      <c r="A17" s="7" t="s">
        <v>625</v>
      </c>
      <c r="C17" s="7" t="s">
        <v>626</v>
      </c>
      <c r="D17" s="7" t="s">
        <v>28</v>
      </c>
      <c r="E17" s="74">
        <v>2566</v>
      </c>
      <c r="F17" s="7" t="s">
        <v>397</v>
      </c>
      <c r="G17" s="7" t="s">
        <v>406</v>
      </c>
      <c r="H17" s="7" t="s">
        <v>201</v>
      </c>
      <c r="I17" s="7" t="s">
        <v>376</v>
      </c>
      <c r="J17" s="7" t="s">
        <v>203</v>
      </c>
      <c r="L17" s="7" t="s">
        <v>223</v>
      </c>
      <c r="M17" s="7" t="s">
        <v>558</v>
      </c>
      <c r="N17" s="7" t="s">
        <v>627</v>
      </c>
    </row>
    <row r="18" spans="1:14">
      <c r="A18" s="7" t="s">
        <v>628</v>
      </c>
      <c r="C18" s="7" t="s">
        <v>629</v>
      </c>
      <c r="D18" s="7" t="s">
        <v>28</v>
      </c>
      <c r="E18" s="74">
        <v>2566</v>
      </c>
      <c r="F18" s="7" t="s">
        <v>397</v>
      </c>
      <c r="G18" s="7" t="s">
        <v>406</v>
      </c>
      <c r="H18" s="7" t="s">
        <v>201</v>
      </c>
      <c r="I18" s="7" t="s">
        <v>376</v>
      </c>
      <c r="J18" s="7" t="s">
        <v>203</v>
      </c>
      <c r="L18" s="7" t="s">
        <v>223</v>
      </c>
      <c r="M18" s="7" t="s">
        <v>576</v>
      </c>
      <c r="N18" s="7" t="s">
        <v>630</v>
      </c>
    </row>
    <row r="19" spans="1:14">
      <c r="A19" s="7" t="s">
        <v>631</v>
      </c>
      <c r="C19" s="7" t="s">
        <v>632</v>
      </c>
      <c r="D19" s="7" t="s">
        <v>28</v>
      </c>
      <c r="E19" s="74">
        <v>2566</v>
      </c>
      <c r="F19" s="7" t="s">
        <v>397</v>
      </c>
      <c r="G19" s="7" t="s">
        <v>406</v>
      </c>
      <c r="H19" s="7" t="s">
        <v>201</v>
      </c>
      <c r="I19" s="7" t="s">
        <v>376</v>
      </c>
      <c r="J19" s="7" t="s">
        <v>203</v>
      </c>
      <c r="L19" s="7" t="s">
        <v>223</v>
      </c>
      <c r="M19" s="7" t="s">
        <v>558</v>
      </c>
      <c r="N19" s="7" t="s">
        <v>633</v>
      </c>
    </row>
    <row r="20" spans="1:14">
      <c r="A20" s="7" t="s">
        <v>634</v>
      </c>
      <c r="C20" s="7" t="s">
        <v>635</v>
      </c>
      <c r="D20" s="7" t="s">
        <v>28</v>
      </c>
      <c r="E20" s="74">
        <v>2566</v>
      </c>
      <c r="F20" s="7" t="s">
        <v>397</v>
      </c>
      <c r="G20" s="7" t="s">
        <v>406</v>
      </c>
      <c r="H20" s="7" t="s">
        <v>201</v>
      </c>
      <c r="I20" s="7" t="s">
        <v>376</v>
      </c>
      <c r="J20" s="7" t="s">
        <v>203</v>
      </c>
      <c r="L20" s="7" t="s">
        <v>223</v>
      </c>
      <c r="M20" s="7" t="s">
        <v>558</v>
      </c>
      <c r="N20" s="7" t="s">
        <v>636</v>
      </c>
    </row>
    <row r="21" spans="1:14">
      <c r="A21" s="7" t="s">
        <v>637</v>
      </c>
      <c r="C21" s="7" t="s">
        <v>638</v>
      </c>
      <c r="D21" s="7" t="s">
        <v>28</v>
      </c>
      <c r="E21" s="74">
        <v>2566</v>
      </c>
      <c r="F21" s="7" t="s">
        <v>397</v>
      </c>
      <c r="G21" s="7" t="s">
        <v>639</v>
      </c>
      <c r="H21" s="7" t="s">
        <v>640</v>
      </c>
      <c r="I21" s="7" t="s">
        <v>141</v>
      </c>
      <c r="J21" s="7" t="s">
        <v>66</v>
      </c>
      <c r="L21" s="7" t="s">
        <v>232</v>
      </c>
      <c r="M21" s="7" t="s">
        <v>578</v>
      </c>
      <c r="N21" s="7" t="s">
        <v>641</v>
      </c>
    </row>
    <row r="22" spans="1:14">
      <c r="A22" s="7" t="s">
        <v>642</v>
      </c>
      <c r="C22" s="7" t="s">
        <v>643</v>
      </c>
      <c r="D22" s="7" t="s">
        <v>28</v>
      </c>
      <c r="E22" s="74">
        <v>2566</v>
      </c>
      <c r="F22" s="7" t="s">
        <v>397</v>
      </c>
      <c r="G22" s="7" t="s">
        <v>406</v>
      </c>
      <c r="H22" s="7" t="s">
        <v>89</v>
      </c>
      <c r="I22" s="7" t="s">
        <v>65</v>
      </c>
      <c r="J22" s="7" t="s">
        <v>66</v>
      </c>
      <c r="L22" s="7" t="s">
        <v>260</v>
      </c>
      <c r="M22" s="7" t="s">
        <v>555</v>
      </c>
      <c r="N22" s="7" t="s">
        <v>644</v>
      </c>
    </row>
    <row r="23" spans="1:14">
      <c r="A23" s="7" t="s">
        <v>645</v>
      </c>
      <c r="C23" s="7" t="s">
        <v>247</v>
      </c>
      <c r="D23" s="7" t="s">
        <v>28</v>
      </c>
      <c r="E23" s="74">
        <v>2566</v>
      </c>
      <c r="F23" s="7" t="s">
        <v>397</v>
      </c>
      <c r="G23" s="7" t="s">
        <v>406</v>
      </c>
      <c r="H23" s="7" t="s">
        <v>462</v>
      </c>
      <c r="I23" s="7" t="s">
        <v>65</v>
      </c>
      <c r="J23" s="7" t="s">
        <v>66</v>
      </c>
      <c r="L23" s="7" t="s">
        <v>223</v>
      </c>
      <c r="M23" s="7" t="s">
        <v>558</v>
      </c>
      <c r="N23" s="7" t="s">
        <v>646</v>
      </c>
    </row>
    <row r="24" spans="1:14">
      <c r="A24" s="7" t="s">
        <v>647</v>
      </c>
      <c r="C24" s="7" t="s">
        <v>91</v>
      </c>
      <c r="D24" s="7" t="s">
        <v>28</v>
      </c>
      <c r="E24" s="74">
        <v>2566</v>
      </c>
      <c r="F24" s="7" t="s">
        <v>397</v>
      </c>
      <c r="G24" s="7" t="s">
        <v>406</v>
      </c>
      <c r="H24" s="7" t="s">
        <v>89</v>
      </c>
      <c r="I24" s="7" t="s">
        <v>65</v>
      </c>
      <c r="J24" s="7" t="s">
        <v>66</v>
      </c>
      <c r="L24" s="7" t="s">
        <v>260</v>
      </c>
      <c r="M24" s="7" t="s">
        <v>555</v>
      </c>
      <c r="N24" s="7" t="s">
        <v>648</v>
      </c>
    </row>
    <row r="25" spans="1:14">
      <c r="A25" s="7" t="s">
        <v>649</v>
      </c>
      <c r="C25" s="7" t="s">
        <v>650</v>
      </c>
      <c r="D25" s="7" t="s">
        <v>28</v>
      </c>
      <c r="E25" s="74">
        <v>2566</v>
      </c>
      <c r="F25" s="7" t="s">
        <v>397</v>
      </c>
      <c r="G25" s="7" t="s">
        <v>406</v>
      </c>
      <c r="H25" s="7" t="s">
        <v>89</v>
      </c>
      <c r="I25" s="7" t="s">
        <v>65</v>
      </c>
      <c r="J25" s="7" t="s">
        <v>66</v>
      </c>
      <c r="L25" s="7" t="s">
        <v>260</v>
      </c>
      <c r="M25" s="7" t="s">
        <v>555</v>
      </c>
      <c r="N25" s="7" t="s">
        <v>651</v>
      </c>
    </row>
    <row r="26" spans="1:14">
      <c r="A26" s="7" t="s">
        <v>652</v>
      </c>
      <c r="C26" s="7" t="s">
        <v>236</v>
      </c>
      <c r="D26" s="7" t="s">
        <v>28</v>
      </c>
      <c r="E26" s="74">
        <v>2566</v>
      </c>
      <c r="F26" s="7" t="s">
        <v>397</v>
      </c>
      <c r="G26" s="7" t="s">
        <v>406</v>
      </c>
      <c r="H26" s="7" t="s">
        <v>81</v>
      </c>
      <c r="I26" s="7" t="s">
        <v>65</v>
      </c>
      <c r="J26" s="7" t="s">
        <v>66</v>
      </c>
      <c r="L26" s="7" t="s">
        <v>260</v>
      </c>
      <c r="M26" s="7" t="s">
        <v>555</v>
      </c>
      <c r="N26" s="7" t="s">
        <v>653</v>
      </c>
    </row>
    <row r="27" spans="1:14">
      <c r="A27" s="7" t="s">
        <v>654</v>
      </c>
      <c r="C27" s="7" t="s">
        <v>655</v>
      </c>
      <c r="D27" s="7" t="s">
        <v>28</v>
      </c>
      <c r="E27" s="74">
        <v>2566</v>
      </c>
      <c r="F27" s="7" t="s">
        <v>397</v>
      </c>
      <c r="G27" s="7" t="s">
        <v>406</v>
      </c>
      <c r="H27" s="7" t="s">
        <v>89</v>
      </c>
      <c r="I27" s="7" t="s">
        <v>65</v>
      </c>
      <c r="J27" s="7" t="s">
        <v>66</v>
      </c>
      <c r="L27" s="7" t="s">
        <v>260</v>
      </c>
      <c r="M27" s="7" t="s">
        <v>555</v>
      </c>
      <c r="N27" s="7" t="s">
        <v>656</v>
      </c>
    </row>
    <row r="28" spans="1:14">
      <c r="A28" s="7" t="s">
        <v>657</v>
      </c>
      <c r="C28" s="7" t="s">
        <v>658</v>
      </c>
      <c r="D28" s="7" t="s">
        <v>28</v>
      </c>
      <c r="E28" s="74">
        <v>2566</v>
      </c>
      <c r="F28" s="7" t="s">
        <v>397</v>
      </c>
      <c r="G28" s="7" t="s">
        <v>406</v>
      </c>
      <c r="H28" s="7" t="s">
        <v>76</v>
      </c>
      <c r="I28" s="7" t="s">
        <v>65</v>
      </c>
      <c r="J28" s="7" t="s">
        <v>66</v>
      </c>
      <c r="L28" s="7" t="s">
        <v>260</v>
      </c>
      <c r="M28" s="7" t="s">
        <v>555</v>
      </c>
      <c r="N28" s="7" t="s">
        <v>659</v>
      </c>
    </row>
    <row r="29" spans="1:14">
      <c r="A29" s="7" t="s">
        <v>660</v>
      </c>
      <c r="C29" s="7" t="s">
        <v>661</v>
      </c>
      <c r="D29" s="7" t="s">
        <v>28</v>
      </c>
      <c r="E29" s="74">
        <v>2566</v>
      </c>
      <c r="F29" s="7" t="s">
        <v>397</v>
      </c>
      <c r="G29" s="7" t="s">
        <v>406</v>
      </c>
      <c r="H29" s="7" t="s">
        <v>81</v>
      </c>
      <c r="I29" s="7" t="s">
        <v>65</v>
      </c>
      <c r="J29" s="7" t="s">
        <v>66</v>
      </c>
      <c r="L29" s="7" t="s">
        <v>260</v>
      </c>
      <c r="M29" s="7" t="s">
        <v>555</v>
      </c>
      <c r="N29" s="7" t="s">
        <v>662</v>
      </c>
    </row>
    <row r="30" spans="1:14">
      <c r="A30" s="7" t="s">
        <v>663</v>
      </c>
      <c r="C30" s="7" t="s">
        <v>664</v>
      </c>
      <c r="D30" s="7" t="s">
        <v>28</v>
      </c>
      <c r="E30" s="74">
        <v>2566</v>
      </c>
      <c r="F30" s="7" t="s">
        <v>397</v>
      </c>
      <c r="G30" s="7" t="s">
        <v>406</v>
      </c>
      <c r="H30" s="7" t="s">
        <v>665</v>
      </c>
      <c r="I30" s="7" t="s">
        <v>666</v>
      </c>
      <c r="J30" s="7" t="s">
        <v>667</v>
      </c>
      <c r="L30" s="7" t="s">
        <v>223</v>
      </c>
      <c r="M30" s="7" t="s">
        <v>558</v>
      </c>
      <c r="N30" s="7" t="s">
        <v>668</v>
      </c>
    </row>
    <row r="31" spans="1:14">
      <c r="A31" s="7" t="s">
        <v>669</v>
      </c>
      <c r="C31" s="7" t="s">
        <v>670</v>
      </c>
      <c r="D31" s="7" t="s">
        <v>28</v>
      </c>
      <c r="E31" s="74">
        <v>2566</v>
      </c>
      <c r="F31" s="7" t="s">
        <v>397</v>
      </c>
      <c r="G31" s="7" t="s">
        <v>406</v>
      </c>
      <c r="H31" s="7" t="s">
        <v>671</v>
      </c>
      <c r="I31" s="7" t="s">
        <v>141</v>
      </c>
      <c r="J31" s="7" t="s">
        <v>66</v>
      </c>
      <c r="L31" s="7" t="s">
        <v>260</v>
      </c>
      <c r="M31" s="7" t="s">
        <v>552</v>
      </c>
      <c r="N31" s="7" t="s">
        <v>672</v>
      </c>
    </row>
    <row r="32" spans="1:14">
      <c r="A32" s="7" t="s">
        <v>673</v>
      </c>
      <c r="C32" s="7" t="s">
        <v>674</v>
      </c>
      <c r="D32" s="7" t="s">
        <v>28</v>
      </c>
      <c r="E32" s="74">
        <v>2566</v>
      </c>
      <c r="F32" s="7" t="s">
        <v>397</v>
      </c>
      <c r="G32" s="7" t="s">
        <v>406</v>
      </c>
      <c r="H32" s="7" t="s">
        <v>64</v>
      </c>
      <c r="I32" s="7" t="s">
        <v>65</v>
      </c>
      <c r="J32" s="7" t="s">
        <v>66</v>
      </c>
      <c r="L32" s="7" t="s">
        <v>232</v>
      </c>
      <c r="M32" s="7" t="s">
        <v>550</v>
      </c>
      <c r="N32" s="7" t="s">
        <v>675</v>
      </c>
    </row>
    <row r="33" spans="1:14">
      <c r="A33" s="7" t="s">
        <v>676</v>
      </c>
      <c r="C33" s="7" t="s">
        <v>281</v>
      </c>
      <c r="D33" s="7" t="s">
        <v>28</v>
      </c>
      <c r="E33" s="74">
        <v>2566</v>
      </c>
      <c r="F33" s="7" t="s">
        <v>397</v>
      </c>
      <c r="G33" s="7" t="s">
        <v>406</v>
      </c>
      <c r="H33" s="7" t="s">
        <v>283</v>
      </c>
      <c r="I33" s="7" t="s">
        <v>65</v>
      </c>
      <c r="J33" s="7" t="s">
        <v>66</v>
      </c>
      <c r="L33" s="7" t="s">
        <v>232</v>
      </c>
      <c r="M33" s="7" t="s">
        <v>550</v>
      </c>
      <c r="N33" s="7" t="s">
        <v>677</v>
      </c>
    </row>
    <row r="34" spans="1:14">
      <c r="A34" s="7" t="s">
        <v>678</v>
      </c>
      <c r="C34" s="7" t="s">
        <v>679</v>
      </c>
      <c r="D34" s="7" t="s">
        <v>28</v>
      </c>
      <c r="E34" s="74">
        <v>2566</v>
      </c>
      <c r="F34" s="7" t="s">
        <v>397</v>
      </c>
      <c r="G34" s="7" t="s">
        <v>406</v>
      </c>
      <c r="H34" s="7" t="s">
        <v>140</v>
      </c>
      <c r="I34" s="7" t="s">
        <v>141</v>
      </c>
      <c r="J34" s="7" t="s">
        <v>66</v>
      </c>
      <c r="L34" s="7" t="s">
        <v>232</v>
      </c>
      <c r="M34" s="7" t="s">
        <v>578</v>
      </c>
      <c r="N34" s="7" t="s">
        <v>680</v>
      </c>
    </row>
    <row r="35" spans="1:14">
      <c r="A35" s="7" t="s">
        <v>681</v>
      </c>
      <c r="C35" s="7" t="s">
        <v>682</v>
      </c>
      <c r="D35" s="7" t="s">
        <v>28</v>
      </c>
      <c r="E35" s="74">
        <v>2566</v>
      </c>
      <c r="F35" s="7" t="s">
        <v>397</v>
      </c>
      <c r="G35" s="7" t="s">
        <v>406</v>
      </c>
      <c r="H35" s="7" t="s">
        <v>683</v>
      </c>
      <c r="I35" s="7" t="s">
        <v>141</v>
      </c>
      <c r="J35" s="7" t="s">
        <v>66</v>
      </c>
      <c r="L35" s="7" t="s">
        <v>232</v>
      </c>
      <c r="M35" s="7" t="s">
        <v>580</v>
      </c>
      <c r="N35" s="7" t="s">
        <v>684</v>
      </c>
    </row>
    <row r="36" spans="1:14">
      <c r="A36" s="7" t="s">
        <v>685</v>
      </c>
      <c r="C36" s="7" t="s">
        <v>686</v>
      </c>
      <c r="D36" s="7" t="s">
        <v>28</v>
      </c>
      <c r="E36" s="74">
        <v>2566</v>
      </c>
      <c r="F36" s="7" t="s">
        <v>397</v>
      </c>
      <c r="G36" s="7" t="s">
        <v>406</v>
      </c>
      <c r="I36" s="7" t="s">
        <v>687</v>
      </c>
      <c r="J36" s="7" t="s">
        <v>688</v>
      </c>
      <c r="L36" s="7" t="s">
        <v>260</v>
      </c>
      <c r="M36" s="7" t="s">
        <v>572</v>
      </c>
      <c r="N36" s="7" t="s">
        <v>689</v>
      </c>
    </row>
    <row r="37" spans="1:14">
      <c r="A37" s="7" t="s">
        <v>690</v>
      </c>
      <c r="C37" s="7" t="s">
        <v>691</v>
      </c>
      <c r="D37" s="7" t="s">
        <v>28</v>
      </c>
      <c r="E37" s="74">
        <v>2566</v>
      </c>
      <c r="F37" s="7" t="s">
        <v>34</v>
      </c>
      <c r="G37" s="7" t="s">
        <v>406</v>
      </c>
      <c r="H37" s="7" t="s">
        <v>177</v>
      </c>
      <c r="I37" s="7" t="s">
        <v>141</v>
      </c>
      <c r="J37" s="7" t="s">
        <v>66</v>
      </c>
      <c r="L37" s="7" t="s">
        <v>223</v>
      </c>
      <c r="M37" s="7" t="s">
        <v>558</v>
      </c>
      <c r="N37" s="7" t="s">
        <v>692</v>
      </c>
    </row>
    <row r="38" spans="1:14">
      <c r="A38" s="7" t="s">
        <v>693</v>
      </c>
      <c r="C38" s="7" t="s">
        <v>69</v>
      </c>
      <c r="D38" s="7" t="s">
        <v>28</v>
      </c>
      <c r="E38" s="74">
        <v>2566</v>
      </c>
      <c r="F38" s="7" t="s">
        <v>397</v>
      </c>
      <c r="G38" s="7" t="s">
        <v>406</v>
      </c>
      <c r="H38" s="7" t="s">
        <v>71</v>
      </c>
      <c r="I38" s="7" t="s">
        <v>65</v>
      </c>
      <c r="J38" s="7" t="s">
        <v>66</v>
      </c>
      <c r="L38" s="7" t="s">
        <v>232</v>
      </c>
      <c r="M38" s="7" t="s">
        <v>550</v>
      </c>
      <c r="N38" s="7" t="s">
        <v>694</v>
      </c>
    </row>
    <row r="39" spans="1:14">
      <c r="A39" s="7" t="s">
        <v>695</v>
      </c>
      <c r="C39" s="7" t="s">
        <v>696</v>
      </c>
      <c r="D39" s="7" t="s">
        <v>28</v>
      </c>
      <c r="E39" s="74">
        <v>2566</v>
      </c>
      <c r="F39" s="7" t="s">
        <v>397</v>
      </c>
      <c r="G39" s="7" t="s">
        <v>406</v>
      </c>
      <c r="H39" s="7" t="s">
        <v>328</v>
      </c>
      <c r="I39" s="7" t="s">
        <v>141</v>
      </c>
      <c r="J39" s="7" t="s">
        <v>66</v>
      </c>
      <c r="L39" s="7" t="s">
        <v>232</v>
      </c>
      <c r="M39" s="7" t="s">
        <v>550</v>
      </c>
      <c r="N39" s="7" t="s">
        <v>697</v>
      </c>
    </row>
    <row r="40" spans="1:14">
      <c r="A40" s="7" t="s">
        <v>698</v>
      </c>
      <c r="C40" s="7" t="s">
        <v>699</v>
      </c>
      <c r="D40" s="7" t="s">
        <v>28</v>
      </c>
      <c r="E40" s="74">
        <v>2566</v>
      </c>
      <c r="F40" s="7" t="s">
        <v>397</v>
      </c>
      <c r="G40" s="7" t="s">
        <v>406</v>
      </c>
      <c r="H40" s="7" t="s">
        <v>700</v>
      </c>
      <c r="I40" s="7" t="s">
        <v>65</v>
      </c>
      <c r="J40" s="7" t="s">
        <v>66</v>
      </c>
      <c r="L40" s="7" t="s">
        <v>260</v>
      </c>
      <c r="M40" s="7" t="s">
        <v>552</v>
      </c>
      <c r="N40" s="7" t="s">
        <v>701</v>
      </c>
    </row>
    <row r="41" spans="1:14">
      <c r="A41" s="7" t="s">
        <v>702</v>
      </c>
      <c r="C41" s="7" t="s">
        <v>703</v>
      </c>
      <c r="D41" s="7" t="s">
        <v>28</v>
      </c>
      <c r="E41" s="74">
        <v>2566</v>
      </c>
      <c r="F41" s="7" t="s">
        <v>397</v>
      </c>
      <c r="G41" s="7" t="s">
        <v>406</v>
      </c>
      <c r="H41" s="7" t="s">
        <v>334</v>
      </c>
      <c r="I41" s="7" t="s">
        <v>335</v>
      </c>
      <c r="J41" s="7" t="s">
        <v>336</v>
      </c>
      <c r="L41" s="7" t="s">
        <v>337</v>
      </c>
      <c r="M41" s="7" t="s">
        <v>577</v>
      </c>
      <c r="N41" s="7" t="s">
        <v>704</v>
      </c>
    </row>
    <row r="42" spans="1:14">
      <c r="A42" s="7" t="s">
        <v>705</v>
      </c>
      <c r="C42" s="7" t="s">
        <v>706</v>
      </c>
      <c r="D42" s="7" t="s">
        <v>28</v>
      </c>
      <c r="E42" s="74">
        <v>2566</v>
      </c>
      <c r="F42" s="7" t="s">
        <v>397</v>
      </c>
      <c r="G42" s="7" t="s">
        <v>406</v>
      </c>
      <c r="H42" s="7" t="s">
        <v>97</v>
      </c>
      <c r="I42" s="7" t="s">
        <v>98</v>
      </c>
      <c r="J42" s="7" t="s">
        <v>99</v>
      </c>
      <c r="L42" s="7" t="s">
        <v>260</v>
      </c>
      <c r="M42" s="7" t="s">
        <v>572</v>
      </c>
      <c r="N42" s="7" t="s">
        <v>707</v>
      </c>
    </row>
    <row r="43" spans="1:14">
      <c r="A43" s="7" t="s">
        <v>708</v>
      </c>
      <c r="C43" s="7" t="s">
        <v>709</v>
      </c>
      <c r="D43" s="7" t="s">
        <v>28</v>
      </c>
      <c r="E43" s="74">
        <v>2566</v>
      </c>
      <c r="F43" s="7" t="s">
        <v>397</v>
      </c>
      <c r="G43" s="7" t="s">
        <v>406</v>
      </c>
      <c r="H43" s="7" t="s">
        <v>710</v>
      </c>
      <c r="I43" s="7" t="s">
        <v>711</v>
      </c>
      <c r="J43" s="7" t="s">
        <v>203</v>
      </c>
      <c r="L43" s="7" t="s">
        <v>232</v>
      </c>
      <c r="M43" s="7" t="s">
        <v>582</v>
      </c>
      <c r="N43" s="7" t="s">
        <v>712</v>
      </c>
    </row>
    <row r="44" spans="1:14">
      <c r="A44" s="7" t="s">
        <v>713</v>
      </c>
      <c r="C44" s="7" t="s">
        <v>714</v>
      </c>
      <c r="D44" s="7" t="s">
        <v>28</v>
      </c>
      <c r="E44" s="74">
        <v>2566</v>
      </c>
      <c r="F44" s="7" t="s">
        <v>397</v>
      </c>
      <c r="G44" s="7" t="s">
        <v>406</v>
      </c>
      <c r="H44" s="7" t="s">
        <v>221</v>
      </c>
      <c r="I44" s="7" t="s">
        <v>214</v>
      </c>
      <c r="J44" s="7" t="s">
        <v>203</v>
      </c>
      <c r="L44" s="7" t="s">
        <v>232</v>
      </c>
      <c r="M44" s="7" t="s">
        <v>548</v>
      </c>
      <c r="N44" s="7" t="s">
        <v>715</v>
      </c>
    </row>
    <row r="45" spans="1:14">
      <c r="A45" s="7" t="s">
        <v>716</v>
      </c>
      <c r="C45" s="7" t="s">
        <v>717</v>
      </c>
      <c r="D45" s="7" t="s">
        <v>718</v>
      </c>
      <c r="E45" s="74">
        <v>2566</v>
      </c>
      <c r="F45" s="7" t="s">
        <v>719</v>
      </c>
      <c r="G45" s="7" t="s">
        <v>719</v>
      </c>
      <c r="H45" s="7" t="s">
        <v>720</v>
      </c>
      <c r="I45" s="7" t="s">
        <v>721</v>
      </c>
      <c r="J45" s="7" t="s">
        <v>203</v>
      </c>
      <c r="L45" s="7" t="s">
        <v>260</v>
      </c>
      <c r="M45" s="7" t="s">
        <v>572</v>
      </c>
      <c r="N45" s="7" t="s">
        <v>722</v>
      </c>
    </row>
    <row r="46" spans="1:14">
      <c r="A46" s="7" t="s">
        <v>723</v>
      </c>
      <c r="C46" s="7" t="s">
        <v>724</v>
      </c>
      <c r="D46" s="7" t="s">
        <v>28</v>
      </c>
      <c r="E46" s="74">
        <v>2566</v>
      </c>
      <c r="F46" s="7" t="s">
        <v>639</v>
      </c>
      <c r="G46" s="7" t="s">
        <v>406</v>
      </c>
      <c r="H46" s="7" t="s">
        <v>160</v>
      </c>
      <c r="I46" s="7" t="s">
        <v>141</v>
      </c>
      <c r="J46" s="7" t="s">
        <v>66</v>
      </c>
      <c r="L46" s="7" t="s">
        <v>232</v>
      </c>
      <c r="M46" s="7" t="s">
        <v>550</v>
      </c>
      <c r="N46" s="7" t="s">
        <v>725</v>
      </c>
    </row>
  </sheetData>
  <autoFilter ref="C1:N46" xr:uid="{E44D8256-554E-420F-B42C-23BADC85733A}">
    <filterColumn colId="8">
      <filters blank="1"/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3665-D303-405F-9BA7-3085A1073ADA}">
  <sheetPr filterMode="1"/>
  <dimension ref="A1:Q32"/>
  <sheetViews>
    <sheetView topLeftCell="H1" zoomScale="40" zoomScaleNormal="40" workbookViewId="0">
      <selection activeCell="A3" sqref="A3:Q32"/>
    </sheetView>
  </sheetViews>
  <sheetFormatPr defaultColWidth="8.7109375" defaultRowHeight="21"/>
  <cols>
    <col min="1" max="2" width="24.28515625" style="7" customWidth="1"/>
    <col min="3" max="4" width="54" style="7" customWidth="1"/>
    <col min="5" max="5" width="13.42578125" style="7" customWidth="1"/>
    <col min="6" max="6" width="28.42578125" style="7" customWidth="1"/>
    <col min="7" max="7" width="27" style="7" customWidth="1"/>
    <col min="8" max="11" width="54" style="7" customWidth="1"/>
    <col min="12" max="12" width="13.42578125" style="7" customWidth="1"/>
    <col min="13" max="13" width="16.140625" style="7" customWidth="1"/>
    <col min="14" max="14" width="54" style="7" customWidth="1"/>
    <col min="15" max="15" width="8.7109375" style="7"/>
    <col min="16" max="16" width="33.7109375" style="7" customWidth="1"/>
    <col min="17" max="17" width="28.42578125" style="7" customWidth="1"/>
    <col min="18" max="16384" width="8.7109375" style="7"/>
  </cols>
  <sheetData>
    <row r="1" spans="1:17">
      <c r="A1" s="9" t="s">
        <v>2</v>
      </c>
      <c r="B1" s="9"/>
      <c r="C1" s="9" t="s">
        <v>3</v>
      </c>
      <c r="D1" s="9" t="s">
        <v>7</v>
      </c>
      <c r="E1" s="9" t="s">
        <v>518</v>
      </c>
      <c r="F1" s="9" t="s">
        <v>14</v>
      </c>
      <c r="G1" s="9" t="s">
        <v>15</v>
      </c>
      <c r="H1" s="9" t="s">
        <v>18</v>
      </c>
      <c r="I1" s="9" t="s">
        <v>19</v>
      </c>
      <c r="J1" s="9" t="s">
        <v>20</v>
      </c>
      <c r="K1" s="9" t="s">
        <v>21</v>
      </c>
      <c r="L1" s="9" t="s">
        <v>22</v>
      </c>
      <c r="M1" s="9" t="s">
        <v>23</v>
      </c>
      <c r="N1" s="9" t="s">
        <v>542</v>
      </c>
      <c r="P1" s="9" t="s">
        <v>584</v>
      </c>
      <c r="Q1" s="9" t="s">
        <v>585</v>
      </c>
    </row>
    <row r="2" spans="1:17" hidden="1">
      <c r="A2" s="7" t="s">
        <v>726</v>
      </c>
      <c r="C2" s="7" t="s">
        <v>727</v>
      </c>
      <c r="D2" s="7" t="s">
        <v>28</v>
      </c>
      <c r="E2" s="74">
        <v>2567</v>
      </c>
      <c r="F2" s="7" t="s">
        <v>728</v>
      </c>
      <c r="G2" s="7" t="s">
        <v>398</v>
      </c>
      <c r="H2" s="7" t="s">
        <v>729</v>
      </c>
      <c r="I2" s="7" t="s">
        <v>730</v>
      </c>
      <c r="J2" s="7" t="s">
        <v>203</v>
      </c>
      <c r="K2" s="7" t="s">
        <v>731</v>
      </c>
      <c r="L2" s="7" t="s">
        <v>223</v>
      </c>
      <c r="M2" s="7" t="s">
        <v>566</v>
      </c>
      <c r="N2" s="7" t="s">
        <v>732</v>
      </c>
      <c r="P2" s="7" t="s">
        <v>586</v>
      </c>
      <c r="Q2" s="7" t="s">
        <v>587</v>
      </c>
    </row>
    <row r="3" spans="1:17">
      <c r="A3" s="7" t="s">
        <v>733</v>
      </c>
      <c r="C3" s="7" t="s">
        <v>734</v>
      </c>
      <c r="D3" s="7" t="s">
        <v>28</v>
      </c>
      <c r="E3" s="74">
        <v>2567</v>
      </c>
      <c r="F3" s="7" t="s">
        <v>728</v>
      </c>
      <c r="G3" s="7" t="s">
        <v>398</v>
      </c>
      <c r="I3" s="7" t="s">
        <v>735</v>
      </c>
      <c r="J3" s="7" t="s">
        <v>336</v>
      </c>
      <c r="K3" s="7" t="s">
        <v>736</v>
      </c>
      <c r="L3" s="7" t="s">
        <v>260</v>
      </c>
      <c r="M3" s="7" t="s">
        <v>572</v>
      </c>
      <c r="N3" s="7" t="s">
        <v>737</v>
      </c>
      <c r="P3" s="7" t="s">
        <v>588</v>
      </c>
      <c r="Q3" s="7" t="s">
        <v>589</v>
      </c>
    </row>
    <row r="4" spans="1:17" hidden="1">
      <c r="A4" s="7" t="s">
        <v>738</v>
      </c>
      <c r="C4" s="7" t="s">
        <v>739</v>
      </c>
      <c r="D4" s="7" t="s">
        <v>28</v>
      </c>
      <c r="E4" s="74">
        <v>2567</v>
      </c>
      <c r="F4" s="7" t="s">
        <v>728</v>
      </c>
      <c r="G4" s="7" t="s">
        <v>398</v>
      </c>
      <c r="H4" s="7" t="s">
        <v>76</v>
      </c>
      <c r="I4" s="7" t="s">
        <v>65</v>
      </c>
      <c r="J4" s="7" t="s">
        <v>66</v>
      </c>
      <c r="K4" s="7" t="s">
        <v>731</v>
      </c>
      <c r="L4" s="7" t="s">
        <v>260</v>
      </c>
      <c r="M4" s="7" t="s">
        <v>555</v>
      </c>
      <c r="N4" s="7" t="s">
        <v>740</v>
      </c>
      <c r="P4" s="7" t="s">
        <v>588</v>
      </c>
      <c r="Q4" s="7" t="s">
        <v>618</v>
      </c>
    </row>
    <row r="5" spans="1:17" hidden="1">
      <c r="A5" s="7" t="s">
        <v>741</v>
      </c>
      <c r="C5" s="7" t="s">
        <v>113</v>
      </c>
      <c r="D5" s="7" t="s">
        <v>28</v>
      </c>
      <c r="E5" s="74">
        <v>2567</v>
      </c>
      <c r="F5" s="7" t="s">
        <v>728</v>
      </c>
      <c r="G5" s="7" t="s">
        <v>398</v>
      </c>
      <c r="H5" s="7" t="s">
        <v>64</v>
      </c>
      <c r="I5" s="7" t="s">
        <v>65</v>
      </c>
      <c r="J5" s="7" t="s">
        <v>66</v>
      </c>
      <c r="K5" s="7" t="s">
        <v>731</v>
      </c>
      <c r="L5" s="7" t="s">
        <v>232</v>
      </c>
      <c r="M5" s="7" t="s">
        <v>550</v>
      </c>
      <c r="N5" s="7" t="s">
        <v>742</v>
      </c>
      <c r="P5" s="7" t="s">
        <v>590</v>
      </c>
      <c r="Q5" s="7" t="s">
        <v>591</v>
      </c>
    </row>
    <row r="6" spans="1:17">
      <c r="A6" s="7" t="s">
        <v>743</v>
      </c>
      <c r="C6" s="7" t="s">
        <v>744</v>
      </c>
      <c r="D6" s="7" t="s">
        <v>28</v>
      </c>
      <c r="E6" s="74">
        <v>2567</v>
      </c>
      <c r="F6" s="7" t="s">
        <v>728</v>
      </c>
      <c r="G6" s="7" t="s">
        <v>745</v>
      </c>
      <c r="H6" s="7" t="s">
        <v>399</v>
      </c>
      <c r="I6" s="7" t="s">
        <v>565</v>
      </c>
      <c r="J6" s="7" t="s">
        <v>203</v>
      </c>
      <c r="K6" s="7" t="s">
        <v>736</v>
      </c>
      <c r="L6" s="7" t="s">
        <v>223</v>
      </c>
      <c r="M6" s="7" t="s">
        <v>566</v>
      </c>
      <c r="N6" s="7" t="s">
        <v>746</v>
      </c>
      <c r="P6" s="7" t="s">
        <v>586</v>
      </c>
      <c r="Q6" s="7" t="s">
        <v>587</v>
      </c>
    </row>
    <row r="7" spans="1:17">
      <c r="A7" s="7" t="s">
        <v>747</v>
      </c>
      <c r="C7" s="7" t="s">
        <v>748</v>
      </c>
      <c r="D7" s="7" t="s">
        <v>28</v>
      </c>
      <c r="E7" s="74">
        <v>2567</v>
      </c>
      <c r="F7" s="7" t="s">
        <v>728</v>
      </c>
      <c r="G7" s="7" t="s">
        <v>398</v>
      </c>
      <c r="H7" s="7" t="s">
        <v>617</v>
      </c>
      <c r="I7" s="7" t="s">
        <v>65</v>
      </c>
      <c r="J7" s="7" t="s">
        <v>66</v>
      </c>
      <c r="K7" s="7" t="s">
        <v>736</v>
      </c>
      <c r="L7" s="7" t="s">
        <v>232</v>
      </c>
      <c r="M7" s="7" t="s">
        <v>550</v>
      </c>
      <c r="N7" s="7" t="s">
        <v>749</v>
      </c>
      <c r="P7" s="7" t="s">
        <v>590</v>
      </c>
      <c r="Q7" s="7" t="s">
        <v>591</v>
      </c>
    </row>
    <row r="8" spans="1:17">
      <c r="A8" s="7" t="s">
        <v>750</v>
      </c>
      <c r="C8" s="7" t="s">
        <v>751</v>
      </c>
      <c r="D8" s="7" t="s">
        <v>28</v>
      </c>
      <c r="E8" s="74">
        <v>2567</v>
      </c>
      <c r="F8" s="7" t="s">
        <v>728</v>
      </c>
      <c r="G8" s="7" t="s">
        <v>398</v>
      </c>
      <c r="I8" s="7" t="s">
        <v>752</v>
      </c>
      <c r="J8" s="7" t="s">
        <v>66</v>
      </c>
      <c r="K8" s="7" t="s">
        <v>736</v>
      </c>
      <c r="L8" s="7" t="s">
        <v>223</v>
      </c>
      <c r="M8" s="7" t="s">
        <v>558</v>
      </c>
      <c r="N8" s="7" t="s">
        <v>753</v>
      </c>
      <c r="P8" s="7" t="s">
        <v>586</v>
      </c>
      <c r="Q8" s="7" t="s">
        <v>611</v>
      </c>
    </row>
    <row r="9" spans="1:17">
      <c r="A9" s="7" t="s">
        <v>754</v>
      </c>
      <c r="C9" s="7" t="s">
        <v>755</v>
      </c>
      <c r="D9" s="7" t="s">
        <v>28</v>
      </c>
      <c r="E9" s="74">
        <v>2567</v>
      </c>
      <c r="F9" s="7" t="s">
        <v>728</v>
      </c>
      <c r="G9" s="7" t="s">
        <v>398</v>
      </c>
      <c r="H9" s="7" t="s">
        <v>756</v>
      </c>
      <c r="I9" s="7" t="s">
        <v>711</v>
      </c>
      <c r="J9" s="7" t="s">
        <v>203</v>
      </c>
      <c r="K9" s="7" t="s">
        <v>736</v>
      </c>
      <c r="L9" s="7" t="s">
        <v>232</v>
      </c>
      <c r="M9" s="7" t="s">
        <v>550</v>
      </c>
      <c r="N9" s="7" t="s">
        <v>757</v>
      </c>
      <c r="P9" s="7" t="s">
        <v>590</v>
      </c>
      <c r="Q9" s="7" t="s">
        <v>591</v>
      </c>
    </row>
    <row r="10" spans="1:17" hidden="1">
      <c r="A10" s="7" t="s">
        <v>758</v>
      </c>
      <c r="C10" s="7" t="s">
        <v>759</v>
      </c>
      <c r="D10" s="7" t="s">
        <v>28</v>
      </c>
      <c r="E10" s="74">
        <v>2567</v>
      </c>
      <c r="F10" s="7" t="s">
        <v>728</v>
      </c>
      <c r="G10" s="7" t="s">
        <v>398</v>
      </c>
      <c r="H10" s="7" t="s">
        <v>760</v>
      </c>
      <c r="I10" s="7" t="s">
        <v>760</v>
      </c>
      <c r="J10" s="7" t="s">
        <v>203</v>
      </c>
      <c r="K10" s="7" t="s">
        <v>731</v>
      </c>
      <c r="L10" s="7" t="s">
        <v>260</v>
      </c>
      <c r="M10" s="7" t="s">
        <v>572</v>
      </c>
      <c r="N10" s="7" t="s">
        <v>761</v>
      </c>
      <c r="P10" s="7" t="s">
        <v>588</v>
      </c>
      <c r="Q10" s="7" t="s">
        <v>589</v>
      </c>
    </row>
    <row r="11" spans="1:17" hidden="1">
      <c r="A11" s="7" t="s">
        <v>762</v>
      </c>
      <c r="C11" s="7" t="s">
        <v>763</v>
      </c>
      <c r="D11" s="7" t="s">
        <v>28</v>
      </c>
      <c r="E11" s="74">
        <v>2567</v>
      </c>
      <c r="F11" s="7" t="s">
        <v>728</v>
      </c>
      <c r="G11" s="7" t="s">
        <v>398</v>
      </c>
      <c r="H11" s="7" t="s">
        <v>764</v>
      </c>
      <c r="I11" s="7" t="s">
        <v>765</v>
      </c>
      <c r="J11" s="7" t="s">
        <v>203</v>
      </c>
      <c r="K11" s="7" t="s">
        <v>731</v>
      </c>
      <c r="L11" s="7" t="s">
        <v>260</v>
      </c>
      <c r="M11" s="7" t="s">
        <v>579</v>
      </c>
      <c r="N11" s="7" t="s">
        <v>767</v>
      </c>
      <c r="P11" s="7" t="s">
        <v>588</v>
      </c>
      <c r="Q11" s="7" t="s">
        <v>766</v>
      </c>
    </row>
    <row r="12" spans="1:17">
      <c r="A12" s="7" t="s">
        <v>768</v>
      </c>
      <c r="C12" s="7" t="s">
        <v>236</v>
      </c>
      <c r="D12" s="7" t="s">
        <v>28</v>
      </c>
      <c r="E12" s="74">
        <v>2567</v>
      </c>
      <c r="F12" s="7" t="s">
        <v>728</v>
      </c>
      <c r="G12" s="7" t="s">
        <v>769</v>
      </c>
      <c r="H12" s="7" t="s">
        <v>81</v>
      </c>
      <c r="I12" s="7" t="s">
        <v>65</v>
      </c>
      <c r="J12" s="7" t="s">
        <v>66</v>
      </c>
      <c r="L12" s="7" t="s">
        <v>260</v>
      </c>
      <c r="M12" s="7" t="s">
        <v>579</v>
      </c>
      <c r="N12" s="7" t="s">
        <v>772</v>
      </c>
      <c r="P12" s="7" t="s">
        <v>770</v>
      </c>
      <c r="Q12" s="7" t="s">
        <v>771</v>
      </c>
    </row>
    <row r="13" spans="1:17">
      <c r="A13" s="7" t="s">
        <v>773</v>
      </c>
      <c r="C13" s="7" t="s">
        <v>281</v>
      </c>
      <c r="D13" s="7" t="s">
        <v>28</v>
      </c>
      <c r="E13" s="74">
        <v>2567</v>
      </c>
      <c r="F13" s="7" t="s">
        <v>728</v>
      </c>
      <c r="G13" s="7" t="s">
        <v>398</v>
      </c>
      <c r="H13" s="7" t="s">
        <v>283</v>
      </c>
      <c r="I13" s="7" t="s">
        <v>65</v>
      </c>
      <c r="J13" s="7" t="s">
        <v>66</v>
      </c>
      <c r="L13" s="7" t="s">
        <v>232</v>
      </c>
      <c r="M13" s="7" t="s">
        <v>550</v>
      </c>
      <c r="N13" s="7" t="s">
        <v>776</v>
      </c>
      <c r="P13" s="7" t="s">
        <v>774</v>
      </c>
      <c r="Q13" s="7" t="s">
        <v>775</v>
      </c>
    </row>
    <row r="14" spans="1:17">
      <c r="A14" s="7" t="s">
        <v>777</v>
      </c>
      <c r="C14" s="7" t="s">
        <v>778</v>
      </c>
      <c r="D14" s="7" t="s">
        <v>28</v>
      </c>
      <c r="E14" s="74">
        <v>2567</v>
      </c>
      <c r="F14" s="7" t="s">
        <v>728</v>
      </c>
      <c r="G14" s="7" t="s">
        <v>769</v>
      </c>
      <c r="H14" s="7" t="s">
        <v>779</v>
      </c>
      <c r="I14" s="7" t="s">
        <v>141</v>
      </c>
      <c r="J14" s="7" t="s">
        <v>66</v>
      </c>
      <c r="L14" s="7" t="s">
        <v>260</v>
      </c>
      <c r="M14" s="7" t="s">
        <v>581</v>
      </c>
      <c r="N14" s="7" t="s">
        <v>781</v>
      </c>
      <c r="P14" s="7" t="s">
        <v>770</v>
      </c>
      <c r="Q14" s="7" t="s">
        <v>780</v>
      </c>
    </row>
    <row r="15" spans="1:17">
      <c r="A15" s="7" t="s">
        <v>782</v>
      </c>
      <c r="C15" s="7" t="s">
        <v>251</v>
      </c>
      <c r="D15" s="7" t="s">
        <v>28</v>
      </c>
      <c r="E15" s="74">
        <v>2567</v>
      </c>
      <c r="F15" s="7" t="s">
        <v>728</v>
      </c>
      <c r="G15" s="7" t="s">
        <v>783</v>
      </c>
      <c r="H15" s="7" t="s">
        <v>617</v>
      </c>
      <c r="I15" s="7" t="s">
        <v>65</v>
      </c>
      <c r="J15" s="7" t="s">
        <v>66</v>
      </c>
      <c r="L15" s="7" t="s">
        <v>260</v>
      </c>
      <c r="M15" s="7" t="s">
        <v>579</v>
      </c>
      <c r="N15" s="7" t="s">
        <v>784</v>
      </c>
      <c r="P15" s="7" t="s">
        <v>770</v>
      </c>
      <c r="Q15" s="7" t="s">
        <v>771</v>
      </c>
    </row>
    <row r="16" spans="1:17">
      <c r="A16" s="7" t="s">
        <v>785</v>
      </c>
      <c r="C16" s="7" t="s">
        <v>786</v>
      </c>
      <c r="D16" s="7" t="s">
        <v>28</v>
      </c>
      <c r="E16" s="74">
        <v>2567</v>
      </c>
      <c r="F16" s="7" t="s">
        <v>728</v>
      </c>
      <c r="G16" s="7" t="s">
        <v>769</v>
      </c>
      <c r="H16" s="7" t="s">
        <v>787</v>
      </c>
      <c r="I16" s="7" t="s">
        <v>721</v>
      </c>
      <c r="J16" s="7" t="s">
        <v>203</v>
      </c>
      <c r="L16" s="7" t="s">
        <v>223</v>
      </c>
      <c r="M16" s="7" t="s">
        <v>558</v>
      </c>
      <c r="N16" s="7" t="s">
        <v>790</v>
      </c>
      <c r="P16" s="7" t="s">
        <v>788</v>
      </c>
      <c r="Q16" s="7" t="s">
        <v>789</v>
      </c>
    </row>
    <row r="17" spans="1:17">
      <c r="A17" s="7" t="s">
        <v>791</v>
      </c>
      <c r="C17" s="7" t="s">
        <v>792</v>
      </c>
      <c r="D17" s="7" t="s">
        <v>28</v>
      </c>
      <c r="E17" s="74">
        <v>2567</v>
      </c>
      <c r="F17" s="7" t="s">
        <v>728</v>
      </c>
      <c r="G17" s="7" t="s">
        <v>398</v>
      </c>
      <c r="H17" s="7" t="s">
        <v>89</v>
      </c>
      <c r="I17" s="7" t="s">
        <v>65</v>
      </c>
      <c r="J17" s="7" t="s">
        <v>66</v>
      </c>
      <c r="L17" s="7" t="s">
        <v>260</v>
      </c>
      <c r="M17" s="7" t="s">
        <v>579</v>
      </c>
      <c r="N17" s="7" t="s">
        <v>793</v>
      </c>
      <c r="P17" s="7" t="s">
        <v>770</v>
      </c>
      <c r="Q17" s="7" t="s">
        <v>771</v>
      </c>
    </row>
    <row r="18" spans="1:17">
      <c r="A18" s="7" t="s">
        <v>794</v>
      </c>
      <c r="C18" s="7" t="s">
        <v>91</v>
      </c>
      <c r="D18" s="7" t="s">
        <v>28</v>
      </c>
      <c r="E18" s="74">
        <v>2567</v>
      </c>
      <c r="F18" s="7" t="s">
        <v>728</v>
      </c>
      <c r="G18" s="7" t="s">
        <v>398</v>
      </c>
      <c r="H18" s="7" t="s">
        <v>89</v>
      </c>
      <c r="I18" s="7" t="s">
        <v>65</v>
      </c>
      <c r="J18" s="7" t="s">
        <v>66</v>
      </c>
      <c r="L18" s="7" t="s">
        <v>260</v>
      </c>
      <c r="M18" s="7" t="s">
        <v>579</v>
      </c>
      <c r="N18" s="7" t="s">
        <v>795</v>
      </c>
      <c r="P18" s="7" t="s">
        <v>770</v>
      </c>
      <c r="Q18" s="7" t="s">
        <v>771</v>
      </c>
    </row>
    <row r="19" spans="1:17">
      <c r="A19" s="7" t="s">
        <v>796</v>
      </c>
      <c r="C19" s="7" t="s">
        <v>87</v>
      </c>
      <c r="D19" s="7" t="s">
        <v>28</v>
      </c>
      <c r="E19" s="74">
        <v>2567</v>
      </c>
      <c r="F19" s="7" t="s">
        <v>728</v>
      </c>
      <c r="G19" s="7" t="s">
        <v>398</v>
      </c>
      <c r="H19" s="7" t="s">
        <v>89</v>
      </c>
      <c r="I19" s="7" t="s">
        <v>65</v>
      </c>
      <c r="J19" s="7" t="s">
        <v>66</v>
      </c>
      <c r="L19" s="7" t="s">
        <v>260</v>
      </c>
      <c r="M19" s="7" t="s">
        <v>579</v>
      </c>
      <c r="N19" s="7" t="s">
        <v>797</v>
      </c>
      <c r="P19" s="7" t="s">
        <v>770</v>
      </c>
      <c r="Q19" s="7" t="s">
        <v>771</v>
      </c>
    </row>
    <row r="20" spans="1:17">
      <c r="A20" s="7" t="s">
        <v>798</v>
      </c>
      <c r="C20" s="7" t="s">
        <v>799</v>
      </c>
      <c r="D20" s="7" t="s">
        <v>28</v>
      </c>
      <c r="E20" s="74">
        <v>2567</v>
      </c>
      <c r="F20" s="7" t="s">
        <v>728</v>
      </c>
      <c r="G20" s="7" t="s">
        <v>769</v>
      </c>
      <c r="H20" s="7" t="s">
        <v>89</v>
      </c>
      <c r="I20" s="7" t="s">
        <v>65</v>
      </c>
      <c r="J20" s="7" t="s">
        <v>66</v>
      </c>
      <c r="L20" s="7" t="s">
        <v>260</v>
      </c>
      <c r="M20" s="7" t="s">
        <v>579</v>
      </c>
      <c r="N20" s="7" t="s">
        <v>800</v>
      </c>
      <c r="P20" s="7" t="s">
        <v>770</v>
      </c>
      <c r="Q20" s="7" t="s">
        <v>771</v>
      </c>
    </row>
    <row r="21" spans="1:17">
      <c r="A21" s="7" t="s">
        <v>801</v>
      </c>
      <c r="C21" s="7" t="s">
        <v>802</v>
      </c>
      <c r="D21" s="7" t="s">
        <v>28</v>
      </c>
      <c r="E21" s="74">
        <v>2567</v>
      </c>
      <c r="F21" s="7" t="s">
        <v>728</v>
      </c>
      <c r="G21" s="7" t="s">
        <v>769</v>
      </c>
      <c r="H21" s="7" t="s">
        <v>489</v>
      </c>
      <c r="I21" s="7" t="s">
        <v>304</v>
      </c>
      <c r="J21" s="7" t="s">
        <v>66</v>
      </c>
      <c r="L21" s="7" t="s">
        <v>260</v>
      </c>
      <c r="M21" s="7" t="s">
        <v>572</v>
      </c>
      <c r="N21" s="7" t="s">
        <v>804</v>
      </c>
      <c r="P21" s="7" t="s">
        <v>770</v>
      </c>
      <c r="Q21" s="7" t="s">
        <v>803</v>
      </c>
    </row>
    <row r="22" spans="1:17">
      <c r="A22" s="7" t="s">
        <v>805</v>
      </c>
      <c r="C22" s="7" t="s">
        <v>806</v>
      </c>
      <c r="D22" s="7" t="s">
        <v>28</v>
      </c>
      <c r="E22" s="74">
        <v>2567</v>
      </c>
      <c r="F22" s="7" t="s">
        <v>728</v>
      </c>
      <c r="G22" s="7" t="s">
        <v>398</v>
      </c>
      <c r="H22" s="7" t="s">
        <v>177</v>
      </c>
      <c r="I22" s="7" t="s">
        <v>141</v>
      </c>
      <c r="J22" s="7" t="s">
        <v>66</v>
      </c>
      <c r="L22" s="7" t="s">
        <v>232</v>
      </c>
      <c r="M22" s="7" t="s">
        <v>550</v>
      </c>
      <c r="N22" s="7" t="s">
        <v>807</v>
      </c>
      <c r="P22" s="7" t="s">
        <v>774</v>
      </c>
      <c r="Q22" s="7" t="s">
        <v>775</v>
      </c>
    </row>
    <row r="23" spans="1:17">
      <c r="A23" s="7" t="s">
        <v>808</v>
      </c>
      <c r="C23" s="7" t="s">
        <v>699</v>
      </c>
      <c r="D23" s="7" t="s">
        <v>28</v>
      </c>
      <c r="E23" s="74">
        <v>2567</v>
      </c>
      <c r="F23" s="7" t="s">
        <v>728</v>
      </c>
      <c r="G23" s="7" t="s">
        <v>398</v>
      </c>
      <c r="H23" s="7" t="s">
        <v>700</v>
      </c>
      <c r="I23" s="7" t="s">
        <v>65</v>
      </c>
      <c r="J23" s="7" t="s">
        <v>66</v>
      </c>
      <c r="L23" s="7" t="s">
        <v>260</v>
      </c>
      <c r="M23" s="7" t="s">
        <v>581</v>
      </c>
      <c r="N23" s="7" t="s">
        <v>809</v>
      </c>
      <c r="P23" s="7" t="s">
        <v>770</v>
      </c>
      <c r="Q23" s="7" t="s">
        <v>780</v>
      </c>
    </row>
    <row r="24" spans="1:17">
      <c r="A24" s="7" t="s">
        <v>810</v>
      </c>
      <c r="C24" s="7" t="s">
        <v>69</v>
      </c>
      <c r="D24" s="7" t="s">
        <v>28</v>
      </c>
      <c r="E24" s="74">
        <v>2567</v>
      </c>
      <c r="F24" s="7" t="s">
        <v>728</v>
      </c>
      <c r="G24" s="7" t="s">
        <v>398</v>
      </c>
      <c r="H24" s="7" t="s">
        <v>71</v>
      </c>
      <c r="I24" s="7" t="s">
        <v>65</v>
      </c>
      <c r="J24" s="7" t="s">
        <v>66</v>
      </c>
      <c r="L24" s="7" t="s">
        <v>232</v>
      </c>
      <c r="M24" s="7" t="s">
        <v>550</v>
      </c>
      <c r="N24" s="7" t="s">
        <v>811</v>
      </c>
      <c r="P24" s="7" t="s">
        <v>774</v>
      </c>
      <c r="Q24" s="7" t="s">
        <v>775</v>
      </c>
    </row>
    <row r="25" spans="1:17">
      <c r="A25" s="7" t="s">
        <v>812</v>
      </c>
      <c r="C25" s="7" t="s">
        <v>247</v>
      </c>
      <c r="D25" s="7" t="s">
        <v>28</v>
      </c>
      <c r="E25" s="74">
        <v>2567</v>
      </c>
      <c r="F25" s="7" t="s">
        <v>728</v>
      </c>
      <c r="G25" s="7" t="s">
        <v>398</v>
      </c>
      <c r="H25" s="7" t="s">
        <v>462</v>
      </c>
      <c r="I25" s="7" t="s">
        <v>65</v>
      </c>
      <c r="J25" s="7" t="s">
        <v>66</v>
      </c>
      <c r="L25" s="7" t="s">
        <v>223</v>
      </c>
      <c r="M25" s="7" t="s">
        <v>558</v>
      </c>
      <c r="N25" s="7" t="s">
        <v>813</v>
      </c>
      <c r="P25" s="7" t="s">
        <v>788</v>
      </c>
      <c r="Q25" s="7" t="s">
        <v>789</v>
      </c>
    </row>
    <row r="26" spans="1:17">
      <c r="A26" s="7" t="s">
        <v>814</v>
      </c>
      <c r="C26" s="7" t="s">
        <v>815</v>
      </c>
      <c r="D26" s="7" t="s">
        <v>28</v>
      </c>
      <c r="E26" s="74">
        <v>2567</v>
      </c>
      <c r="F26" s="7" t="s">
        <v>728</v>
      </c>
      <c r="G26" s="7" t="s">
        <v>769</v>
      </c>
      <c r="H26" s="7" t="s">
        <v>683</v>
      </c>
      <c r="I26" s="7" t="s">
        <v>141</v>
      </c>
      <c r="J26" s="7" t="s">
        <v>66</v>
      </c>
      <c r="L26" s="7" t="s">
        <v>232</v>
      </c>
      <c r="M26" s="7" t="s">
        <v>550</v>
      </c>
      <c r="N26" s="7" t="s">
        <v>816</v>
      </c>
      <c r="P26" s="7" t="s">
        <v>774</v>
      </c>
      <c r="Q26" s="7" t="s">
        <v>775</v>
      </c>
    </row>
    <row r="27" spans="1:17">
      <c r="A27" s="7" t="s">
        <v>817</v>
      </c>
      <c r="C27" s="7" t="s">
        <v>674</v>
      </c>
      <c r="D27" s="7" t="s">
        <v>28</v>
      </c>
      <c r="E27" s="74">
        <v>2567</v>
      </c>
      <c r="F27" s="7" t="s">
        <v>728</v>
      </c>
      <c r="G27" s="7" t="s">
        <v>398</v>
      </c>
      <c r="H27" s="7" t="s">
        <v>64</v>
      </c>
      <c r="I27" s="7" t="s">
        <v>65</v>
      </c>
      <c r="J27" s="7" t="s">
        <v>66</v>
      </c>
      <c r="L27" s="7" t="s">
        <v>232</v>
      </c>
      <c r="M27" s="7" t="s">
        <v>550</v>
      </c>
      <c r="N27" s="7" t="s">
        <v>818</v>
      </c>
      <c r="P27" s="7" t="s">
        <v>774</v>
      </c>
      <c r="Q27" s="7" t="s">
        <v>775</v>
      </c>
    </row>
    <row r="28" spans="1:17">
      <c r="A28" s="7" t="s">
        <v>819</v>
      </c>
      <c r="C28" s="7" t="s">
        <v>259</v>
      </c>
      <c r="D28" s="7" t="s">
        <v>28</v>
      </c>
      <c r="E28" s="74">
        <v>2567</v>
      </c>
      <c r="F28" s="7" t="s">
        <v>728</v>
      </c>
      <c r="G28" s="7" t="s">
        <v>398</v>
      </c>
      <c r="H28" s="7" t="s">
        <v>76</v>
      </c>
      <c r="I28" s="7" t="s">
        <v>65</v>
      </c>
      <c r="J28" s="7" t="s">
        <v>66</v>
      </c>
      <c r="L28" s="7" t="s">
        <v>260</v>
      </c>
      <c r="M28" s="7" t="s">
        <v>581</v>
      </c>
      <c r="N28" s="7" t="s">
        <v>820</v>
      </c>
      <c r="P28" s="7" t="s">
        <v>770</v>
      </c>
      <c r="Q28" s="7" t="s">
        <v>780</v>
      </c>
    </row>
    <row r="29" spans="1:17">
      <c r="A29" s="7" t="s">
        <v>821</v>
      </c>
      <c r="C29" s="7" t="s">
        <v>822</v>
      </c>
      <c r="D29" s="7" t="s">
        <v>28</v>
      </c>
      <c r="E29" s="74">
        <v>2567</v>
      </c>
      <c r="F29" s="7" t="s">
        <v>728</v>
      </c>
      <c r="G29" s="7" t="s">
        <v>398</v>
      </c>
      <c r="H29" s="7" t="s">
        <v>76</v>
      </c>
      <c r="I29" s="7" t="s">
        <v>65</v>
      </c>
      <c r="J29" s="7" t="s">
        <v>66</v>
      </c>
      <c r="L29" s="7" t="s">
        <v>260</v>
      </c>
      <c r="M29" s="7" t="s">
        <v>579</v>
      </c>
      <c r="N29" s="7" t="s">
        <v>823</v>
      </c>
      <c r="P29" s="7" t="s">
        <v>770</v>
      </c>
      <c r="Q29" s="7" t="s">
        <v>771</v>
      </c>
    </row>
    <row r="30" spans="1:17">
      <c r="A30" s="7" t="s">
        <v>824</v>
      </c>
      <c r="C30" s="7" t="s">
        <v>825</v>
      </c>
      <c r="D30" s="7" t="s">
        <v>28</v>
      </c>
      <c r="E30" s="74">
        <v>2567</v>
      </c>
      <c r="F30" s="7" t="s">
        <v>728</v>
      </c>
      <c r="G30" s="7" t="s">
        <v>398</v>
      </c>
      <c r="H30" s="7" t="s">
        <v>602</v>
      </c>
      <c r="I30" s="7" t="s">
        <v>335</v>
      </c>
      <c r="J30" s="7" t="s">
        <v>336</v>
      </c>
      <c r="L30" s="7" t="s">
        <v>232</v>
      </c>
      <c r="M30" s="7" t="s">
        <v>548</v>
      </c>
      <c r="N30" s="7" t="s">
        <v>827</v>
      </c>
      <c r="P30" s="7" t="s">
        <v>774</v>
      </c>
      <c r="Q30" s="7" t="s">
        <v>826</v>
      </c>
    </row>
    <row r="31" spans="1:17">
      <c r="A31" s="7" t="s">
        <v>828</v>
      </c>
      <c r="C31" s="7" t="s">
        <v>829</v>
      </c>
      <c r="D31" s="7" t="s">
        <v>28</v>
      </c>
      <c r="E31" s="74">
        <v>2567</v>
      </c>
      <c r="F31" s="7" t="s">
        <v>769</v>
      </c>
      <c r="G31" s="7" t="s">
        <v>769</v>
      </c>
      <c r="H31" s="7" t="s">
        <v>320</v>
      </c>
      <c r="I31" s="7" t="s">
        <v>171</v>
      </c>
      <c r="J31" s="7" t="s">
        <v>172</v>
      </c>
      <c r="L31" s="7" t="s">
        <v>223</v>
      </c>
      <c r="M31" s="7" t="s">
        <v>558</v>
      </c>
      <c r="N31" s="7" t="s">
        <v>830</v>
      </c>
      <c r="P31" s="7" t="s">
        <v>788</v>
      </c>
      <c r="Q31" s="7" t="s">
        <v>789</v>
      </c>
    </row>
    <row r="32" spans="1:17">
      <c r="A32" s="7" t="s">
        <v>831</v>
      </c>
      <c r="C32" s="7" t="s">
        <v>829</v>
      </c>
      <c r="D32" s="7" t="s">
        <v>28</v>
      </c>
      <c r="E32" s="74">
        <v>2567</v>
      </c>
      <c r="F32" s="7" t="s">
        <v>769</v>
      </c>
      <c r="G32" s="7" t="s">
        <v>769</v>
      </c>
      <c r="H32" s="7" t="s">
        <v>832</v>
      </c>
      <c r="I32" s="7" t="s">
        <v>171</v>
      </c>
      <c r="J32" s="7" t="s">
        <v>172</v>
      </c>
      <c r="L32" s="7" t="s">
        <v>223</v>
      </c>
      <c r="M32" s="7" t="s">
        <v>558</v>
      </c>
      <c r="N32" s="7" t="s">
        <v>833</v>
      </c>
      <c r="P32" s="7" t="s">
        <v>788</v>
      </c>
      <c r="Q32" s="7" t="s">
        <v>789</v>
      </c>
    </row>
  </sheetData>
  <autoFilter ref="C1:N32" xr:uid="{970F3665-D303-405F-9BA7-3085A1073ADA}">
    <filterColumn colId="8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EEA1A-30B4-433E-9252-87CAE558909F}">
  <sheetPr>
    <tabColor rgb="FF0070C0"/>
  </sheetPr>
  <dimension ref="A1:M14"/>
  <sheetViews>
    <sheetView workbookViewId="0">
      <selection activeCell="B13" sqref="B13"/>
    </sheetView>
  </sheetViews>
  <sheetFormatPr defaultRowHeight="15"/>
  <cols>
    <col min="1" max="1" width="28.28515625" customWidth="1"/>
    <col min="2" max="3" width="54" customWidth="1"/>
    <col min="4" max="4" width="13.42578125" customWidth="1"/>
    <col min="5" max="5" width="28.28515625" customWidth="1"/>
    <col min="6" max="6" width="27" customWidth="1"/>
    <col min="7" max="9" width="54" customWidth="1"/>
    <col min="10" max="10" width="17.5703125" customWidth="1"/>
    <col min="11" max="11" width="13.42578125" customWidth="1"/>
    <col min="12" max="12" width="16.140625" customWidth="1"/>
    <col min="13" max="13" width="54" customWidth="1"/>
  </cols>
  <sheetData>
    <row r="1" spans="1:13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</row>
    <row r="2" spans="1:13">
      <c r="A2" s="1" t="s">
        <v>2</v>
      </c>
      <c r="B2" s="1" t="s">
        <v>3</v>
      </c>
      <c r="C2" s="1" t="s">
        <v>7</v>
      </c>
      <c r="D2" s="1" t="s">
        <v>518</v>
      </c>
      <c r="E2" s="1" t="s">
        <v>14</v>
      </c>
      <c r="F2" s="1" t="s">
        <v>15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542</v>
      </c>
    </row>
    <row r="3" spans="1:13">
      <c r="A3" t="s">
        <v>543</v>
      </c>
      <c r="B3" t="s">
        <v>544</v>
      </c>
      <c r="C3" t="s">
        <v>28</v>
      </c>
      <c r="D3" s="3">
        <v>2565</v>
      </c>
      <c r="E3" t="s">
        <v>545</v>
      </c>
      <c r="F3" t="s">
        <v>220</v>
      </c>
      <c r="G3" t="s">
        <v>546</v>
      </c>
      <c r="H3" t="s">
        <v>547</v>
      </c>
      <c r="I3" t="s">
        <v>203</v>
      </c>
      <c r="K3" t="s">
        <v>232</v>
      </c>
      <c r="L3" t="s">
        <v>548</v>
      </c>
      <c r="M3" t="s">
        <v>549</v>
      </c>
    </row>
    <row r="4" spans="1:13">
      <c r="A4" t="s">
        <v>443</v>
      </c>
      <c r="B4" t="s">
        <v>444</v>
      </c>
      <c r="C4" t="s">
        <v>28</v>
      </c>
      <c r="D4" s="3">
        <v>2565</v>
      </c>
      <c r="E4" t="s">
        <v>270</v>
      </c>
      <c r="F4" t="s">
        <v>271</v>
      </c>
      <c r="G4" t="s">
        <v>64</v>
      </c>
      <c r="H4" t="s">
        <v>65</v>
      </c>
      <c r="I4" t="s">
        <v>66</v>
      </c>
      <c r="K4" t="s">
        <v>232</v>
      </c>
      <c r="L4" t="s">
        <v>550</v>
      </c>
      <c r="M4" t="s">
        <v>551</v>
      </c>
    </row>
    <row r="5" spans="1:13">
      <c r="A5" t="s">
        <v>446</v>
      </c>
      <c r="B5" t="s">
        <v>447</v>
      </c>
      <c r="C5" t="s">
        <v>28</v>
      </c>
      <c r="D5" s="3">
        <v>2565</v>
      </c>
      <c r="E5" t="s">
        <v>219</v>
      </c>
      <c r="F5" t="s">
        <v>220</v>
      </c>
      <c r="G5" t="s">
        <v>89</v>
      </c>
      <c r="H5" t="s">
        <v>65</v>
      </c>
      <c r="I5" t="s">
        <v>66</v>
      </c>
      <c r="K5" t="s">
        <v>260</v>
      </c>
      <c r="L5" t="s">
        <v>552</v>
      </c>
      <c r="M5" t="s">
        <v>553</v>
      </c>
    </row>
    <row r="6" spans="1:13">
      <c r="A6" t="s">
        <v>450</v>
      </c>
      <c r="B6" t="s">
        <v>451</v>
      </c>
      <c r="C6" t="s">
        <v>28</v>
      </c>
      <c r="D6" s="3">
        <v>2565</v>
      </c>
      <c r="E6" t="s">
        <v>219</v>
      </c>
      <c r="F6" t="s">
        <v>220</v>
      </c>
      <c r="G6" t="s">
        <v>453</v>
      </c>
      <c r="H6" t="s">
        <v>141</v>
      </c>
      <c r="I6" t="s">
        <v>66</v>
      </c>
      <c r="K6" t="s">
        <v>232</v>
      </c>
      <c r="L6" t="s">
        <v>550</v>
      </c>
      <c r="M6" t="s">
        <v>554</v>
      </c>
    </row>
    <row r="7" spans="1:13">
      <c r="A7" t="s">
        <v>454</v>
      </c>
      <c r="B7" t="s">
        <v>455</v>
      </c>
      <c r="C7" t="s">
        <v>28</v>
      </c>
      <c r="D7" s="3">
        <v>2565</v>
      </c>
      <c r="E7" t="s">
        <v>219</v>
      </c>
      <c r="F7" t="s">
        <v>220</v>
      </c>
      <c r="G7" t="s">
        <v>89</v>
      </c>
      <c r="H7" t="s">
        <v>65</v>
      </c>
      <c r="I7" t="s">
        <v>66</v>
      </c>
      <c r="K7" t="s">
        <v>260</v>
      </c>
      <c r="L7" t="s">
        <v>555</v>
      </c>
      <c r="M7" t="s">
        <v>556</v>
      </c>
    </row>
    <row r="8" spans="1:13">
      <c r="A8" t="s">
        <v>457</v>
      </c>
      <c r="B8" t="s">
        <v>91</v>
      </c>
      <c r="C8" t="s">
        <v>28</v>
      </c>
      <c r="D8" s="3">
        <v>2565</v>
      </c>
      <c r="E8" t="s">
        <v>219</v>
      </c>
      <c r="F8" t="s">
        <v>220</v>
      </c>
      <c r="G8" t="s">
        <v>89</v>
      </c>
      <c r="H8" t="s">
        <v>65</v>
      </c>
      <c r="I8" t="s">
        <v>66</v>
      </c>
      <c r="K8" t="s">
        <v>260</v>
      </c>
      <c r="L8" t="s">
        <v>555</v>
      </c>
      <c r="M8" t="s">
        <v>557</v>
      </c>
    </row>
    <row r="9" spans="1:13">
      <c r="A9" t="s">
        <v>460</v>
      </c>
      <c r="B9" t="s">
        <v>247</v>
      </c>
      <c r="C9" t="s">
        <v>28</v>
      </c>
      <c r="D9" s="3">
        <v>2565</v>
      </c>
      <c r="E9" t="s">
        <v>219</v>
      </c>
      <c r="F9" t="s">
        <v>220</v>
      </c>
      <c r="G9" t="s">
        <v>462</v>
      </c>
      <c r="H9" t="s">
        <v>65</v>
      </c>
      <c r="I9" t="s">
        <v>66</v>
      </c>
      <c r="K9" t="s">
        <v>223</v>
      </c>
      <c r="L9" t="s">
        <v>558</v>
      </c>
      <c r="M9" t="s">
        <v>559</v>
      </c>
    </row>
    <row r="10" spans="1:13">
      <c r="A10" t="s">
        <v>463</v>
      </c>
      <c r="B10" t="s">
        <v>464</v>
      </c>
      <c r="C10" t="s">
        <v>28</v>
      </c>
      <c r="D10" s="3">
        <v>2565</v>
      </c>
      <c r="E10" t="s">
        <v>219</v>
      </c>
      <c r="F10" t="s">
        <v>220</v>
      </c>
      <c r="G10" t="s">
        <v>81</v>
      </c>
      <c r="H10" t="s">
        <v>65</v>
      </c>
      <c r="I10" t="s">
        <v>66</v>
      </c>
      <c r="K10" t="s">
        <v>232</v>
      </c>
      <c r="L10" t="s">
        <v>550</v>
      </c>
      <c r="M10" t="s">
        <v>560</v>
      </c>
    </row>
    <row r="11" spans="1:13">
      <c r="A11" t="s">
        <v>466</v>
      </c>
      <c r="B11" t="s">
        <v>281</v>
      </c>
      <c r="C11" t="s">
        <v>28</v>
      </c>
      <c r="D11" s="3">
        <v>2565</v>
      </c>
      <c r="E11" t="s">
        <v>270</v>
      </c>
      <c r="F11" t="s">
        <v>271</v>
      </c>
      <c r="G11" t="s">
        <v>283</v>
      </c>
      <c r="H11" t="s">
        <v>65</v>
      </c>
      <c r="I11" t="s">
        <v>66</v>
      </c>
      <c r="K11" t="s">
        <v>232</v>
      </c>
      <c r="L11" t="s">
        <v>550</v>
      </c>
      <c r="M11" t="s">
        <v>561</v>
      </c>
    </row>
    <row r="12" spans="1:13">
      <c r="A12" t="s">
        <v>468</v>
      </c>
      <c r="B12" t="s">
        <v>69</v>
      </c>
      <c r="C12" t="s">
        <v>28</v>
      </c>
      <c r="D12" s="3">
        <v>2565</v>
      </c>
      <c r="E12" t="s">
        <v>219</v>
      </c>
      <c r="F12" t="s">
        <v>220</v>
      </c>
      <c r="G12" t="s">
        <v>71</v>
      </c>
      <c r="H12" t="s">
        <v>65</v>
      </c>
      <c r="I12" t="s">
        <v>66</v>
      </c>
      <c r="K12" t="s">
        <v>232</v>
      </c>
      <c r="L12" t="s">
        <v>550</v>
      </c>
      <c r="M12" t="s">
        <v>562</v>
      </c>
    </row>
    <row r="13" spans="1:13">
      <c r="A13" t="s">
        <v>470</v>
      </c>
      <c r="B13" t="s">
        <v>350</v>
      </c>
      <c r="C13" t="s">
        <v>28</v>
      </c>
      <c r="D13" s="3">
        <v>2565</v>
      </c>
      <c r="E13" t="s">
        <v>219</v>
      </c>
      <c r="F13" t="s">
        <v>220</v>
      </c>
      <c r="G13" t="s">
        <v>76</v>
      </c>
      <c r="H13" t="s">
        <v>65</v>
      </c>
      <c r="I13" t="s">
        <v>66</v>
      </c>
      <c r="K13" t="s">
        <v>232</v>
      </c>
      <c r="L13" t="s">
        <v>550</v>
      </c>
      <c r="M13" t="s">
        <v>563</v>
      </c>
    </row>
    <row r="14" spans="1:13">
      <c r="A14" t="s">
        <v>472</v>
      </c>
      <c r="B14" t="s">
        <v>473</v>
      </c>
      <c r="C14" t="s">
        <v>28</v>
      </c>
      <c r="D14" s="3">
        <v>2565</v>
      </c>
      <c r="E14" t="s">
        <v>219</v>
      </c>
      <c r="F14" t="s">
        <v>220</v>
      </c>
      <c r="G14" t="s">
        <v>76</v>
      </c>
      <c r="H14" t="s">
        <v>65</v>
      </c>
      <c r="I14" t="s">
        <v>66</v>
      </c>
      <c r="K14" t="s">
        <v>232</v>
      </c>
      <c r="L14" t="s">
        <v>550</v>
      </c>
      <c r="M14" t="s">
        <v>564</v>
      </c>
    </row>
  </sheetData>
  <mergeCells count="1">
    <mergeCell ref="A1:M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3F5B9-3C9C-4F9F-9F5C-66193F47B208}">
  <sheetPr filterMode="1">
    <tabColor rgb="FF0070C0"/>
  </sheetPr>
  <dimension ref="A1:N20"/>
  <sheetViews>
    <sheetView topLeftCell="H1" zoomScale="70" zoomScaleNormal="70" workbookViewId="0">
      <selection activeCell="K23" sqref="K23"/>
    </sheetView>
  </sheetViews>
  <sheetFormatPr defaultRowHeight="15"/>
  <cols>
    <col min="1" max="2" width="28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17.5703125" customWidth="1"/>
    <col min="12" max="12" width="13.42578125" customWidth="1"/>
    <col min="13" max="13" width="16.140625" customWidth="1"/>
    <col min="14" max="14" width="54" customWidth="1"/>
  </cols>
  <sheetData>
    <row r="1" spans="1:14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2" spans="1:14">
      <c r="A2" s="1" t="s">
        <v>2</v>
      </c>
      <c r="B2" s="63"/>
      <c r="C2" s="1" t="s">
        <v>3</v>
      </c>
      <c r="D2" s="1" t="s">
        <v>7</v>
      </c>
      <c r="E2" s="1" t="s">
        <v>518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  <c r="N2" s="1" t="s">
        <v>542</v>
      </c>
    </row>
    <row r="3" spans="1:14">
      <c r="A3" t="s">
        <v>543</v>
      </c>
      <c r="B3" s="64" t="str">
        <f>HYPERLINK(N3,C3)</f>
        <v>โครงการส่งเสริมบุคลากรทำงานร่วมกับภาคอุตสาหกรรม (Talent Mobility) ประจำปี 2565</v>
      </c>
      <c r="C3" t="s">
        <v>544</v>
      </c>
      <c r="D3" t="s">
        <v>28</v>
      </c>
      <c r="E3" s="3">
        <v>2565</v>
      </c>
      <c r="F3" t="s">
        <v>545</v>
      </c>
      <c r="G3" t="s">
        <v>220</v>
      </c>
      <c r="H3" t="s">
        <v>546</v>
      </c>
      <c r="I3" t="s">
        <v>547</v>
      </c>
      <c r="J3" t="s">
        <v>203</v>
      </c>
      <c r="L3" t="s">
        <v>232</v>
      </c>
      <c r="M3" t="s">
        <v>548</v>
      </c>
      <c r="N3" t="s">
        <v>549</v>
      </c>
    </row>
    <row r="4" spans="1:14">
      <c r="A4" t="s">
        <v>443</v>
      </c>
      <c r="B4" s="64" t="str">
        <f t="shared" ref="B4:B20" si="0">HYPERLINK(N4,C4)</f>
        <v>พัฒนาและส่งเสริมการค้าและธุรกิจในต่างประเทศ ตลาดเอเชียและโอเชียเนีย</v>
      </c>
      <c r="C4" t="s">
        <v>444</v>
      </c>
      <c r="D4" t="s">
        <v>28</v>
      </c>
      <c r="E4" s="3">
        <v>2565</v>
      </c>
      <c r="F4" t="s">
        <v>270</v>
      </c>
      <c r="G4" t="s">
        <v>271</v>
      </c>
      <c r="H4" t="s">
        <v>64</v>
      </c>
      <c r="I4" t="s">
        <v>65</v>
      </c>
      <c r="J4" t="s">
        <v>66</v>
      </c>
      <c r="L4" t="s">
        <v>232</v>
      </c>
      <c r="M4" t="s">
        <v>550</v>
      </c>
      <c r="N4" t="s">
        <v>551</v>
      </c>
    </row>
    <row r="5" spans="1:14">
      <c r="A5" t="s">
        <v>446</v>
      </c>
      <c r="B5" s="64" t="str">
        <f t="shared" si="0"/>
        <v>โครงการพัฒนาส่งเสริมการค้าระหว่างประเทศและสร้างภาพลักษณ์สินค้าฮาลาลสู่ตลาดโลก</v>
      </c>
      <c r="C5" t="s">
        <v>447</v>
      </c>
      <c r="D5" t="s">
        <v>28</v>
      </c>
      <c r="E5" s="3">
        <v>2565</v>
      </c>
      <c r="F5" t="s">
        <v>219</v>
      </c>
      <c r="G5" t="s">
        <v>220</v>
      </c>
      <c r="H5" t="s">
        <v>89</v>
      </c>
      <c r="I5" t="s">
        <v>65</v>
      </c>
      <c r="J5" t="s">
        <v>66</v>
      </c>
      <c r="L5" t="s">
        <v>260</v>
      </c>
      <c r="M5" t="s">
        <v>552</v>
      </c>
      <c r="N5" t="s">
        <v>553</v>
      </c>
    </row>
    <row r="6" spans="1:14">
      <c r="A6" t="s">
        <v>450</v>
      </c>
      <c r="B6" s="64" t="str">
        <f t="shared" si="0"/>
        <v>โครงการพัฒนาระบบตลาดผลิตภัณฑ์กลุ่มจังหวัดแบบหลายช่องทาง</v>
      </c>
      <c r="C6" t="s">
        <v>451</v>
      </c>
      <c r="D6" t="s">
        <v>28</v>
      </c>
      <c r="E6" s="3">
        <v>2565</v>
      </c>
      <c r="F6" t="s">
        <v>219</v>
      </c>
      <c r="G6" t="s">
        <v>220</v>
      </c>
      <c r="H6" t="s">
        <v>453</v>
      </c>
      <c r="I6" t="s">
        <v>141</v>
      </c>
      <c r="J6" t="s">
        <v>66</v>
      </c>
      <c r="L6" t="s">
        <v>232</v>
      </c>
      <c r="M6" t="s">
        <v>550</v>
      </c>
      <c r="N6" t="s">
        <v>554</v>
      </c>
    </row>
    <row r="7" spans="1:14">
      <c r="A7" t="s">
        <v>454</v>
      </c>
      <c r="B7" s="64" t="str">
        <f t="shared" si="0"/>
        <v>โครงการพัฒนาและส่งเสริมการค้าระหว่างประเทศสินค้าเกษตรอาหารและธุรกิจบริการอาหาร</v>
      </c>
      <c r="C7" t="s">
        <v>455</v>
      </c>
      <c r="D7" t="s">
        <v>28</v>
      </c>
      <c r="E7" s="3">
        <v>2565</v>
      </c>
      <c r="F7" t="s">
        <v>219</v>
      </c>
      <c r="G7" t="s">
        <v>220</v>
      </c>
      <c r="H7" t="s">
        <v>89</v>
      </c>
      <c r="I7" t="s">
        <v>65</v>
      </c>
      <c r="J7" t="s">
        <v>66</v>
      </c>
      <c r="L7" t="s">
        <v>260</v>
      </c>
      <c r="M7" t="s">
        <v>555</v>
      </c>
      <c r="N7" t="s">
        <v>556</v>
      </c>
    </row>
    <row r="8" spans="1:14">
      <c r="A8" t="s">
        <v>457</v>
      </c>
      <c r="B8" s="64" t="str">
        <f t="shared" si="0"/>
        <v>โครงการพัฒนาและส่งเสริมการค้าระหว่างประเทศสินค้าอุตสาหกรรม</v>
      </c>
      <c r="C8" t="s">
        <v>91</v>
      </c>
      <c r="D8" t="s">
        <v>28</v>
      </c>
      <c r="E8" s="3">
        <v>2565</v>
      </c>
      <c r="F8" t="s">
        <v>219</v>
      </c>
      <c r="G8" t="s">
        <v>220</v>
      </c>
      <c r="H8" t="s">
        <v>89</v>
      </c>
      <c r="I8" t="s">
        <v>65</v>
      </c>
      <c r="J8" t="s">
        <v>66</v>
      </c>
      <c r="L8" t="s">
        <v>260</v>
      </c>
      <c r="M8" t="s">
        <v>555</v>
      </c>
      <c r="N8" t="s">
        <v>557</v>
      </c>
    </row>
    <row r="9" spans="1:14">
      <c r="A9" t="s">
        <v>460</v>
      </c>
      <c r="B9" s="64" t="str">
        <f t="shared" si="0"/>
        <v>โครงการพัฒนาผู้ประกอบการสู่เศรษฐกิจยุคใหม่ (New Economy Academy)</v>
      </c>
      <c r="C9" t="s">
        <v>247</v>
      </c>
      <c r="D9" t="s">
        <v>28</v>
      </c>
      <c r="E9" s="3">
        <v>2565</v>
      </c>
      <c r="F9" t="s">
        <v>219</v>
      </c>
      <c r="G9" t="s">
        <v>220</v>
      </c>
      <c r="H9" t="s">
        <v>462</v>
      </c>
      <c r="I9" t="s">
        <v>65</v>
      </c>
      <c r="J9" t="s">
        <v>66</v>
      </c>
      <c r="L9" t="s">
        <v>223</v>
      </c>
      <c r="M9" t="s">
        <v>558</v>
      </c>
      <c r="N9" t="s">
        <v>559</v>
      </c>
    </row>
    <row r="10" spans="1:14">
      <c r="A10" t="s">
        <v>463</v>
      </c>
      <c r="B10" s="64" t="str">
        <f t="shared" si="0"/>
        <v>พัฒนาและส่งเสริมการค้าระหว่างประเทศสินค้าไลฟ์สไตล์และสินค้าแฟชั่น</v>
      </c>
      <c r="C10" t="s">
        <v>464</v>
      </c>
      <c r="D10" t="s">
        <v>28</v>
      </c>
      <c r="E10" s="3">
        <v>2565</v>
      </c>
      <c r="F10" t="s">
        <v>219</v>
      </c>
      <c r="G10" t="s">
        <v>220</v>
      </c>
      <c r="H10" t="s">
        <v>81</v>
      </c>
      <c r="I10" t="s">
        <v>65</v>
      </c>
      <c r="J10" t="s">
        <v>66</v>
      </c>
      <c r="L10" t="s">
        <v>232</v>
      </c>
      <c r="M10" t="s">
        <v>550</v>
      </c>
      <c r="N10" t="s">
        <v>560</v>
      </c>
    </row>
    <row r="11" spans="1:14">
      <c r="A11" t="s">
        <v>466</v>
      </c>
      <c r="B11" s="64" t="str">
        <f t="shared" si="0"/>
        <v>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C11" t="s">
        <v>281</v>
      </c>
      <c r="D11" t="s">
        <v>28</v>
      </c>
      <c r="E11" s="3">
        <v>2565</v>
      </c>
      <c r="F11" t="s">
        <v>270</v>
      </c>
      <c r="G11" t="s">
        <v>271</v>
      </c>
      <c r="H11" t="s">
        <v>283</v>
      </c>
      <c r="I11" t="s">
        <v>65</v>
      </c>
      <c r="J11" t="s">
        <v>66</v>
      </c>
      <c r="L11" t="s">
        <v>232</v>
      </c>
      <c r="M11" t="s">
        <v>550</v>
      </c>
      <c r="N11" t="s">
        <v>561</v>
      </c>
    </row>
    <row r="12" spans="1:14">
      <c r="A12" t="s">
        <v>468</v>
      </c>
      <c r="B12" s="64" t="str">
        <f t="shared" si="0"/>
        <v>โครงการสร้างและยกระดับการให้บริการด้านการค้าระหว่างประเทศสู่สากล</v>
      </c>
      <c r="C12" t="s">
        <v>69</v>
      </c>
      <c r="D12" t="s">
        <v>28</v>
      </c>
      <c r="E12" s="3">
        <v>2565</v>
      </c>
      <c r="F12" t="s">
        <v>219</v>
      </c>
      <c r="G12" t="s">
        <v>220</v>
      </c>
      <c r="H12" t="s">
        <v>71</v>
      </c>
      <c r="I12" t="s">
        <v>65</v>
      </c>
      <c r="J12" t="s">
        <v>66</v>
      </c>
      <c r="L12" t="s">
        <v>232</v>
      </c>
      <c r="M12" t="s">
        <v>550</v>
      </c>
      <c r="N12" t="s">
        <v>562</v>
      </c>
    </row>
    <row r="13" spans="1:14">
      <c r="A13" t="s">
        <v>470</v>
      </c>
      <c r="B13" s="64" t="str">
        <f t="shared" si="0"/>
        <v>โครงการสร้างแบรนด์ประเทศไทยในด้านการค้าและบริการ ปี 2565</v>
      </c>
      <c r="C13" t="s">
        <v>350</v>
      </c>
      <c r="D13" t="s">
        <v>28</v>
      </c>
      <c r="E13" s="3">
        <v>2565</v>
      </c>
      <c r="F13" t="s">
        <v>219</v>
      </c>
      <c r="G13" t="s">
        <v>220</v>
      </c>
      <c r="H13" t="s">
        <v>76</v>
      </c>
      <c r="I13" t="s">
        <v>65</v>
      </c>
      <c r="J13" t="s">
        <v>66</v>
      </c>
      <c r="L13" t="s">
        <v>232</v>
      </c>
      <c r="M13" t="s">
        <v>550</v>
      </c>
      <c r="N13" t="s">
        <v>563</v>
      </c>
    </row>
    <row r="14" spans="1:14">
      <c r="A14" t="s">
        <v>472</v>
      </c>
      <c r="B14" s="64" t="str">
        <f t="shared" si="0"/>
        <v>โครงการขยายการค้าการลงทุนสู่สากล ปี 2565</v>
      </c>
      <c r="C14" t="s">
        <v>473</v>
      </c>
      <c r="D14" t="s">
        <v>28</v>
      </c>
      <c r="E14" s="3">
        <v>2565</v>
      </c>
      <c r="F14" t="s">
        <v>219</v>
      </c>
      <c r="G14" t="s">
        <v>220</v>
      </c>
      <c r="H14" t="s">
        <v>76</v>
      </c>
      <c r="I14" t="s">
        <v>65</v>
      </c>
      <c r="J14" t="s">
        <v>66</v>
      </c>
      <c r="L14" t="s">
        <v>232</v>
      </c>
      <c r="M14" t="s">
        <v>550</v>
      </c>
      <c r="N14" t="s">
        <v>564</v>
      </c>
    </row>
    <row r="15" spans="1:14" hidden="1">
      <c r="A15" t="s">
        <v>394</v>
      </c>
      <c r="B15" s="64" t="str">
        <f t="shared" si="0"/>
        <v>โครงการเร่งพัฒนาศักยภาพธุรกิจด้วยเทคโนโลยีนวัตกรรมเพื่อการส่งออก</v>
      </c>
      <c r="C15" t="s">
        <v>395</v>
      </c>
      <c r="D15" t="s">
        <v>28</v>
      </c>
      <c r="E15" s="3">
        <v>2566</v>
      </c>
      <c r="F15" t="s">
        <v>397</v>
      </c>
      <c r="G15" t="s">
        <v>398</v>
      </c>
      <c r="H15" t="s">
        <v>399</v>
      </c>
      <c r="I15" t="s">
        <v>565</v>
      </c>
      <c r="J15" t="s">
        <v>203</v>
      </c>
      <c r="K15" t="s">
        <v>401</v>
      </c>
      <c r="L15" t="s">
        <v>223</v>
      </c>
      <c r="M15" t="s">
        <v>566</v>
      </c>
      <c r="N15" t="s">
        <v>567</v>
      </c>
    </row>
    <row r="16" spans="1:14" hidden="1">
      <c r="A16" t="s">
        <v>403</v>
      </c>
      <c r="B16" s="64" t="str">
        <f t="shared" si="0"/>
        <v>การสร้างผู้ประกอบการยุคใหม่ด้วยเทคโนโลยีและนวัตกรรมสู่ตลาด New normal</v>
      </c>
      <c r="C16" t="s">
        <v>404</v>
      </c>
      <c r="D16" t="s">
        <v>28</v>
      </c>
      <c r="E16" s="3">
        <v>2566</v>
      </c>
      <c r="F16" t="s">
        <v>397</v>
      </c>
      <c r="G16" t="s">
        <v>406</v>
      </c>
      <c r="H16" t="s">
        <v>407</v>
      </c>
      <c r="I16" t="s">
        <v>408</v>
      </c>
      <c r="J16" t="s">
        <v>203</v>
      </c>
      <c r="K16" t="s">
        <v>401</v>
      </c>
      <c r="L16" t="s">
        <v>223</v>
      </c>
      <c r="M16" t="s">
        <v>566</v>
      </c>
      <c r="N16" t="s">
        <v>568</v>
      </c>
    </row>
    <row r="17" spans="1:14" hidden="1">
      <c r="A17" t="s">
        <v>419</v>
      </c>
      <c r="B17" s="64" t="str">
        <f t="shared" si="0"/>
        <v>การพัฒนารูปแบบผลิตภัณฑ์และบรรจุภัณฑ์แบบสร้างสรรค์จากต้นทุนทางวัฒนธรรมร่วมสมัยสำหรับผู้ประกอบการ OTOP และ SMEยุคใหม่อย่างยั่งยืน</v>
      </c>
      <c r="C17" t="s">
        <v>420</v>
      </c>
      <c r="D17" t="s">
        <v>28</v>
      </c>
      <c r="E17" s="3">
        <v>2566</v>
      </c>
      <c r="F17" t="s">
        <v>397</v>
      </c>
      <c r="G17" t="s">
        <v>406</v>
      </c>
      <c r="H17" t="s">
        <v>422</v>
      </c>
      <c r="I17" t="s">
        <v>423</v>
      </c>
      <c r="J17" t="s">
        <v>203</v>
      </c>
      <c r="K17" t="s">
        <v>401</v>
      </c>
      <c r="L17" t="s">
        <v>260</v>
      </c>
      <c r="M17" t="s">
        <v>552</v>
      </c>
      <c r="N17" t="s">
        <v>569</v>
      </c>
    </row>
    <row r="18" spans="1:14" hidden="1">
      <c r="A18" t="s">
        <v>425</v>
      </c>
      <c r="B18" s="64" t="str">
        <f t="shared" si="0"/>
        <v>โครงการ “การผลักดันและส่งเสริมศักยภาพวิสาหกิจขนาดกลาง/ขนาดย่อมผู้ประกอบการ SMEs และผู้ประกอบการรายใหม่ หลังวิกฤตโควิด-19”</v>
      </c>
      <c r="C18" t="s">
        <v>426</v>
      </c>
      <c r="D18" t="s">
        <v>28</v>
      </c>
      <c r="E18" s="3">
        <v>2566</v>
      </c>
      <c r="F18" t="s">
        <v>397</v>
      </c>
      <c r="G18" t="s">
        <v>406</v>
      </c>
      <c r="H18" t="s">
        <v>428</v>
      </c>
      <c r="I18" t="s">
        <v>429</v>
      </c>
      <c r="J18" t="s">
        <v>203</v>
      </c>
      <c r="K18" t="s">
        <v>401</v>
      </c>
      <c r="L18" t="s">
        <v>223</v>
      </c>
      <c r="M18" t="s">
        <v>566</v>
      </c>
      <c r="N18" t="s">
        <v>570</v>
      </c>
    </row>
    <row r="19" spans="1:14" hidden="1">
      <c r="A19" t="s">
        <v>431</v>
      </c>
      <c r="B19" s="64" t="str">
        <f t="shared" si="0"/>
        <v>โครงการส่งเสริมการใช้เทคโนโลยีมาตรวิทยาและนวัตกรรมการวัดสู่อุตสาหกรรม 4.0</v>
      </c>
      <c r="C19" t="s">
        <v>432</v>
      </c>
      <c r="D19" t="s">
        <v>28</v>
      </c>
      <c r="E19" s="3">
        <v>2566</v>
      </c>
      <c r="F19" t="s">
        <v>397</v>
      </c>
      <c r="G19" t="s">
        <v>434</v>
      </c>
      <c r="H19" t="s">
        <v>435</v>
      </c>
      <c r="I19" t="s">
        <v>571</v>
      </c>
      <c r="J19" t="s">
        <v>203</v>
      </c>
      <c r="K19" t="s">
        <v>401</v>
      </c>
      <c r="L19" t="s">
        <v>260</v>
      </c>
      <c r="M19" t="s">
        <v>572</v>
      </c>
      <c r="N19" t="s">
        <v>573</v>
      </c>
    </row>
    <row r="20" spans="1:14" hidden="1">
      <c r="A20" t="s">
        <v>438</v>
      </c>
      <c r="B20" s="64" t="str">
        <f t="shared" si="0"/>
        <v>โครงการพัฒนาห่วงโซ่มูลค่าเชิงสุขภาพด้วยกลไกวิสาหกิจเพื่อสังคมในพื้นที่ภาคใต้ตอนบน</v>
      </c>
      <c r="C20" t="s">
        <v>439</v>
      </c>
      <c r="D20" t="s">
        <v>28</v>
      </c>
      <c r="E20" s="3">
        <v>2566</v>
      </c>
      <c r="F20" t="s">
        <v>397</v>
      </c>
      <c r="G20" t="s">
        <v>406</v>
      </c>
      <c r="I20" t="s">
        <v>441</v>
      </c>
      <c r="J20" t="s">
        <v>442</v>
      </c>
      <c r="K20" t="s">
        <v>401</v>
      </c>
      <c r="L20" t="s">
        <v>232</v>
      </c>
      <c r="M20" t="s">
        <v>550</v>
      </c>
      <c r="N20" t="s">
        <v>574</v>
      </c>
    </row>
  </sheetData>
  <autoFilter ref="A2:N20" xr:uid="{CE73F5B9-3C9C-4F9F-9F5C-66193F47B208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1"/>
  <sheetViews>
    <sheetView topLeftCell="A56" zoomScale="60" zoomScaleNormal="60" workbookViewId="0">
      <selection activeCell="I103" sqref="I103"/>
    </sheetView>
  </sheetViews>
  <sheetFormatPr defaultColWidth="9.140625" defaultRowHeight="21"/>
  <cols>
    <col min="1" max="1" width="28.28515625" style="8" customWidth="1"/>
    <col min="2" max="2" width="71.7109375" style="7" customWidth="1"/>
    <col min="3" max="4" width="54" style="7" hidden="1" customWidth="1"/>
    <col min="5" max="5" width="28.28515625" style="7" customWidth="1"/>
    <col min="6" max="6" width="27" style="7" customWidth="1"/>
    <col min="7" max="10" width="54" style="7" customWidth="1"/>
    <col min="11" max="11" width="16.140625" style="7" customWidth="1"/>
    <col min="12" max="12" width="20.28515625" style="7" customWidth="1"/>
    <col min="13" max="16384" width="9.140625" style="7"/>
  </cols>
  <sheetData>
    <row r="1" spans="1:12">
      <c r="A1" s="10" t="s">
        <v>529</v>
      </c>
    </row>
    <row r="2" spans="1:12">
      <c r="A2" s="10" t="s">
        <v>518</v>
      </c>
      <c r="B2" s="44" t="s">
        <v>3</v>
      </c>
      <c r="C2" s="44" t="s">
        <v>3</v>
      </c>
      <c r="D2" s="44" t="s">
        <v>7</v>
      </c>
      <c r="E2" s="44" t="s">
        <v>14</v>
      </c>
      <c r="F2" s="44" t="s">
        <v>15</v>
      </c>
      <c r="G2" s="44" t="s">
        <v>18</v>
      </c>
      <c r="H2" s="44" t="s">
        <v>19</v>
      </c>
      <c r="I2" s="44" t="s">
        <v>20</v>
      </c>
      <c r="J2" s="44" t="s">
        <v>21</v>
      </c>
      <c r="K2" s="44" t="s">
        <v>22</v>
      </c>
      <c r="L2" s="44" t="s">
        <v>23</v>
      </c>
    </row>
    <row r="3" spans="1:12" ht="21.75" thickBot="1">
      <c r="A3" s="15">
        <v>2561</v>
      </c>
      <c r="B3" s="11" t="s">
        <v>26</v>
      </c>
      <c r="C3" s="7" t="s">
        <v>26</v>
      </c>
      <c r="D3" s="7" t="s">
        <v>28</v>
      </c>
      <c r="E3" s="7" t="s">
        <v>33</v>
      </c>
      <c r="F3" s="7" t="s">
        <v>34</v>
      </c>
      <c r="H3" s="7" t="s">
        <v>35</v>
      </c>
      <c r="I3" s="7" t="s">
        <v>36</v>
      </c>
      <c r="K3" s="12" t="s">
        <v>232</v>
      </c>
      <c r="L3" s="12" t="s">
        <v>239</v>
      </c>
    </row>
    <row r="4" spans="1:12" ht="21.75" thickBot="1">
      <c r="A4" s="15">
        <v>2561</v>
      </c>
      <c r="B4" s="13" t="s">
        <v>38</v>
      </c>
      <c r="C4" s="7" t="s">
        <v>38</v>
      </c>
      <c r="D4" s="7" t="s">
        <v>28</v>
      </c>
      <c r="E4" s="7" t="s">
        <v>33</v>
      </c>
      <c r="F4" s="7" t="s">
        <v>34</v>
      </c>
      <c r="H4" s="7" t="s">
        <v>35</v>
      </c>
      <c r="I4" s="7" t="s">
        <v>36</v>
      </c>
      <c r="K4" s="12" t="s">
        <v>516</v>
      </c>
      <c r="L4" s="12" t="s">
        <v>515</v>
      </c>
    </row>
    <row r="5" spans="1:12" ht="21.75" thickBot="1">
      <c r="A5" s="15">
        <v>2561</v>
      </c>
      <c r="B5" s="13" t="s">
        <v>42</v>
      </c>
      <c r="C5" s="7" t="s">
        <v>42</v>
      </c>
      <c r="D5" s="7" t="s">
        <v>28</v>
      </c>
      <c r="E5" s="7" t="s">
        <v>44</v>
      </c>
      <c r="F5" s="7" t="s">
        <v>45</v>
      </c>
      <c r="G5" s="7" t="s">
        <v>46</v>
      </c>
      <c r="H5" s="7" t="s">
        <v>47</v>
      </c>
      <c r="I5" s="7" t="s">
        <v>36</v>
      </c>
      <c r="K5" s="12" t="s">
        <v>223</v>
      </c>
      <c r="L5" s="12" t="s">
        <v>224</v>
      </c>
    </row>
    <row r="6" spans="1:12" ht="21.75" thickBot="1">
      <c r="A6" s="15">
        <v>2561</v>
      </c>
      <c r="B6" s="13" t="s">
        <v>49</v>
      </c>
      <c r="C6" s="7" t="s">
        <v>49</v>
      </c>
      <c r="D6" s="7" t="s">
        <v>28</v>
      </c>
      <c r="E6" s="7" t="s">
        <v>44</v>
      </c>
      <c r="F6" s="7" t="s">
        <v>45</v>
      </c>
      <c r="G6" s="7" t="s">
        <v>46</v>
      </c>
      <c r="H6" s="7" t="s">
        <v>47</v>
      </c>
      <c r="I6" s="7" t="s">
        <v>36</v>
      </c>
      <c r="K6" s="12" t="s">
        <v>337</v>
      </c>
      <c r="L6" s="12" t="s">
        <v>338</v>
      </c>
    </row>
    <row r="7" spans="1:12" ht="21.75" thickBot="1">
      <c r="A7" s="16">
        <v>2562</v>
      </c>
      <c r="B7" s="13" t="s">
        <v>53</v>
      </c>
      <c r="C7" s="7" t="s">
        <v>53</v>
      </c>
      <c r="D7" s="7" t="s">
        <v>28</v>
      </c>
      <c r="E7" s="7" t="s">
        <v>56</v>
      </c>
      <c r="F7" s="7" t="s">
        <v>57</v>
      </c>
      <c r="H7" s="7" t="s">
        <v>58</v>
      </c>
      <c r="I7" s="7" t="s">
        <v>59</v>
      </c>
      <c r="K7" s="12" t="s">
        <v>223</v>
      </c>
      <c r="L7" s="12" t="s">
        <v>513</v>
      </c>
    </row>
    <row r="8" spans="1:12" ht="21.75" thickBot="1">
      <c r="A8" s="16">
        <v>2562</v>
      </c>
      <c r="B8" s="13" t="s">
        <v>62</v>
      </c>
      <c r="C8" s="7" t="s">
        <v>62</v>
      </c>
      <c r="D8" s="7" t="s">
        <v>28</v>
      </c>
      <c r="E8" s="7" t="s">
        <v>56</v>
      </c>
      <c r="F8" s="7" t="s">
        <v>57</v>
      </c>
      <c r="G8" s="7" t="s">
        <v>64</v>
      </c>
      <c r="H8" s="7" t="s">
        <v>65</v>
      </c>
      <c r="I8" s="7" t="s">
        <v>66</v>
      </c>
      <c r="K8" s="12" t="s">
        <v>232</v>
      </c>
      <c r="L8" s="12" t="s">
        <v>239</v>
      </c>
    </row>
    <row r="9" spans="1:12" ht="21.75" thickBot="1">
      <c r="A9" s="16">
        <v>2562</v>
      </c>
      <c r="B9" s="13" t="s">
        <v>69</v>
      </c>
      <c r="C9" s="7" t="s">
        <v>69</v>
      </c>
      <c r="D9" s="7" t="s">
        <v>28</v>
      </c>
      <c r="E9" s="7" t="s">
        <v>56</v>
      </c>
      <c r="F9" s="7" t="s">
        <v>57</v>
      </c>
      <c r="G9" s="7" t="s">
        <v>71</v>
      </c>
      <c r="H9" s="7" t="s">
        <v>65</v>
      </c>
      <c r="I9" s="7" t="s">
        <v>66</v>
      </c>
      <c r="K9" s="12" t="s">
        <v>232</v>
      </c>
      <c r="L9" s="12" t="s">
        <v>239</v>
      </c>
    </row>
    <row r="10" spans="1:12" ht="21.75" thickBot="1">
      <c r="A10" s="16">
        <v>2562</v>
      </c>
      <c r="B10" s="13" t="s">
        <v>74</v>
      </c>
      <c r="C10" s="7" t="s">
        <v>74</v>
      </c>
      <c r="D10" s="7" t="s">
        <v>28</v>
      </c>
      <c r="E10" s="7" t="s">
        <v>56</v>
      </c>
      <c r="F10" s="7" t="s">
        <v>57</v>
      </c>
      <c r="G10" s="7" t="s">
        <v>76</v>
      </c>
      <c r="H10" s="7" t="s">
        <v>65</v>
      </c>
      <c r="I10" s="7" t="s">
        <v>66</v>
      </c>
      <c r="K10" s="12" t="s">
        <v>232</v>
      </c>
      <c r="L10" s="12" t="s">
        <v>239</v>
      </c>
    </row>
    <row r="11" spans="1:12" ht="21.75" thickBot="1">
      <c r="A11" s="16">
        <v>2562</v>
      </c>
      <c r="B11" s="13" t="s">
        <v>79</v>
      </c>
      <c r="C11" s="7" t="s">
        <v>79</v>
      </c>
      <c r="D11" s="7" t="s">
        <v>28</v>
      </c>
      <c r="E11" s="7" t="s">
        <v>56</v>
      </c>
      <c r="F11" s="7" t="s">
        <v>57</v>
      </c>
      <c r="G11" s="7" t="s">
        <v>81</v>
      </c>
      <c r="H11" s="7" t="s">
        <v>65</v>
      </c>
      <c r="I11" s="7" t="s">
        <v>66</v>
      </c>
      <c r="K11" s="12" t="s">
        <v>232</v>
      </c>
      <c r="L11" s="12" t="s">
        <v>239</v>
      </c>
    </row>
    <row r="12" spans="1:12" ht="21.75" thickBot="1">
      <c r="A12" s="16">
        <v>2562</v>
      </c>
      <c r="B12" s="13" t="s">
        <v>83</v>
      </c>
      <c r="C12" s="7" t="s">
        <v>83</v>
      </c>
      <c r="D12" s="7" t="s">
        <v>28</v>
      </c>
      <c r="E12" s="7" t="s">
        <v>56</v>
      </c>
      <c r="F12" s="7" t="s">
        <v>57</v>
      </c>
      <c r="G12" s="7" t="s">
        <v>76</v>
      </c>
      <c r="H12" s="7" t="s">
        <v>65</v>
      </c>
      <c r="I12" s="7" t="s">
        <v>66</v>
      </c>
      <c r="K12" s="12" t="s">
        <v>232</v>
      </c>
      <c r="L12" s="12" t="s">
        <v>239</v>
      </c>
    </row>
    <row r="13" spans="1:12" ht="21.75" thickBot="1">
      <c r="A13" s="16">
        <v>2562</v>
      </c>
      <c r="B13" s="13" t="s">
        <v>87</v>
      </c>
      <c r="C13" s="7" t="s">
        <v>87</v>
      </c>
      <c r="D13" s="7" t="s">
        <v>28</v>
      </c>
      <c r="E13" s="7" t="s">
        <v>56</v>
      </c>
      <c r="F13" s="7" t="s">
        <v>57</v>
      </c>
      <c r="G13" s="7" t="s">
        <v>89</v>
      </c>
      <c r="H13" s="7" t="s">
        <v>65</v>
      </c>
      <c r="I13" s="7" t="s">
        <v>66</v>
      </c>
      <c r="K13" s="12" t="s">
        <v>260</v>
      </c>
      <c r="L13" s="12" t="s">
        <v>261</v>
      </c>
    </row>
    <row r="14" spans="1:12" ht="21.75" thickBot="1">
      <c r="A14" s="16">
        <v>2562</v>
      </c>
      <c r="B14" s="13" t="s">
        <v>91</v>
      </c>
      <c r="C14" s="7" t="s">
        <v>91</v>
      </c>
      <c r="D14" s="7" t="s">
        <v>28</v>
      </c>
      <c r="E14" s="7" t="s">
        <v>56</v>
      </c>
      <c r="F14" s="7" t="s">
        <v>57</v>
      </c>
      <c r="G14" s="7" t="s">
        <v>89</v>
      </c>
      <c r="H14" s="7" t="s">
        <v>65</v>
      </c>
      <c r="I14" s="7" t="s">
        <v>66</v>
      </c>
      <c r="K14" s="12" t="s">
        <v>232</v>
      </c>
      <c r="L14" s="12" t="s">
        <v>239</v>
      </c>
    </row>
    <row r="15" spans="1:12" ht="21.75" thickBot="1">
      <c r="A15" s="16">
        <v>2562</v>
      </c>
      <c r="B15" s="13" t="s">
        <v>509</v>
      </c>
      <c r="C15" s="7" t="s">
        <v>95</v>
      </c>
      <c r="D15" s="7" t="s">
        <v>28</v>
      </c>
      <c r="E15" s="7" t="s">
        <v>56</v>
      </c>
      <c r="F15" s="7" t="s">
        <v>57</v>
      </c>
      <c r="G15" s="7" t="s">
        <v>97</v>
      </c>
      <c r="H15" s="7" t="s">
        <v>98</v>
      </c>
      <c r="I15" s="7" t="s">
        <v>99</v>
      </c>
      <c r="K15" s="12" t="s">
        <v>260</v>
      </c>
      <c r="L15" s="12" t="s">
        <v>490</v>
      </c>
    </row>
    <row r="16" spans="1:12" ht="21.75" thickBot="1">
      <c r="A16" s="17">
        <v>2563</v>
      </c>
      <c r="B16" s="13" t="s">
        <v>87</v>
      </c>
      <c r="C16" s="7" t="s">
        <v>87</v>
      </c>
      <c r="D16" s="7" t="s">
        <v>28</v>
      </c>
      <c r="E16" s="7" t="s">
        <v>102</v>
      </c>
      <c r="F16" s="7" t="s">
        <v>103</v>
      </c>
      <c r="G16" s="7" t="s">
        <v>89</v>
      </c>
      <c r="H16" s="7" t="s">
        <v>65</v>
      </c>
      <c r="I16" s="7" t="s">
        <v>66</v>
      </c>
      <c r="K16" s="12" t="s">
        <v>260</v>
      </c>
      <c r="L16" s="12" t="s">
        <v>490</v>
      </c>
    </row>
    <row r="17" spans="1:12" ht="21.75" thickBot="1">
      <c r="A17" s="17">
        <v>2563</v>
      </c>
      <c r="B17" s="13" t="s">
        <v>105</v>
      </c>
      <c r="C17" s="7" t="s">
        <v>105</v>
      </c>
      <c r="D17" s="7" t="s">
        <v>28</v>
      </c>
      <c r="E17" s="7" t="s">
        <v>102</v>
      </c>
      <c r="F17" s="7" t="s">
        <v>103</v>
      </c>
      <c r="G17" s="7" t="s">
        <v>89</v>
      </c>
      <c r="H17" s="7" t="s">
        <v>65</v>
      </c>
      <c r="I17" s="7" t="s">
        <v>66</v>
      </c>
      <c r="K17" s="12" t="s">
        <v>260</v>
      </c>
      <c r="L17" s="12" t="s">
        <v>490</v>
      </c>
    </row>
    <row r="18" spans="1:12" ht="21.75" thickBot="1">
      <c r="A18" s="17">
        <v>2563</v>
      </c>
      <c r="B18" s="13" t="s">
        <v>109</v>
      </c>
      <c r="C18" s="7" t="s">
        <v>109</v>
      </c>
      <c r="D18" s="7" t="s">
        <v>28</v>
      </c>
      <c r="E18" s="7" t="s">
        <v>102</v>
      </c>
      <c r="F18" s="7" t="s">
        <v>103</v>
      </c>
      <c r="G18" s="7" t="s">
        <v>111</v>
      </c>
      <c r="H18" s="7" t="s">
        <v>65</v>
      </c>
      <c r="I18" s="7" t="s">
        <v>66</v>
      </c>
      <c r="K18" s="12" t="s">
        <v>260</v>
      </c>
      <c r="L18" s="12" t="s">
        <v>490</v>
      </c>
    </row>
    <row r="19" spans="1:12" ht="21.75" thickBot="1">
      <c r="A19" s="17">
        <v>2563</v>
      </c>
      <c r="B19" s="13" t="s">
        <v>113</v>
      </c>
      <c r="C19" s="7" t="s">
        <v>113</v>
      </c>
      <c r="D19" s="7" t="s">
        <v>28</v>
      </c>
      <c r="E19" s="7" t="s">
        <v>102</v>
      </c>
      <c r="F19" s="7" t="s">
        <v>103</v>
      </c>
      <c r="G19" s="7" t="s">
        <v>64</v>
      </c>
      <c r="H19" s="7" t="s">
        <v>65</v>
      </c>
      <c r="I19" s="7" t="s">
        <v>66</v>
      </c>
      <c r="K19" s="12" t="s">
        <v>232</v>
      </c>
      <c r="L19" s="12" t="s">
        <v>239</v>
      </c>
    </row>
    <row r="20" spans="1:12" ht="21.75" thickBot="1">
      <c r="A20" s="17">
        <v>2563</v>
      </c>
      <c r="B20" s="13" t="s">
        <v>117</v>
      </c>
      <c r="C20" s="7" t="s">
        <v>117</v>
      </c>
      <c r="D20" s="7" t="s">
        <v>28</v>
      </c>
      <c r="E20" s="7" t="s">
        <v>102</v>
      </c>
      <c r="F20" s="7" t="s">
        <v>103</v>
      </c>
      <c r="G20" s="7" t="s">
        <v>119</v>
      </c>
      <c r="H20" s="7" t="s">
        <v>120</v>
      </c>
      <c r="I20" s="7" t="s">
        <v>66</v>
      </c>
      <c r="K20" s="12" t="s">
        <v>232</v>
      </c>
      <c r="L20" s="12" t="s">
        <v>514</v>
      </c>
    </row>
    <row r="21" spans="1:12" ht="21.75" thickBot="1">
      <c r="A21" s="17">
        <v>2563</v>
      </c>
      <c r="B21" s="13" t="s">
        <v>122</v>
      </c>
      <c r="C21" s="7" t="s">
        <v>122</v>
      </c>
      <c r="D21" s="7" t="s">
        <v>28</v>
      </c>
      <c r="E21" s="7" t="s">
        <v>102</v>
      </c>
      <c r="F21" s="7" t="s">
        <v>103</v>
      </c>
      <c r="G21" s="7" t="s">
        <v>76</v>
      </c>
      <c r="H21" s="7" t="s">
        <v>65</v>
      </c>
      <c r="I21" s="7" t="s">
        <v>66</v>
      </c>
      <c r="K21" s="12" t="s">
        <v>516</v>
      </c>
      <c r="L21" s="12" t="s">
        <v>515</v>
      </c>
    </row>
    <row r="22" spans="1:12" ht="21.75" thickBot="1">
      <c r="A22" s="17">
        <v>2563</v>
      </c>
      <c r="B22" s="13" t="s">
        <v>125</v>
      </c>
      <c r="C22" s="7" t="s">
        <v>125</v>
      </c>
      <c r="D22" s="7" t="s">
        <v>28</v>
      </c>
      <c r="E22" s="7" t="s">
        <v>102</v>
      </c>
      <c r="F22" s="7" t="s">
        <v>103</v>
      </c>
      <c r="G22" s="7" t="s">
        <v>76</v>
      </c>
      <c r="H22" s="7" t="s">
        <v>65</v>
      </c>
      <c r="I22" s="7" t="s">
        <v>66</v>
      </c>
      <c r="K22" s="12" t="s">
        <v>260</v>
      </c>
      <c r="L22" s="12" t="s">
        <v>359</v>
      </c>
    </row>
    <row r="23" spans="1:12" ht="21.75" thickBot="1">
      <c r="A23" s="17">
        <v>2563</v>
      </c>
      <c r="B23" s="13" t="s">
        <v>129</v>
      </c>
      <c r="C23" s="7" t="s">
        <v>129</v>
      </c>
      <c r="D23" s="7" t="s">
        <v>28</v>
      </c>
      <c r="E23" s="7" t="s">
        <v>132</v>
      </c>
      <c r="F23" s="7" t="s">
        <v>103</v>
      </c>
      <c r="G23" s="7" t="s">
        <v>133</v>
      </c>
      <c r="H23" s="7" t="s">
        <v>120</v>
      </c>
      <c r="I23" s="7" t="s">
        <v>66</v>
      </c>
      <c r="K23" s="12" t="s">
        <v>232</v>
      </c>
      <c r="L23" s="12" t="s">
        <v>517</v>
      </c>
    </row>
    <row r="24" spans="1:12" ht="21.75" thickBot="1">
      <c r="A24" s="17">
        <v>2563</v>
      </c>
      <c r="B24" s="13" t="s">
        <v>69</v>
      </c>
      <c r="C24" s="7" t="s">
        <v>69</v>
      </c>
      <c r="D24" s="7" t="s">
        <v>28</v>
      </c>
      <c r="E24" s="7" t="s">
        <v>102</v>
      </c>
      <c r="F24" s="7" t="s">
        <v>103</v>
      </c>
      <c r="G24" s="7" t="s">
        <v>71</v>
      </c>
      <c r="H24" s="7" t="s">
        <v>65</v>
      </c>
      <c r="I24" s="7" t="s">
        <v>66</v>
      </c>
      <c r="K24" s="12" t="s">
        <v>232</v>
      </c>
      <c r="L24" s="12" t="s">
        <v>239</v>
      </c>
    </row>
    <row r="25" spans="1:12" ht="21.75" thickBot="1">
      <c r="A25" s="17">
        <v>2563</v>
      </c>
      <c r="B25" s="13" t="s">
        <v>138</v>
      </c>
      <c r="C25" s="7" t="s">
        <v>138</v>
      </c>
      <c r="D25" s="7" t="s">
        <v>28</v>
      </c>
      <c r="E25" s="7" t="s">
        <v>102</v>
      </c>
      <c r="F25" s="7" t="s">
        <v>103</v>
      </c>
      <c r="G25" s="7" t="s">
        <v>140</v>
      </c>
      <c r="H25" s="7" t="s">
        <v>141</v>
      </c>
      <c r="I25" s="7" t="s">
        <v>66</v>
      </c>
      <c r="K25" s="12" t="s">
        <v>232</v>
      </c>
      <c r="L25" s="12" t="s">
        <v>239</v>
      </c>
    </row>
    <row r="26" spans="1:12" ht="21.75" thickBot="1">
      <c r="A26" s="17">
        <v>2563</v>
      </c>
      <c r="B26" s="13" t="s">
        <v>144</v>
      </c>
      <c r="C26" s="7" t="s">
        <v>144</v>
      </c>
      <c r="D26" s="7" t="s">
        <v>28</v>
      </c>
      <c r="E26" s="7" t="s">
        <v>102</v>
      </c>
      <c r="F26" s="7" t="s">
        <v>103</v>
      </c>
      <c r="G26" s="7" t="s">
        <v>146</v>
      </c>
      <c r="H26" s="7" t="s">
        <v>141</v>
      </c>
      <c r="I26" s="7" t="s">
        <v>66</v>
      </c>
      <c r="K26" s="12" t="s">
        <v>232</v>
      </c>
      <c r="L26" s="12" t="s">
        <v>239</v>
      </c>
    </row>
    <row r="27" spans="1:12" ht="21.75" thickBot="1">
      <c r="A27" s="17">
        <v>2563</v>
      </c>
      <c r="B27" s="13" t="s">
        <v>79</v>
      </c>
      <c r="C27" s="7" t="s">
        <v>79</v>
      </c>
      <c r="D27" s="7" t="s">
        <v>28</v>
      </c>
      <c r="E27" s="7" t="s">
        <v>102</v>
      </c>
      <c r="F27" s="7" t="s">
        <v>103</v>
      </c>
      <c r="G27" s="7" t="s">
        <v>81</v>
      </c>
      <c r="H27" s="7" t="s">
        <v>65</v>
      </c>
      <c r="I27" s="7" t="s">
        <v>66</v>
      </c>
      <c r="K27" s="12" t="s">
        <v>232</v>
      </c>
      <c r="L27" s="12" t="s">
        <v>239</v>
      </c>
    </row>
    <row r="28" spans="1:12" ht="21.75" thickBot="1">
      <c r="A28" s="17">
        <v>2563</v>
      </c>
      <c r="B28" s="13" t="s">
        <v>151</v>
      </c>
      <c r="C28" s="7" t="s">
        <v>151</v>
      </c>
      <c r="D28" s="7" t="s">
        <v>28</v>
      </c>
      <c r="E28" s="7" t="s">
        <v>102</v>
      </c>
      <c r="F28" s="7" t="s">
        <v>103</v>
      </c>
      <c r="G28" s="7" t="s">
        <v>153</v>
      </c>
      <c r="H28" s="7" t="s">
        <v>154</v>
      </c>
      <c r="I28" s="7" t="s">
        <v>59</v>
      </c>
      <c r="K28" s="12" t="s">
        <v>260</v>
      </c>
      <c r="L28" s="12" t="s">
        <v>261</v>
      </c>
    </row>
    <row r="29" spans="1:12" ht="21.75" thickBot="1">
      <c r="A29" s="17">
        <v>2563</v>
      </c>
      <c r="B29" s="13" t="s">
        <v>157</v>
      </c>
      <c r="C29" s="7" t="s">
        <v>157</v>
      </c>
      <c r="D29" s="7" t="s">
        <v>28</v>
      </c>
      <c r="E29" s="7" t="s">
        <v>159</v>
      </c>
      <c r="F29" s="7" t="s">
        <v>103</v>
      </c>
      <c r="G29" s="7" t="s">
        <v>160</v>
      </c>
      <c r="H29" s="7" t="s">
        <v>141</v>
      </c>
      <c r="I29" s="7" t="s">
        <v>66</v>
      </c>
      <c r="K29" s="12" t="s">
        <v>232</v>
      </c>
      <c r="L29" s="12" t="s">
        <v>239</v>
      </c>
    </row>
    <row r="30" spans="1:12" ht="21.75" thickBot="1">
      <c r="A30" s="17">
        <v>2563</v>
      </c>
      <c r="B30" s="13" t="s">
        <v>163</v>
      </c>
      <c r="C30" s="7" t="s">
        <v>163</v>
      </c>
      <c r="D30" s="7" t="s">
        <v>28</v>
      </c>
      <c r="E30" s="7" t="s">
        <v>102</v>
      </c>
      <c r="F30" s="7" t="s">
        <v>103</v>
      </c>
      <c r="G30" s="7" t="s">
        <v>165</v>
      </c>
      <c r="H30" s="7" t="s">
        <v>141</v>
      </c>
      <c r="I30" s="7" t="s">
        <v>66</v>
      </c>
      <c r="K30" s="12" t="s">
        <v>232</v>
      </c>
      <c r="L30" s="12" t="s">
        <v>514</v>
      </c>
    </row>
    <row r="31" spans="1:12" ht="21.75" thickBot="1">
      <c r="A31" s="17">
        <v>2563</v>
      </c>
      <c r="B31" s="13" t="s">
        <v>168</v>
      </c>
      <c r="C31" s="7" t="s">
        <v>168</v>
      </c>
      <c r="D31" s="7" t="s">
        <v>28</v>
      </c>
      <c r="E31" s="7" t="s">
        <v>102</v>
      </c>
      <c r="F31" s="7" t="s">
        <v>103</v>
      </c>
      <c r="G31" s="7" t="s">
        <v>170</v>
      </c>
      <c r="H31" s="7" t="s">
        <v>171</v>
      </c>
      <c r="I31" s="7" t="s">
        <v>172</v>
      </c>
      <c r="K31" s="12" t="s">
        <v>260</v>
      </c>
      <c r="L31" s="12" t="s">
        <v>261</v>
      </c>
    </row>
    <row r="32" spans="1:12" ht="21.75" thickBot="1">
      <c r="A32" s="17">
        <v>2563</v>
      </c>
      <c r="B32" s="13" t="s">
        <v>175</v>
      </c>
      <c r="C32" s="7" t="s">
        <v>175</v>
      </c>
      <c r="D32" s="7" t="s">
        <v>28</v>
      </c>
      <c r="E32" s="7" t="s">
        <v>102</v>
      </c>
      <c r="F32" s="7" t="s">
        <v>103</v>
      </c>
      <c r="G32" s="7" t="s">
        <v>177</v>
      </c>
      <c r="H32" s="7" t="s">
        <v>141</v>
      </c>
      <c r="I32" s="7" t="s">
        <v>66</v>
      </c>
      <c r="K32" s="12" t="s">
        <v>223</v>
      </c>
      <c r="L32" s="12" t="s">
        <v>249</v>
      </c>
    </row>
    <row r="33" spans="1:12" ht="21.75" thickBot="1">
      <c r="A33" s="17">
        <v>2563</v>
      </c>
      <c r="B33" s="13" t="s">
        <v>180</v>
      </c>
      <c r="C33" s="7" t="s">
        <v>180</v>
      </c>
      <c r="D33" s="7" t="s">
        <v>28</v>
      </c>
      <c r="E33" s="7" t="s">
        <v>102</v>
      </c>
      <c r="F33" s="7" t="s">
        <v>103</v>
      </c>
      <c r="G33" s="7" t="s">
        <v>182</v>
      </c>
      <c r="H33" s="7" t="s">
        <v>183</v>
      </c>
      <c r="I33" s="7" t="s">
        <v>184</v>
      </c>
      <c r="K33" s="12" t="s">
        <v>337</v>
      </c>
      <c r="L33" s="12" t="s">
        <v>338</v>
      </c>
    </row>
    <row r="34" spans="1:12" ht="21.75" thickBot="1">
      <c r="A34" s="17">
        <v>2563</v>
      </c>
      <c r="B34" s="13" t="s">
        <v>187</v>
      </c>
      <c r="C34" s="7" t="s">
        <v>187</v>
      </c>
      <c r="D34" s="7" t="s">
        <v>28</v>
      </c>
      <c r="E34" s="7" t="s">
        <v>189</v>
      </c>
      <c r="F34" s="7" t="s">
        <v>103</v>
      </c>
      <c r="G34" s="7" t="s">
        <v>190</v>
      </c>
      <c r="H34" s="7" t="s">
        <v>171</v>
      </c>
      <c r="I34" s="7" t="s">
        <v>172</v>
      </c>
      <c r="K34" s="12" t="s">
        <v>232</v>
      </c>
      <c r="L34" s="12" t="s">
        <v>239</v>
      </c>
    </row>
    <row r="35" spans="1:12" ht="21.75" thickBot="1">
      <c r="A35" s="17">
        <v>2563</v>
      </c>
      <c r="B35" s="13" t="s">
        <v>193</v>
      </c>
      <c r="C35" s="7" t="s">
        <v>193</v>
      </c>
      <c r="D35" s="7" t="s">
        <v>28</v>
      </c>
      <c r="E35" s="7" t="s">
        <v>189</v>
      </c>
      <c r="F35" s="7" t="s">
        <v>103</v>
      </c>
      <c r="G35" s="7" t="s">
        <v>195</v>
      </c>
      <c r="H35" s="7" t="s">
        <v>141</v>
      </c>
      <c r="I35" s="7" t="s">
        <v>66</v>
      </c>
      <c r="K35" s="12" t="s">
        <v>232</v>
      </c>
      <c r="L35" s="12" t="s">
        <v>239</v>
      </c>
    </row>
    <row r="36" spans="1:12" ht="21.75" thickBot="1">
      <c r="A36" s="17">
        <v>2563</v>
      </c>
      <c r="B36" s="13" t="s">
        <v>198</v>
      </c>
      <c r="C36" s="7" t="s">
        <v>198</v>
      </c>
      <c r="D36" s="7" t="s">
        <v>28</v>
      </c>
      <c r="E36" s="7" t="s">
        <v>189</v>
      </c>
      <c r="F36" s="7" t="s">
        <v>200</v>
      </c>
      <c r="G36" s="7" t="s">
        <v>201</v>
      </c>
      <c r="H36" s="7" t="s">
        <v>202</v>
      </c>
      <c r="I36" s="7" t="s">
        <v>203</v>
      </c>
      <c r="K36" s="12" t="s">
        <v>260</v>
      </c>
      <c r="L36" s="12" t="s">
        <v>261</v>
      </c>
    </row>
    <row r="37" spans="1:12" ht="21.75" thickBot="1">
      <c r="A37" s="17">
        <v>2563</v>
      </c>
      <c r="B37" s="13" t="s">
        <v>206</v>
      </c>
      <c r="C37" s="7" t="s">
        <v>206</v>
      </c>
      <c r="D37" s="7" t="s">
        <v>28</v>
      </c>
      <c r="E37" s="7" t="s">
        <v>159</v>
      </c>
      <c r="F37" s="7" t="s">
        <v>208</v>
      </c>
      <c r="G37" s="7" t="s">
        <v>209</v>
      </c>
      <c r="H37" s="7" t="s">
        <v>98</v>
      </c>
      <c r="I37" s="7" t="s">
        <v>99</v>
      </c>
      <c r="K37" s="12" t="s">
        <v>232</v>
      </c>
      <c r="L37" s="12" t="s">
        <v>305</v>
      </c>
    </row>
    <row r="38" spans="1:12" ht="21.75" thickBot="1">
      <c r="A38" s="17">
        <v>2563</v>
      </c>
      <c r="B38" s="13" t="s">
        <v>212</v>
      </c>
      <c r="C38" s="7" t="s">
        <v>212</v>
      </c>
      <c r="D38" s="7" t="s">
        <v>28</v>
      </c>
      <c r="E38" s="7" t="s">
        <v>102</v>
      </c>
      <c r="F38" s="7" t="s">
        <v>103</v>
      </c>
      <c r="G38" s="7" t="s">
        <v>201</v>
      </c>
      <c r="H38" s="7" t="s">
        <v>214</v>
      </c>
      <c r="I38" s="7" t="s">
        <v>203</v>
      </c>
      <c r="K38" s="12" t="s">
        <v>260</v>
      </c>
      <c r="L38" s="12" t="s">
        <v>490</v>
      </c>
    </row>
    <row r="39" spans="1:12" ht="21.75" thickBot="1">
      <c r="A39" s="18">
        <v>2564</v>
      </c>
      <c r="B39" s="13" t="s">
        <v>268</v>
      </c>
      <c r="C39" s="7" t="s">
        <v>268</v>
      </c>
      <c r="D39" s="7" t="s">
        <v>28</v>
      </c>
      <c r="E39" s="7" t="s">
        <v>270</v>
      </c>
      <c r="F39" s="7" t="s">
        <v>271</v>
      </c>
      <c r="G39" s="7" t="s">
        <v>64</v>
      </c>
      <c r="H39" s="7" t="s">
        <v>65</v>
      </c>
      <c r="I39" s="7" t="s">
        <v>66</v>
      </c>
      <c r="K39" s="7" t="s">
        <v>232</v>
      </c>
      <c r="L39" s="7" t="s">
        <v>239</v>
      </c>
    </row>
    <row r="40" spans="1:12" ht="21.75" thickBot="1">
      <c r="A40" s="18">
        <v>2564</v>
      </c>
      <c r="B40" s="13" t="s">
        <v>273</v>
      </c>
      <c r="C40" s="7" t="s">
        <v>273</v>
      </c>
      <c r="D40" s="7" t="s">
        <v>28</v>
      </c>
      <c r="E40" s="7" t="s">
        <v>270</v>
      </c>
      <c r="F40" s="7" t="s">
        <v>271</v>
      </c>
      <c r="G40" s="7" t="s">
        <v>64</v>
      </c>
      <c r="H40" s="7" t="s">
        <v>65</v>
      </c>
      <c r="I40" s="7" t="s">
        <v>66</v>
      </c>
      <c r="K40" s="7" t="s">
        <v>232</v>
      </c>
      <c r="L40" s="7" t="s">
        <v>239</v>
      </c>
    </row>
    <row r="41" spans="1:12" ht="21.75" thickBot="1">
      <c r="A41" s="18">
        <v>2564</v>
      </c>
      <c r="B41" s="13" t="s">
        <v>69</v>
      </c>
      <c r="C41" s="7" t="s">
        <v>69</v>
      </c>
      <c r="D41" s="7" t="s">
        <v>28</v>
      </c>
      <c r="E41" s="7" t="s">
        <v>270</v>
      </c>
      <c r="F41" s="7" t="s">
        <v>271</v>
      </c>
      <c r="G41" s="7" t="s">
        <v>71</v>
      </c>
      <c r="H41" s="7" t="s">
        <v>65</v>
      </c>
      <c r="I41" s="7" t="s">
        <v>66</v>
      </c>
      <c r="K41" s="7" t="s">
        <v>232</v>
      </c>
      <c r="L41" s="7" t="s">
        <v>239</v>
      </c>
    </row>
    <row r="42" spans="1:12" ht="21.75" thickBot="1">
      <c r="A42" s="18">
        <v>2564</v>
      </c>
      <c r="B42" s="13" t="s">
        <v>79</v>
      </c>
      <c r="C42" s="7" t="s">
        <v>79</v>
      </c>
      <c r="D42" s="7" t="s">
        <v>28</v>
      </c>
      <c r="E42" s="7" t="s">
        <v>270</v>
      </c>
      <c r="F42" s="7" t="s">
        <v>271</v>
      </c>
      <c r="G42" s="7" t="s">
        <v>81</v>
      </c>
      <c r="H42" s="7" t="s">
        <v>65</v>
      </c>
      <c r="I42" s="7" t="s">
        <v>66</v>
      </c>
      <c r="K42" s="7" t="s">
        <v>232</v>
      </c>
      <c r="L42" s="7" t="s">
        <v>239</v>
      </c>
    </row>
    <row r="43" spans="1:12" ht="21.75" thickBot="1">
      <c r="A43" s="18">
        <v>2564</v>
      </c>
      <c r="B43" s="13" t="s">
        <v>281</v>
      </c>
      <c r="C43" s="7" t="s">
        <v>281</v>
      </c>
      <c r="D43" s="7" t="s">
        <v>28</v>
      </c>
      <c r="E43" s="7" t="s">
        <v>270</v>
      </c>
      <c r="F43" s="7" t="s">
        <v>271</v>
      </c>
      <c r="G43" s="7" t="s">
        <v>283</v>
      </c>
      <c r="H43" s="7" t="s">
        <v>65</v>
      </c>
      <c r="I43" s="7" t="s">
        <v>66</v>
      </c>
      <c r="K43" s="7" t="s">
        <v>232</v>
      </c>
      <c r="L43" s="7" t="s">
        <v>239</v>
      </c>
    </row>
    <row r="44" spans="1:12" ht="21.75" thickBot="1">
      <c r="A44" s="18">
        <v>2564</v>
      </c>
      <c r="B44" s="13" t="s">
        <v>285</v>
      </c>
      <c r="C44" s="7" t="s">
        <v>285</v>
      </c>
      <c r="D44" s="7" t="s">
        <v>28</v>
      </c>
      <c r="E44" s="7" t="s">
        <v>270</v>
      </c>
      <c r="F44" s="7" t="s">
        <v>271</v>
      </c>
      <c r="G44" s="7" t="s">
        <v>89</v>
      </c>
      <c r="H44" s="7" t="s">
        <v>65</v>
      </c>
      <c r="I44" s="7" t="s">
        <v>66</v>
      </c>
      <c r="K44" s="7" t="s">
        <v>232</v>
      </c>
      <c r="L44" s="7" t="s">
        <v>239</v>
      </c>
    </row>
    <row r="45" spans="1:12" ht="21.75" thickBot="1">
      <c r="A45" s="18">
        <v>2564</v>
      </c>
      <c r="B45" s="13" t="s">
        <v>288</v>
      </c>
      <c r="C45" s="7" t="s">
        <v>288</v>
      </c>
      <c r="D45" s="7" t="s">
        <v>28</v>
      </c>
      <c r="E45" s="7" t="s">
        <v>270</v>
      </c>
      <c r="F45" s="7" t="s">
        <v>271</v>
      </c>
      <c r="G45" s="7" t="s">
        <v>89</v>
      </c>
      <c r="H45" s="7" t="s">
        <v>65</v>
      </c>
      <c r="I45" s="7" t="s">
        <v>66</v>
      </c>
      <c r="K45" s="7" t="s">
        <v>260</v>
      </c>
      <c r="L45" s="7" t="s">
        <v>261</v>
      </c>
    </row>
    <row r="46" spans="1:12" ht="21.75" thickBot="1">
      <c r="A46" s="18">
        <v>2564</v>
      </c>
      <c r="B46" s="13" t="s">
        <v>291</v>
      </c>
      <c r="C46" s="7" t="s">
        <v>291</v>
      </c>
      <c r="D46" s="7" t="s">
        <v>28</v>
      </c>
      <c r="E46" s="7" t="s">
        <v>270</v>
      </c>
      <c r="F46" s="7" t="s">
        <v>271</v>
      </c>
      <c r="G46" s="7" t="s">
        <v>89</v>
      </c>
      <c r="H46" s="7" t="s">
        <v>65</v>
      </c>
      <c r="I46" s="7" t="s">
        <v>66</v>
      </c>
      <c r="K46" s="7" t="s">
        <v>232</v>
      </c>
      <c r="L46" s="7" t="s">
        <v>239</v>
      </c>
    </row>
    <row r="47" spans="1:12" ht="21.75" thickBot="1">
      <c r="A47" s="18">
        <v>2564</v>
      </c>
      <c r="B47" s="13" t="s">
        <v>294</v>
      </c>
      <c r="C47" s="7" t="s">
        <v>294</v>
      </c>
      <c r="D47" s="7" t="s">
        <v>28</v>
      </c>
      <c r="E47" s="7" t="s">
        <v>270</v>
      </c>
      <c r="F47" s="7" t="s">
        <v>271</v>
      </c>
      <c r="G47" s="7" t="s">
        <v>76</v>
      </c>
      <c r="H47" s="7" t="s">
        <v>65</v>
      </c>
      <c r="I47" s="7" t="s">
        <v>66</v>
      </c>
      <c r="K47" s="7" t="s">
        <v>232</v>
      </c>
      <c r="L47" s="7" t="s">
        <v>239</v>
      </c>
    </row>
    <row r="48" spans="1:12" ht="21.75" thickBot="1">
      <c r="A48" s="18">
        <v>2564</v>
      </c>
      <c r="B48" s="13" t="s">
        <v>297</v>
      </c>
      <c r="C48" s="7" t="s">
        <v>297</v>
      </c>
      <c r="D48" s="7" t="s">
        <v>28</v>
      </c>
      <c r="E48" s="7" t="s">
        <v>270</v>
      </c>
      <c r="F48" s="7" t="s">
        <v>271</v>
      </c>
      <c r="G48" s="7" t="s">
        <v>76</v>
      </c>
      <c r="H48" s="7" t="s">
        <v>65</v>
      </c>
      <c r="I48" s="7" t="s">
        <v>66</v>
      </c>
      <c r="K48" s="7" t="s">
        <v>232</v>
      </c>
      <c r="L48" s="7" t="s">
        <v>239</v>
      </c>
    </row>
    <row r="49" spans="1:12" ht="21.75" thickBot="1">
      <c r="A49" s="18">
        <v>2564</v>
      </c>
      <c r="B49" s="13" t="s">
        <v>301</v>
      </c>
      <c r="C49" s="7" t="s">
        <v>301</v>
      </c>
      <c r="D49" s="7" t="s">
        <v>28</v>
      </c>
      <c r="E49" s="7" t="s">
        <v>270</v>
      </c>
      <c r="F49" s="7" t="s">
        <v>271</v>
      </c>
      <c r="G49" s="7" t="s">
        <v>303</v>
      </c>
      <c r="H49" s="7" t="s">
        <v>304</v>
      </c>
      <c r="I49" s="7" t="s">
        <v>66</v>
      </c>
      <c r="K49" s="7" t="s">
        <v>232</v>
      </c>
      <c r="L49" s="7" t="s">
        <v>305</v>
      </c>
    </row>
    <row r="50" spans="1:12" ht="21.75" thickBot="1">
      <c r="A50" s="18">
        <v>2564</v>
      </c>
      <c r="B50" s="13" t="s">
        <v>308</v>
      </c>
      <c r="C50" s="7" t="s">
        <v>308</v>
      </c>
      <c r="D50" s="7" t="s">
        <v>28</v>
      </c>
      <c r="E50" s="7" t="s">
        <v>270</v>
      </c>
      <c r="F50" s="7" t="s">
        <v>271</v>
      </c>
      <c r="G50" s="7" t="s">
        <v>310</v>
      </c>
      <c r="H50" s="7" t="s">
        <v>141</v>
      </c>
      <c r="I50" s="7" t="s">
        <v>66</v>
      </c>
      <c r="K50" s="7" t="s">
        <v>232</v>
      </c>
      <c r="L50" s="7" t="s">
        <v>239</v>
      </c>
    </row>
    <row r="51" spans="1:12" ht="21.75" thickBot="1">
      <c r="A51" s="18">
        <v>2564</v>
      </c>
      <c r="B51" s="13" t="s">
        <v>313</v>
      </c>
      <c r="C51" s="7" t="s">
        <v>313</v>
      </c>
      <c r="D51" s="7" t="s">
        <v>28</v>
      </c>
      <c r="E51" s="7" t="s">
        <v>270</v>
      </c>
      <c r="F51" s="7" t="s">
        <v>271</v>
      </c>
      <c r="G51" s="7" t="s">
        <v>315</v>
      </c>
      <c r="H51" s="7" t="s">
        <v>141</v>
      </c>
      <c r="I51" s="7" t="s">
        <v>66</v>
      </c>
      <c r="K51" s="7" t="s">
        <v>232</v>
      </c>
      <c r="L51" s="7" t="s">
        <v>239</v>
      </c>
    </row>
    <row r="52" spans="1:12" ht="21.75" thickBot="1">
      <c r="A52" s="18">
        <v>2564</v>
      </c>
      <c r="B52" s="13" t="s">
        <v>318</v>
      </c>
      <c r="C52" s="7" t="s">
        <v>318</v>
      </c>
      <c r="D52" s="7" t="s">
        <v>28</v>
      </c>
      <c r="E52" s="7" t="s">
        <v>270</v>
      </c>
      <c r="F52" s="7" t="s">
        <v>271</v>
      </c>
      <c r="G52" s="7" t="s">
        <v>320</v>
      </c>
      <c r="H52" s="7" t="s">
        <v>171</v>
      </c>
      <c r="I52" s="7" t="s">
        <v>172</v>
      </c>
      <c r="K52" s="7" t="s">
        <v>223</v>
      </c>
      <c r="L52" s="7" t="s">
        <v>249</v>
      </c>
    </row>
    <row r="53" spans="1:12" ht="21.75" thickBot="1">
      <c r="A53" s="18">
        <v>2564</v>
      </c>
      <c r="B53" s="13" t="s">
        <v>322</v>
      </c>
      <c r="C53" s="7" t="s">
        <v>322</v>
      </c>
      <c r="D53" s="7" t="s">
        <v>28</v>
      </c>
      <c r="E53" s="7" t="s">
        <v>270</v>
      </c>
      <c r="F53" s="7" t="s">
        <v>271</v>
      </c>
      <c r="G53" s="7" t="s">
        <v>320</v>
      </c>
      <c r="H53" s="7" t="s">
        <v>171</v>
      </c>
      <c r="I53" s="7" t="s">
        <v>172</v>
      </c>
      <c r="K53" s="7" t="s">
        <v>223</v>
      </c>
      <c r="L53" s="7" t="s">
        <v>249</v>
      </c>
    </row>
    <row r="54" spans="1:12" ht="21.75" thickBot="1">
      <c r="A54" s="18">
        <v>2564</v>
      </c>
      <c r="B54" s="13" t="s">
        <v>326</v>
      </c>
      <c r="C54" s="7" t="s">
        <v>326</v>
      </c>
      <c r="D54" s="7" t="s">
        <v>28</v>
      </c>
      <c r="E54" s="7" t="s">
        <v>270</v>
      </c>
      <c r="F54" s="7" t="s">
        <v>271</v>
      </c>
      <c r="G54" s="7" t="s">
        <v>328</v>
      </c>
      <c r="H54" s="7" t="s">
        <v>141</v>
      </c>
      <c r="I54" s="7" t="s">
        <v>66</v>
      </c>
      <c r="K54" s="7" t="s">
        <v>260</v>
      </c>
      <c r="L54" s="7" t="s">
        <v>329</v>
      </c>
    </row>
    <row r="55" spans="1:12" ht="21.75" thickBot="1">
      <c r="A55" s="18">
        <v>2564</v>
      </c>
      <c r="B55" s="13" t="s">
        <v>332</v>
      </c>
      <c r="C55" s="7" t="s">
        <v>332</v>
      </c>
      <c r="D55" s="7" t="s">
        <v>28</v>
      </c>
      <c r="E55" s="7" t="s">
        <v>270</v>
      </c>
      <c r="F55" s="7" t="s">
        <v>271</v>
      </c>
      <c r="G55" s="7" t="s">
        <v>334</v>
      </c>
      <c r="H55" s="7" t="s">
        <v>335</v>
      </c>
      <c r="I55" s="7" t="s">
        <v>336</v>
      </c>
      <c r="K55" s="7" t="s">
        <v>337</v>
      </c>
      <c r="L55" s="7" t="s">
        <v>338</v>
      </c>
    </row>
    <row r="56" spans="1:12" ht="21.75" thickBot="1">
      <c r="A56" s="18">
        <v>2564</v>
      </c>
      <c r="B56" s="13" t="s">
        <v>326</v>
      </c>
      <c r="C56" s="7" t="s">
        <v>326</v>
      </c>
      <c r="D56" s="7" t="s">
        <v>28</v>
      </c>
      <c r="E56" s="7" t="s">
        <v>270</v>
      </c>
      <c r="F56" s="7" t="s">
        <v>271</v>
      </c>
      <c r="G56" s="7" t="s">
        <v>342</v>
      </c>
      <c r="H56" s="7" t="s">
        <v>141</v>
      </c>
      <c r="I56" s="7" t="s">
        <v>66</v>
      </c>
      <c r="K56" s="7" t="s">
        <v>232</v>
      </c>
      <c r="L56" s="7" t="s">
        <v>239</v>
      </c>
    </row>
    <row r="57" spans="1:12" ht="21.75" thickBot="1">
      <c r="A57" s="18">
        <v>2564</v>
      </c>
      <c r="B57" s="13" t="s">
        <v>344</v>
      </c>
      <c r="C57" s="7" t="s">
        <v>344</v>
      </c>
      <c r="D57" s="7" t="s">
        <v>28</v>
      </c>
      <c r="E57" s="7" t="s">
        <v>270</v>
      </c>
      <c r="F57" s="7" t="s">
        <v>271</v>
      </c>
      <c r="G57" s="7" t="s">
        <v>342</v>
      </c>
      <c r="H57" s="7" t="s">
        <v>141</v>
      </c>
      <c r="I57" s="7" t="s">
        <v>66</v>
      </c>
      <c r="K57" s="7" t="s">
        <v>232</v>
      </c>
      <c r="L57" s="7" t="s">
        <v>239</v>
      </c>
    </row>
    <row r="58" spans="1:12" ht="21.75" thickBot="1">
      <c r="A58" s="18">
        <v>2564</v>
      </c>
      <c r="B58" s="13" t="s">
        <v>510</v>
      </c>
      <c r="C58" s="7" t="s">
        <v>354</v>
      </c>
      <c r="D58" s="7" t="s">
        <v>28</v>
      </c>
      <c r="E58" s="7" t="s">
        <v>356</v>
      </c>
      <c r="F58" s="7" t="s">
        <v>357</v>
      </c>
      <c r="G58" s="7" t="s">
        <v>358</v>
      </c>
      <c r="H58" s="7" t="s">
        <v>171</v>
      </c>
      <c r="I58" s="7" t="s">
        <v>172</v>
      </c>
      <c r="K58" s="7" t="s">
        <v>260</v>
      </c>
      <c r="L58" s="7" t="s">
        <v>359</v>
      </c>
    </row>
    <row r="59" spans="1:12" ht="21.75" thickBot="1">
      <c r="A59" s="18">
        <v>2564</v>
      </c>
      <c r="B59" s="13" t="s">
        <v>369</v>
      </c>
      <c r="C59" s="7" t="s">
        <v>369</v>
      </c>
      <c r="D59" s="7" t="s">
        <v>28</v>
      </c>
      <c r="E59" s="7" t="s">
        <v>270</v>
      </c>
      <c r="F59" s="7" t="s">
        <v>271</v>
      </c>
      <c r="G59" s="7" t="s">
        <v>371</v>
      </c>
      <c r="H59" s="7" t="s">
        <v>365</v>
      </c>
      <c r="I59" s="7" t="s">
        <v>336</v>
      </c>
      <c r="K59" s="7" t="s">
        <v>223</v>
      </c>
      <c r="L59" s="7" t="s">
        <v>249</v>
      </c>
    </row>
    <row r="60" spans="1:12" ht="21.75" thickBot="1">
      <c r="A60" s="18">
        <v>2564</v>
      </c>
      <c r="B60" s="13" t="s">
        <v>374</v>
      </c>
      <c r="C60" s="7" t="s">
        <v>374</v>
      </c>
      <c r="D60" s="7" t="s">
        <v>28</v>
      </c>
      <c r="E60" s="7" t="s">
        <v>270</v>
      </c>
      <c r="F60" s="7" t="s">
        <v>271</v>
      </c>
      <c r="G60" s="7" t="s">
        <v>201</v>
      </c>
      <c r="H60" s="7" t="s">
        <v>376</v>
      </c>
      <c r="I60" s="7" t="s">
        <v>203</v>
      </c>
      <c r="K60" s="7" t="s">
        <v>260</v>
      </c>
      <c r="L60" s="7" t="s">
        <v>377</v>
      </c>
    </row>
    <row r="61" spans="1:12" ht="21.75" thickBot="1">
      <c r="A61" s="18">
        <v>2564</v>
      </c>
      <c r="B61" s="13" t="s">
        <v>379</v>
      </c>
      <c r="C61" s="7" t="s">
        <v>379</v>
      </c>
      <c r="D61" s="7" t="s">
        <v>28</v>
      </c>
      <c r="E61" s="7" t="s">
        <v>270</v>
      </c>
      <c r="F61" s="7" t="s">
        <v>271</v>
      </c>
      <c r="G61" s="7" t="s">
        <v>201</v>
      </c>
      <c r="H61" s="7" t="s">
        <v>376</v>
      </c>
      <c r="I61" s="7" t="s">
        <v>203</v>
      </c>
      <c r="K61" s="7" t="s">
        <v>260</v>
      </c>
      <c r="L61" s="7" t="s">
        <v>377</v>
      </c>
    </row>
    <row r="62" spans="1:12" ht="21.75" thickBot="1">
      <c r="A62" s="18">
        <v>2564</v>
      </c>
      <c r="B62" s="13" t="s">
        <v>382</v>
      </c>
      <c r="C62" s="7" t="s">
        <v>382</v>
      </c>
      <c r="D62" s="7" t="s">
        <v>28</v>
      </c>
      <c r="E62" s="7" t="s">
        <v>270</v>
      </c>
      <c r="F62" s="7" t="s">
        <v>271</v>
      </c>
      <c r="G62" s="7" t="s">
        <v>229</v>
      </c>
      <c r="H62" s="7" t="s">
        <v>230</v>
      </c>
      <c r="I62" s="7" t="s">
        <v>66</v>
      </c>
      <c r="K62" s="7" t="s">
        <v>232</v>
      </c>
      <c r="L62" s="7" t="s">
        <v>233</v>
      </c>
    </row>
    <row r="63" spans="1:12" ht="21.75" thickBot="1">
      <c r="A63" s="18">
        <v>2564</v>
      </c>
      <c r="B63" s="13" t="s">
        <v>385</v>
      </c>
      <c r="C63" s="7" t="s">
        <v>385</v>
      </c>
      <c r="D63" s="7" t="s">
        <v>28</v>
      </c>
      <c r="E63" s="7" t="s">
        <v>270</v>
      </c>
      <c r="F63" s="7" t="s">
        <v>271</v>
      </c>
      <c r="G63" s="7" t="s">
        <v>201</v>
      </c>
      <c r="H63" s="7" t="s">
        <v>202</v>
      </c>
      <c r="I63" s="7" t="s">
        <v>203</v>
      </c>
      <c r="K63" s="7" t="s">
        <v>223</v>
      </c>
      <c r="L63" s="7" t="s">
        <v>224</v>
      </c>
    </row>
    <row r="64" spans="1:12" ht="21.75" thickBot="1">
      <c r="A64" s="18">
        <v>2564</v>
      </c>
      <c r="B64" s="13" t="s">
        <v>388</v>
      </c>
      <c r="C64" s="7" t="s">
        <v>388</v>
      </c>
      <c r="D64" s="7" t="s">
        <v>28</v>
      </c>
      <c r="E64" s="7" t="s">
        <v>270</v>
      </c>
      <c r="F64" s="7" t="s">
        <v>271</v>
      </c>
      <c r="G64" s="7" t="s">
        <v>201</v>
      </c>
      <c r="H64" s="7" t="s">
        <v>214</v>
      </c>
      <c r="I64" s="7" t="s">
        <v>203</v>
      </c>
      <c r="K64" s="7" t="s">
        <v>232</v>
      </c>
      <c r="L64" s="7" t="s">
        <v>239</v>
      </c>
    </row>
    <row r="65" spans="1:12" ht="21.75" thickBot="1">
      <c r="A65" s="18">
        <v>2564</v>
      </c>
      <c r="B65" s="13" t="s">
        <v>511</v>
      </c>
      <c r="C65" s="7" t="s">
        <v>391</v>
      </c>
      <c r="D65" s="7" t="s">
        <v>28</v>
      </c>
      <c r="E65" s="7" t="s">
        <v>270</v>
      </c>
      <c r="F65" s="7" t="s">
        <v>271</v>
      </c>
      <c r="G65" s="7" t="s">
        <v>201</v>
      </c>
      <c r="H65" s="7" t="s">
        <v>214</v>
      </c>
      <c r="I65" s="7" t="s">
        <v>203</v>
      </c>
      <c r="K65" s="7" t="s">
        <v>232</v>
      </c>
      <c r="L65" s="7" t="s">
        <v>239</v>
      </c>
    </row>
    <row r="66" spans="1:12" ht="21.75" thickBot="1">
      <c r="A66" s="18">
        <v>2564</v>
      </c>
      <c r="B66" s="13" t="s">
        <v>444</v>
      </c>
      <c r="C66" s="7" t="s">
        <v>444</v>
      </c>
      <c r="D66" s="7" t="s">
        <v>28</v>
      </c>
      <c r="E66" s="7" t="s">
        <v>270</v>
      </c>
      <c r="F66" s="7" t="s">
        <v>271</v>
      </c>
      <c r="G66" s="7" t="s">
        <v>64</v>
      </c>
      <c r="H66" s="7" t="s">
        <v>65</v>
      </c>
      <c r="I66" s="7" t="s">
        <v>66</v>
      </c>
      <c r="K66" s="7" t="s">
        <v>232</v>
      </c>
      <c r="L66" s="7" t="s">
        <v>239</v>
      </c>
    </row>
    <row r="67" spans="1:12" ht="21.75" thickBot="1">
      <c r="A67" s="18">
        <v>2564</v>
      </c>
      <c r="B67" s="13" t="s">
        <v>281</v>
      </c>
      <c r="C67" s="7" t="s">
        <v>281</v>
      </c>
      <c r="D67" s="7" t="s">
        <v>28</v>
      </c>
      <c r="E67" s="7" t="s">
        <v>270</v>
      </c>
      <c r="F67" s="7" t="s">
        <v>271</v>
      </c>
      <c r="G67" s="7" t="s">
        <v>283</v>
      </c>
      <c r="H67" s="7" t="s">
        <v>65</v>
      </c>
      <c r="I67" s="7" t="s">
        <v>66</v>
      </c>
      <c r="K67" s="7" t="s">
        <v>232</v>
      </c>
      <c r="L67" s="7" t="s">
        <v>239</v>
      </c>
    </row>
    <row r="68" spans="1:12" ht="21.75" thickBot="1">
      <c r="A68" s="19">
        <v>2565</v>
      </c>
      <c r="B68" s="13" t="s">
        <v>217</v>
      </c>
      <c r="C68" s="7" t="s">
        <v>217</v>
      </c>
      <c r="D68" s="7" t="s">
        <v>28</v>
      </c>
      <c r="E68" s="7" t="s">
        <v>219</v>
      </c>
      <c r="F68" s="7" t="s">
        <v>220</v>
      </c>
      <c r="G68" s="7" t="s">
        <v>221</v>
      </c>
      <c r="H68" s="7" t="s">
        <v>222</v>
      </c>
      <c r="I68" s="7" t="s">
        <v>203</v>
      </c>
      <c r="K68" s="7" t="s">
        <v>223</v>
      </c>
      <c r="L68" s="7" t="s">
        <v>224</v>
      </c>
    </row>
    <row r="69" spans="1:12" ht="21.75" thickBot="1">
      <c r="A69" s="19">
        <v>2565</v>
      </c>
      <c r="B69" s="13" t="s">
        <v>362</v>
      </c>
      <c r="C69" s="7" t="s">
        <v>362</v>
      </c>
      <c r="D69" s="7" t="s">
        <v>28</v>
      </c>
      <c r="E69" s="7" t="s">
        <v>219</v>
      </c>
      <c r="F69" s="7" t="s">
        <v>220</v>
      </c>
      <c r="G69" s="7" t="s">
        <v>364</v>
      </c>
      <c r="H69" s="7" t="s">
        <v>365</v>
      </c>
      <c r="I69" s="7" t="s">
        <v>336</v>
      </c>
      <c r="K69" s="7" t="s">
        <v>337</v>
      </c>
      <c r="L69" s="7" t="s">
        <v>366</v>
      </c>
    </row>
    <row r="70" spans="1:12" ht="21.75" thickBot="1">
      <c r="A70" s="19">
        <v>2565</v>
      </c>
      <c r="B70" s="13" t="s">
        <v>447</v>
      </c>
      <c r="C70" s="7" t="s">
        <v>447</v>
      </c>
      <c r="D70" s="7" t="s">
        <v>28</v>
      </c>
      <c r="E70" s="7" t="s">
        <v>219</v>
      </c>
      <c r="F70" s="7" t="s">
        <v>220</v>
      </c>
      <c r="G70" s="7" t="s">
        <v>89</v>
      </c>
      <c r="H70" s="7" t="s">
        <v>65</v>
      </c>
      <c r="I70" s="7" t="s">
        <v>66</v>
      </c>
      <c r="K70" s="7" t="s">
        <v>260</v>
      </c>
      <c r="L70" s="7" t="s">
        <v>261</v>
      </c>
    </row>
    <row r="71" spans="1:12" ht="21.75" thickBot="1">
      <c r="A71" s="19">
        <v>2565</v>
      </c>
      <c r="B71" s="13" t="s">
        <v>451</v>
      </c>
      <c r="C71" s="7" t="s">
        <v>451</v>
      </c>
      <c r="D71" s="7" t="s">
        <v>28</v>
      </c>
      <c r="E71" s="7" t="s">
        <v>219</v>
      </c>
      <c r="F71" s="7" t="s">
        <v>220</v>
      </c>
      <c r="G71" s="7" t="s">
        <v>453</v>
      </c>
      <c r="H71" s="7" t="s">
        <v>141</v>
      </c>
      <c r="I71" s="7" t="s">
        <v>66</v>
      </c>
      <c r="K71" s="7" t="s">
        <v>232</v>
      </c>
      <c r="L71" s="7" t="s">
        <v>239</v>
      </c>
    </row>
    <row r="72" spans="1:12" ht="21.75" thickBot="1">
      <c r="A72" s="19">
        <v>2565</v>
      </c>
      <c r="B72" s="13" t="s">
        <v>455</v>
      </c>
      <c r="C72" s="7" t="s">
        <v>455</v>
      </c>
      <c r="D72" s="7" t="s">
        <v>28</v>
      </c>
      <c r="E72" s="7" t="s">
        <v>219</v>
      </c>
      <c r="F72" s="7" t="s">
        <v>220</v>
      </c>
      <c r="G72" s="7" t="s">
        <v>89</v>
      </c>
      <c r="H72" s="7" t="s">
        <v>65</v>
      </c>
      <c r="I72" s="7" t="s">
        <v>66</v>
      </c>
      <c r="K72" s="7" t="s">
        <v>260</v>
      </c>
      <c r="L72" s="7" t="s">
        <v>377</v>
      </c>
    </row>
    <row r="73" spans="1:12" ht="21.75" thickBot="1">
      <c r="A73" s="19">
        <v>2565</v>
      </c>
      <c r="B73" s="13" t="s">
        <v>91</v>
      </c>
      <c r="C73" s="7" t="s">
        <v>91</v>
      </c>
      <c r="D73" s="7" t="s">
        <v>28</v>
      </c>
      <c r="E73" s="7" t="s">
        <v>219</v>
      </c>
      <c r="F73" s="7" t="s">
        <v>220</v>
      </c>
      <c r="G73" s="7" t="s">
        <v>89</v>
      </c>
      <c r="H73" s="7" t="s">
        <v>65</v>
      </c>
      <c r="I73" s="7" t="s">
        <v>66</v>
      </c>
      <c r="K73" s="7" t="s">
        <v>260</v>
      </c>
      <c r="L73" s="7" t="s">
        <v>377</v>
      </c>
    </row>
    <row r="74" spans="1:12" ht="21.75" thickBot="1">
      <c r="A74" s="19">
        <v>2565</v>
      </c>
      <c r="B74" s="13" t="s">
        <v>247</v>
      </c>
      <c r="C74" s="7" t="s">
        <v>247</v>
      </c>
      <c r="D74" s="7" t="s">
        <v>28</v>
      </c>
      <c r="E74" s="7" t="s">
        <v>219</v>
      </c>
      <c r="F74" s="7" t="s">
        <v>220</v>
      </c>
      <c r="G74" s="7" t="s">
        <v>462</v>
      </c>
      <c r="H74" s="7" t="s">
        <v>65</v>
      </c>
      <c r="I74" s="7" t="s">
        <v>66</v>
      </c>
      <c r="K74" s="7" t="s">
        <v>223</v>
      </c>
      <c r="L74" s="7" t="s">
        <v>249</v>
      </c>
    </row>
    <row r="75" spans="1:12" ht="21.75" thickBot="1">
      <c r="A75" s="19">
        <v>2565</v>
      </c>
      <c r="B75" s="13" t="s">
        <v>464</v>
      </c>
      <c r="C75" s="7" t="s">
        <v>464</v>
      </c>
      <c r="D75" s="7" t="s">
        <v>28</v>
      </c>
      <c r="E75" s="7" t="s">
        <v>219</v>
      </c>
      <c r="F75" s="7" t="s">
        <v>220</v>
      </c>
      <c r="G75" s="7" t="s">
        <v>81</v>
      </c>
      <c r="H75" s="7" t="s">
        <v>65</v>
      </c>
      <c r="I75" s="7" t="s">
        <v>66</v>
      </c>
      <c r="K75" s="7" t="s">
        <v>232</v>
      </c>
      <c r="L75" s="7" t="s">
        <v>239</v>
      </c>
    </row>
    <row r="76" spans="1:12" ht="21.75" thickBot="1">
      <c r="A76" s="19">
        <v>2565</v>
      </c>
      <c r="B76" s="13" t="s">
        <v>69</v>
      </c>
      <c r="C76" s="7" t="s">
        <v>69</v>
      </c>
      <c r="D76" s="7" t="s">
        <v>28</v>
      </c>
      <c r="E76" s="7" t="s">
        <v>219</v>
      </c>
      <c r="F76" s="7" t="s">
        <v>220</v>
      </c>
      <c r="G76" s="7" t="s">
        <v>71</v>
      </c>
      <c r="H76" s="7" t="s">
        <v>65</v>
      </c>
      <c r="I76" s="7" t="s">
        <v>66</v>
      </c>
      <c r="K76" s="7" t="s">
        <v>232</v>
      </c>
      <c r="L76" s="7" t="s">
        <v>239</v>
      </c>
    </row>
    <row r="77" spans="1:12" ht="21.75" thickBot="1">
      <c r="A77" s="19">
        <v>2565</v>
      </c>
      <c r="B77" s="13" t="s">
        <v>350</v>
      </c>
      <c r="C77" s="7" t="s">
        <v>350</v>
      </c>
      <c r="D77" s="7" t="s">
        <v>28</v>
      </c>
      <c r="E77" s="7" t="s">
        <v>219</v>
      </c>
      <c r="F77" s="7" t="s">
        <v>220</v>
      </c>
      <c r="G77" s="7" t="s">
        <v>76</v>
      </c>
      <c r="H77" s="7" t="s">
        <v>65</v>
      </c>
      <c r="I77" s="7" t="s">
        <v>66</v>
      </c>
      <c r="K77" s="7" t="s">
        <v>232</v>
      </c>
      <c r="L77" s="7" t="s">
        <v>239</v>
      </c>
    </row>
    <row r="78" spans="1:12" ht="21.75" thickBot="1">
      <c r="A78" s="19">
        <v>2565</v>
      </c>
      <c r="B78" s="13" t="s">
        <v>473</v>
      </c>
      <c r="C78" s="7" t="s">
        <v>473</v>
      </c>
      <c r="D78" s="7" t="s">
        <v>28</v>
      </c>
      <c r="E78" s="7" t="s">
        <v>219</v>
      </c>
      <c r="F78" s="7" t="s">
        <v>220</v>
      </c>
      <c r="G78" s="7" t="s">
        <v>76</v>
      </c>
      <c r="H78" s="7" t="s">
        <v>65</v>
      </c>
      <c r="I78" s="7" t="s">
        <v>66</v>
      </c>
      <c r="K78" s="7" t="s">
        <v>232</v>
      </c>
      <c r="L78" s="7" t="s">
        <v>239</v>
      </c>
    </row>
    <row r="79" spans="1:12" ht="21.75" thickBot="1">
      <c r="A79" s="19">
        <v>2565</v>
      </c>
      <c r="B79" s="13" t="s">
        <v>476</v>
      </c>
      <c r="C79" s="7" t="s">
        <v>476</v>
      </c>
      <c r="D79" s="7" t="s">
        <v>28</v>
      </c>
      <c r="E79" s="7" t="s">
        <v>219</v>
      </c>
      <c r="F79" s="7" t="s">
        <v>220</v>
      </c>
      <c r="G79" s="7" t="s">
        <v>140</v>
      </c>
      <c r="H79" s="7" t="s">
        <v>141</v>
      </c>
      <c r="I79" s="7" t="s">
        <v>66</v>
      </c>
      <c r="K79" s="7" t="s">
        <v>223</v>
      </c>
      <c r="L79" s="7" t="s">
        <v>249</v>
      </c>
    </row>
    <row r="80" spans="1:12" ht="21.75" thickBot="1">
      <c r="A80" s="19">
        <v>2565</v>
      </c>
      <c r="B80" s="13" t="s">
        <v>480</v>
      </c>
      <c r="C80" s="7" t="s">
        <v>480</v>
      </c>
      <c r="D80" s="7" t="s">
        <v>28</v>
      </c>
      <c r="E80" s="7" t="s">
        <v>219</v>
      </c>
      <c r="F80" s="7" t="s">
        <v>220</v>
      </c>
      <c r="G80" s="7" t="s">
        <v>482</v>
      </c>
      <c r="H80" s="7" t="s">
        <v>141</v>
      </c>
      <c r="I80" s="7" t="s">
        <v>66</v>
      </c>
      <c r="K80" s="7" t="s">
        <v>232</v>
      </c>
      <c r="L80" s="7" t="s">
        <v>239</v>
      </c>
    </row>
    <row r="81" spans="1:12" ht="21.75" thickBot="1">
      <c r="A81" s="19">
        <v>2565</v>
      </c>
      <c r="B81" s="13" t="s">
        <v>344</v>
      </c>
      <c r="C81" s="7" t="s">
        <v>344</v>
      </c>
      <c r="D81" s="7" t="s">
        <v>28</v>
      </c>
      <c r="E81" s="7" t="s">
        <v>219</v>
      </c>
      <c r="F81" s="7" t="s">
        <v>220</v>
      </c>
      <c r="G81" s="7" t="s">
        <v>342</v>
      </c>
      <c r="H81" s="7" t="s">
        <v>141</v>
      </c>
      <c r="I81" s="7" t="s">
        <v>66</v>
      </c>
      <c r="K81" s="7" t="s">
        <v>232</v>
      </c>
      <c r="L81" s="7" t="s">
        <v>239</v>
      </c>
    </row>
    <row r="82" spans="1:12" ht="21.75" thickBot="1">
      <c r="A82" s="19">
        <v>2565</v>
      </c>
      <c r="B82" s="13" t="s">
        <v>487</v>
      </c>
      <c r="C82" s="7" t="s">
        <v>487</v>
      </c>
      <c r="D82" s="7" t="s">
        <v>28</v>
      </c>
      <c r="E82" s="7" t="s">
        <v>219</v>
      </c>
      <c r="F82" s="7" t="s">
        <v>220</v>
      </c>
      <c r="G82" s="7" t="s">
        <v>489</v>
      </c>
      <c r="H82" s="7" t="s">
        <v>304</v>
      </c>
      <c r="I82" s="7" t="s">
        <v>66</v>
      </c>
      <c r="K82" s="7" t="s">
        <v>260</v>
      </c>
      <c r="L82" s="7" t="s">
        <v>490</v>
      </c>
    </row>
    <row r="83" spans="1:12" ht="21.75" thickBot="1">
      <c r="A83" s="19">
        <v>2565</v>
      </c>
      <c r="B83" s="13" t="s">
        <v>512</v>
      </c>
      <c r="C83" s="7" t="s">
        <v>493</v>
      </c>
      <c r="D83" s="7" t="s">
        <v>28</v>
      </c>
      <c r="E83" s="7" t="s">
        <v>219</v>
      </c>
      <c r="F83" s="7" t="s">
        <v>220</v>
      </c>
      <c r="G83" s="7" t="s">
        <v>495</v>
      </c>
      <c r="H83" s="7" t="s">
        <v>141</v>
      </c>
      <c r="I83" s="7" t="s">
        <v>66</v>
      </c>
      <c r="K83" s="7" t="s">
        <v>223</v>
      </c>
      <c r="L83" s="7" t="s">
        <v>249</v>
      </c>
    </row>
    <row r="84" spans="1:12" ht="21.75" thickBot="1">
      <c r="A84" s="19">
        <v>2565</v>
      </c>
      <c r="B84" s="13" t="s">
        <v>497</v>
      </c>
      <c r="C84" s="7" t="s">
        <v>497</v>
      </c>
      <c r="D84" s="7" t="s">
        <v>28</v>
      </c>
      <c r="E84" s="7" t="s">
        <v>219</v>
      </c>
      <c r="F84" s="7" t="s">
        <v>220</v>
      </c>
      <c r="G84" s="7" t="s">
        <v>229</v>
      </c>
      <c r="H84" s="7" t="s">
        <v>230</v>
      </c>
      <c r="I84" s="7" t="s">
        <v>66</v>
      </c>
      <c r="K84" s="7" t="s">
        <v>232</v>
      </c>
      <c r="L84" s="7" t="s">
        <v>233</v>
      </c>
    </row>
    <row r="85" spans="1:12" ht="21.75" thickBot="1">
      <c r="A85" s="19">
        <v>2565</v>
      </c>
      <c r="B85" s="13" t="s">
        <v>501</v>
      </c>
      <c r="C85" s="7" t="s">
        <v>501</v>
      </c>
      <c r="D85" s="7" t="s">
        <v>28</v>
      </c>
      <c r="E85" s="7" t="s">
        <v>219</v>
      </c>
      <c r="F85" s="7" t="s">
        <v>220</v>
      </c>
      <c r="G85" s="7" t="s">
        <v>503</v>
      </c>
      <c r="H85" s="7" t="s">
        <v>376</v>
      </c>
      <c r="I85" s="7" t="s">
        <v>203</v>
      </c>
      <c r="K85" s="7" t="s">
        <v>223</v>
      </c>
      <c r="L85" s="7" t="s">
        <v>249</v>
      </c>
    </row>
    <row r="86" spans="1:12" ht="21.75" thickBot="1">
      <c r="A86" s="19">
        <v>2565</v>
      </c>
      <c r="B86" s="13" t="s">
        <v>444</v>
      </c>
      <c r="C86" s="7" t="s">
        <v>444</v>
      </c>
      <c r="D86" s="7" t="s">
        <v>28</v>
      </c>
      <c r="E86" s="7" t="s">
        <v>219</v>
      </c>
      <c r="F86" s="7" t="s">
        <v>220</v>
      </c>
      <c r="G86" s="7" t="s">
        <v>64</v>
      </c>
      <c r="H86" s="7" t="s">
        <v>65</v>
      </c>
      <c r="I86" s="7" t="s">
        <v>66</v>
      </c>
      <c r="K86" s="7" t="s">
        <v>232</v>
      </c>
      <c r="L86" s="7" t="s">
        <v>239</v>
      </c>
    </row>
    <row r="87" spans="1:12" ht="21.75" thickBot="1">
      <c r="A87" s="19">
        <v>2565</v>
      </c>
      <c r="B87" s="13" t="s">
        <v>281</v>
      </c>
      <c r="C87" s="7" t="s">
        <v>281</v>
      </c>
      <c r="D87" s="7" t="s">
        <v>28</v>
      </c>
      <c r="E87" s="7" t="s">
        <v>219</v>
      </c>
      <c r="F87" s="7" t="s">
        <v>220</v>
      </c>
      <c r="G87" s="7" t="s">
        <v>283</v>
      </c>
      <c r="H87" s="7" t="s">
        <v>65</v>
      </c>
      <c r="I87" s="7" t="s">
        <v>66</v>
      </c>
      <c r="K87" s="7" t="s">
        <v>232</v>
      </c>
      <c r="L87" s="7" t="s">
        <v>239</v>
      </c>
    </row>
    <row r="88" spans="1:12" ht="21.75" thickBot="1">
      <c r="A88" s="20">
        <v>2566</v>
      </c>
      <c r="B88" s="13" t="s">
        <v>247</v>
      </c>
      <c r="C88" s="7" t="s">
        <v>247</v>
      </c>
      <c r="D88" s="7" t="s">
        <v>28</v>
      </c>
      <c r="E88" s="7" t="s">
        <v>397</v>
      </c>
      <c r="F88" s="7" t="s">
        <v>406</v>
      </c>
      <c r="G88" s="7" t="s">
        <v>238</v>
      </c>
      <c r="H88" s="7" t="s">
        <v>65</v>
      </c>
      <c r="I88" s="7" t="s">
        <v>66</v>
      </c>
      <c r="K88" s="7" t="s">
        <v>223</v>
      </c>
      <c r="L88" s="7" t="s">
        <v>249</v>
      </c>
    </row>
    <row r="89" spans="1:12" ht="21.75" thickBot="1">
      <c r="A89" s="20">
        <v>2566</v>
      </c>
      <c r="B89" s="13" t="s">
        <v>412</v>
      </c>
      <c r="C89" s="7" t="s">
        <v>412</v>
      </c>
      <c r="D89" s="7" t="s">
        <v>28</v>
      </c>
      <c r="E89" s="7" t="s">
        <v>397</v>
      </c>
      <c r="F89" s="7" t="s">
        <v>406</v>
      </c>
      <c r="G89" s="7" t="s">
        <v>238</v>
      </c>
      <c r="H89" s="7" t="s">
        <v>65</v>
      </c>
      <c r="I89" s="7" t="s">
        <v>66</v>
      </c>
      <c r="K89" s="7" t="s">
        <v>232</v>
      </c>
      <c r="L89" s="7" t="s">
        <v>239</v>
      </c>
    </row>
    <row r="90" spans="1:12" ht="21.75" thickBot="1">
      <c r="A90" s="20">
        <v>2566</v>
      </c>
      <c r="B90" s="13" t="s">
        <v>113</v>
      </c>
      <c r="C90" s="7" t="s">
        <v>113</v>
      </c>
      <c r="D90" s="7" t="s">
        <v>28</v>
      </c>
      <c r="E90" s="7" t="s">
        <v>397</v>
      </c>
      <c r="F90" s="7" t="s">
        <v>406</v>
      </c>
      <c r="G90" s="7" t="s">
        <v>238</v>
      </c>
      <c r="H90" s="7" t="s">
        <v>65</v>
      </c>
      <c r="I90" s="7" t="s">
        <v>66</v>
      </c>
      <c r="K90" s="7" t="s">
        <v>232</v>
      </c>
      <c r="L90" s="7" t="s">
        <v>239</v>
      </c>
    </row>
    <row r="91" spans="1:12" ht="21.75" thickBot="1">
      <c r="A91" s="20">
        <v>2566</v>
      </c>
      <c r="B91" s="14" t="s">
        <v>259</v>
      </c>
      <c r="C91" s="7" t="s">
        <v>259</v>
      </c>
      <c r="D91" s="7" t="s">
        <v>28</v>
      </c>
      <c r="E91" s="7" t="s">
        <v>397</v>
      </c>
      <c r="F91" s="7" t="s">
        <v>406</v>
      </c>
      <c r="G91" s="7" t="s">
        <v>238</v>
      </c>
      <c r="H91" s="7" t="s">
        <v>65</v>
      </c>
      <c r="I91" s="7" t="s">
        <v>66</v>
      </c>
      <c r="K91" s="7" t="s">
        <v>260</v>
      </c>
      <c r="L91" s="7" t="s">
        <v>261</v>
      </c>
    </row>
  </sheetData>
  <autoFilter ref="A2:L2" xr:uid="{00000000-0009-0000-0000-000006000000}">
    <sortState ref="A3:AD91">
      <sortCondition ref="A2"/>
    </sortState>
  </autoFilter>
  <hyperlinks>
    <hyperlink ref="B3" r:id="rId1" display="https://emenscr.nesdc.go.th/viewer/view.html?id=5bb44305e8a05d0f344e4e4c&amp;username=exim1" xr:uid="{00000000-0004-0000-0600-000000000000}"/>
    <hyperlink ref="B4" r:id="rId2" display="https://emenscr.nesdc.go.th/viewer/view.html?id=5bb4470b8419180f2e67b0b8&amp;username=exim1" xr:uid="{00000000-0004-0000-0600-000001000000}"/>
    <hyperlink ref="B5" r:id="rId3" display="https://emenscr.nesdc.go.th/viewer/view.html?id=5bc870077de3c605ae415ea6&amp;username=oic11101" xr:uid="{00000000-0004-0000-0600-000002000000}"/>
    <hyperlink ref="B6" r:id="rId4" display="https://emenscr.nesdc.go.th/viewer/view.html?id=5bcbd365ead9a205b323d58f&amp;username=oic11101" xr:uid="{00000000-0004-0000-0600-000003000000}"/>
    <hyperlink ref="B7" r:id="rId5" display="https://emenscr.nesdc.go.th/viewer/view.html?id=5cff7c02656db4416eea0fd8&amp;username=rubber1" xr:uid="{00000000-0004-0000-0600-000004000000}"/>
    <hyperlink ref="B8" r:id="rId6" display="https://emenscr.nesdc.go.th/viewer/view.html?id=5d79fadbd58dbe5799b0aae1&amp;username=moc09091" xr:uid="{00000000-0004-0000-0600-000005000000}"/>
    <hyperlink ref="B9" r:id="rId7" display="https://emenscr.nesdc.go.th/viewer/view.html?id=5d7f3f8e6e6bea05a699b3e9&amp;username=moc09111" xr:uid="{00000000-0004-0000-0600-000006000000}"/>
    <hyperlink ref="B10" r:id="rId8" display="https://emenscr.nesdc.go.th/viewer/view.html?id=5d80bef642d188059b35511c&amp;username=moc09081" xr:uid="{00000000-0004-0000-0600-000007000000}"/>
    <hyperlink ref="B11" r:id="rId9" display="https://emenscr.nesdc.go.th/viewer/view.html?id=5d80c030c9040805a028681a&amp;username=moc09051" xr:uid="{00000000-0004-0000-0600-000008000000}"/>
    <hyperlink ref="B12" r:id="rId10" display="https://emenscr.nesdc.go.th/viewer/view.html?id=5d81949b42d188059b355140&amp;username=moc09081" xr:uid="{00000000-0004-0000-0600-000009000000}"/>
    <hyperlink ref="B13" r:id="rId11" display="https://emenscr.nesdc.go.th/viewer/view.html?id=5d81e66fc9040805a02868d1&amp;username=moc09061" xr:uid="{00000000-0004-0000-0600-00000A000000}"/>
    <hyperlink ref="B14" r:id="rId12" display="https://emenscr.nesdc.go.th/viewer/view.html?id=5d81ecf11970f105a159908a&amp;username=moc09061" xr:uid="{00000000-0004-0000-0600-00000B000000}"/>
    <hyperlink ref="B15" r:id="rId13" display="https://emenscr.nesdc.go.th/viewer/view.html?id=5d888500c9040805a0286bfd&amp;username=osmep5323011" xr:uid="{00000000-0004-0000-0600-00000C000000}"/>
    <hyperlink ref="B16" r:id="rId14" display="https://emenscr.nesdc.go.th/viewer/view.html?id=5d9c0de687150b21f3e9c442&amp;username=moc09061" xr:uid="{00000000-0004-0000-0600-00000D000000}"/>
    <hyperlink ref="B17" r:id="rId15" display="https://emenscr.nesdc.go.th/viewer/view.html?id=5d9c4b5f87150b21f3e9c4af&amp;username=moc09061" xr:uid="{00000000-0004-0000-0600-00000E000000}"/>
    <hyperlink ref="B18" r:id="rId16" display="https://emenscr.nesdc.go.th/viewer/view.html?id=5dce2849efbbb90303acb246&amp;username=moc09121" xr:uid="{00000000-0004-0000-0600-00000F000000}"/>
    <hyperlink ref="B19" r:id="rId17" display="https://emenscr.nesdc.go.th/viewer/view.html?id=5ddf82cee6c2135e5ceb2dd9&amp;username=moc09091" xr:uid="{00000000-0004-0000-0600-000010000000}"/>
    <hyperlink ref="B20" r:id="rId18" display="https://emenscr.nesdc.go.th/viewer/view.html?id=5ddf8d68ff7a105e57ac5d2f&amp;username=moc06011" xr:uid="{00000000-0004-0000-0600-000011000000}"/>
    <hyperlink ref="B21" r:id="rId19" display="https://emenscr.nesdc.go.th/viewer/view.html?id=5de771799f75a146bbce0711&amp;username=moc09081" xr:uid="{00000000-0004-0000-0600-000012000000}"/>
    <hyperlink ref="B22" r:id="rId20" display="https://emenscr.nesdc.go.th/viewer/view.html?id=5de77f519f75a146bbce0731&amp;username=moc09081" xr:uid="{00000000-0004-0000-0600-000013000000}"/>
    <hyperlink ref="B23" r:id="rId21" display="https://emenscr.nesdc.go.th/viewer/view.html?id=5de9b69e09987646b1c7950c&amp;username=moc06071" xr:uid="{00000000-0004-0000-0600-000014000000}"/>
    <hyperlink ref="B24" r:id="rId22" display="https://emenscr.nesdc.go.th/viewer/view.html?id=5de9fc649f75a146bbce07fa&amp;username=moc09111" xr:uid="{00000000-0004-0000-0600-000015000000}"/>
    <hyperlink ref="B25" r:id="rId23" display="https://emenscr.nesdc.go.th/viewer/view.html?id=5df1d0ef5ab6a64edd630173&amp;username=moc0016571" xr:uid="{00000000-0004-0000-0600-000016000000}"/>
    <hyperlink ref="B26" r:id="rId24" display="https://emenscr.nesdc.go.th/viewer/view.html?id=5df343d7bd03be2c50f78033&amp;username=moc0016471" xr:uid="{00000000-0004-0000-0600-000017000000}"/>
    <hyperlink ref="B27" r:id="rId25" display="https://emenscr.nesdc.go.th/viewer/view.html?id=5df9de3e467aa83f5ec0b0e6&amp;username=moc09051" xr:uid="{00000000-0004-0000-0600-000018000000}"/>
    <hyperlink ref="B28" r:id="rId26" display="https://emenscr.nesdc.go.th/viewer/view.html?id=5dfcadd24a6018148125f8c4&amp;username=moac0009621" xr:uid="{00000000-0004-0000-0600-000019000000}"/>
    <hyperlink ref="B29" r:id="rId27" display="https://emenscr.nesdc.go.th/viewer/view.html?id=5e041d6d6f155549ab8fbef9&amp;username=moc0016221" xr:uid="{00000000-0004-0000-0600-00001A000000}"/>
    <hyperlink ref="B30" r:id="rId28" display="https://emenscr.nesdc.go.th/viewer/view.html?id=5e04385742c5ca49af55b0ad&amp;username=moc0016901" xr:uid="{00000000-0004-0000-0600-00001B000000}"/>
    <hyperlink ref="B31" r:id="rId29" display="https://emenscr.nesdc.go.th/viewer/view.html?id=5e0a017da0d4f63e608d16a3&amp;username=moi0019381" xr:uid="{00000000-0004-0000-0600-00001C000000}"/>
    <hyperlink ref="B32" r:id="rId30" display="https://emenscr.nesdc.go.th/viewer/view.html?id=5e0eff7c6a53e20830514e1f&amp;username=moc0016711" xr:uid="{00000000-0004-0000-0600-00001D000000}"/>
    <hyperlink ref="B33" r:id="rId31" display="https://emenscr.nesdc.go.th/viewer/view.html?id=5e1bdb371c39b45eeae6ea2b&amp;username=moph10041" xr:uid="{00000000-0004-0000-0600-00001E000000}"/>
    <hyperlink ref="B34" r:id="rId32" display="https://emenscr.nesdc.go.th/viewer/view.html?id=5e86efffa0b9b705da203f82&amp;username=moi0019351" xr:uid="{00000000-0004-0000-0600-00001F000000}"/>
    <hyperlink ref="B35" r:id="rId33" display="https://emenscr.nesdc.go.th/viewer/view.html?id=5e8eeb6a9729355022fea2ea&amp;username=moc0016731" xr:uid="{00000000-0004-0000-0600-000020000000}"/>
    <hyperlink ref="B36" r:id="rId34" display="https://emenscr.nesdc.go.th/viewer/view.html?id=5ecb4b8b7579d950a5afda7d&amp;username=srru0546051" xr:uid="{00000000-0004-0000-0600-000021000000}"/>
    <hyperlink ref="B37" r:id="rId35" display="https://emenscr.nesdc.go.th/viewer/view.html?id=5ed1150b78f6067de1d3ef71&amp;username=osmep53111" xr:uid="{00000000-0004-0000-0600-000022000000}"/>
    <hyperlink ref="B38" r:id="rId36" display="https://emenscr.nesdc.go.th/viewer/view.html?id=5ed89b5f7248cb604aa91f94&amp;username=pcru053941" xr:uid="{00000000-0004-0000-0600-000023000000}"/>
    <hyperlink ref="B68" r:id="rId37" display="https://emenscr.nesdc.go.th/viewer/view.html?id=5f2be2b258f327252403c7ed&amp;username=rmutl0583011" xr:uid="{00000000-0004-0000-0600-000024000000}"/>
    <hyperlink ref="B39" r:id="rId38" display="https://emenscr.nesdc.go.th/viewer/view.html?id=5f9f8a70cc431e4a6e986aea&amp;username=moc09091" xr:uid="{00000000-0004-0000-0600-000025000000}"/>
    <hyperlink ref="B40" r:id="rId39" display="https://emenscr.nesdc.go.th/viewer/view.html?id=5fa22bccb85d3605fe50d1f0&amp;username=moc09091" xr:uid="{00000000-0004-0000-0600-000026000000}"/>
    <hyperlink ref="B41" r:id="rId40" display="https://emenscr.nesdc.go.th/viewer/view.html?id=5fa3d712c0e86f255f3059df&amp;username=moc09111" xr:uid="{00000000-0004-0000-0600-000027000000}"/>
    <hyperlink ref="B42" r:id="rId41" display="https://emenscr.nesdc.go.th/viewer/view.html?id=5fa8f98d3f6eff6c49213961&amp;username=moc09051" xr:uid="{00000000-0004-0000-0600-000028000000}"/>
    <hyperlink ref="B43" r:id="rId42" display="https://emenscr.nesdc.go.th/viewer/view.html?id=5faa4ecae708b36c432df8a8&amp;username=moc09101" xr:uid="{00000000-0004-0000-0600-000029000000}"/>
    <hyperlink ref="B44" r:id="rId43" display="https://emenscr.nesdc.go.th/viewer/view.html?id=5facb9e72806e76c3c3d6502&amp;username=moc09061" xr:uid="{00000000-0004-0000-0600-00002A000000}"/>
    <hyperlink ref="B45" r:id="rId44" display="https://emenscr.nesdc.go.th/viewer/view.html?id=5face8422806e76c3c3d651f&amp;username=moc09061" xr:uid="{00000000-0004-0000-0600-00002B000000}"/>
    <hyperlink ref="B46" r:id="rId45" display="https://emenscr.nesdc.go.th/viewer/view.html?id=5facea5b3f6eff6c49213b21&amp;username=moc09061" xr:uid="{00000000-0004-0000-0600-00002C000000}"/>
    <hyperlink ref="B47" r:id="rId46" display="https://emenscr.nesdc.go.th/viewer/view.html?id=5fad2938e708b36c432dfa04&amp;username=moc09081" xr:uid="{00000000-0004-0000-0600-00002D000000}"/>
    <hyperlink ref="B48" r:id="rId47" display="https://emenscr.nesdc.go.th/viewer/view.html?id=5fad32793f6eff6c49213b5a&amp;username=moc09081" xr:uid="{00000000-0004-0000-0600-00002E000000}"/>
    <hyperlink ref="B49" r:id="rId48" display="https://emenscr.nesdc.go.th/viewer/view.html?id=5fb48db256c36d429b4879f7&amp;username=moc03111" xr:uid="{00000000-0004-0000-0600-00002F000000}"/>
    <hyperlink ref="B50" r:id="rId49" display="https://emenscr.nesdc.go.th/viewer/view.html?id=5fb4cdf620f6a8429dff629f&amp;username=moc0016761" xr:uid="{00000000-0004-0000-0600-000030000000}"/>
    <hyperlink ref="B51" r:id="rId50" display="https://emenscr.nesdc.go.th/viewer/view.html?id=5fbcb616beab9d2a7939beab&amp;username=moc0016491" xr:uid="{00000000-0004-0000-0600-000031000000}"/>
    <hyperlink ref="B52" r:id="rId51" display="https://emenscr.nesdc.go.th/viewer/view.html?id=5fbf40fa9a014c2a732f758a&amp;username=moi0019491" xr:uid="{00000000-0004-0000-0600-000032000000}"/>
    <hyperlink ref="B53" r:id="rId52" display="https://emenscr.nesdc.go.th/viewer/view.html?id=5fbf4598beab9d2a7939c06e&amp;username=moi0019491" xr:uid="{00000000-0004-0000-0600-000033000000}"/>
    <hyperlink ref="B54" r:id="rId53" display="https://emenscr.nesdc.go.th/viewer/view.html?id=5fbf7c59beab9d2a7939c107&amp;username=moc0016331" xr:uid="{00000000-0004-0000-0600-000034000000}"/>
    <hyperlink ref="B55" r:id="rId54" display="https://emenscr.nesdc.go.th/viewer/view.html?id=5fc0abe10d3eec2a6b9e5035&amp;username=industry07141" xr:uid="{00000000-0004-0000-0600-000035000000}"/>
    <hyperlink ref="B56" r:id="rId55" display="https://emenscr.nesdc.go.th/viewer/view.html?id=5fc77e8a24b5b4133b5f90a5&amp;username=moc0016341" xr:uid="{00000000-0004-0000-0600-000036000000}"/>
    <hyperlink ref="B57" r:id="rId56" display="https://emenscr.nesdc.go.th/viewer/view.html?id=5fc7887feb591c133460eaaa&amp;username=moc0016341" xr:uid="{00000000-0004-0000-0600-000037000000}"/>
    <hyperlink ref="B58" r:id="rId57" display="https://emenscr.nesdc.go.th/viewer/view.html?id=5fd9f9270573ae1b28631e88&amp;username=moi0019651" xr:uid="{00000000-0004-0000-0600-000038000000}"/>
    <hyperlink ref="B69" r:id="rId58" display="https://emenscr.nesdc.go.th/viewer/view.html?id=5fdafb57adb90d1b2adda320&amp;username=industry0033051" xr:uid="{00000000-0004-0000-0600-000039000000}"/>
    <hyperlink ref="B59" r:id="rId59" display="https://emenscr.nesdc.go.th/viewer/view.html?id=5fe1ba81adb90d1b2adda8c5&amp;username=industry0033201" xr:uid="{00000000-0004-0000-0600-00003A000000}"/>
    <hyperlink ref="B60" r:id="rId60" display="https://emenscr.nesdc.go.th/viewer/view.html?id=600305b318c77a294c91973d&amp;username=kpru053631" xr:uid="{00000000-0004-0000-0600-00003B000000}"/>
    <hyperlink ref="B61" r:id="rId61" display="https://emenscr.nesdc.go.th/viewer/view.html?id=600308548fc6222946bc8a40&amp;username=kpru053631" xr:uid="{00000000-0004-0000-0600-00003C000000}"/>
    <hyperlink ref="B62" r:id="rId62" display="https://emenscr.nesdc.go.th/viewer/view.html?id=6019041c1dd6d46e142729e7&amp;username=sacict01051" xr:uid="{00000000-0004-0000-0600-00003D000000}"/>
    <hyperlink ref="B63" r:id="rId63" display="https://emenscr.nesdc.go.th/viewer/view.html?id=6036fbabc5f50046a7b7ce78&amp;username=srru0546051" xr:uid="{00000000-0004-0000-0600-00003E000000}"/>
    <hyperlink ref="B64" r:id="rId64" display="https://emenscr.nesdc.go.th/viewer/view.html?id=6107ab374bde9504af28688f&amp;username=pcru053941" xr:uid="{00000000-0004-0000-0600-00003F000000}"/>
    <hyperlink ref="B65" r:id="rId65" display="https://emenscr.nesdc.go.th/viewer/view.html?id=6107b24d4bde9504af286897&amp;username=pcru053941" xr:uid="{00000000-0004-0000-0600-000040000000}"/>
    <hyperlink ref="B88" r:id="rId66" display="https://emenscr.nesdc.go.th/viewer/view.html?id=6113cd4d5739d16ece92650c&amp;username=moc09031" xr:uid="{00000000-0004-0000-0600-000041000000}"/>
    <hyperlink ref="B89" r:id="rId67" display="https://emenscr.nesdc.go.th/viewer/view.html?id=6113cface054a16ecd22ba91&amp;username=moc09031" xr:uid="{00000000-0004-0000-0600-000042000000}"/>
    <hyperlink ref="B90" r:id="rId68" display="https://emenscr.nesdc.go.th/viewer/view.html?id=6113d206a330646ed4c197e2&amp;username=moc09031" xr:uid="{00000000-0004-0000-0600-000043000000}"/>
    <hyperlink ref="B91" r:id="rId69" display="https://emenscr.nesdc.go.th/viewer/view.html?id=6113d660a330646ed4c197e5&amp;username=moc09031" xr:uid="{00000000-0004-0000-0600-000044000000}"/>
    <hyperlink ref="B66" r:id="rId70" display="https://emenscr.nesdc.go.th/viewer/view.html?id=6178d6c717e13374dcdf44a1&amp;username=moc09091" xr:uid="{00000000-0004-0000-0600-000045000000}"/>
    <hyperlink ref="B70" r:id="rId71" display="https://emenscr.nesdc.go.th/viewer/view.html?id=617b633ee08cdb4a033fc777&amp;username=moc09061" xr:uid="{00000000-0004-0000-0600-000046000000}"/>
    <hyperlink ref="B71" r:id="rId72" display="https://emenscr.nesdc.go.th/viewer/view.html?id=617f577e962f0f67d1fce959&amp;username=moc0016451" xr:uid="{00000000-0004-0000-0600-000047000000}"/>
    <hyperlink ref="B72" r:id="rId73" display="https://emenscr.nesdc.go.th/viewer/view.html?id=6180a3d77ee79765dfdb55d4&amp;username=moc09061" xr:uid="{00000000-0004-0000-0600-000048000000}"/>
    <hyperlink ref="B73" r:id="rId74" display="https://emenscr.nesdc.go.th/viewer/view.html?id=6180a671677d8565eae2dcb6&amp;username=moc09061" xr:uid="{00000000-0004-0000-0600-000049000000}"/>
    <hyperlink ref="B74" r:id="rId75" display="https://emenscr.nesdc.go.th/viewer/view.html?id=6184e0a70f6a4831a38bf7fe&amp;username=moc09021" xr:uid="{00000000-0004-0000-0600-00004A000000}"/>
    <hyperlink ref="B75" r:id="rId76" display="https://emenscr.nesdc.go.th/viewer/view.html?id=6189c1971c41a9328354d40e&amp;username=moc09051" xr:uid="{00000000-0004-0000-0600-00004B000000}"/>
    <hyperlink ref="B67" r:id="rId77" display="https://emenscr.nesdc.go.th/viewer/view.html?id=618a351eceda15328416c010&amp;username=moc09101" xr:uid="{00000000-0004-0000-0600-00004C000000}"/>
    <hyperlink ref="B76" r:id="rId78" display="https://emenscr.nesdc.go.th/viewer/view.html?id=618cc8e41c41a9328354d6f1&amp;username=moc09111" xr:uid="{00000000-0004-0000-0600-00004D000000}"/>
    <hyperlink ref="B77" r:id="rId79" display="https://emenscr.nesdc.go.th/viewer/view.html?id=618ced3cc365253295d32d79&amp;username=moc09081" xr:uid="{00000000-0004-0000-0600-00004E000000}"/>
    <hyperlink ref="B78" r:id="rId80" display="https://emenscr.nesdc.go.th/viewer/view.html?id=618cf2d9da880b328aef0fde&amp;username=moc09081" xr:uid="{00000000-0004-0000-0600-00004F000000}"/>
    <hyperlink ref="B79" r:id="rId81" display="https://emenscr.nesdc.go.th/viewer/view.html?id=61a6fe91e4a0ba43f163afd9&amp;username=moc0016571" xr:uid="{00000000-0004-0000-0600-000050000000}"/>
    <hyperlink ref="B80" r:id="rId82" display="https://emenscr.nesdc.go.th/viewer/view.html?id=61a870fd7a9fbf43eacea73b&amp;username=moc0016141" xr:uid="{00000000-0004-0000-0600-000051000000}"/>
    <hyperlink ref="B81" r:id="rId83" display="https://emenscr.nesdc.go.th/viewer/view.html?id=61a9de74e4a0ba43f163b2de&amp;username=moc0016341" xr:uid="{00000000-0004-0000-0600-000052000000}"/>
    <hyperlink ref="B82" r:id="rId84" display="https://emenscr.nesdc.go.th/viewer/view.html?id=61ae2a5b77658f43f3668721&amp;username=moc03101" xr:uid="{00000000-0004-0000-0600-000053000000}"/>
    <hyperlink ref="B83" r:id="rId85" display="https://emenscr.nesdc.go.th/viewer/view.html?id=61af334b7a9fbf43eaceaa45&amp;username=moc0016191" xr:uid="{00000000-0004-0000-0600-000054000000}"/>
    <hyperlink ref="B84" r:id="rId86" display="https://emenscr.nesdc.go.th/viewer/view.html?id=61d51730a97dca4c890318c5&amp;username=sacict01051" xr:uid="{00000000-0004-0000-0600-000055000000}"/>
    <hyperlink ref="B85" r:id="rId87" display="https://emenscr.nesdc.go.th/viewer/view.html?id=61d808309173182cb2498b70&amp;username=kpru053641" xr:uid="{00000000-0004-0000-0600-000056000000}"/>
    <hyperlink ref="B86" r:id="rId88" display="https://emenscr.nesdc.go.th/viewer/view.html?id=61dd63da4373190b869787c6&amp;username=moc09091" xr:uid="{00000000-0004-0000-0600-000057000000}"/>
    <hyperlink ref="B87" r:id="rId89" display="https://emenscr.nesdc.go.th/viewer/view.html?id=61de41867bec980b7f867cbb&amp;username=moc09101" xr:uid="{00000000-0004-0000-0600-000058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91"/>
  <sheetViews>
    <sheetView zoomScale="70" zoomScaleNormal="70" workbookViewId="0">
      <selection activeCell="D92" sqref="D92"/>
    </sheetView>
  </sheetViews>
  <sheetFormatPr defaultColWidth="9.140625" defaultRowHeight="21"/>
  <cols>
    <col min="1" max="1" width="16.140625" style="7" customWidth="1"/>
    <col min="2" max="2" width="20.28515625" style="7" customWidth="1"/>
    <col min="3" max="3" width="29.7109375" style="7" hidden="1" customWidth="1"/>
    <col min="4" max="4" width="71.7109375" style="7" customWidth="1"/>
    <col min="5" max="6" width="54" style="7" hidden="1" customWidth="1"/>
    <col min="7" max="7" width="28.28515625" style="8" customWidth="1"/>
    <col min="8" max="8" width="28.28515625" style="7" customWidth="1"/>
    <col min="9" max="9" width="27" style="7" customWidth="1"/>
    <col min="10" max="13" width="54" style="7" customWidth="1"/>
    <col min="14" max="16384" width="9.140625" style="7"/>
  </cols>
  <sheetData>
    <row r="1" spans="1:13">
      <c r="A1" s="9" t="s">
        <v>529</v>
      </c>
    </row>
    <row r="2" spans="1:13">
      <c r="A2" s="44" t="s">
        <v>22</v>
      </c>
      <c r="B2" s="44" t="s">
        <v>23</v>
      </c>
      <c r="C2" s="44" t="s">
        <v>2</v>
      </c>
      <c r="D2" s="44" t="s">
        <v>3</v>
      </c>
      <c r="E2" s="44" t="s">
        <v>3</v>
      </c>
      <c r="F2" s="44" t="s">
        <v>7</v>
      </c>
      <c r="G2" s="45" t="s">
        <v>518</v>
      </c>
      <c r="H2" s="44" t="s">
        <v>14</v>
      </c>
      <c r="I2" s="44" t="s">
        <v>15</v>
      </c>
      <c r="J2" s="44" t="s">
        <v>18</v>
      </c>
      <c r="K2" s="44" t="s">
        <v>19</v>
      </c>
      <c r="L2" s="44" t="s">
        <v>20</v>
      </c>
      <c r="M2" s="44" t="s">
        <v>21</v>
      </c>
    </row>
    <row r="3" spans="1:13" ht="21.75" thickBot="1">
      <c r="A3" s="22" t="s">
        <v>223</v>
      </c>
      <c r="B3" s="22" t="s">
        <v>249</v>
      </c>
      <c r="C3" s="7" t="s">
        <v>174</v>
      </c>
      <c r="D3" s="11" t="s">
        <v>175</v>
      </c>
      <c r="E3" s="7" t="s">
        <v>175</v>
      </c>
      <c r="F3" s="7" t="s">
        <v>28</v>
      </c>
      <c r="G3" s="21">
        <v>2563</v>
      </c>
      <c r="H3" s="12" t="s">
        <v>102</v>
      </c>
      <c r="I3" s="12" t="s">
        <v>103</v>
      </c>
      <c r="J3" s="12" t="s">
        <v>177</v>
      </c>
      <c r="K3" s="12" t="s">
        <v>141</v>
      </c>
      <c r="L3" s="12" t="s">
        <v>66</v>
      </c>
      <c r="M3" s="12"/>
    </row>
    <row r="4" spans="1:13" ht="21.75" thickBot="1">
      <c r="A4" s="22" t="s">
        <v>223</v>
      </c>
      <c r="B4" s="22" t="s">
        <v>249</v>
      </c>
      <c r="C4" s="7" t="s">
        <v>317</v>
      </c>
      <c r="D4" s="13" t="s">
        <v>318</v>
      </c>
      <c r="E4" s="7" t="s">
        <v>318</v>
      </c>
      <c r="F4" s="7" t="s">
        <v>28</v>
      </c>
      <c r="G4" s="8">
        <v>2564</v>
      </c>
      <c r="H4" s="7" t="s">
        <v>270</v>
      </c>
      <c r="I4" s="7" t="s">
        <v>271</v>
      </c>
      <c r="J4" s="7" t="s">
        <v>320</v>
      </c>
      <c r="K4" s="7" t="s">
        <v>171</v>
      </c>
      <c r="L4" s="7" t="s">
        <v>172</v>
      </c>
    </row>
    <row r="5" spans="1:13" ht="21.75" thickBot="1">
      <c r="A5" s="22" t="s">
        <v>223</v>
      </c>
      <c r="B5" s="22" t="s">
        <v>249</v>
      </c>
      <c r="C5" s="7" t="s">
        <v>321</v>
      </c>
      <c r="D5" s="13" t="s">
        <v>322</v>
      </c>
      <c r="E5" s="7" t="s">
        <v>322</v>
      </c>
      <c r="F5" s="7" t="s">
        <v>28</v>
      </c>
      <c r="G5" s="8">
        <v>2564</v>
      </c>
      <c r="H5" s="7" t="s">
        <v>270</v>
      </c>
      <c r="I5" s="7" t="s">
        <v>271</v>
      </c>
      <c r="J5" s="7" t="s">
        <v>320</v>
      </c>
      <c r="K5" s="7" t="s">
        <v>171</v>
      </c>
      <c r="L5" s="7" t="s">
        <v>172</v>
      </c>
    </row>
    <row r="6" spans="1:13" ht="21.75" thickBot="1">
      <c r="A6" s="22" t="s">
        <v>223</v>
      </c>
      <c r="B6" s="22" t="s">
        <v>249</v>
      </c>
      <c r="C6" s="7" t="s">
        <v>368</v>
      </c>
      <c r="D6" s="13" t="s">
        <v>369</v>
      </c>
      <c r="E6" s="7" t="s">
        <v>369</v>
      </c>
      <c r="F6" s="7" t="s">
        <v>28</v>
      </c>
      <c r="G6" s="8">
        <v>2564</v>
      </c>
      <c r="H6" s="7" t="s">
        <v>270</v>
      </c>
      <c r="I6" s="7" t="s">
        <v>271</v>
      </c>
      <c r="J6" s="7" t="s">
        <v>371</v>
      </c>
      <c r="K6" s="7" t="s">
        <v>365</v>
      </c>
      <c r="L6" s="7" t="s">
        <v>336</v>
      </c>
    </row>
    <row r="7" spans="1:13" ht="21.75" thickBot="1">
      <c r="A7" s="22" t="s">
        <v>223</v>
      </c>
      <c r="B7" s="22" t="s">
        <v>249</v>
      </c>
      <c r="C7" s="7" t="s">
        <v>409</v>
      </c>
      <c r="D7" s="13" t="s">
        <v>247</v>
      </c>
      <c r="E7" s="7" t="s">
        <v>247</v>
      </c>
      <c r="F7" s="7" t="s">
        <v>28</v>
      </c>
      <c r="G7" s="8">
        <v>2566</v>
      </c>
      <c r="H7" s="7" t="s">
        <v>397</v>
      </c>
      <c r="I7" s="7" t="s">
        <v>406</v>
      </c>
      <c r="J7" s="7" t="s">
        <v>238</v>
      </c>
      <c r="K7" s="7" t="s">
        <v>65</v>
      </c>
      <c r="L7" s="7" t="s">
        <v>66</v>
      </c>
    </row>
    <row r="8" spans="1:13" ht="21.75" thickBot="1">
      <c r="A8" s="22" t="s">
        <v>223</v>
      </c>
      <c r="B8" s="22" t="s">
        <v>249</v>
      </c>
      <c r="C8" s="7" t="s">
        <v>460</v>
      </c>
      <c r="D8" s="13" t="s">
        <v>247</v>
      </c>
      <c r="E8" s="7" t="s">
        <v>247</v>
      </c>
      <c r="F8" s="7" t="s">
        <v>28</v>
      </c>
      <c r="G8" s="8">
        <v>2565</v>
      </c>
      <c r="H8" s="7" t="s">
        <v>219</v>
      </c>
      <c r="I8" s="7" t="s">
        <v>220</v>
      </c>
      <c r="J8" s="7" t="s">
        <v>462</v>
      </c>
      <c r="K8" s="7" t="s">
        <v>65</v>
      </c>
      <c r="L8" s="7" t="s">
        <v>66</v>
      </c>
    </row>
    <row r="9" spans="1:13" ht="21.75" thickBot="1">
      <c r="A9" s="22" t="s">
        <v>223</v>
      </c>
      <c r="B9" s="22" t="s">
        <v>249</v>
      </c>
      <c r="C9" s="7" t="s">
        <v>475</v>
      </c>
      <c r="D9" s="13" t="s">
        <v>476</v>
      </c>
      <c r="E9" s="7" t="s">
        <v>476</v>
      </c>
      <c r="F9" s="7" t="s">
        <v>28</v>
      </c>
      <c r="G9" s="8">
        <v>2565</v>
      </c>
      <c r="H9" s="7" t="s">
        <v>219</v>
      </c>
      <c r="I9" s="7" t="s">
        <v>220</v>
      </c>
      <c r="J9" s="7" t="s">
        <v>140</v>
      </c>
      <c r="K9" s="7" t="s">
        <v>141</v>
      </c>
      <c r="L9" s="7" t="s">
        <v>66</v>
      </c>
    </row>
    <row r="10" spans="1:13" ht="21.75" thickBot="1">
      <c r="A10" s="22" t="s">
        <v>223</v>
      </c>
      <c r="B10" s="22" t="s">
        <v>249</v>
      </c>
      <c r="C10" s="7" t="s">
        <v>492</v>
      </c>
      <c r="D10" s="13" t="s">
        <v>512</v>
      </c>
      <c r="E10" s="7" t="s">
        <v>493</v>
      </c>
      <c r="F10" s="7" t="s">
        <v>28</v>
      </c>
      <c r="G10" s="8">
        <v>2565</v>
      </c>
      <c r="H10" s="7" t="s">
        <v>219</v>
      </c>
      <c r="I10" s="7" t="s">
        <v>220</v>
      </c>
      <c r="J10" s="7" t="s">
        <v>495</v>
      </c>
      <c r="K10" s="7" t="s">
        <v>141</v>
      </c>
      <c r="L10" s="7" t="s">
        <v>66</v>
      </c>
    </row>
    <row r="11" spans="1:13" ht="21.75" thickBot="1">
      <c r="A11" s="22" t="s">
        <v>223</v>
      </c>
      <c r="B11" s="22" t="s">
        <v>249</v>
      </c>
      <c r="C11" s="7" t="s">
        <v>500</v>
      </c>
      <c r="D11" s="13" t="s">
        <v>501</v>
      </c>
      <c r="E11" s="7" t="s">
        <v>501</v>
      </c>
      <c r="F11" s="7" t="s">
        <v>28</v>
      </c>
      <c r="G11" s="8">
        <v>2565</v>
      </c>
      <c r="H11" s="7" t="s">
        <v>219</v>
      </c>
      <c r="I11" s="7" t="s">
        <v>220</v>
      </c>
      <c r="J11" s="7" t="s">
        <v>503</v>
      </c>
      <c r="K11" s="7" t="s">
        <v>376</v>
      </c>
      <c r="L11" s="7" t="s">
        <v>203</v>
      </c>
    </row>
    <row r="12" spans="1:13" ht="21.75" thickBot="1">
      <c r="A12" s="23" t="s">
        <v>223</v>
      </c>
      <c r="B12" s="23" t="s">
        <v>224</v>
      </c>
      <c r="C12" s="7" t="s">
        <v>41</v>
      </c>
      <c r="D12" s="13" t="s">
        <v>42</v>
      </c>
      <c r="E12" s="7" t="s">
        <v>42</v>
      </c>
      <c r="F12" s="7" t="s">
        <v>28</v>
      </c>
      <c r="G12" s="21">
        <v>2561</v>
      </c>
      <c r="H12" s="12" t="s">
        <v>44</v>
      </c>
      <c r="I12" s="12" t="s">
        <v>45</v>
      </c>
      <c r="J12" s="12" t="s">
        <v>46</v>
      </c>
      <c r="K12" s="12" t="s">
        <v>47</v>
      </c>
      <c r="L12" s="12" t="s">
        <v>36</v>
      </c>
      <c r="M12" s="12"/>
    </row>
    <row r="13" spans="1:13" ht="21.75" thickBot="1">
      <c r="A13" s="23" t="s">
        <v>223</v>
      </c>
      <c r="B13" s="23" t="s">
        <v>224</v>
      </c>
      <c r="C13" s="7" t="s">
        <v>216</v>
      </c>
      <c r="D13" s="13" t="s">
        <v>217</v>
      </c>
      <c r="E13" s="7" t="s">
        <v>217</v>
      </c>
      <c r="F13" s="7" t="s">
        <v>28</v>
      </c>
      <c r="G13" s="8">
        <v>2565</v>
      </c>
      <c r="H13" s="7" t="s">
        <v>219</v>
      </c>
      <c r="I13" s="7" t="s">
        <v>220</v>
      </c>
      <c r="J13" s="7" t="s">
        <v>221</v>
      </c>
      <c r="K13" s="7" t="s">
        <v>222</v>
      </c>
      <c r="L13" s="7" t="s">
        <v>203</v>
      </c>
    </row>
    <row r="14" spans="1:13" ht="21.75" thickBot="1">
      <c r="A14" s="23" t="s">
        <v>223</v>
      </c>
      <c r="B14" s="23" t="s">
        <v>224</v>
      </c>
      <c r="C14" s="7" t="s">
        <v>384</v>
      </c>
      <c r="D14" s="13" t="s">
        <v>385</v>
      </c>
      <c r="E14" s="7" t="s">
        <v>385</v>
      </c>
      <c r="F14" s="7" t="s">
        <v>28</v>
      </c>
      <c r="G14" s="8">
        <v>2564</v>
      </c>
      <c r="H14" s="7" t="s">
        <v>270</v>
      </c>
      <c r="I14" s="7" t="s">
        <v>271</v>
      </c>
      <c r="J14" s="7" t="s">
        <v>201</v>
      </c>
      <c r="K14" s="7" t="s">
        <v>202</v>
      </c>
      <c r="L14" s="7" t="s">
        <v>203</v>
      </c>
    </row>
    <row r="15" spans="1:13" ht="21.75" thickBot="1">
      <c r="A15" s="24" t="s">
        <v>223</v>
      </c>
      <c r="B15" s="24" t="s">
        <v>513</v>
      </c>
      <c r="C15" s="7" t="s">
        <v>52</v>
      </c>
      <c r="D15" s="13" t="s">
        <v>53</v>
      </c>
      <c r="E15" s="7" t="s">
        <v>53</v>
      </c>
      <c r="F15" s="7" t="s">
        <v>28</v>
      </c>
      <c r="G15" s="21">
        <v>2562</v>
      </c>
      <c r="H15" s="12" t="s">
        <v>56</v>
      </c>
      <c r="I15" s="12" t="s">
        <v>57</v>
      </c>
      <c r="J15" s="12"/>
      <c r="K15" s="12" t="s">
        <v>58</v>
      </c>
      <c r="L15" s="12" t="s">
        <v>59</v>
      </c>
      <c r="M15" s="12"/>
    </row>
    <row r="16" spans="1:13" ht="21.75" thickBot="1">
      <c r="A16" s="25" t="s">
        <v>260</v>
      </c>
      <c r="B16" s="25" t="s">
        <v>490</v>
      </c>
      <c r="C16" s="7" t="s">
        <v>94</v>
      </c>
      <c r="D16" s="13" t="s">
        <v>509</v>
      </c>
      <c r="E16" s="7" t="s">
        <v>95</v>
      </c>
      <c r="F16" s="7" t="s">
        <v>28</v>
      </c>
      <c r="G16" s="21">
        <v>2562</v>
      </c>
      <c r="H16" s="12" t="s">
        <v>56</v>
      </c>
      <c r="I16" s="12" t="s">
        <v>57</v>
      </c>
      <c r="J16" s="12" t="s">
        <v>97</v>
      </c>
      <c r="K16" s="12" t="s">
        <v>98</v>
      </c>
      <c r="L16" s="12" t="s">
        <v>99</v>
      </c>
      <c r="M16" s="12"/>
    </row>
    <row r="17" spans="1:13" ht="21.75" thickBot="1">
      <c r="A17" s="25" t="s">
        <v>260</v>
      </c>
      <c r="B17" s="25" t="s">
        <v>490</v>
      </c>
      <c r="C17" s="7" t="s">
        <v>100</v>
      </c>
      <c r="D17" s="13" t="s">
        <v>87</v>
      </c>
      <c r="E17" s="7" t="s">
        <v>87</v>
      </c>
      <c r="F17" s="7" t="s">
        <v>28</v>
      </c>
      <c r="G17" s="21">
        <v>2563</v>
      </c>
      <c r="H17" s="12" t="s">
        <v>102</v>
      </c>
      <c r="I17" s="12" t="s">
        <v>103</v>
      </c>
      <c r="J17" s="12" t="s">
        <v>89</v>
      </c>
      <c r="K17" s="12" t="s">
        <v>65</v>
      </c>
      <c r="L17" s="12" t="s">
        <v>66</v>
      </c>
      <c r="M17" s="12"/>
    </row>
    <row r="18" spans="1:13" ht="21.75" thickBot="1">
      <c r="A18" s="25" t="s">
        <v>260</v>
      </c>
      <c r="B18" s="25" t="s">
        <v>490</v>
      </c>
      <c r="C18" s="7" t="s">
        <v>104</v>
      </c>
      <c r="D18" s="13" t="s">
        <v>105</v>
      </c>
      <c r="E18" s="7" t="s">
        <v>105</v>
      </c>
      <c r="F18" s="7" t="s">
        <v>28</v>
      </c>
      <c r="G18" s="21">
        <v>2563</v>
      </c>
      <c r="H18" s="12" t="s">
        <v>102</v>
      </c>
      <c r="I18" s="12" t="s">
        <v>103</v>
      </c>
      <c r="J18" s="12" t="s">
        <v>89</v>
      </c>
      <c r="K18" s="12" t="s">
        <v>65</v>
      </c>
      <c r="L18" s="12" t="s">
        <v>66</v>
      </c>
      <c r="M18" s="12"/>
    </row>
    <row r="19" spans="1:13" ht="21.75" thickBot="1">
      <c r="A19" s="25" t="s">
        <v>260</v>
      </c>
      <c r="B19" s="25" t="s">
        <v>490</v>
      </c>
      <c r="C19" s="7" t="s">
        <v>108</v>
      </c>
      <c r="D19" s="13" t="s">
        <v>109</v>
      </c>
      <c r="E19" s="7" t="s">
        <v>109</v>
      </c>
      <c r="F19" s="7" t="s">
        <v>28</v>
      </c>
      <c r="G19" s="21">
        <v>2563</v>
      </c>
      <c r="H19" s="12" t="s">
        <v>102</v>
      </c>
      <c r="I19" s="12" t="s">
        <v>103</v>
      </c>
      <c r="J19" s="12" t="s">
        <v>111</v>
      </c>
      <c r="K19" s="12" t="s">
        <v>65</v>
      </c>
      <c r="L19" s="12" t="s">
        <v>66</v>
      </c>
      <c r="M19" s="12"/>
    </row>
    <row r="20" spans="1:13" ht="21.75" thickBot="1">
      <c r="A20" s="25" t="s">
        <v>260</v>
      </c>
      <c r="B20" s="25" t="s">
        <v>490</v>
      </c>
      <c r="C20" s="7" t="s">
        <v>211</v>
      </c>
      <c r="D20" s="13" t="s">
        <v>212</v>
      </c>
      <c r="E20" s="7" t="s">
        <v>212</v>
      </c>
      <c r="F20" s="7" t="s">
        <v>28</v>
      </c>
      <c r="G20" s="21">
        <v>2563</v>
      </c>
      <c r="H20" s="12" t="s">
        <v>102</v>
      </c>
      <c r="I20" s="12" t="s">
        <v>103</v>
      </c>
      <c r="J20" s="12" t="s">
        <v>201</v>
      </c>
      <c r="K20" s="12" t="s">
        <v>214</v>
      </c>
      <c r="L20" s="12" t="s">
        <v>203</v>
      </c>
      <c r="M20" s="12"/>
    </row>
    <row r="21" spans="1:13" ht="21.75" thickBot="1">
      <c r="A21" s="25" t="s">
        <v>260</v>
      </c>
      <c r="B21" s="25" t="s">
        <v>490</v>
      </c>
      <c r="C21" s="7" t="s">
        <v>486</v>
      </c>
      <c r="D21" s="13" t="s">
        <v>487</v>
      </c>
      <c r="E21" s="7" t="s">
        <v>487</v>
      </c>
      <c r="F21" s="7" t="s">
        <v>28</v>
      </c>
      <c r="G21" s="8">
        <v>2565</v>
      </c>
      <c r="H21" s="7" t="s">
        <v>219</v>
      </c>
      <c r="I21" s="7" t="s">
        <v>220</v>
      </c>
      <c r="J21" s="7" t="s">
        <v>489</v>
      </c>
      <c r="K21" s="7" t="s">
        <v>304</v>
      </c>
      <c r="L21" s="7" t="s">
        <v>66</v>
      </c>
    </row>
    <row r="22" spans="1:13" ht="21.75" thickBot="1">
      <c r="A22" s="26" t="s">
        <v>260</v>
      </c>
      <c r="B22" s="26" t="s">
        <v>329</v>
      </c>
      <c r="C22" s="7" t="s">
        <v>325</v>
      </c>
      <c r="D22" s="13" t="s">
        <v>326</v>
      </c>
      <c r="E22" s="7" t="s">
        <v>326</v>
      </c>
      <c r="F22" s="7" t="s">
        <v>28</v>
      </c>
      <c r="G22" s="8">
        <v>2564</v>
      </c>
      <c r="H22" s="7" t="s">
        <v>270</v>
      </c>
      <c r="I22" s="7" t="s">
        <v>271</v>
      </c>
      <c r="J22" s="7" t="s">
        <v>328</v>
      </c>
      <c r="K22" s="7" t="s">
        <v>141</v>
      </c>
      <c r="L22" s="7" t="s">
        <v>66</v>
      </c>
    </row>
    <row r="23" spans="1:13" ht="21.75" thickBot="1">
      <c r="A23" s="27" t="s">
        <v>260</v>
      </c>
      <c r="B23" s="27" t="s">
        <v>359</v>
      </c>
      <c r="C23" s="7" t="s">
        <v>124</v>
      </c>
      <c r="D23" s="13" t="s">
        <v>125</v>
      </c>
      <c r="E23" s="7" t="s">
        <v>125</v>
      </c>
      <c r="F23" s="7" t="s">
        <v>28</v>
      </c>
      <c r="G23" s="21">
        <v>2563</v>
      </c>
      <c r="H23" s="12" t="s">
        <v>102</v>
      </c>
      <c r="I23" s="12" t="s">
        <v>103</v>
      </c>
      <c r="J23" s="12" t="s">
        <v>76</v>
      </c>
      <c r="K23" s="12" t="s">
        <v>65</v>
      </c>
      <c r="L23" s="12" t="s">
        <v>66</v>
      </c>
      <c r="M23" s="12"/>
    </row>
    <row r="24" spans="1:13" ht="21.75" thickBot="1">
      <c r="A24" s="27" t="s">
        <v>260</v>
      </c>
      <c r="B24" s="27" t="s">
        <v>359</v>
      </c>
      <c r="C24" s="7" t="s">
        <v>353</v>
      </c>
      <c r="D24" s="13" t="s">
        <v>510</v>
      </c>
      <c r="E24" s="7" t="s">
        <v>354</v>
      </c>
      <c r="F24" s="7" t="s">
        <v>28</v>
      </c>
      <c r="G24" s="8">
        <v>2564</v>
      </c>
      <c r="H24" s="7" t="s">
        <v>356</v>
      </c>
      <c r="I24" s="7" t="s">
        <v>357</v>
      </c>
      <c r="J24" s="7" t="s">
        <v>358</v>
      </c>
      <c r="K24" s="7" t="s">
        <v>171</v>
      </c>
      <c r="L24" s="7" t="s">
        <v>172</v>
      </c>
    </row>
    <row r="25" spans="1:13" ht="21.75" thickBot="1">
      <c r="A25" s="28" t="s">
        <v>260</v>
      </c>
      <c r="B25" s="28" t="s">
        <v>377</v>
      </c>
      <c r="C25" s="7" t="s">
        <v>373</v>
      </c>
      <c r="D25" s="13" t="s">
        <v>374</v>
      </c>
      <c r="E25" s="7" t="s">
        <v>374</v>
      </c>
      <c r="F25" s="7" t="s">
        <v>28</v>
      </c>
      <c r="G25" s="8">
        <v>2564</v>
      </c>
      <c r="H25" s="7" t="s">
        <v>270</v>
      </c>
      <c r="I25" s="7" t="s">
        <v>271</v>
      </c>
      <c r="J25" s="7" t="s">
        <v>201</v>
      </c>
      <c r="K25" s="7" t="s">
        <v>376</v>
      </c>
      <c r="L25" s="7" t="s">
        <v>203</v>
      </c>
    </row>
    <row r="26" spans="1:13" ht="21.75" thickBot="1">
      <c r="A26" s="28" t="s">
        <v>260</v>
      </c>
      <c r="B26" s="28" t="s">
        <v>377</v>
      </c>
      <c r="C26" s="7" t="s">
        <v>378</v>
      </c>
      <c r="D26" s="13" t="s">
        <v>379</v>
      </c>
      <c r="E26" s="7" t="s">
        <v>379</v>
      </c>
      <c r="F26" s="7" t="s">
        <v>28</v>
      </c>
      <c r="G26" s="8">
        <v>2564</v>
      </c>
      <c r="H26" s="7" t="s">
        <v>270</v>
      </c>
      <c r="I26" s="7" t="s">
        <v>271</v>
      </c>
      <c r="J26" s="7" t="s">
        <v>201</v>
      </c>
      <c r="K26" s="7" t="s">
        <v>376</v>
      </c>
      <c r="L26" s="7" t="s">
        <v>203</v>
      </c>
    </row>
    <row r="27" spans="1:13" ht="21.75" thickBot="1">
      <c r="A27" s="28" t="s">
        <v>260</v>
      </c>
      <c r="B27" s="28" t="s">
        <v>377</v>
      </c>
      <c r="C27" s="7" t="s">
        <v>454</v>
      </c>
      <c r="D27" s="13" t="s">
        <v>455</v>
      </c>
      <c r="E27" s="7" t="s">
        <v>455</v>
      </c>
      <c r="F27" s="7" t="s">
        <v>28</v>
      </c>
      <c r="G27" s="8">
        <v>2565</v>
      </c>
      <c r="H27" s="7" t="s">
        <v>219</v>
      </c>
      <c r="I27" s="7" t="s">
        <v>220</v>
      </c>
      <c r="J27" s="7" t="s">
        <v>89</v>
      </c>
      <c r="K27" s="7" t="s">
        <v>65</v>
      </c>
      <c r="L27" s="7" t="s">
        <v>66</v>
      </c>
    </row>
    <row r="28" spans="1:13" ht="21.75" thickBot="1">
      <c r="A28" s="28" t="s">
        <v>260</v>
      </c>
      <c r="B28" s="28" t="s">
        <v>377</v>
      </c>
      <c r="C28" s="7" t="s">
        <v>457</v>
      </c>
      <c r="D28" s="13" t="s">
        <v>91</v>
      </c>
      <c r="E28" s="7" t="s">
        <v>91</v>
      </c>
      <c r="F28" s="7" t="s">
        <v>28</v>
      </c>
      <c r="G28" s="8">
        <v>2565</v>
      </c>
      <c r="H28" s="7" t="s">
        <v>219</v>
      </c>
      <c r="I28" s="7" t="s">
        <v>220</v>
      </c>
      <c r="J28" s="7" t="s">
        <v>89</v>
      </c>
      <c r="K28" s="7" t="s">
        <v>65</v>
      </c>
      <c r="L28" s="7" t="s">
        <v>66</v>
      </c>
    </row>
    <row r="29" spans="1:13" ht="21.75" thickBot="1">
      <c r="A29" s="29" t="s">
        <v>260</v>
      </c>
      <c r="B29" s="29" t="s">
        <v>261</v>
      </c>
      <c r="C29" s="7" t="s">
        <v>86</v>
      </c>
      <c r="D29" s="13" t="s">
        <v>87</v>
      </c>
      <c r="E29" s="7" t="s">
        <v>87</v>
      </c>
      <c r="F29" s="7" t="s">
        <v>28</v>
      </c>
      <c r="G29" s="21">
        <v>2562</v>
      </c>
      <c r="H29" s="12" t="s">
        <v>56</v>
      </c>
      <c r="I29" s="12" t="s">
        <v>57</v>
      </c>
      <c r="J29" s="12" t="s">
        <v>89</v>
      </c>
      <c r="K29" s="12" t="s">
        <v>65</v>
      </c>
      <c r="L29" s="12" t="s">
        <v>66</v>
      </c>
      <c r="M29" s="12"/>
    </row>
    <row r="30" spans="1:13" ht="21.75" thickBot="1">
      <c r="A30" s="29" t="s">
        <v>260</v>
      </c>
      <c r="B30" s="29" t="s">
        <v>261</v>
      </c>
      <c r="C30" s="7" t="s">
        <v>150</v>
      </c>
      <c r="D30" s="13" t="s">
        <v>151</v>
      </c>
      <c r="E30" s="7" t="s">
        <v>151</v>
      </c>
      <c r="F30" s="7" t="s">
        <v>28</v>
      </c>
      <c r="G30" s="21">
        <v>2563</v>
      </c>
      <c r="H30" s="12" t="s">
        <v>102</v>
      </c>
      <c r="I30" s="12" t="s">
        <v>103</v>
      </c>
      <c r="J30" s="12" t="s">
        <v>153</v>
      </c>
      <c r="K30" s="12" t="s">
        <v>154</v>
      </c>
      <c r="L30" s="12" t="s">
        <v>59</v>
      </c>
      <c r="M30" s="12"/>
    </row>
    <row r="31" spans="1:13" ht="21.75" thickBot="1">
      <c r="A31" s="29" t="s">
        <v>260</v>
      </c>
      <c r="B31" s="29" t="s">
        <v>261</v>
      </c>
      <c r="C31" s="7" t="s">
        <v>167</v>
      </c>
      <c r="D31" s="13" t="s">
        <v>168</v>
      </c>
      <c r="E31" s="7" t="s">
        <v>168</v>
      </c>
      <c r="F31" s="7" t="s">
        <v>28</v>
      </c>
      <c r="G31" s="21">
        <v>2563</v>
      </c>
      <c r="H31" s="12" t="s">
        <v>102</v>
      </c>
      <c r="I31" s="12" t="s">
        <v>103</v>
      </c>
      <c r="J31" s="12" t="s">
        <v>170</v>
      </c>
      <c r="K31" s="12" t="s">
        <v>171</v>
      </c>
      <c r="L31" s="12" t="s">
        <v>172</v>
      </c>
      <c r="M31" s="12"/>
    </row>
    <row r="32" spans="1:13" ht="21.75" thickBot="1">
      <c r="A32" s="29" t="s">
        <v>260</v>
      </c>
      <c r="B32" s="29" t="s">
        <v>261</v>
      </c>
      <c r="C32" s="7" t="s">
        <v>197</v>
      </c>
      <c r="D32" s="13" t="s">
        <v>198</v>
      </c>
      <c r="E32" s="7" t="s">
        <v>198</v>
      </c>
      <c r="F32" s="7" t="s">
        <v>28</v>
      </c>
      <c r="G32" s="21">
        <v>2563</v>
      </c>
      <c r="H32" s="12" t="s">
        <v>189</v>
      </c>
      <c r="I32" s="12" t="s">
        <v>200</v>
      </c>
      <c r="J32" s="12" t="s">
        <v>201</v>
      </c>
      <c r="K32" s="12" t="s">
        <v>202</v>
      </c>
      <c r="L32" s="12" t="s">
        <v>203</v>
      </c>
      <c r="M32" s="12"/>
    </row>
    <row r="33" spans="1:13" ht="21.75" thickBot="1">
      <c r="A33" s="29" t="s">
        <v>260</v>
      </c>
      <c r="B33" s="29" t="s">
        <v>261</v>
      </c>
      <c r="C33" s="7" t="s">
        <v>287</v>
      </c>
      <c r="D33" s="13" t="s">
        <v>288</v>
      </c>
      <c r="E33" s="7" t="s">
        <v>288</v>
      </c>
      <c r="F33" s="7" t="s">
        <v>28</v>
      </c>
      <c r="G33" s="8">
        <v>2564</v>
      </c>
      <c r="H33" s="7" t="s">
        <v>270</v>
      </c>
      <c r="I33" s="7" t="s">
        <v>271</v>
      </c>
      <c r="J33" s="7" t="s">
        <v>89</v>
      </c>
      <c r="K33" s="7" t="s">
        <v>65</v>
      </c>
      <c r="L33" s="7" t="s">
        <v>66</v>
      </c>
    </row>
    <row r="34" spans="1:13" ht="21.75" thickBot="1">
      <c r="A34" s="29" t="s">
        <v>260</v>
      </c>
      <c r="B34" s="29" t="s">
        <v>261</v>
      </c>
      <c r="C34" s="7" t="s">
        <v>416</v>
      </c>
      <c r="D34" s="13" t="s">
        <v>259</v>
      </c>
      <c r="E34" s="7" t="s">
        <v>259</v>
      </c>
      <c r="F34" s="7" t="s">
        <v>28</v>
      </c>
      <c r="G34" s="8">
        <v>2566</v>
      </c>
      <c r="H34" s="7" t="s">
        <v>397</v>
      </c>
      <c r="I34" s="7" t="s">
        <v>406</v>
      </c>
      <c r="J34" s="7" t="s">
        <v>238</v>
      </c>
      <c r="K34" s="7" t="s">
        <v>65</v>
      </c>
      <c r="L34" s="7" t="s">
        <v>66</v>
      </c>
    </row>
    <row r="35" spans="1:13" ht="21.75" thickBot="1">
      <c r="A35" s="29" t="s">
        <v>260</v>
      </c>
      <c r="B35" s="29" t="s">
        <v>261</v>
      </c>
      <c r="C35" s="7" t="s">
        <v>446</v>
      </c>
      <c r="D35" s="13" t="s">
        <v>447</v>
      </c>
      <c r="E35" s="7" t="s">
        <v>447</v>
      </c>
      <c r="F35" s="7" t="s">
        <v>28</v>
      </c>
      <c r="G35" s="8">
        <v>2565</v>
      </c>
      <c r="H35" s="7" t="s">
        <v>219</v>
      </c>
      <c r="I35" s="7" t="s">
        <v>220</v>
      </c>
      <c r="J35" s="7" t="s">
        <v>89</v>
      </c>
      <c r="K35" s="7" t="s">
        <v>65</v>
      </c>
      <c r="L35" s="7" t="s">
        <v>66</v>
      </c>
    </row>
    <row r="36" spans="1:13" ht="21.75" thickBot="1">
      <c r="A36" s="30" t="s">
        <v>516</v>
      </c>
      <c r="B36" s="30" t="s">
        <v>515</v>
      </c>
      <c r="C36" s="7" t="s">
        <v>37</v>
      </c>
      <c r="D36" s="13" t="s">
        <v>38</v>
      </c>
      <c r="E36" s="7" t="s">
        <v>38</v>
      </c>
      <c r="F36" s="7" t="s">
        <v>28</v>
      </c>
      <c r="G36" s="21">
        <v>2561</v>
      </c>
      <c r="H36" s="12" t="s">
        <v>33</v>
      </c>
      <c r="I36" s="12" t="s">
        <v>34</v>
      </c>
      <c r="J36" s="12"/>
      <c r="K36" s="12" t="s">
        <v>35</v>
      </c>
      <c r="L36" s="12" t="s">
        <v>36</v>
      </c>
      <c r="M36" s="12"/>
    </row>
    <row r="37" spans="1:13" ht="21.75" thickBot="1">
      <c r="A37" s="30" t="s">
        <v>516</v>
      </c>
      <c r="B37" s="30" t="s">
        <v>515</v>
      </c>
      <c r="C37" s="7" t="s">
        <v>121</v>
      </c>
      <c r="D37" s="13" t="s">
        <v>122</v>
      </c>
      <c r="E37" s="7" t="s">
        <v>122</v>
      </c>
      <c r="F37" s="7" t="s">
        <v>28</v>
      </c>
      <c r="G37" s="21">
        <v>2563</v>
      </c>
      <c r="H37" s="12" t="s">
        <v>102</v>
      </c>
      <c r="I37" s="12" t="s">
        <v>103</v>
      </c>
      <c r="J37" s="12" t="s">
        <v>76</v>
      </c>
      <c r="K37" s="12" t="s">
        <v>65</v>
      </c>
      <c r="L37" s="12" t="s">
        <v>66</v>
      </c>
      <c r="M37" s="12"/>
    </row>
    <row r="38" spans="1:13" ht="21.75" thickBot="1">
      <c r="A38" s="31" t="s">
        <v>232</v>
      </c>
      <c r="B38" s="31" t="s">
        <v>239</v>
      </c>
      <c r="C38" s="7" t="s">
        <v>25</v>
      </c>
      <c r="D38" s="13" t="s">
        <v>26</v>
      </c>
      <c r="E38" s="7" t="s">
        <v>26</v>
      </c>
      <c r="F38" s="7" t="s">
        <v>28</v>
      </c>
      <c r="G38" s="21">
        <v>2561</v>
      </c>
      <c r="H38" s="12" t="s">
        <v>33</v>
      </c>
      <c r="I38" s="12" t="s">
        <v>34</v>
      </c>
      <c r="J38" s="12"/>
      <c r="K38" s="12" t="s">
        <v>35</v>
      </c>
      <c r="L38" s="12" t="s">
        <v>36</v>
      </c>
      <c r="M38" s="12"/>
    </row>
    <row r="39" spans="1:13" ht="21.75" thickBot="1">
      <c r="A39" s="31" t="s">
        <v>232</v>
      </c>
      <c r="B39" s="31" t="s">
        <v>239</v>
      </c>
      <c r="C39" s="7" t="s">
        <v>61</v>
      </c>
      <c r="D39" s="13" t="s">
        <v>62</v>
      </c>
      <c r="E39" s="7" t="s">
        <v>62</v>
      </c>
      <c r="F39" s="7" t="s">
        <v>28</v>
      </c>
      <c r="G39" s="21">
        <v>2562</v>
      </c>
      <c r="H39" s="12" t="s">
        <v>56</v>
      </c>
      <c r="I39" s="12" t="s">
        <v>57</v>
      </c>
      <c r="J39" s="12" t="s">
        <v>64</v>
      </c>
      <c r="K39" s="12" t="s">
        <v>65</v>
      </c>
      <c r="L39" s="12" t="s">
        <v>66</v>
      </c>
      <c r="M39" s="12"/>
    </row>
    <row r="40" spans="1:13" ht="21.75" thickBot="1">
      <c r="A40" s="31" t="s">
        <v>232</v>
      </c>
      <c r="B40" s="31" t="s">
        <v>239</v>
      </c>
      <c r="C40" s="7" t="s">
        <v>68</v>
      </c>
      <c r="D40" s="13" t="s">
        <v>69</v>
      </c>
      <c r="E40" s="7" t="s">
        <v>69</v>
      </c>
      <c r="F40" s="7" t="s">
        <v>28</v>
      </c>
      <c r="G40" s="21">
        <v>2562</v>
      </c>
      <c r="H40" s="12" t="s">
        <v>56</v>
      </c>
      <c r="I40" s="12" t="s">
        <v>57</v>
      </c>
      <c r="J40" s="12" t="s">
        <v>71</v>
      </c>
      <c r="K40" s="12" t="s">
        <v>65</v>
      </c>
      <c r="L40" s="12" t="s">
        <v>66</v>
      </c>
      <c r="M40" s="12"/>
    </row>
    <row r="41" spans="1:13" ht="21.75" thickBot="1">
      <c r="A41" s="31" t="s">
        <v>232</v>
      </c>
      <c r="B41" s="31" t="s">
        <v>239</v>
      </c>
      <c r="C41" s="7" t="s">
        <v>73</v>
      </c>
      <c r="D41" s="13" t="s">
        <v>74</v>
      </c>
      <c r="E41" s="7" t="s">
        <v>74</v>
      </c>
      <c r="F41" s="7" t="s">
        <v>28</v>
      </c>
      <c r="G41" s="21">
        <v>2562</v>
      </c>
      <c r="H41" s="12" t="s">
        <v>56</v>
      </c>
      <c r="I41" s="12" t="s">
        <v>57</v>
      </c>
      <c r="J41" s="12" t="s">
        <v>76</v>
      </c>
      <c r="K41" s="12" t="s">
        <v>65</v>
      </c>
      <c r="L41" s="12" t="s">
        <v>66</v>
      </c>
      <c r="M41" s="12"/>
    </row>
    <row r="42" spans="1:13" ht="21.75" thickBot="1">
      <c r="A42" s="31" t="s">
        <v>232</v>
      </c>
      <c r="B42" s="31" t="s">
        <v>239</v>
      </c>
      <c r="C42" s="7" t="s">
        <v>78</v>
      </c>
      <c r="D42" s="13" t="s">
        <v>79</v>
      </c>
      <c r="E42" s="7" t="s">
        <v>79</v>
      </c>
      <c r="F42" s="7" t="s">
        <v>28</v>
      </c>
      <c r="G42" s="21">
        <v>2562</v>
      </c>
      <c r="H42" s="12" t="s">
        <v>56</v>
      </c>
      <c r="I42" s="12" t="s">
        <v>57</v>
      </c>
      <c r="J42" s="12" t="s">
        <v>81</v>
      </c>
      <c r="K42" s="12" t="s">
        <v>65</v>
      </c>
      <c r="L42" s="12" t="s">
        <v>66</v>
      </c>
      <c r="M42" s="12"/>
    </row>
    <row r="43" spans="1:13" ht="21.75" thickBot="1">
      <c r="A43" s="31" t="s">
        <v>232</v>
      </c>
      <c r="B43" s="31" t="s">
        <v>239</v>
      </c>
      <c r="C43" s="7" t="s">
        <v>82</v>
      </c>
      <c r="D43" s="13" t="s">
        <v>83</v>
      </c>
      <c r="E43" s="7" t="s">
        <v>83</v>
      </c>
      <c r="F43" s="7" t="s">
        <v>28</v>
      </c>
      <c r="G43" s="21">
        <v>2562</v>
      </c>
      <c r="H43" s="12" t="s">
        <v>56</v>
      </c>
      <c r="I43" s="12" t="s">
        <v>57</v>
      </c>
      <c r="J43" s="12" t="s">
        <v>76</v>
      </c>
      <c r="K43" s="12" t="s">
        <v>65</v>
      </c>
      <c r="L43" s="12" t="s">
        <v>66</v>
      </c>
      <c r="M43" s="12"/>
    </row>
    <row r="44" spans="1:13" ht="21.75" thickBot="1">
      <c r="A44" s="31" t="s">
        <v>232</v>
      </c>
      <c r="B44" s="31" t="s">
        <v>239</v>
      </c>
      <c r="C44" s="7" t="s">
        <v>90</v>
      </c>
      <c r="D44" s="13" t="s">
        <v>91</v>
      </c>
      <c r="E44" s="7" t="s">
        <v>91</v>
      </c>
      <c r="F44" s="7" t="s">
        <v>28</v>
      </c>
      <c r="G44" s="21">
        <v>2562</v>
      </c>
      <c r="H44" s="12" t="s">
        <v>56</v>
      </c>
      <c r="I44" s="12" t="s">
        <v>57</v>
      </c>
      <c r="J44" s="12" t="s">
        <v>89</v>
      </c>
      <c r="K44" s="12" t="s">
        <v>65</v>
      </c>
      <c r="L44" s="12" t="s">
        <v>66</v>
      </c>
      <c r="M44" s="12"/>
    </row>
    <row r="45" spans="1:13" ht="21.75" thickBot="1">
      <c r="A45" s="31" t="s">
        <v>232</v>
      </c>
      <c r="B45" s="31" t="s">
        <v>239</v>
      </c>
      <c r="C45" s="7" t="s">
        <v>112</v>
      </c>
      <c r="D45" s="13" t="s">
        <v>113</v>
      </c>
      <c r="E45" s="7" t="s">
        <v>113</v>
      </c>
      <c r="F45" s="7" t="s">
        <v>28</v>
      </c>
      <c r="G45" s="21">
        <v>2563</v>
      </c>
      <c r="H45" s="12" t="s">
        <v>102</v>
      </c>
      <c r="I45" s="12" t="s">
        <v>103</v>
      </c>
      <c r="J45" s="12" t="s">
        <v>64</v>
      </c>
      <c r="K45" s="12" t="s">
        <v>65</v>
      </c>
      <c r="L45" s="12" t="s">
        <v>66</v>
      </c>
      <c r="M45" s="12"/>
    </row>
    <row r="46" spans="1:13" ht="21.75" thickBot="1">
      <c r="A46" s="31" t="s">
        <v>232</v>
      </c>
      <c r="B46" s="31" t="s">
        <v>239</v>
      </c>
      <c r="C46" s="7" t="s">
        <v>134</v>
      </c>
      <c r="D46" s="13" t="s">
        <v>69</v>
      </c>
      <c r="E46" s="7" t="s">
        <v>69</v>
      </c>
      <c r="F46" s="7" t="s">
        <v>28</v>
      </c>
      <c r="G46" s="21">
        <v>2563</v>
      </c>
      <c r="H46" s="12" t="s">
        <v>102</v>
      </c>
      <c r="I46" s="12" t="s">
        <v>103</v>
      </c>
      <c r="J46" s="12" t="s">
        <v>71</v>
      </c>
      <c r="K46" s="12" t="s">
        <v>65</v>
      </c>
      <c r="L46" s="12" t="s">
        <v>66</v>
      </c>
      <c r="M46" s="12"/>
    </row>
    <row r="47" spans="1:13" ht="21.75" thickBot="1">
      <c r="A47" s="31" t="s">
        <v>232</v>
      </c>
      <c r="B47" s="31" t="s">
        <v>239</v>
      </c>
      <c r="C47" s="7" t="s">
        <v>137</v>
      </c>
      <c r="D47" s="13" t="s">
        <v>138</v>
      </c>
      <c r="E47" s="7" t="s">
        <v>138</v>
      </c>
      <c r="F47" s="7" t="s">
        <v>28</v>
      </c>
      <c r="G47" s="21">
        <v>2563</v>
      </c>
      <c r="H47" s="12" t="s">
        <v>102</v>
      </c>
      <c r="I47" s="12" t="s">
        <v>103</v>
      </c>
      <c r="J47" s="12" t="s">
        <v>140</v>
      </c>
      <c r="K47" s="12" t="s">
        <v>141</v>
      </c>
      <c r="L47" s="12" t="s">
        <v>66</v>
      </c>
      <c r="M47" s="12"/>
    </row>
    <row r="48" spans="1:13" ht="21.75" thickBot="1">
      <c r="A48" s="31" t="s">
        <v>232</v>
      </c>
      <c r="B48" s="31" t="s">
        <v>239</v>
      </c>
      <c r="C48" s="7" t="s">
        <v>143</v>
      </c>
      <c r="D48" s="13" t="s">
        <v>144</v>
      </c>
      <c r="E48" s="7" t="s">
        <v>144</v>
      </c>
      <c r="F48" s="7" t="s">
        <v>28</v>
      </c>
      <c r="G48" s="21">
        <v>2563</v>
      </c>
      <c r="H48" s="12" t="s">
        <v>102</v>
      </c>
      <c r="I48" s="12" t="s">
        <v>103</v>
      </c>
      <c r="J48" s="12" t="s">
        <v>146</v>
      </c>
      <c r="K48" s="12" t="s">
        <v>141</v>
      </c>
      <c r="L48" s="12" t="s">
        <v>66</v>
      </c>
      <c r="M48" s="12"/>
    </row>
    <row r="49" spans="1:13" ht="21.75" thickBot="1">
      <c r="A49" s="31" t="s">
        <v>232</v>
      </c>
      <c r="B49" s="31" t="s">
        <v>239</v>
      </c>
      <c r="C49" s="7" t="s">
        <v>147</v>
      </c>
      <c r="D49" s="13" t="s">
        <v>79</v>
      </c>
      <c r="E49" s="7" t="s">
        <v>79</v>
      </c>
      <c r="F49" s="7" t="s">
        <v>28</v>
      </c>
      <c r="G49" s="21">
        <v>2563</v>
      </c>
      <c r="H49" s="12" t="s">
        <v>102</v>
      </c>
      <c r="I49" s="12" t="s">
        <v>103</v>
      </c>
      <c r="J49" s="12" t="s">
        <v>81</v>
      </c>
      <c r="K49" s="12" t="s">
        <v>65</v>
      </c>
      <c r="L49" s="12" t="s">
        <v>66</v>
      </c>
      <c r="M49" s="12"/>
    </row>
    <row r="50" spans="1:13" ht="21.75" thickBot="1">
      <c r="A50" s="31" t="s">
        <v>232</v>
      </c>
      <c r="B50" s="31" t="s">
        <v>239</v>
      </c>
      <c r="C50" s="7" t="s">
        <v>156</v>
      </c>
      <c r="D50" s="13" t="s">
        <v>157</v>
      </c>
      <c r="E50" s="7" t="s">
        <v>157</v>
      </c>
      <c r="F50" s="7" t="s">
        <v>28</v>
      </c>
      <c r="G50" s="21">
        <v>2563</v>
      </c>
      <c r="H50" s="12" t="s">
        <v>159</v>
      </c>
      <c r="I50" s="12" t="s">
        <v>103</v>
      </c>
      <c r="J50" s="12" t="s">
        <v>160</v>
      </c>
      <c r="K50" s="12" t="s">
        <v>141</v>
      </c>
      <c r="L50" s="12" t="s">
        <v>66</v>
      </c>
      <c r="M50" s="12"/>
    </row>
    <row r="51" spans="1:13" ht="21.75" thickBot="1">
      <c r="A51" s="31" t="s">
        <v>232</v>
      </c>
      <c r="B51" s="31" t="s">
        <v>239</v>
      </c>
      <c r="C51" s="7" t="s">
        <v>186</v>
      </c>
      <c r="D51" s="13" t="s">
        <v>187</v>
      </c>
      <c r="E51" s="7" t="s">
        <v>187</v>
      </c>
      <c r="F51" s="7" t="s">
        <v>28</v>
      </c>
      <c r="G51" s="21">
        <v>2563</v>
      </c>
      <c r="H51" s="12" t="s">
        <v>189</v>
      </c>
      <c r="I51" s="12" t="s">
        <v>103</v>
      </c>
      <c r="J51" s="12" t="s">
        <v>190</v>
      </c>
      <c r="K51" s="12" t="s">
        <v>171</v>
      </c>
      <c r="L51" s="12" t="s">
        <v>172</v>
      </c>
      <c r="M51" s="12"/>
    </row>
    <row r="52" spans="1:13" ht="21.75" thickBot="1">
      <c r="A52" s="31" t="s">
        <v>232</v>
      </c>
      <c r="B52" s="31" t="s">
        <v>239</v>
      </c>
      <c r="C52" s="7" t="s">
        <v>192</v>
      </c>
      <c r="D52" s="13" t="s">
        <v>193</v>
      </c>
      <c r="E52" s="7" t="s">
        <v>193</v>
      </c>
      <c r="F52" s="7" t="s">
        <v>28</v>
      </c>
      <c r="G52" s="21">
        <v>2563</v>
      </c>
      <c r="H52" s="12" t="s">
        <v>189</v>
      </c>
      <c r="I52" s="12" t="s">
        <v>103</v>
      </c>
      <c r="J52" s="12" t="s">
        <v>195</v>
      </c>
      <c r="K52" s="12" t="s">
        <v>141</v>
      </c>
      <c r="L52" s="12" t="s">
        <v>66</v>
      </c>
      <c r="M52" s="12"/>
    </row>
    <row r="53" spans="1:13" ht="21.75" thickBot="1">
      <c r="A53" s="31" t="s">
        <v>232</v>
      </c>
      <c r="B53" s="31" t="s">
        <v>239</v>
      </c>
      <c r="C53" s="7" t="s">
        <v>267</v>
      </c>
      <c r="D53" s="13" t="s">
        <v>268</v>
      </c>
      <c r="E53" s="7" t="s">
        <v>268</v>
      </c>
      <c r="F53" s="7" t="s">
        <v>28</v>
      </c>
      <c r="G53" s="8">
        <v>2564</v>
      </c>
      <c r="H53" s="7" t="s">
        <v>270</v>
      </c>
      <c r="I53" s="7" t="s">
        <v>271</v>
      </c>
      <c r="J53" s="7" t="s">
        <v>64</v>
      </c>
      <c r="K53" s="7" t="s">
        <v>65</v>
      </c>
      <c r="L53" s="7" t="s">
        <v>66</v>
      </c>
    </row>
    <row r="54" spans="1:13" ht="21.75" thickBot="1">
      <c r="A54" s="31" t="s">
        <v>232</v>
      </c>
      <c r="B54" s="31" t="s">
        <v>239</v>
      </c>
      <c r="C54" s="7" t="s">
        <v>272</v>
      </c>
      <c r="D54" s="13" t="s">
        <v>273</v>
      </c>
      <c r="E54" s="7" t="s">
        <v>273</v>
      </c>
      <c r="F54" s="7" t="s">
        <v>28</v>
      </c>
      <c r="G54" s="8">
        <v>2564</v>
      </c>
      <c r="H54" s="7" t="s">
        <v>270</v>
      </c>
      <c r="I54" s="7" t="s">
        <v>271</v>
      </c>
      <c r="J54" s="7" t="s">
        <v>64</v>
      </c>
      <c r="K54" s="7" t="s">
        <v>65</v>
      </c>
      <c r="L54" s="7" t="s">
        <v>66</v>
      </c>
    </row>
    <row r="55" spans="1:13" ht="21.75" thickBot="1">
      <c r="A55" s="31" t="s">
        <v>232</v>
      </c>
      <c r="B55" s="31" t="s">
        <v>239</v>
      </c>
      <c r="C55" s="7" t="s">
        <v>275</v>
      </c>
      <c r="D55" s="13" t="s">
        <v>69</v>
      </c>
      <c r="E55" s="7" t="s">
        <v>69</v>
      </c>
      <c r="F55" s="7" t="s">
        <v>28</v>
      </c>
      <c r="G55" s="8">
        <v>2564</v>
      </c>
      <c r="H55" s="7" t="s">
        <v>270</v>
      </c>
      <c r="I55" s="7" t="s">
        <v>271</v>
      </c>
      <c r="J55" s="7" t="s">
        <v>71</v>
      </c>
      <c r="K55" s="7" t="s">
        <v>65</v>
      </c>
      <c r="L55" s="7" t="s">
        <v>66</v>
      </c>
    </row>
    <row r="56" spans="1:13" ht="21.75" thickBot="1">
      <c r="A56" s="31" t="s">
        <v>232</v>
      </c>
      <c r="B56" s="31" t="s">
        <v>239</v>
      </c>
      <c r="C56" s="7" t="s">
        <v>277</v>
      </c>
      <c r="D56" s="13" t="s">
        <v>79</v>
      </c>
      <c r="E56" s="7" t="s">
        <v>79</v>
      </c>
      <c r="F56" s="7" t="s">
        <v>28</v>
      </c>
      <c r="G56" s="8">
        <v>2564</v>
      </c>
      <c r="H56" s="7" t="s">
        <v>270</v>
      </c>
      <c r="I56" s="7" t="s">
        <v>271</v>
      </c>
      <c r="J56" s="7" t="s">
        <v>81</v>
      </c>
      <c r="K56" s="7" t="s">
        <v>65</v>
      </c>
      <c r="L56" s="7" t="s">
        <v>66</v>
      </c>
    </row>
    <row r="57" spans="1:13" ht="21.75" thickBot="1">
      <c r="A57" s="31" t="s">
        <v>232</v>
      </c>
      <c r="B57" s="31" t="s">
        <v>239</v>
      </c>
      <c r="C57" s="7" t="s">
        <v>280</v>
      </c>
      <c r="D57" s="13" t="s">
        <v>281</v>
      </c>
      <c r="E57" s="7" t="s">
        <v>281</v>
      </c>
      <c r="F57" s="7" t="s">
        <v>28</v>
      </c>
      <c r="G57" s="8">
        <v>2564</v>
      </c>
      <c r="H57" s="7" t="s">
        <v>270</v>
      </c>
      <c r="I57" s="7" t="s">
        <v>271</v>
      </c>
      <c r="J57" s="7" t="s">
        <v>283</v>
      </c>
      <c r="K57" s="7" t="s">
        <v>65</v>
      </c>
      <c r="L57" s="7" t="s">
        <v>66</v>
      </c>
    </row>
    <row r="58" spans="1:13" ht="21.75" thickBot="1">
      <c r="A58" s="31" t="s">
        <v>232</v>
      </c>
      <c r="B58" s="31" t="s">
        <v>239</v>
      </c>
      <c r="C58" s="7" t="s">
        <v>284</v>
      </c>
      <c r="D58" s="13" t="s">
        <v>285</v>
      </c>
      <c r="E58" s="7" t="s">
        <v>285</v>
      </c>
      <c r="F58" s="7" t="s">
        <v>28</v>
      </c>
      <c r="G58" s="8">
        <v>2564</v>
      </c>
      <c r="H58" s="7" t="s">
        <v>270</v>
      </c>
      <c r="I58" s="7" t="s">
        <v>271</v>
      </c>
      <c r="J58" s="7" t="s">
        <v>89</v>
      </c>
      <c r="K58" s="7" t="s">
        <v>65</v>
      </c>
      <c r="L58" s="7" t="s">
        <v>66</v>
      </c>
    </row>
    <row r="59" spans="1:13" ht="21.75" thickBot="1">
      <c r="A59" s="31" t="s">
        <v>232</v>
      </c>
      <c r="B59" s="31" t="s">
        <v>239</v>
      </c>
      <c r="C59" s="7" t="s">
        <v>290</v>
      </c>
      <c r="D59" s="13" t="s">
        <v>291</v>
      </c>
      <c r="E59" s="7" t="s">
        <v>291</v>
      </c>
      <c r="F59" s="7" t="s">
        <v>28</v>
      </c>
      <c r="G59" s="8">
        <v>2564</v>
      </c>
      <c r="H59" s="7" t="s">
        <v>270</v>
      </c>
      <c r="I59" s="7" t="s">
        <v>271</v>
      </c>
      <c r="J59" s="7" t="s">
        <v>89</v>
      </c>
      <c r="K59" s="7" t="s">
        <v>65</v>
      </c>
      <c r="L59" s="7" t="s">
        <v>66</v>
      </c>
    </row>
    <row r="60" spans="1:13" ht="21.75" thickBot="1">
      <c r="A60" s="31" t="s">
        <v>232</v>
      </c>
      <c r="B60" s="31" t="s">
        <v>239</v>
      </c>
      <c r="C60" s="7" t="s">
        <v>293</v>
      </c>
      <c r="D60" s="13" t="s">
        <v>294</v>
      </c>
      <c r="E60" s="7" t="s">
        <v>294</v>
      </c>
      <c r="F60" s="7" t="s">
        <v>28</v>
      </c>
      <c r="G60" s="8">
        <v>2564</v>
      </c>
      <c r="H60" s="7" t="s">
        <v>270</v>
      </c>
      <c r="I60" s="7" t="s">
        <v>271</v>
      </c>
      <c r="J60" s="7" t="s">
        <v>76</v>
      </c>
      <c r="K60" s="7" t="s">
        <v>65</v>
      </c>
      <c r="L60" s="7" t="s">
        <v>66</v>
      </c>
    </row>
    <row r="61" spans="1:13" ht="21.75" thickBot="1">
      <c r="A61" s="31" t="s">
        <v>232</v>
      </c>
      <c r="B61" s="31" t="s">
        <v>239</v>
      </c>
      <c r="C61" s="7" t="s">
        <v>296</v>
      </c>
      <c r="D61" s="13" t="s">
        <v>297</v>
      </c>
      <c r="E61" s="7" t="s">
        <v>297</v>
      </c>
      <c r="F61" s="7" t="s">
        <v>28</v>
      </c>
      <c r="G61" s="8">
        <v>2564</v>
      </c>
      <c r="H61" s="7" t="s">
        <v>270</v>
      </c>
      <c r="I61" s="7" t="s">
        <v>271</v>
      </c>
      <c r="J61" s="7" t="s">
        <v>76</v>
      </c>
      <c r="K61" s="7" t="s">
        <v>65</v>
      </c>
      <c r="L61" s="7" t="s">
        <v>66</v>
      </c>
    </row>
    <row r="62" spans="1:13" ht="21.75" thickBot="1">
      <c r="A62" s="31" t="s">
        <v>232</v>
      </c>
      <c r="B62" s="31" t="s">
        <v>239</v>
      </c>
      <c r="C62" s="7" t="s">
        <v>307</v>
      </c>
      <c r="D62" s="13" t="s">
        <v>308</v>
      </c>
      <c r="E62" s="7" t="s">
        <v>308</v>
      </c>
      <c r="F62" s="7" t="s">
        <v>28</v>
      </c>
      <c r="G62" s="8">
        <v>2564</v>
      </c>
      <c r="H62" s="7" t="s">
        <v>270</v>
      </c>
      <c r="I62" s="7" t="s">
        <v>271</v>
      </c>
      <c r="J62" s="7" t="s">
        <v>310</v>
      </c>
      <c r="K62" s="7" t="s">
        <v>141</v>
      </c>
      <c r="L62" s="7" t="s">
        <v>66</v>
      </c>
    </row>
    <row r="63" spans="1:13" ht="21.75" thickBot="1">
      <c r="A63" s="31" t="s">
        <v>232</v>
      </c>
      <c r="B63" s="31" t="s">
        <v>239</v>
      </c>
      <c r="C63" s="7" t="s">
        <v>312</v>
      </c>
      <c r="D63" s="13" t="s">
        <v>313</v>
      </c>
      <c r="E63" s="7" t="s">
        <v>313</v>
      </c>
      <c r="F63" s="7" t="s">
        <v>28</v>
      </c>
      <c r="G63" s="8">
        <v>2564</v>
      </c>
      <c r="H63" s="7" t="s">
        <v>270</v>
      </c>
      <c r="I63" s="7" t="s">
        <v>271</v>
      </c>
      <c r="J63" s="7" t="s">
        <v>315</v>
      </c>
      <c r="K63" s="7" t="s">
        <v>141</v>
      </c>
      <c r="L63" s="7" t="s">
        <v>66</v>
      </c>
    </row>
    <row r="64" spans="1:13" ht="21.75" thickBot="1">
      <c r="A64" s="31" t="s">
        <v>232</v>
      </c>
      <c r="B64" s="31" t="s">
        <v>239</v>
      </c>
      <c r="C64" s="7" t="s">
        <v>340</v>
      </c>
      <c r="D64" s="13" t="s">
        <v>326</v>
      </c>
      <c r="E64" s="7" t="s">
        <v>326</v>
      </c>
      <c r="F64" s="7" t="s">
        <v>28</v>
      </c>
      <c r="G64" s="8">
        <v>2564</v>
      </c>
      <c r="H64" s="7" t="s">
        <v>270</v>
      </c>
      <c r="I64" s="7" t="s">
        <v>271</v>
      </c>
      <c r="J64" s="7" t="s">
        <v>342</v>
      </c>
      <c r="K64" s="7" t="s">
        <v>141</v>
      </c>
      <c r="L64" s="7" t="s">
        <v>66</v>
      </c>
    </row>
    <row r="65" spans="1:12" ht="21.75" thickBot="1">
      <c r="A65" s="31" t="s">
        <v>232</v>
      </c>
      <c r="B65" s="31" t="s">
        <v>239</v>
      </c>
      <c r="C65" s="7" t="s">
        <v>343</v>
      </c>
      <c r="D65" s="13" t="s">
        <v>344</v>
      </c>
      <c r="E65" s="7" t="s">
        <v>344</v>
      </c>
      <c r="F65" s="7" t="s">
        <v>28</v>
      </c>
      <c r="G65" s="8">
        <v>2564</v>
      </c>
      <c r="H65" s="7" t="s">
        <v>270</v>
      </c>
      <c r="I65" s="7" t="s">
        <v>271</v>
      </c>
      <c r="J65" s="7" t="s">
        <v>342</v>
      </c>
      <c r="K65" s="7" t="s">
        <v>141</v>
      </c>
      <c r="L65" s="7" t="s">
        <v>66</v>
      </c>
    </row>
    <row r="66" spans="1:12" ht="21.75" thickBot="1">
      <c r="A66" s="31" t="s">
        <v>232</v>
      </c>
      <c r="B66" s="31" t="s">
        <v>239</v>
      </c>
      <c r="C66" s="7" t="s">
        <v>387</v>
      </c>
      <c r="D66" s="13" t="s">
        <v>388</v>
      </c>
      <c r="E66" s="7" t="s">
        <v>388</v>
      </c>
      <c r="F66" s="7" t="s">
        <v>28</v>
      </c>
      <c r="G66" s="8">
        <v>2564</v>
      </c>
      <c r="H66" s="7" t="s">
        <v>270</v>
      </c>
      <c r="I66" s="7" t="s">
        <v>271</v>
      </c>
      <c r="J66" s="7" t="s">
        <v>201</v>
      </c>
      <c r="K66" s="7" t="s">
        <v>214</v>
      </c>
      <c r="L66" s="7" t="s">
        <v>203</v>
      </c>
    </row>
    <row r="67" spans="1:12" ht="21.75" thickBot="1">
      <c r="A67" s="31" t="s">
        <v>232</v>
      </c>
      <c r="B67" s="31" t="s">
        <v>239</v>
      </c>
      <c r="C67" s="7" t="s">
        <v>390</v>
      </c>
      <c r="D67" s="13" t="s">
        <v>511</v>
      </c>
      <c r="E67" s="7" t="s">
        <v>391</v>
      </c>
      <c r="F67" s="7" t="s">
        <v>28</v>
      </c>
      <c r="G67" s="8">
        <v>2564</v>
      </c>
      <c r="H67" s="7" t="s">
        <v>270</v>
      </c>
      <c r="I67" s="7" t="s">
        <v>271</v>
      </c>
      <c r="J67" s="7" t="s">
        <v>201</v>
      </c>
      <c r="K67" s="7" t="s">
        <v>214</v>
      </c>
      <c r="L67" s="7" t="s">
        <v>203</v>
      </c>
    </row>
    <row r="68" spans="1:12" ht="21.75" thickBot="1">
      <c r="A68" s="31" t="s">
        <v>232</v>
      </c>
      <c r="B68" s="31" t="s">
        <v>239</v>
      </c>
      <c r="C68" s="7" t="s">
        <v>411</v>
      </c>
      <c r="D68" s="13" t="s">
        <v>412</v>
      </c>
      <c r="E68" s="7" t="s">
        <v>412</v>
      </c>
      <c r="F68" s="7" t="s">
        <v>28</v>
      </c>
      <c r="G68" s="8">
        <v>2566</v>
      </c>
      <c r="H68" s="7" t="s">
        <v>397</v>
      </c>
      <c r="I68" s="7" t="s">
        <v>406</v>
      </c>
      <c r="J68" s="7" t="s">
        <v>238</v>
      </c>
      <c r="K68" s="7" t="s">
        <v>65</v>
      </c>
      <c r="L68" s="7" t="s">
        <v>66</v>
      </c>
    </row>
    <row r="69" spans="1:12" ht="21.75" thickBot="1">
      <c r="A69" s="31" t="s">
        <v>232</v>
      </c>
      <c r="B69" s="31" t="s">
        <v>239</v>
      </c>
      <c r="C69" s="7" t="s">
        <v>414</v>
      </c>
      <c r="D69" s="13" t="s">
        <v>113</v>
      </c>
      <c r="E69" s="7" t="s">
        <v>113</v>
      </c>
      <c r="F69" s="7" t="s">
        <v>28</v>
      </c>
      <c r="G69" s="8">
        <v>2566</v>
      </c>
      <c r="H69" s="7" t="s">
        <v>397</v>
      </c>
      <c r="I69" s="7" t="s">
        <v>406</v>
      </c>
      <c r="J69" s="7" t="s">
        <v>238</v>
      </c>
      <c r="K69" s="7" t="s">
        <v>65</v>
      </c>
      <c r="L69" s="7" t="s">
        <v>66</v>
      </c>
    </row>
    <row r="70" spans="1:12" ht="21.75" thickBot="1">
      <c r="A70" s="31" t="s">
        <v>232</v>
      </c>
      <c r="B70" s="31" t="s">
        <v>239</v>
      </c>
      <c r="C70" s="7" t="s">
        <v>443</v>
      </c>
      <c r="D70" s="13" t="s">
        <v>444</v>
      </c>
      <c r="E70" s="7" t="s">
        <v>444</v>
      </c>
      <c r="F70" s="7" t="s">
        <v>28</v>
      </c>
      <c r="G70" s="8">
        <v>2564</v>
      </c>
      <c r="H70" s="7" t="s">
        <v>270</v>
      </c>
      <c r="I70" s="7" t="s">
        <v>271</v>
      </c>
      <c r="J70" s="7" t="s">
        <v>64</v>
      </c>
      <c r="K70" s="7" t="s">
        <v>65</v>
      </c>
      <c r="L70" s="7" t="s">
        <v>66</v>
      </c>
    </row>
    <row r="71" spans="1:12" ht="21.75" thickBot="1">
      <c r="A71" s="31" t="s">
        <v>232</v>
      </c>
      <c r="B71" s="31" t="s">
        <v>239</v>
      </c>
      <c r="C71" s="7" t="s">
        <v>450</v>
      </c>
      <c r="D71" s="13" t="s">
        <v>451</v>
      </c>
      <c r="E71" s="7" t="s">
        <v>451</v>
      </c>
      <c r="F71" s="7" t="s">
        <v>28</v>
      </c>
      <c r="G71" s="8">
        <v>2565</v>
      </c>
      <c r="H71" s="7" t="s">
        <v>219</v>
      </c>
      <c r="I71" s="7" t="s">
        <v>220</v>
      </c>
      <c r="J71" s="7" t="s">
        <v>453</v>
      </c>
      <c r="K71" s="7" t="s">
        <v>141</v>
      </c>
      <c r="L71" s="7" t="s">
        <v>66</v>
      </c>
    </row>
    <row r="72" spans="1:12" ht="21.75" thickBot="1">
      <c r="A72" s="31" t="s">
        <v>232</v>
      </c>
      <c r="B72" s="31" t="s">
        <v>239</v>
      </c>
      <c r="C72" s="7" t="s">
        <v>463</v>
      </c>
      <c r="D72" s="13" t="s">
        <v>464</v>
      </c>
      <c r="E72" s="7" t="s">
        <v>464</v>
      </c>
      <c r="F72" s="7" t="s">
        <v>28</v>
      </c>
      <c r="G72" s="8">
        <v>2565</v>
      </c>
      <c r="H72" s="7" t="s">
        <v>219</v>
      </c>
      <c r="I72" s="7" t="s">
        <v>220</v>
      </c>
      <c r="J72" s="7" t="s">
        <v>81</v>
      </c>
      <c r="K72" s="7" t="s">
        <v>65</v>
      </c>
      <c r="L72" s="7" t="s">
        <v>66</v>
      </c>
    </row>
    <row r="73" spans="1:12" ht="21.75" thickBot="1">
      <c r="A73" s="31" t="s">
        <v>232</v>
      </c>
      <c r="B73" s="31" t="s">
        <v>239</v>
      </c>
      <c r="C73" s="7" t="s">
        <v>466</v>
      </c>
      <c r="D73" s="13" t="s">
        <v>281</v>
      </c>
      <c r="E73" s="7" t="s">
        <v>281</v>
      </c>
      <c r="F73" s="7" t="s">
        <v>28</v>
      </c>
      <c r="G73" s="8">
        <v>2564</v>
      </c>
      <c r="H73" s="7" t="s">
        <v>270</v>
      </c>
      <c r="I73" s="7" t="s">
        <v>271</v>
      </c>
      <c r="J73" s="7" t="s">
        <v>283</v>
      </c>
      <c r="K73" s="7" t="s">
        <v>65</v>
      </c>
      <c r="L73" s="7" t="s">
        <v>66</v>
      </c>
    </row>
    <row r="74" spans="1:12" ht="21.75" thickBot="1">
      <c r="A74" s="31" t="s">
        <v>232</v>
      </c>
      <c r="B74" s="31" t="s">
        <v>239</v>
      </c>
      <c r="C74" s="7" t="s">
        <v>468</v>
      </c>
      <c r="D74" s="13" t="s">
        <v>69</v>
      </c>
      <c r="E74" s="7" t="s">
        <v>69</v>
      </c>
      <c r="F74" s="7" t="s">
        <v>28</v>
      </c>
      <c r="G74" s="8">
        <v>2565</v>
      </c>
      <c r="H74" s="7" t="s">
        <v>219</v>
      </c>
      <c r="I74" s="7" t="s">
        <v>220</v>
      </c>
      <c r="J74" s="7" t="s">
        <v>71</v>
      </c>
      <c r="K74" s="7" t="s">
        <v>65</v>
      </c>
      <c r="L74" s="7" t="s">
        <v>66</v>
      </c>
    </row>
    <row r="75" spans="1:12" ht="21.75" thickBot="1">
      <c r="A75" s="31" t="s">
        <v>232</v>
      </c>
      <c r="B75" s="31" t="s">
        <v>239</v>
      </c>
      <c r="C75" s="7" t="s">
        <v>470</v>
      </c>
      <c r="D75" s="13" t="s">
        <v>350</v>
      </c>
      <c r="E75" s="7" t="s">
        <v>350</v>
      </c>
      <c r="F75" s="7" t="s">
        <v>28</v>
      </c>
      <c r="G75" s="8">
        <v>2565</v>
      </c>
      <c r="H75" s="7" t="s">
        <v>219</v>
      </c>
      <c r="I75" s="7" t="s">
        <v>220</v>
      </c>
      <c r="J75" s="7" t="s">
        <v>76</v>
      </c>
      <c r="K75" s="7" t="s">
        <v>65</v>
      </c>
      <c r="L75" s="7" t="s">
        <v>66</v>
      </c>
    </row>
    <row r="76" spans="1:12" ht="21.75" thickBot="1">
      <c r="A76" s="31" t="s">
        <v>232</v>
      </c>
      <c r="B76" s="31" t="s">
        <v>239</v>
      </c>
      <c r="C76" s="7" t="s">
        <v>472</v>
      </c>
      <c r="D76" s="13" t="s">
        <v>473</v>
      </c>
      <c r="E76" s="7" t="s">
        <v>473</v>
      </c>
      <c r="F76" s="7" t="s">
        <v>28</v>
      </c>
      <c r="G76" s="8">
        <v>2565</v>
      </c>
      <c r="H76" s="7" t="s">
        <v>219</v>
      </c>
      <c r="I76" s="7" t="s">
        <v>220</v>
      </c>
      <c r="J76" s="7" t="s">
        <v>76</v>
      </c>
      <c r="K76" s="7" t="s">
        <v>65</v>
      </c>
      <c r="L76" s="7" t="s">
        <v>66</v>
      </c>
    </row>
    <row r="77" spans="1:12" ht="21.75" thickBot="1">
      <c r="A77" s="31" t="s">
        <v>232</v>
      </c>
      <c r="B77" s="31" t="s">
        <v>239</v>
      </c>
      <c r="C77" s="7" t="s">
        <v>479</v>
      </c>
      <c r="D77" s="13" t="s">
        <v>480</v>
      </c>
      <c r="E77" s="7" t="s">
        <v>480</v>
      </c>
      <c r="F77" s="7" t="s">
        <v>28</v>
      </c>
      <c r="G77" s="8">
        <v>2565</v>
      </c>
      <c r="H77" s="7" t="s">
        <v>219</v>
      </c>
      <c r="I77" s="7" t="s">
        <v>220</v>
      </c>
      <c r="J77" s="7" t="s">
        <v>482</v>
      </c>
      <c r="K77" s="7" t="s">
        <v>141</v>
      </c>
      <c r="L77" s="7" t="s">
        <v>66</v>
      </c>
    </row>
    <row r="78" spans="1:12" ht="21.75" thickBot="1">
      <c r="A78" s="31" t="s">
        <v>232</v>
      </c>
      <c r="B78" s="31" t="s">
        <v>239</v>
      </c>
      <c r="C78" s="7" t="s">
        <v>483</v>
      </c>
      <c r="D78" s="13" t="s">
        <v>344</v>
      </c>
      <c r="E78" s="7" t="s">
        <v>344</v>
      </c>
      <c r="F78" s="7" t="s">
        <v>28</v>
      </c>
      <c r="G78" s="8">
        <v>2565</v>
      </c>
      <c r="H78" s="7" t="s">
        <v>219</v>
      </c>
      <c r="I78" s="7" t="s">
        <v>220</v>
      </c>
      <c r="J78" s="7" t="s">
        <v>342</v>
      </c>
      <c r="K78" s="7" t="s">
        <v>141</v>
      </c>
      <c r="L78" s="7" t="s">
        <v>66</v>
      </c>
    </row>
    <row r="79" spans="1:12" ht="21.75" thickBot="1">
      <c r="A79" s="31" t="s">
        <v>232</v>
      </c>
      <c r="B79" s="31" t="s">
        <v>239</v>
      </c>
      <c r="C79" s="7" t="s">
        <v>504</v>
      </c>
      <c r="D79" s="13" t="s">
        <v>444</v>
      </c>
      <c r="E79" s="7" t="s">
        <v>444</v>
      </c>
      <c r="F79" s="7" t="s">
        <v>28</v>
      </c>
      <c r="G79" s="8">
        <v>2565</v>
      </c>
      <c r="H79" s="7" t="s">
        <v>219</v>
      </c>
      <c r="I79" s="7" t="s">
        <v>220</v>
      </c>
      <c r="J79" s="7" t="s">
        <v>64</v>
      </c>
      <c r="K79" s="7" t="s">
        <v>65</v>
      </c>
      <c r="L79" s="7" t="s">
        <v>66</v>
      </c>
    </row>
    <row r="80" spans="1:12" ht="21.75" thickBot="1">
      <c r="A80" s="31" t="s">
        <v>232</v>
      </c>
      <c r="B80" s="31" t="s">
        <v>239</v>
      </c>
      <c r="C80" s="7" t="s">
        <v>506</v>
      </c>
      <c r="D80" s="13" t="s">
        <v>281</v>
      </c>
      <c r="E80" s="7" t="s">
        <v>281</v>
      </c>
      <c r="F80" s="7" t="s">
        <v>28</v>
      </c>
      <c r="G80" s="8">
        <v>2565</v>
      </c>
      <c r="H80" s="7" t="s">
        <v>219</v>
      </c>
      <c r="I80" s="7" t="s">
        <v>220</v>
      </c>
      <c r="J80" s="7" t="s">
        <v>283</v>
      </c>
      <c r="K80" s="7" t="s">
        <v>65</v>
      </c>
      <c r="L80" s="7" t="s">
        <v>66</v>
      </c>
    </row>
    <row r="81" spans="1:13" ht="21.75" thickBot="1">
      <c r="A81" s="32" t="s">
        <v>232</v>
      </c>
      <c r="B81" s="32" t="s">
        <v>233</v>
      </c>
      <c r="C81" s="7" t="s">
        <v>381</v>
      </c>
      <c r="D81" s="13" t="s">
        <v>382</v>
      </c>
      <c r="E81" s="7" t="s">
        <v>382</v>
      </c>
      <c r="F81" s="7" t="s">
        <v>28</v>
      </c>
      <c r="G81" s="8">
        <v>2564</v>
      </c>
      <c r="H81" s="7" t="s">
        <v>270</v>
      </c>
      <c r="I81" s="7" t="s">
        <v>271</v>
      </c>
      <c r="J81" s="7" t="s">
        <v>229</v>
      </c>
      <c r="K81" s="7" t="s">
        <v>230</v>
      </c>
      <c r="L81" s="7" t="s">
        <v>66</v>
      </c>
    </row>
    <row r="82" spans="1:13" ht="21.75" thickBot="1">
      <c r="A82" s="32" t="s">
        <v>232</v>
      </c>
      <c r="B82" s="32" t="s">
        <v>233</v>
      </c>
      <c r="C82" s="7" t="s">
        <v>496</v>
      </c>
      <c r="D82" s="13" t="s">
        <v>497</v>
      </c>
      <c r="E82" s="7" t="s">
        <v>497</v>
      </c>
      <c r="F82" s="7" t="s">
        <v>28</v>
      </c>
      <c r="G82" s="8">
        <v>2565</v>
      </c>
      <c r="H82" s="7" t="s">
        <v>219</v>
      </c>
      <c r="I82" s="7" t="s">
        <v>220</v>
      </c>
      <c r="J82" s="7" t="s">
        <v>229</v>
      </c>
      <c r="K82" s="7" t="s">
        <v>230</v>
      </c>
      <c r="L82" s="7" t="s">
        <v>66</v>
      </c>
    </row>
    <row r="83" spans="1:13" ht="21.75" thickBot="1">
      <c r="A83" s="33" t="s">
        <v>232</v>
      </c>
      <c r="B83" s="33" t="s">
        <v>305</v>
      </c>
      <c r="C83" s="7" t="s">
        <v>205</v>
      </c>
      <c r="D83" s="13" t="s">
        <v>206</v>
      </c>
      <c r="E83" s="7" t="s">
        <v>206</v>
      </c>
      <c r="F83" s="7" t="s">
        <v>28</v>
      </c>
      <c r="G83" s="21">
        <v>2563</v>
      </c>
      <c r="H83" s="12" t="s">
        <v>159</v>
      </c>
      <c r="I83" s="12" t="s">
        <v>208</v>
      </c>
      <c r="J83" s="12" t="s">
        <v>209</v>
      </c>
      <c r="K83" s="12" t="s">
        <v>98</v>
      </c>
      <c r="L83" s="12" t="s">
        <v>99</v>
      </c>
      <c r="M83" s="12"/>
    </row>
    <row r="84" spans="1:13" ht="21.75" thickBot="1">
      <c r="A84" s="33" t="s">
        <v>232</v>
      </c>
      <c r="B84" s="33" t="s">
        <v>305</v>
      </c>
      <c r="C84" s="7" t="s">
        <v>300</v>
      </c>
      <c r="D84" s="13" t="s">
        <v>301</v>
      </c>
      <c r="E84" s="7" t="s">
        <v>301</v>
      </c>
      <c r="F84" s="7" t="s">
        <v>28</v>
      </c>
      <c r="G84" s="8">
        <v>2564</v>
      </c>
      <c r="H84" s="7" t="s">
        <v>270</v>
      </c>
      <c r="I84" s="7" t="s">
        <v>271</v>
      </c>
      <c r="J84" s="7" t="s">
        <v>303</v>
      </c>
      <c r="K84" s="7" t="s">
        <v>304</v>
      </c>
      <c r="L84" s="7" t="s">
        <v>66</v>
      </c>
    </row>
    <row r="85" spans="1:13" ht="21.75" thickBot="1">
      <c r="A85" s="34" t="s">
        <v>232</v>
      </c>
      <c r="B85" s="34" t="s">
        <v>517</v>
      </c>
      <c r="C85" s="7" t="s">
        <v>128</v>
      </c>
      <c r="D85" s="13" t="s">
        <v>129</v>
      </c>
      <c r="E85" s="7" t="s">
        <v>129</v>
      </c>
      <c r="F85" s="7" t="s">
        <v>28</v>
      </c>
      <c r="G85" s="21">
        <v>2563</v>
      </c>
      <c r="H85" s="12" t="s">
        <v>132</v>
      </c>
      <c r="I85" s="12" t="s">
        <v>103</v>
      </c>
      <c r="J85" s="12" t="s">
        <v>133</v>
      </c>
      <c r="K85" s="12" t="s">
        <v>120</v>
      </c>
      <c r="L85" s="12" t="s">
        <v>66</v>
      </c>
      <c r="M85" s="12"/>
    </row>
    <row r="86" spans="1:13" ht="21.75" thickBot="1">
      <c r="A86" s="35" t="s">
        <v>232</v>
      </c>
      <c r="B86" s="35" t="s">
        <v>514</v>
      </c>
      <c r="C86" s="7" t="s">
        <v>116</v>
      </c>
      <c r="D86" s="13" t="s">
        <v>117</v>
      </c>
      <c r="E86" s="7" t="s">
        <v>117</v>
      </c>
      <c r="F86" s="7" t="s">
        <v>28</v>
      </c>
      <c r="G86" s="21">
        <v>2563</v>
      </c>
      <c r="H86" s="12" t="s">
        <v>102</v>
      </c>
      <c r="I86" s="12" t="s">
        <v>103</v>
      </c>
      <c r="J86" s="12" t="s">
        <v>119</v>
      </c>
      <c r="K86" s="12" t="s">
        <v>120</v>
      </c>
      <c r="L86" s="12" t="s">
        <v>66</v>
      </c>
      <c r="M86" s="12"/>
    </row>
    <row r="87" spans="1:13" ht="21.75" thickBot="1">
      <c r="A87" s="35" t="s">
        <v>232</v>
      </c>
      <c r="B87" s="35" t="s">
        <v>514</v>
      </c>
      <c r="C87" s="7" t="s">
        <v>162</v>
      </c>
      <c r="D87" s="13" t="s">
        <v>163</v>
      </c>
      <c r="E87" s="7" t="s">
        <v>163</v>
      </c>
      <c r="F87" s="7" t="s">
        <v>28</v>
      </c>
      <c r="G87" s="21">
        <v>2563</v>
      </c>
      <c r="H87" s="12" t="s">
        <v>102</v>
      </c>
      <c r="I87" s="12" t="s">
        <v>103</v>
      </c>
      <c r="J87" s="12" t="s">
        <v>165</v>
      </c>
      <c r="K87" s="12" t="s">
        <v>141</v>
      </c>
      <c r="L87" s="12" t="s">
        <v>66</v>
      </c>
      <c r="M87" s="12"/>
    </row>
    <row r="88" spans="1:13" ht="21.75" thickBot="1">
      <c r="A88" s="36" t="s">
        <v>337</v>
      </c>
      <c r="B88" s="36" t="s">
        <v>338</v>
      </c>
      <c r="C88" s="7" t="s">
        <v>48</v>
      </c>
      <c r="D88" s="13" t="s">
        <v>49</v>
      </c>
      <c r="E88" s="7" t="s">
        <v>49</v>
      </c>
      <c r="F88" s="7" t="s">
        <v>28</v>
      </c>
      <c r="G88" s="21">
        <v>2561</v>
      </c>
      <c r="H88" s="12" t="s">
        <v>44</v>
      </c>
      <c r="I88" s="12" t="s">
        <v>45</v>
      </c>
      <c r="J88" s="12" t="s">
        <v>46</v>
      </c>
      <c r="K88" s="12" t="s">
        <v>47</v>
      </c>
      <c r="L88" s="12" t="s">
        <v>36</v>
      </c>
      <c r="M88" s="12"/>
    </row>
    <row r="89" spans="1:13" ht="21.75" thickBot="1">
      <c r="A89" s="36" t="s">
        <v>337</v>
      </c>
      <c r="B89" s="36" t="s">
        <v>338</v>
      </c>
      <c r="C89" s="7" t="s">
        <v>179</v>
      </c>
      <c r="D89" s="13" t="s">
        <v>180</v>
      </c>
      <c r="E89" s="7" t="s">
        <v>180</v>
      </c>
      <c r="F89" s="7" t="s">
        <v>28</v>
      </c>
      <c r="G89" s="21">
        <v>2563</v>
      </c>
      <c r="H89" s="12" t="s">
        <v>102</v>
      </c>
      <c r="I89" s="12" t="s">
        <v>103</v>
      </c>
      <c r="J89" s="12" t="s">
        <v>182</v>
      </c>
      <c r="K89" s="12" t="s">
        <v>183</v>
      </c>
      <c r="L89" s="12" t="s">
        <v>184</v>
      </c>
      <c r="M89" s="12"/>
    </row>
    <row r="90" spans="1:13" ht="21.75" thickBot="1">
      <c r="A90" s="36" t="s">
        <v>337</v>
      </c>
      <c r="B90" s="36" t="s">
        <v>338</v>
      </c>
      <c r="C90" s="7" t="s">
        <v>331</v>
      </c>
      <c r="D90" s="13" t="s">
        <v>332</v>
      </c>
      <c r="E90" s="7" t="s">
        <v>332</v>
      </c>
      <c r="F90" s="7" t="s">
        <v>28</v>
      </c>
      <c r="G90" s="8">
        <v>2564</v>
      </c>
      <c r="H90" s="7" t="s">
        <v>270</v>
      </c>
      <c r="I90" s="7" t="s">
        <v>271</v>
      </c>
      <c r="J90" s="7" t="s">
        <v>334</v>
      </c>
      <c r="K90" s="7" t="s">
        <v>335</v>
      </c>
      <c r="L90" s="7" t="s">
        <v>336</v>
      </c>
    </row>
    <row r="91" spans="1:13" ht="21.75" thickBot="1">
      <c r="A91" s="37" t="s">
        <v>337</v>
      </c>
      <c r="B91" s="37" t="s">
        <v>366</v>
      </c>
      <c r="C91" s="7" t="s">
        <v>361</v>
      </c>
      <c r="D91" s="14" t="s">
        <v>362</v>
      </c>
      <c r="E91" s="7" t="s">
        <v>362</v>
      </c>
      <c r="F91" s="7" t="s">
        <v>28</v>
      </c>
      <c r="G91" s="8">
        <v>2565</v>
      </c>
      <c r="H91" s="7" t="s">
        <v>219</v>
      </c>
      <c r="I91" s="7" t="s">
        <v>220</v>
      </c>
      <c r="J91" s="7" t="s">
        <v>364</v>
      </c>
      <c r="K91" s="7" t="s">
        <v>365</v>
      </c>
      <c r="L91" s="7" t="s">
        <v>336</v>
      </c>
    </row>
  </sheetData>
  <autoFilter ref="A2:M2" xr:uid="{00000000-0009-0000-0000-000007000000}">
    <sortState ref="A3:AE91">
      <sortCondition ref="B2"/>
    </sortState>
  </autoFilter>
  <hyperlinks>
    <hyperlink ref="D38" r:id="rId1" display="https://emenscr.nesdc.go.th/viewer/view.html?id=5bb44305e8a05d0f344e4e4c&amp;username=exim1" xr:uid="{00000000-0004-0000-0700-000000000000}"/>
    <hyperlink ref="D36" r:id="rId2" display="https://emenscr.nesdc.go.th/viewer/view.html?id=5bb4470b8419180f2e67b0b8&amp;username=exim1" xr:uid="{00000000-0004-0000-0700-000001000000}"/>
    <hyperlink ref="D12" r:id="rId3" display="https://emenscr.nesdc.go.th/viewer/view.html?id=5bc870077de3c605ae415ea6&amp;username=oic11101" xr:uid="{00000000-0004-0000-0700-000002000000}"/>
    <hyperlink ref="D88" r:id="rId4" display="https://emenscr.nesdc.go.th/viewer/view.html?id=5bcbd365ead9a205b323d58f&amp;username=oic11101" xr:uid="{00000000-0004-0000-0700-000003000000}"/>
    <hyperlink ref="D15" r:id="rId5" display="https://emenscr.nesdc.go.th/viewer/view.html?id=5cff7c02656db4416eea0fd8&amp;username=rubber1" xr:uid="{00000000-0004-0000-0700-000004000000}"/>
    <hyperlink ref="D39" r:id="rId6" display="https://emenscr.nesdc.go.th/viewer/view.html?id=5d79fadbd58dbe5799b0aae1&amp;username=moc09091" xr:uid="{00000000-0004-0000-0700-000005000000}"/>
    <hyperlink ref="D40" r:id="rId7" display="https://emenscr.nesdc.go.th/viewer/view.html?id=5d7f3f8e6e6bea05a699b3e9&amp;username=moc09111" xr:uid="{00000000-0004-0000-0700-000006000000}"/>
    <hyperlink ref="D41" r:id="rId8" display="https://emenscr.nesdc.go.th/viewer/view.html?id=5d80bef642d188059b35511c&amp;username=moc09081" xr:uid="{00000000-0004-0000-0700-000007000000}"/>
    <hyperlink ref="D42" r:id="rId9" display="https://emenscr.nesdc.go.th/viewer/view.html?id=5d80c030c9040805a028681a&amp;username=moc09051" xr:uid="{00000000-0004-0000-0700-000008000000}"/>
    <hyperlink ref="D43" r:id="rId10" display="https://emenscr.nesdc.go.th/viewer/view.html?id=5d81949b42d188059b355140&amp;username=moc09081" xr:uid="{00000000-0004-0000-0700-000009000000}"/>
    <hyperlink ref="D29" r:id="rId11" display="https://emenscr.nesdc.go.th/viewer/view.html?id=5d81e66fc9040805a02868d1&amp;username=moc09061" xr:uid="{00000000-0004-0000-0700-00000A000000}"/>
    <hyperlink ref="D44" r:id="rId12" display="https://emenscr.nesdc.go.th/viewer/view.html?id=5d81ecf11970f105a159908a&amp;username=moc09061" xr:uid="{00000000-0004-0000-0700-00000B000000}"/>
    <hyperlink ref="D16" r:id="rId13" display="https://emenscr.nesdc.go.th/viewer/view.html?id=5d888500c9040805a0286bfd&amp;username=osmep5323011" xr:uid="{00000000-0004-0000-0700-00000C000000}"/>
    <hyperlink ref="D17" r:id="rId14" display="https://emenscr.nesdc.go.th/viewer/view.html?id=5d9c0de687150b21f3e9c442&amp;username=moc09061" xr:uid="{00000000-0004-0000-0700-00000D000000}"/>
    <hyperlink ref="D18" r:id="rId15" display="https://emenscr.nesdc.go.th/viewer/view.html?id=5d9c4b5f87150b21f3e9c4af&amp;username=moc09061" xr:uid="{00000000-0004-0000-0700-00000E000000}"/>
    <hyperlink ref="D19" r:id="rId16" display="https://emenscr.nesdc.go.th/viewer/view.html?id=5dce2849efbbb90303acb246&amp;username=moc09121" xr:uid="{00000000-0004-0000-0700-00000F000000}"/>
    <hyperlink ref="D45" r:id="rId17" display="https://emenscr.nesdc.go.th/viewer/view.html?id=5ddf82cee6c2135e5ceb2dd9&amp;username=moc09091" xr:uid="{00000000-0004-0000-0700-000010000000}"/>
    <hyperlink ref="D86" r:id="rId18" display="https://emenscr.nesdc.go.th/viewer/view.html?id=5ddf8d68ff7a105e57ac5d2f&amp;username=moc06011" xr:uid="{00000000-0004-0000-0700-000011000000}"/>
    <hyperlink ref="D37" r:id="rId19" display="https://emenscr.nesdc.go.th/viewer/view.html?id=5de771799f75a146bbce0711&amp;username=moc09081" xr:uid="{00000000-0004-0000-0700-000012000000}"/>
    <hyperlink ref="D23" r:id="rId20" display="https://emenscr.nesdc.go.th/viewer/view.html?id=5de77f519f75a146bbce0731&amp;username=moc09081" xr:uid="{00000000-0004-0000-0700-000013000000}"/>
    <hyperlink ref="D85" r:id="rId21" display="https://emenscr.nesdc.go.th/viewer/view.html?id=5de9b69e09987646b1c7950c&amp;username=moc06071" xr:uid="{00000000-0004-0000-0700-000014000000}"/>
    <hyperlink ref="D46" r:id="rId22" display="https://emenscr.nesdc.go.th/viewer/view.html?id=5de9fc649f75a146bbce07fa&amp;username=moc09111" xr:uid="{00000000-0004-0000-0700-000015000000}"/>
    <hyperlink ref="D47" r:id="rId23" display="https://emenscr.nesdc.go.th/viewer/view.html?id=5df1d0ef5ab6a64edd630173&amp;username=moc0016571" xr:uid="{00000000-0004-0000-0700-000016000000}"/>
    <hyperlink ref="D48" r:id="rId24" display="https://emenscr.nesdc.go.th/viewer/view.html?id=5df343d7bd03be2c50f78033&amp;username=moc0016471" xr:uid="{00000000-0004-0000-0700-000017000000}"/>
    <hyperlink ref="D49" r:id="rId25" display="https://emenscr.nesdc.go.th/viewer/view.html?id=5df9de3e467aa83f5ec0b0e6&amp;username=moc09051" xr:uid="{00000000-0004-0000-0700-000018000000}"/>
    <hyperlink ref="D30" r:id="rId26" display="https://emenscr.nesdc.go.th/viewer/view.html?id=5dfcadd24a6018148125f8c4&amp;username=moac0009621" xr:uid="{00000000-0004-0000-0700-000019000000}"/>
    <hyperlink ref="D50" r:id="rId27" display="https://emenscr.nesdc.go.th/viewer/view.html?id=5e041d6d6f155549ab8fbef9&amp;username=moc0016221" xr:uid="{00000000-0004-0000-0700-00001A000000}"/>
    <hyperlink ref="D87" r:id="rId28" display="https://emenscr.nesdc.go.th/viewer/view.html?id=5e04385742c5ca49af55b0ad&amp;username=moc0016901" xr:uid="{00000000-0004-0000-0700-00001B000000}"/>
    <hyperlink ref="D31" r:id="rId29" display="https://emenscr.nesdc.go.th/viewer/view.html?id=5e0a017da0d4f63e608d16a3&amp;username=moi0019381" xr:uid="{00000000-0004-0000-0700-00001C000000}"/>
    <hyperlink ref="D3" r:id="rId30" display="https://emenscr.nesdc.go.th/viewer/view.html?id=5e0eff7c6a53e20830514e1f&amp;username=moc0016711" xr:uid="{00000000-0004-0000-0700-00001D000000}"/>
    <hyperlink ref="D89" r:id="rId31" display="https://emenscr.nesdc.go.th/viewer/view.html?id=5e1bdb371c39b45eeae6ea2b&amp;username=moph10041" xr:uid="{00000000-0004-0000-0700-00001E000000}"/>
    <hyperlink ref="D51" r:id="rId32" display="https://emenscr.nesdc.go.th/viewer/view.html?id=5e86efffa0b9b705da203f82&amp;username=moi0019351" xr:uid="{00000000-0004-0000-0700-00001F000000}"/>
    <hyperlink ref="D52" r:id="rId33" display="https://emenscr.nesdc.go.th/viewer/view.html?id=5e8eeb6a9729355022fea2ea&amp;username=moc0016731" xr:uid="{00000000-0004-0000-0700-000020000000}"/>
    <hyperlink ref="D32" r:id="rId34" display="https://emenscr.nesdc.go.th/viewer/view.html?id=5ecb4b8b7579d950a5afda7d&amp;username=srru0546051" xr:uid="{00000000-0004-0000-0700-000021000000}"/>
    <hyperlink ref="D83" r:id="rId35" display="https://emenscr.nesdc.go.th/viewer/view.html?id=5ed1150b78f6067de1d3ef71&amp;username=osmep53111" xr:uid="{00000000-0004-0000-0700-000022000000}"/>
    <hyperlink ref="D20" r:id="rId36" display="https://emenscr.nesdc.go.th/viewer/view.html?id=5ed89b5f7248cb604aa91f94&amp;username=pcru053941" xr:uid="{00000000-0004-0000-0700-000023000000}"/>
    <hyperlink ref="D13" r:id="rId37" display="https://emenscr.nesdc.go.th/viewer/view.html?id=5f2be2b258f327252403c7ed&amp;username=rmutl0583011" xr:uid="{00000000-0004-0000-0700-000024000000}"/>
    <hyperlink ref="D53" r:id="rId38" display="https://emenscr.nesdc.go.th/viewer/view.html?id=5f9f8a70cc431e4a6e986aea&amp;username=moc09091" xr:uid="{00000000-0004-0000-0700-000025000000}"/>
    <hyperlink ref="D54" r:id="rId39" display="https://emenscr.nesdc.go.th/viewer/view.html?id=5fa22bccb85d3605fe50d1f0&amp;username=moc09091" xr:uid="{00000000-0004-0000-0700-000026000000}"/>
    <hyperlink ref="D55" r:id="rId40" display="https://emenscr.nesdc.go.th/viewer/view.html?id=5fa3d712c0e86f255f3059df&amp;username=moc09111" xr:uid="{00000000-0004-0000-0700-000027000000}"/>
    <hyperlink ref="D56" r:id="rId41" display="https://emenscr.nesdc.go.th/viewer/view.html?id=5fa8f98d3f6eff6c49213961&amp;username=moc09051" xr:uid="{00000000-0004-0000-0700-000028000000}"/>
    <hyperlink ref="D57" r:id="rId42" display="https://emenscr.nesdc.go.th/viewer/view.html?id=5faa4ecae708b36c432df8a8&amp;username=moc09101" xr:uid="{00000000-0004-0000-0700-000029000000}"/>
    <hyperlink ref="D58" r:id="rId43" display="https://emenscr.nesdc.go.th/viewer/view.html?id=5facb9e72806e76c3c3d6502&amp;username=moc09061" xr:uid="{00000000-0004-0000-0700-00002A000000}"/>
    <hyperlink ref="D33" r:id="rId44" display="https://emenscr.nesdc.go.th/viewer/view.html?id=5face8422806e76c3c3d651f&amp;username=moc09061" xr:uid="{00000000-0004-0000-0700-00002B000000}"/>
    <hyperlink ref="D59" r:id="rId45" display="https://emenscr.nesdc.go.th/viewer/view.html?id=5facea5b3f6eff6c49213b21&amp;username=moc09061" xr:uid="{00000000-0004-0000-0700-00002C000000}"/>
    <hyperlink ref="D60" r:id="rId46" display="https://emenscr.nesdc.go.th/viewer/view.html?id=5fad2938e708b36c432dfa04&amp;username=moc09081" xr:uid="{00000000-0004-0000-0700-00002D000000}"/>
    <hyperlink ref="D61" r:id="rId47" display="https://emenscr.nesdc.go.th/viewer/view.html?id=5fad32793f6eff6c49213b5a&amp;username=moc09081" xr:uid="{00000000-0004-0000-0700-00002E000000}"/>
    <hyperlink ref="D84" r:id="rId48" display="https://emenscr.nesdc.go.th/viewer/view.html?id=5fb48db256c36d429b4879f7&amp;username=moc03111" xr:uid="{00000000-0004-0000-0700-00002F000000}"/>
    <hyperlink ref="D62" r:id="rId49" display="https://emenscr.nesdc.go.th/viewer/view.html?id=5fb4cdf620f6a8429dff629f&amp;username=moc0016761" xr:uid="{00000000-0004-0000-0700-000030000000}"/>
    <hyperlink ref="D63" r:id="rId50" display="https://emenscr.nesdc.go.th/viewer/view.html?id=5fbcb616beab9d2a7939beab&amp;username=moc0016491" xr:uid="{00000000-0004-0000-0700-000031000000}"/>
    <hyperlink ref="D4" r:id="rId51" display="https://emenscr.nesdc.go.th/viewer/view.html?id=5fbf40fa9a014c2a732f758a&amp;username=moi0019491" xr:uid="{00000000-0004-0000-0700-000032000000}"/>
    <hyperlink ref="D5" r:id="rId52" display="https://emenscr.nesdc.go.th/viewer/view.html?id=5fbf4598beab9d2a7939c06e&amp;username=moi0019491" xr:uid="{00000000-0004-0000-0700-000033000000}"/>
    <hyperlink ref="D22" r:id="rId53" display="https://emenscr.nesdc.go.th/viewer/view.html?id=5fbf7c59beab9d2a7939c107&amp;username=moc0016331" xr:uid="{00000000-0004-0000-0700-000034000000}"/>
    <hyperlink ref="D90" r:id="rId54" display="https://emenscr.nesdc.go.th/viewer/view.html?id=5fc0abe10d3eec2a6b9e5035&amp;username=industry07141" xr:uid="{00000000-0004-0000-0700-000035000000}"/>
    <hyperlink ref="D64" r:id="rId55" display="https://emenscr.nesdc.go.th/viewer/view.html?id=5fc77e8a24b5b4133b5f90a5&amp;username=moc0016341" xr:uid="{00000000-0004-0000-0700-000036000000}"/>
    <hyperlink ref="D65" r:id="rId56" display="https://emenscr.nesdc.go.th/viewer/view.html?id=5fc7887feb591c133460eaaa&amp;username=moc0016341" xr:uid="{00000000-0004-0000-0700-000037000000}"/>
    <hyperlink ref="D24" r:id="rId57" display="https://emenscr.nesdc.go.th/viewer/view.html?id=5fd9f9270573ae1b28631e88&amp;username=moi0019651" xr:uid="{00000000-0004-0000-0700-000038000000}"/>
    <hyperlink ref="D91" r:id="rId58" display="https://emenscr.nesdc.go.th/viewer/view.html?id=5fdafb57adb90d1b2adda320&amp;username=industry0033051" xr:uid="{00000000-0004-0000-0700-000039000000}"/>
    <hyperlink ref="D6" r:id="rId59" display="https://emenscr.nesdc.go.th/viewer/view.html?id=5fe1ba81adb90d1b2adda8c5&amp;username=industry0033201" xr:uid="{00000000-0004-0000-0700-00003A000000}"/>
    <hyperlink ref="D25" r:id="rId60" display="https://emenscr.nesdc.go.th/viewer/view.html?id=600305b318c77a294c91973d&amp;username=kpru053631" xr:uid="{00000000-0004-0000-0700-00003B000000}"/>
    <hyperlink ref="D26" r:id="rId61" display="https://emenscr.nesdc.go.th/viewer/view.html?id=600308548fc6222946bc8a40&amp;username=kpru053631" xr:uid="{00000000-0004-0000-0700-00003C000000}"/>
    <hyperlink ref="D81" r:id="rId62" display="https://emenscr.nesdc.go.th/viewer/view.html?id=6019041c1dd6d46e142729e7&amp;username=sacict01051" xr:uid="{00000000-0004-0000-0700-00003D000000}"/>
    <hyperlink ref="D14" r:id="rId63" display="https://emenscr.nesdc.go.th/viewer/view.html?id=6036fbabc5f50046a7b7ce78&amp;username=srru0546051" xr:uid="{00000000-0004-0000-0700-00003E000000}"/>
    <hyperlink ref="D66" r:id="rId64" display="https://emenscr.nesdc.go.th/viewer/view.html?id=6107ab374bde9504af28688f&amp;username=pcru053941" xr:uid="{00000000-0004-0000-0700-00003F000000}"/>
    <hyperlink ref="D67" r:id="rId65" display="https://emenscr.nesdc.go.th/viewer/view.html?id=6107b24d4bde9504af286897&amp;username=pcru053941" xr:uid="{00000000-0004-0000-0700-000040000000}"/>
    <hyperlink ref="D7" r:id="rId66" display="https://emenscr.nesdc.go.th/viewer/view.html?id=6113cd4d5739d16ece92650c&amp;username=moc09031" xr:uid="{00000000-0004-0000-0700-000041000000}"/>
    <hyperlink ref="D68" r:id="rId67" display="https://emenscr.nesdc.go.th/viewer/view.html?id=6113cface054a16ecd22ba91&amp;username=moc09031" xr:uid="{00000000-0004-0000-0700-000042000000}"/>
    <hyperlink ref="D69" r:id="rId68" display="https://emenscr.nesdc.go.th/viewer/view.html?id=6113d206a330646ed4c197e2&amp;username=moc09031" xr:uid="{00000000-0004-0000-0700-000043000000}"/>
    <hyperlink ref="D34" r:id="rId69" display="https://emenscr.nesdc.go.th/viewer/view.html?id=6113d660a330646ed4c197e5&amp;username=moc09031" xr:uid="{00000000-0004-0000-0700-000044000000}"/>
    <hyperlink ref="D70" r:id="rId70" display="https://emenscr.nesdc.go.th/viewer/view.html?id=6178d6c717e13374dcdf44a1&amp;username=moc09091" xr:uid="{00000000-0004-0000-0700-000045000000}"/>
    <hyperlink ref="D35" r:id="rId71" display="https://emenscr.nesdc.go.th/viewer/view.html?id=617b633ee08cdb4a033fc777&amp;username=moc09061" xr:uid="{00000000-0004-0000-0700-000046000000}"/>
    <hyperlink ref="D71" r:id="rId72" display="https://emenscr.nesdc.go.th/viewer/view.html?id=617f577e962f0f67d1fce959&amp;username=moc0016451" xr:uid="{00000000-0004-0000-0700-000047000000}"/>
    <hyperlink ref="D27" r:id="rId73" display="https://emenscr.nesdc.go.th/viewer/view.html?id=6180a3d77ee79765dfdb55d4&amp;username=moc09061" xr:uid="{00000000-0004-0000-0700-000048000000}"/>
    <hyperlink ref="D28" r:id="rId74" display="https://emenscr.nesdc.go.th/viewer/view.html?id=6180a671677d8565eae2dcb6&amp;username=moc09061" xr:uid="{00000000-0004-0000-0700-000049000000}"/>
    <hyperlink ref="D8" r:id="rId75" display="https://emenscr.nesdc.go.th/viewer/view.html?id=6184e0a70f6a4831a38bf7fe&amp;username=moc09021" xr:uid="{00000000-0004-0000-0700-00004A000000}"/>
    <hyperlink ref="D72" r:id="rId76" display="https://emenscr.nesdc.go.th/viewer/view.html?id=6189c1971c41a9328354d40e&amp;username=moc09051" xr:uid="{00000000-0004-0000-0700-00004B000000}"/>
    <hyperlink ref="D73" r:id="rId77" display="https://emenscr.nesdc.go.th/viewer/view.html?id=618a351eceda15328416c010&amp;username=moc09101" xr:uid="{00000000-0004-0000-0700-00004C000000}"/>
    <hyperlink ref="D74" r:id="rId78" display="https://emenscr.nesdc.go.th/viewer/view.html?id=618cc8e41c41a9328354d6f1&amp;username=moc09111" xr:uid="{00000000-0004-0000-0700-00004D000000}"/>
    <hyperlink ref="D75" r:id="rId79" display="https://emenscr.nesdc.go.th/viewer/view.html?id=618ced3cc365253295d32d79&amp;username=moc09081" xr:uid="{00000000-0004-0000-0700-00004E000000}"/>
    <hyperlink ref="D76" r:id="rId80" display="https://emenscr.nesdc.go.th/viewer/view.html?id=618cf2d9da880b328aef0fde&amp;username=moc09081" xr:uid="{00000000-0004-0000-0700-00004F000000}"/>
    <hyperlink ref="D9" r:id="rId81" display="https://emenscr.nesdc.go.th/viewer/view.html?id=61a6fe91e4a0ba43f163afd9&amp;username=moc0016571" xr:uid="{00000000-0004-0000-0700-000050000000}"/>
    <hyperlink ref="D77" r:id="rId82" display="https://emenscr.nesdc.go.th/viewer/view.html?id=61a870fd7a9fbf43eacea73b&amp;username=moc0016141" xr:uid="{00000000-0004-0000-0700-000051000000}"/>
    <hyperlink ref="D78" r:id="rId83" display="https://emenscr.nesdc.go.th/viewer/view.html?id=61a9de74e4a0ba43f163b2de&amp;username=moc0016341" xr:uid="{00000000-0004-0000-0700-000052000000}"/>
    <hyperlink ref="D21" r:id="rId84" display="https://emenscr.nesdc.go.th/viewer/view.html?id=61ae2a5b77658f43f3668721&amp;username=moc03101" xr:uid="{00000000-0004-0000-0700-000053000000}"/>
    <hyperlink ref="D10" r:id="rId85" display="https://emenscr.nesdc.go.th/viewer/view.html?id=61af334b7a9fbf43eaceaa45&amp;username=moc0016191" xr:uid="{00000000-0004-0000-0700-000054000000}"/>
    <hyperlink ref="D82" r:id="rId86" display="https://emenscr.nesdc.go.th/viewer/view.html?id=61d51730a97dca4c890318c5&amp;username=sacict01051" xr:uid="{00000000-0004-0000-0700-000055000000}"/>
    <hyperlink ref="D11" r:id="rId87" display="https://emenscr.nesdc.go.th/viewer/view.html?id=61d808309173182cb2498b70&amp;username=kpru053641" xr:uid="{00000000-0004-0000-0700-000056000000}"/>
    <hyperlink ref="D79" r:id="rId88" display="https://emenscr.nesdc.go.th/viewer/view.html?id=61dd63da4373190b869787c6&amp;username=moc09091" xr:uid="{00000000-0004-0000-0700-000057000000}"/>
    <hyperlink ref="D80" r:id="rId89" display="https://emenscr.nesdc.go.th/viewer/view.html?id=61de41867bec980b7f867cbb&amp;username=moc09101" xr:uid="{00000000-0004-0000-0700-000058000000}"/>
  </hyperlinks>
  <pageMargins left="0.7" right="0.7" top="0.75" bottom="0.75" header="0.3" footer="0.3"/>
  <pageSetup paperSize="9" orientation="portrait" r:id="rId9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110"/>
  <sheetViews>
    <sheetView topLeftCell="A2" zoomScale="55" zoomScaleNormal="55" workbookViewId="0">
      <selection activeCell="D12" sqref="D12"/>
    </sheetView>
  </sheetViews>
  <sheetFormatPr defaultColWidth="9.140625" defaultRowHeight="15"/>
  <cols>
    <col min="1" max="1" width="29.7109375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1" spans="1:12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508</v>
      </c>
    </row>
    <row r="3" spans="1:12" ht="15.75" thickBot="1">
      <c r="A3" t="s">
        <v>25</v>
      </c>
      <c r="B3" t="s">
        <v>26</v>
      </c>
      <c r="C3" t="s">
        <v>28</v>
      </c>
      <c r="D3" t="s">
        <v>33</v>
      </c>
      <c r="E3" t="s">
        <v>34</v>
      </c>
      <c r="G3" t="s">
        <v>35</v>
      </c>
      <c r="H3" t="s">
        <v>36</v>
      </c>
      <c r="L3" s="4" t="s">
        <v>26</v>
      </c>
    </row>
    <row r="4" spans="1:12" ht="15.75" thickBot="1">
      <c r="A4" t="s">
        <v>37</v>
      </c>
      <c r="B4" t="s">
        <v>38</v>
      </c>
      <c r="C4" t="s">
        <v>28</v>
      </c>
      <c r="D4" t="s">
        <v>33</v>
      </c>
      <c r="E4" t="s">
        <v>34</v>
      </c>
      <c r="G4" t="s">
        <v>35</v>
      </c>
      <c r="H4" t="s">
        <v>36</v>
      </c>
      <c r="L4" s="5" t="s">
        <v>38</v>
      </c>
    </row>
    <row r="5" spans="1:12" ht="15.75" thickBot="1">
      <c r="A5" t="s">
        <v>41</v>
      </c>
      <c r="B5" t="s">
        <v>42</v>
      </c>
      <c r="C5" t="s">
        <v>28</v>
      </c>
      <c r="D5" t="s">
        <v>44</v>
      </c>
      <c r="E5" t="s">
        <v>45</v>
      </c>
      <c r="F5" t="s">
        <v>46</v>
      </c>
      <c r="G5" t="s">
        <v>47</v>
      </c>
      <c r="H5" t="s">
        <v>36</v>
      </c>
      <c r="L5" s="5" t="s">
        <v>42</v>
      </c>
    </row>
    <row r="6" spans="1:12" ht="15.75" thickBot="1">
      <c r="A6" t="s">
        <v>48</v>
      </c>
      <c r="B6" t="s">
        <v>49</v>
      </c>
      <c r="C6" t="s">
        <v>28</v>
      </c>
      <c r="D6" t="s">
        <v>44</v>
      </c>
      <c r="E6" t="s">
        <v>45</v>
      </c>
      <c r="F6" t="s">
        <v>46</v>
      </c>
      <c r="G6" t="s">
        <v>47</v>
      </c>
      <c r="H6" t="s">
        <v>36</v>
      </c>
      <c r="L6" s="5" t="s">
        <v>49</v>
      </c>
    </row>
    <row r="7" spans="1:12" ht="15.75" thickBot="1">
      <c r="A7" t="s">
        <v>52</v>
      </c>
      <c r="B7" t="s">
        <v>53</v>
      </c>
      <c r="C7" t="s">
        <v>28</v>
      </c>
      <c r="D7" t="s">
        <v>56</v>
      </c>
      <c r="E7" t="s">
        <v>57</v>
      </c>
      <c r="G7" t="s">
        <v>58</v>
      </c>
      <c r="H7" t="s">
        <v>59</v>
      </c>
      <c r="L7" s="5" t="s">
        <v>53</v>
      </c>
    </row>
    <row r="8" spans="1:12" ht="15.75" thickBot="1">
      <c r="A8" t="s">
        <v>61</v>
      </c>
      <c r="B8" t="s">
        <v>62</v>
      </c>
      <c r="C8" t="s">
        <v>28</v>
      </c>
      <c r="D8" t="s">
        <v>56</v>
      </c>
      <c r="E8" t="s">
        <v>57</v>
      </c>
      <c r="F8" t="s">
        <v>64</v>
      </c>
      <c r="G8" t="s">
        <v>65</v>
      </c>
      <c r="H8" t="s">
        <v>66</v>
      </c>
      <c r="L8" s="5" t="s">
        <v>62</v>
      </c>
    </row>
    <row r="9" spans="1:12" ht="15.75" thickBot="1">
      <c r="A9" t="s">
        <v>68</v>
      </c>
      <c r="B9" t="s">
        <v>69</v>
      </c>
      <c r="C9" t="s">
        <v>28</v>
      </c>
      <c r="D9" t="s">
        <v>56</v>
      </c>
      <c r="E9" t="s">
        <v>57</v>
      </c>
      <c r="F9" t="s">
        <v>71</v>
      </c>
      <c r="G9" t="s">
        <v>65</v>
      </c>
      <c r="H9" t="s">
        <v>66</v>
      </c>
      <c r="L9" s="5" t="s">
        <v>69</v>
      </c>
    </row>
    <row r="10" spans="1:12" ht="15.75" thickBot="1">
      <c r="A10" t="s">
        <v>73</v>
      </c>
      <c r="B10" t="s">
        <v>74</v>
      </c>
      <c r="C10" t="s">
        <v>28</v>
      </c>
      <c r="D10" t="s">
        <v>56</v>
      </c>
      <c r="E10" t="s">
        <v>57</v>
      </c>
      <c r="F10" t="s">
        <v>76</v>
      </c>
      <c r="G10" t="s">
        <v>65</v>
      </c>
      <c r="H10" t="s">
        <v>66</v>
      </c>
      <c r="L10" s="5" t="s">
        <v>74</v>
      </c>
    </row>
    <row r="11" spans="1:12" ht="15.75" thickBot="1">
      <c r="A11" t="s">
        <v>78</v>
      </c>
      <c r="B11" t="s">
        <v>79</v>
      </c>
      <c r="C11" t="s">
        <v>28</v>
      </c>
      <c r="D11" t="s">
        <v>56</v>
      </c>
      <c r="E11" t="s">
        <v>57</v>
      </c>
      <c r="F11" t="s">
        <v>81</v>
      </c>
      <c r="G11" t="s">
        <v>65</v>
      </c>
      <c r="H11" t="s">
        <v>66</v>
      </c>
      <c r="L11" s="5" t="s">
        <v>79</v>
      </c>
    </row>
    <row r="12" spans="1:12" ht="15.75" thickBot="1">
      <c r="A12" t="s">
        <v>82</v>
      </c>
      <c r="B12" t="s">
        <v>83</v>
      </c>
      <c r="C12" t="s">
        <v>28</v>
      </c>
      <c r="D12" t="s">
        <v>56</v>
      </c>
      <c r="E12" t="s">
        <v>57</v>
      </c>
      <c r="F12" t="s">
        <v>76</v>
      </c>
      <c r="G12" t="s">
        <v>65</v>
      </c>
      <c r="H12" t="s">
        <v>66</v>
      </c>
      <c r="L12" s="5" t="s">
        <v>83</v>
      </c>
    </row>
    <row r="13" spans="1:12" ht="15.75" thickBot="1">
      <c r="A13" t="s">
        <v>86</v>
      </c>
      <c r="B13" t="s">
        <v>87</v>
      </c>
      <c r="C13" t="s">
        <v>28</v>
      </c>
      <c r="D13" t="s">
        <v>56</v>
      </c>
      <c r="E13" t="s">
        <v>57</v>
      </c>
      <c r="F13" t="s">
        <v>89</v>
      </c>
      <c r="G13" t="s">
        <v>65</v>
      </c>
      <c r="H13" t="s">
        <v>66</v>
      </c>
      <c r="L13" s="5" t="s">
        <v>87</v>
      </c>
    </row>
    <row r="14" spans="1:12" ht="15.75" thickBot="1">
      <c r="A14" t="s">
        <v>90</v>
      </c>
      <c r="B14" t="s">
        <v>91</v>
      </c>
      <c r="C14" t="s">
        <v>28</v>
      </c>
      <c r="D14" t="s">
        <v>56</v>
      </c>
      <c r="E14" t="s">
        <v>57</v>
      </c>
      <c r="F14" t="s">
        <v>89</v>
      </c>
      <c r="G14" t="s">
        <v>65</v>
      </c>
      <c r="H14" t="s">
        <v>66</v>
      </c>
      <c r="L14" s="5" t="s">
        <v>91</v>
      </c>
    </row>
    <row r="15" spans="1:12" ht="15.75" thickBot="1">
      <c r="A15" t="s">
        <v>94</v>
      </c>
      <c r="B15" t="s">
        <v>95</v>
      </c>
      <c r="C15" t="s">
        <v>28</v>
      </c>
      <c r="D15" t="s">
        <v>56</v>
      </c>
      <c r="E15" t="s">
        <v>57</v>
      </c>
      <c r="F15" t="s">
        <v>97</v>
      </c>
      <c r="G15" t="s">
        <v>98</v>
      </c>
      <c r="H15" t="s">
        <v>99</v>
      </c>
      <c r="L15" s="5" t="s">
        <v>509</v>
      </c>
    </row>
    <row r="16" spans="1:12" ht="15.75" thickBot="1">
      <c r="A16" t="s">
        <v>100</v>
      </c>
      <c r="B16" t="s">
        <v>87</v>
      </c>
      <c r="C16" t="s">
        <v>28</v>
      </c>
      <c r="D16" t="s">
        <v>102</v>
      </c>
      <c r="E16" t="s">
        <v>103</v>
      </c>
      <c r="F16" t="s">
        <v>89</v>
      </c>
      <c r="G16" t="s">
        <v>65</v>
      </c>
      <c r="H16" t="s">
        <v>66</v>
      </c>
      <c r="L16" s="5" t="s">
        <v>87</v>
      </c>
    </row>
    <row r="17" spans="1:12" ht="15.75" thickBot="1">
      <c r="A17" t="s">
        <v>104</v>
      </c>
      <c r="B17" t="s">
        <v>105</v>
      </c>
      <c r="C17" t="s">
        <v>28</v>
      </c>
      <c r="D17" t="s">
        <v>102</v>
      </c>
      <c r="E17" t="s">
        <v>103</v>
      </c>
      <c r="F17" t="s">
        <v>89</v>
      </c>
      <c r="G17" t="s">
        <v>65</v>
      </c>
      <c r="H17" t="s">
        <v>66</v>
      </c>
      <c r="L17" s="5" t="s">
        <v>105</v>
      </c>
    </row>
    <row r="18" spans="1:12" ht="15.75" thickBot="1">
      <c r="A18" t="s">
        <v>108</v>
      </c>
      <c r="B18" t="s">
        <v>109</v>
      </c>
      <c r="C18" t="s">
        <v>28</v>
      </c>
      <c r="D18" t="s">
        <v>102</v>
      </c>
      <c r="E18" t="s">
        <v>103</v>
      </c>
      <c r="F18" t="s">
        <v>111</v>
      </c>
      <c r="G18" t="s">
        <v>65</v>
      </c>
      <c r="H18" t="s">
        <v>66</v>
      </c>
      <c r="L18" s="5" t="s">
        <v>109</v>
      </c>
    </row>
    <row r="19" spans="1:12" ht="15.75" thickBot="1">
      <c r="A19" t="s">
        <v>112</v>
      </c>
      <c r="B19" t="s">
        <v>113</v>
      </c>
      <c r="C19" t="s">
        <v>28</v>
      </c>
      <c r="D19" t="s">
        <v>102</v>
      </c>
      <c r="E19" t="s">
        <v>103</v>
      </c>
      <c r="F19" t="s">
        <v>64</v>
      </c>
      <c r="G19" t="s">
        <v>65</v>
      </c>
      <c r="H19" t="s">
        <v>66</v>
      </c>
      <c r="L19" s="5" t="s">
        <v>113</v>
      </c>
    </row>
    <row r="20" spans="1:12" ht="15.75" thickBot="1">
      <c r="A20" t="s">
        <v>116</v>
      </c>
      <c r="B20" t="s">
        <v>117</v>
      </c>
      <c r="C20" t="s">
        <v>28</v>
      </c>
      <c r="D20" t="s">
        <v>102</v>
      </c>
      <c r="E20" t="s">
        <v>103</v>
      </c>
      <c r="F20" t="s">
        <v>119</v>
      </c>
      <c r="G20" t="s">
        <v>120</v>
      </c>
      <c r="H20" t="s">
        <v>66</v>
      </c>
      <c r="L20" s="5" t="s">
        <v>117</v>
      </c>
    </row>
    <row r="21" spans="1:12" ht="15.75" thickBot="1">
      <c r="A21" t="s">
        <v>121</v>
      </c>
      <c r="B21" t="s">
        <v>122</v>
      </c>
      <c r="C21" t="s">
        <v>28</v>
      </c>
      <c r="D21" t="s">
        <v>102</v>
      </c>
      <c r="E21" t="s">
        <v>103</v>
      </c>
      <c r="F21" t="s">
        <v>76</v>
      </c>
      <c r="G21" t="s">
        <v>65</v>
      </c>
      <c r="H21" t="s">
        <v>66</v>
      </c>
      <c r="L21" s="5" t="s">
        <v>122</v>
      </c>
    </row>
    <row r="22" spans="1:12" ht="15.75" thickBot="1">
      <c r="A22" t="s">
        <v>124</v>
      </c>
      <c r="B22" t="s">
        <v>125</v>
      </c>
      <c r="C22" t="s">
        <v>28</v>
      </c>
      <c r="D22" t="s">
        <v>102</v>
      </c>
      <c r="E22" t="s">
        <v>103</v>
      </c>
      <c r="F22" t="s">
        <v>76</v>
      </c>
      <c r="G22" t="s">
        <v>65</v>
      </c>
      <c r="H22" t="s">
        <v>66</v>
      </c>
      <c r="L22" s="5" t="s">
        <v>125</v>
      </c>
    </row>
    <row r="23" spans="1:12" ht="15.75" thickBot="1">
      <c r="A23" t="s">
        <v>128</v>
      </c>
      <c r="B23" t="s">
        <v>129</v>
      </c>
      <c r="C23" t="s">
        <v>28</v>
      </c>
      <c r="D23" t="s">
        <v>132</v>
      </c>
      <c r="E23" t="s">
        <v>103</v>
      </c>
      <c r="F23" t="s">
        <v>133</v>
      </c>
      <c r="G23" t="s">
        <v>120</v>
      </c>
      <c r="H23" t="s">
        <v>66</v>
      </c>
      <c r="L23" s="5" t="s">
        <v>129</v>
      </c>
    </row>
    <row r="24" spans="1:12" ht="15.75" thickBot="1">
      <c r="A24" t="s">
        <v>134</v>
      </c>
      <c r="B24" t="s">
        <v>69</v>
      </c>
      <c r="C24" t="s">
        <v>28</v>
      </c>
      <c r="D24" t="s">
        <v>102</v>
      </c>
      <c r="E24" t="s">
        <v>103</v>
      </c>
      <c r="F24" t="s">
        <v>71</v>
      </c>
      <c r="G24" t="s">
        <v>65</v>
      </c>
      <c r="H24" t="s">
        <v>66</v>
      </c>
      <c r="L24" s="5" t="s">
        <v>69</v>
      </c>
    </row>
    <row r="25" spans="1:12" ht="15.75" thickBot="1">
      <c r="A25" t="s">
        <v>137</v>
      </c>
      <c r="B25" t="s">
        <v>138</v>
      </c>
      <c r="C25" t="s">
        <v>28</v>
      </c>
      <c r="D25" t="s">
        <v>102</v>
      </c>
      <c r="E25" t="s">
        <v>103</v>
      </c>
      <c r="F25" t="s">
        <v>140</v>
      </c>
      <c r="G25" t="s">
        <v>141</v>
      </c>
      <c r="H25" t="s">
        <v>66</v>
      </c>
      <c r="L25" s="5" t="s">
        <v>138</v>
      </c>
    </row>
    <row r="26" spans="1:12" ht="15.75" thickBot="1">
      <c r="A26" t="s">
        <v>143</v>
      </c>
      <c r="B26" t="s">
        <v>144</v>
      </c>
      <c r="C26" t="s">
        <v>28</v>
      </c>
      <c r="D26" t="s">
        <v>102</v>
      </c>
      <c r="E26" t="s">
        <v>103</v>
      </c>
      <c r="F26" t="s">
        <v>146</v>
      </c>
      <c r="G26" t="s">
        <v>141</v>
      </c>
      <c r="H26" t="s">
        <v>66</v>
      </c>
      <c r="L26" s="5" t="s">
        <v>144</v>
      </c>
    </row>
    <row r="27" spans="1:12" ht="15.75" thickBot="1">
      <c r="A27" t="s">
        <v>147</v>
      </c>
      <c r="B27" t="s">
        <v>79</v>
      </c>
      <c r="C27" t="s">
        <v>28</v>
      </c>
      <c r="D27" t="s">
        <v>102</v>
      </c>
      <c r="E27" t="s">
        <v>103</v>
      </c>
      <c r="F27" t="s">
        <v>81</v>
      </c>
      <c r="G27" t="s">
        <v>65</v>
      </c>
      <c r="H27" t="s">
        <v>66</v>
      </c>
      <c r="L27" s="5" t="s">
        <v>79</v>
      </c>
    </row>
    <row r="28" spans="1:12" ht="15.75" thickBot="1">
      <c r="A28" t="s">
        <v>150</v>
      </c>
      <c r="B28" t="s">
        <v>151</v>
      </c>
      <c r="C28" t="s">
        <v>28</v>
      </c>
      <c r="D28" t="s">
        <v>102</v>
      </c>
      <c r="E28" t="s">
        <v>103</v>
      </c>
      <c r="F28" t="s">
        <v>153</v>
      </c>
      <c r="G28" t="s">
        <v>154</v>
      </c>
      <c r="H28" t="s">
        <v>59</v>
      </c>
      <c r="L28" s="5" t="s">
        <v>151</v>
      </c>
    </row>
    <row r="29" spans="1:12" ht="15.75" thickBot="1">
      <c r="A29" t="s">
        <v>156</v>
      </c>
      <c r="B29" t="s">
        <v>157</v>
      </c>
      <c r="C29" t="s">
        <v>28</v>
      </c>
      <c r="D29" t="s">
        <v>159</v>
      </c>
      <c r="E29" t="s">
        <v>103</v>
      </c>
      <c r="F29" t="s">
        <v>160</v>
      </c>
      <c r="G29" t="s">
        <v>141</v>
      </c>
      <c r="H29" t="s">
        <v>66</v>
      </c>
      <c r="L29" s="5" t="s">
        <v>157</v>
      </c>
    </row>
    <row r="30" spans="1:12" ht="15.75" thickBot="1">
      <c r="A30" t="s">
        <v>162</v>
      </c>
      <c r="B30" t="s">
        <v>163</v>
      </c>
      <c r="C30" t="s">
        <v>28</v>
      </c>
      <c r="D30" t="s">
        <v>102</v>
      </c>
      <c r="E30" t="s">
        <v>103</v>
      </c>
      <c r="F30" t="s">
        <v>165</v>
      </c>
      <c r="G30" t="s">
        <v>141</v>
      </c>
      <c r="H30" t="s">
        <v>66</v>
      </c>
      <c r="L30" s="5" t="s">
        <v>163</v>
      </c>
    </row>
    <row r="31" spans="1:12" ht="15.75" thickBot="1">
      <c r="A31" t="s">
        <v>167</v>
      </c>
      <c r="B31" t="s">
        <v>168</v>
      </c>
      <c r="C31" t="s">
        <v>28</v>
      </c>
      <c r="D31" t="s">
        <v>102</v>
      </c>
      <c r="E31" t="s">
        <v>103</v>
      </c>
      <c r="F31" t="s">
        <v>170</v>
      </c>
      <c r="G31" t="s">
        <v>171</v>
      </c>
      <c r="H31" t="s">
        <v>172</v>
      </c>
      <c r="L31" s="5" t="s">
        <v>168</v>
      </c>
    </row>
    <row r="32" spans="1:12" ht="15.75" thickBot="1">
      <c r="A32" t="s">
        <v>174</v>
      </c>
      <c r="B32" t="s">
        <v>175</v>
      </c>
      <c r="C32" t="s">
        <v>28</v>
      </c>
      <c r="D32" t="s">
        <v>102</v>
      </c>
      <c r="E32" t="s">
        <v>103</v>
      </c>
      <c r="F32" t="s">
        <v>177</v>
      </c>
      <c r="G32" t="s">
        <v>141</v>
      </c>
      <c r="H32" t="s">
        <v>66</v>
      </c>
      <c r="L32" s="5" t="s">
        <v>175</v>
      </c>
    </row>
    <row r="33" spans="1:12" ht="15.75" thickBot="1">
      <c r="A33" t="s">
        <v>179</v>
      </c>
      <c r="B33" t="s">
        <v>180</v>
      </c>
      <c r="C33" t="s">
        <v>28</v>
      </c>
      <c r="D33" t="s">
        <v>102</v>
      </c>
      <c r="E33" t="s">
        <v>103</v>
      </c>
      <c r="F33" t="s">
        <v>182</v>
      </c>
      <c r="G33" t="s">
        <v>183</v>
      </c>
      <c r="H33" t="s">
        <v>184</v>
      </c>
      <c r="L33" s="5" t="s">
        <v>180</v>
      </c>
    </row>
    <row r="34" spans="1:12" ht="15.75" thickBot="1">
      <c r="A34" t="s">
        <v>186</v>
      </c>
      <c r="B34" t="s">
        <v>187</v>
      </c>
      <c r="C34" t="s">
        <v>28</v>
      </c>
      <c r="D34" t="s">
        <v>189</v>
      </c>
      <c r="E34" t="s">
        <v>103</v>
      </c>
      <c r="F34" t="s">
        <v>190</v>
      </c>
      <c r="G34" t="s">
        <v>171</v>
      </c>
      <c r="H34" t="s">
        <v>172</v>
      </c>
      <c r="L34" s="5" t="s">
        <v>187</v>
      </c>
    </row>
    <row r="35" spans="1:12" ht="15.75" thickBot="1">
      <c r="A35" t="s">
        <v>192</v>
      </c>
      <c r="B35" t="s">
        <v>193</v>
      </c>
      <c r="C35" t="s">
        <v>28</v>
      </c>
      <c r="D35" t="s">
        <v>189</v>
      </c>
      <c r="E35" t="s">
        <v>103</v>
      </c>
      <c r="F35" t="s">
        <v>195</v>
      </c>
      <c r="G35" t="s">
        <v>141</v>
      </c>
      <c r="H35" t="s">
        <v>66</v>
      </c>
      <c r="L35" s="5" t="s">
        <v>193</v>
      </c>
    </row>
    <row r="36" spans="1:12" ht="15.75" thickBot="1">
      <c r="A36" t="s">
        <v>197</v>
      </c>
      <c r="B36" t="s">
        <v>198</v>
      </c>
      <c r="C36" t="s">
        <v>28</v>
      </c>
      <c r="D36" t="s">
        <v>189</v>
      </c>
      <c r="E36" t="s">
        <v>200</v>
      </c>
      <c r="F36" t="s">
        <v>201</v>
      </c>
      <c r="G36" t="s">
        <v>202</v>
      </c>
      <c r="H36" t="s">
        <v>203</v>
      </c>
      <c r="L36" s="5" t="s">
        <v>198</v>
      </c>
    </row>
    <row r="37" spans="1:12" ht="15.75" thickBot="1">
      <c r="A37" t="s">
        <v>205</v>
      </c>
      <c r="B37" t="s">
        <v>206</v>
      </c>
      <c r="C37" t="s">
        <v>28</v>
      </c>
      <c r="D37" t="s">
        <v>159</v>
      </c>
      <c r="E37" t="s">
        <v>208</v>
      </c>
      <c r="F37" t="s">
        <v>209</v>
      </c>
      <c r="G37" t="s">
        <v>98</v>
      </c>
      <c r="H37" t="s">
        <v>99</v>
      </c>
      <c r="L37" s="5" t="s">
        <v>206</v>
      </c>
    </row>
    <row r="38" spans="1:12" ht="15.75" thickBot="1">
      <c r="A38" t="s">
        <v>211</v>
      </c>
      <c r="B38" t="s">
        <v>212</v>
      </c>
      <c r="C38" t="s">
        <v>28</v>
      </c>
      <c r="D38" t="s">
        <v>102</v>
      </c>
      <c r="E38" t="s">
        <v>103</v>
      </c>
      <c r="F38" t="s">
        <v>201</v>
      </c>
      <c r="G38" t="s">
        <v>214</v>
      </c>
      <c r="H38" t="s">
        <v>203</v>
      </c>
      <c r="L38" s="5" t="s">
        <v>212</v>
      </c>
    </row>
    <row r="39" spans="1:12" ht="15.75" thickBot="1">
      <c r="A39" t="s">
        <v>216</v>
      </c>
      <c r="B39" t="s">
        <v>217</v>
      </c>
      <c r="C39" t="s">
        <v>28</v>
      </c>
      <c r="D39" t="s">
        <v>219</v>
      </c>
      <c r="E39" t="s">
        <v>220</v>
      </c>
      <c r="F39" t="s">
        <v>221</v>
      </c>
      <c r="G39" t="s">
        <v>222</v>
      </c>
      <c r="H39" t="s">
        <v>203</v>
      </c>
      <c r="J39" t="s">
        <v>223</v>
      </c>
      <c r="K39" t="s">
        <v>224</v>
      </c>
      <c r="L39" s="5" t="s">
        <v>217</v>
      </c>
    </row>
    <row r="40" spans="1:12" ht="15.75" hidden="1" thickBot="1">
      <c r="A40" t="s">
        <v>226</v>
      </c>
      <c r="B40" t="s">
        <v>227</v>
      </c>
      <c r="C40" t="s">
        <v>28</v>
      </c>
      <c r="D40" t="s">
        <v>219</v>
      </c>
      <c r="E40" t="s">
        <v>220</v>
      </c>
      <c r="F40" t="s">
        <v>229</v>
      </c>
      <c r="G40" t="s">
        <v>230</v>
      </c>
      <c r="H40" t="s">
        <v>66</v>
      </c>
      <c r="I40" t="s">
        <v>231</v>
      </c>
      <c r="J40" t="s">
        <v>232</v>
      </c>
      <c r="K40" t="s">
        <v>233</v>
      </c>
      <c r="L40" s="5" t="s">
        <v>227</v>
      </c>
    </row>
    <row r="41" spans="1:12" ht="15.75" hidden="1" thickBot="1">
      <c r="A41" t="s">
        <v>235</v>
      </c>
      <c r="B41" t="s">
        <v>236</v>
      </c>
      <c r="C41" t="s">
        <v>28</v>
      </c>
      <c r="D41" t="s">
        <v>219</v>
      </c>
      <c r="E41" t="s">
        <v>220</v>
      </c>
      <c r="F41" t="s">
        <v>238</v>
      </c>
      <c r="G41" t="s">
        <v>65</v>
      </c>
      <c r="H41" t="s">
        <v>66</v>
      </c>
      <c r="I41" t="s">
        <v>231</v>
      </c>
      <c r="J41" t="s">
        <v>232</v>
      </c>
      <c r="K41" t="s">
        <v>239</v>
      </c>
      <c r="L41" s="5" t="s">
        <v>236</v>
      </c>
    </row>
    <row r="42" spans="1:12" ht="15.75" hidden="1" thickBot="1">
      <c r="A42" t="s">
        <v>240</v>
      </c>
      <c r="B42" t="s">
        <v>91</v>
      </c>
      <c r="C42" t="s">
        <v>28</v>
      </c>
      <c r="D42" t="s">
        <v>219</v>
      </c>
      <c r="E42" t="s">
        <v>220</v>
      </c>
      <c r="F42" t="s">
        <v>238</v>
      </c>
      <c r="G42" t="s">
        <v>65</v>
      </c>
      <c r="H42" t="s">
        <v>66</v>
      </c>
      <c r="I42" t="s">
        <v>231</v>
      </c>
      <c r="J42" t="s">
        <v>232</v>
      </c>
      <c r="K42" t="s">
        <v>239</v>
      </c>
      <c r="L42" s="5" t="s">
        <v>91</v>
      </c>
    </row>
    <row r="43" spans="1:12" ht="15.75" hidden="1" thickBot="1">
      <c r="A43" t="s">
        <v>242</v>
      </c>
      <c r="B43" t="s">
        <v>105</v>
      </c>
      <c r="C43" t="s">
        <v>28</v>
      </c>
      <c r="D43" t="s">
        <v>219</v>
      </c>
      <c r="E43" t="s">
        <v>220</v>
      </c>
      <c r="F43" t="s">
        <v>238</v>
      </c>
      <c r="G43" t="s">
        <v>65</v>
      </c>
      <c r="H43" t="s">
        <v>66</v>
      </c>
      <c r="I43" t="s">
        <v>231</v>
      </c>
      <c r="J43" t="s">
        <v>232</v>
      </c>
      <c r="K43" t="s">
        <v>239</v>
      </c>
      <c r="L43" s="5" t="s">
        <v>105</v>
      </c>
    </row>
    <row r="44" spans="1:12" ht="15.75" hidden="1" thickBot="1">
      <c r="A44" t="s">
        <v>244</v>
      </c>
      <c r="B44" t="s">
        <v>87</v>
      </c>
      <c r="C44" t="s">
        <v>28</v>
      </c>
      <c r="D44" t="s">
        <v>219</v>
      </c>
      <c r="E44" t="s">
        <v>220</v>
      </c>
      <c r="F44" t="s">
        <v>238</v>
      </c>
      <c r="G44" t="s">
        <v>65</v>
      </c>
      <c r="H44" t="s">
        <v>66</v>
      </c>
      <c r="I44" t="s">
        <v>231</v>
      </c>
      <c r="J44" t="s">
        <v>232</v>
      </c>
      <c r="K44" t="s">
        <v>239</v>
      </c>
      <c r="L44" s="5" t="s">
        <v>87</v>
      </c>
    </row>
    <row r="45" spans="1:12" ht="15.75" hidden="1" thickBot="1">
      <c r="A45" t="s">
        <v>246</v>
      </c>
      <c r="B45" t="s">
        <v>247</v>
      </c>
      <c r="C45" t="s">
        <v>28</v>
      </c>
      <c r="D45" t="s">
        <v>219</v>
      </c>
      <c r="E45" t="s">
        <v>220</v>
      </c>
      <c r="F45" t="s">
        <v>238</v>
      </c>
      <c r="G45" t="s">
        <v>65</v>
      </c>
      <c r="H45" t="s">
        <v>66</v>
      </c>
      <c r="I45" t="s">
        <v>231</v>
      </c>
      <c r="J45" t="s">
        <v>223</v>
      </c>
      <c r="K45" t="s">
        <v>249</v>
      </c>
      <c r="L45" s="5" t="s">
        <v>247</v>
      </c>
    </row>
    <row r="46" spans="1:12" ht="15.75" hidden="1" thickBot="1">
      <c r="A46" t="s">
        <v>250</v>
      </c>
      <c r="B46" t="s">
        <v>251</v>
      </c>
      <c r="C46" t="s">
        <v>28</v>
      </c>
      <c r="D46" t="s">
        <v>219</v>
      </c>
      <c r="E46" t="s">
        <v>220</v>
      </c>
      <c r="F46" t="s">
        <v>238</v>
      </c>
      <c r="G46" t="s">
        <v>65</v>
      </c>
      <c r="H46" t="s">
        <v>66</v>
      </c>
      <c r="I46" t="s">
        <v>231</v>
      </c>
      <c r="J46" t="s">
        <v>232</v>
      </c>
      <c r="K46" t="s">
        <v>239</v>
      </c>
      <c r="L46" s="5" t="s">
        <v>251</v>
      </c>
    </row>
    <row r="47" spans="1:12" ht="15.75" hidden="1" thickBot="1">
      <c r="A47" t="s">
        <v>253</v>
      </c>
      <c r="B47" t="s">
        <v>69</v>
      </c>
      <c r="C47" t="s">
        <v>28</v>
      </c>
      <c r="D47" t="s">
        <v>219</v>
      </c>
      <c r="E47" t="s">
        <v>220</v>
      </c>
      <c r="F47" t="s">
        <v>238</v>
      </c>
      <c r="G47" t="s">
        <v>65</v>
      </c>
      <c r="H47" t="s">
        <v>66</v>
      </c>
      <c r="I47" t="s">
        <v>231</v>
      </c>
      <c r="J47" t="s">
        <v>232</v>
      </c>
      <c r="K47" t="s">
        <v>239</v>
      </c>
      <c r="L47" s="5" t="s">
        <v>69</v>
      </c>
    </row>
    <row r="48" spans="1:12" ht="15.75" hidden="1" thickBot="1">
      <c r="A48" t="s">
        <v>255</v>
      </c>
      <c r="B48" t="s">
        <v>113</v>
      </c>
      <c r="C48" t="s">
        <v>28</v>
      </c>
      <c r="D48" t="s">
        <v>219</v>
      </c>
      <c r="E48" t="s">
        <v>220</v>
      </c>
      <c r="F48" t="s">
        <v>238</v>
      </c>
      <c r="G48" t="s">
        <v>65</v>
      </c>
      <c r="H48" t="s">
        <v>66</v>
      </c>
      <c r="I48" t="s">
        <v>257</v>
      </c>
      <c r="J48" t="s">
        <v>232</v>
      </c>
      <c r="K48" t="s">
        <v>239</v>
      </c>
      <c r="L48" s="5" t="s">
        <v>113</v>
      </c>
    </row>
    <row r="49" spans="1:12" ht="15.75" hidden="1" thickBot="1">
      <c r="A49" t="s">
        <v>258</v>
      </c>
      <c r="B49" t="s">
        <v>259</v>
      </c>
      <c r="C49" t="s">
        <v>28</v>
      </c>
      <c r="D49" t="s">
        <v>219</v>
      </c>
      <c r="E49" t="s">
        <v>220</v>
      </c>
      <c r="F49" t="s">
        <v>238</v>
      </c>
      <c r="G49" t="s">
        <v>65</v>
      </c>
      <c r="H49" t="s">
        <v>66</v>
      </c>
      <c r="I49" t="s">
        <v>257</v>
      </c>
      <c r="J49" t="s">
        <v>260</v>
      </c>
      <c r="K49" t="s">
        <v>261</v>
      </c>
      <c r="L49" s="5" t="s">
        <v>259</v>
      </c>
    </row>
    <row r="50" spans="1:12" ht="15.75" hidden="1" thickBot="1">
      <c r="A50" t="s">
        <v>263</v>
      </c>
      <c r="B50" t="s">
        <v>264</v>
      </c>
      <c r="C50" t="s">
        <v>28</v>
      </c>
      <c r="D50" t="s">
        <v>219</v>
      </c>
      <c r="E50" t="s">
        <v>220</v>
      </c>
      <c r="F50" t="s">
        <v>221</v>
      </c>
      <c r="G50" t="s">
        <v>266</v>
      </c>
      <c r="H50" t="s">
        <v>203</v>
      </c>
      <c r="I50" t="s">
        <v>231</v>
      </c>
      <c r="J50" t="s">
        <v>223</v>
      </c>
      <c r="K50" t="s">
        <v>249</v>
      </c>
      <c r="L50" s="5" t="s">
        <v>264</v>
      </c>
    </row>
    <row r="51" spans="1:12" ht="15.75" thickBot="1">
      <c r="A51" t="s">
        <v>267</v>
      </c>
      <c r="B51" t="s">
        <v>268</v>
      </c>
      <c r="C51" t="s">
        <v>28</v>
      </c>
      <c r="D51" t="s">
        <v>270</v>
      </c>
      <c r="E51" t="s">
        <v>271</v>
      </c>
      <c r="F51" t="s">
        <v>64</v>
      </c>
      <c r="G51" t="s">
        <v>65</v>
      </c>
      <c r="H51" t="s">
        <v>66</v>
      </c>
      <c r="J51" t="s">
        <v>232</v>
      </c>
      <c r="K51" t="s">
        <v>239</v>
      </c>
      <c r="L51" s="5" t="s">
        <v>268</v>
      </c>
    </row>
    <row r="52" spans="1:12" ht="15.75" thickBot="1">
      <c r="A52" t="s">
        <v>272</v>
      </c>
      <c r="B52" t="s">
        <v>273</v>
      </c>
      <c r="C52" t="s">
        <v>28</v>
      </c>
      <c r="D52" t="s">
        <v>270</v>
      </c>
      <c r="E52" t="s">
        <v>271</v>
      </c>
      <c r="F52" t="s">
        <v>64</v>
      </c>
      <c r="G52" t="s">
        <v>65</v>
      </c>
      <c r="H52" t="s">
        <v>66</v>
      </c>
      <c r="J52" t="s">
        <v>232</v>
      </c>
      <c r="K52" t="s">
        <v>239</v>
      </c>
      <c r="L52" s="5" t="s">
        <v>273</v>
      </c>
    </row>
    <row r="53" spans="1:12" ht="15.75" thickBot="1">
      <c r="A53" t="s">
        <v>275</v>
      </c>
      <c r="B53" t="s">
        <v>69</v>
      </c>
      <c r="C53" t="s">
        <v>28</v>
      </c>
      <c r="D53" t="s">
        <v>270</v>
      </c>
      <c r="E53" t="s">
        <v>271</v>
      </c>
      <c r="F53" t="s">
        <v>71</v>
      </c>
      <c r="G53" t="s">
        <v>65</v>
      </c>
      <c r="H53" t="s">
        <v>66</v>
      </c>
      <c r="J53" t="s">
        <v>232</v>
      </c>
      <c r="K53" t="s">
        <v>239</v>
      </c>
      <c r="L53" s="5" t="s">
        <v>69</v>
      </c>
    </row>
    <row r="54" spans="1:12" ht="15.75" thickBot="1">
      <c r="A54" t="s">
        <v>277</v>
      </c>
      <c r="B54" t="s">
        <v>79</v>
      </c>
      <c r="C54" t="s">
        <v>28</v>
      </c>
      <c r="D54" t="s">
        <v>270</v>
      </c>
      <c r="E54" t="s">
        <v>271</v>
      </c>
      <c r="F54" t="s">
        <v>81</v>
      </c>
      <c r="G54" t="s">
        <v>65</v>
      </c>
      <c r="H54" t="s">
        <v>66</v>
      </c>
      <c r="J54" t="s">
        <v>232</v>
      </c>
      <c r="K54" t="s">
        <v>239</v>
      </c>
      <c r="L54" s="5" t="s">
        <v>79</v>
      </c>
    </row>
    <row r="55" spans="1:12" ht="15.75" thickBot="1">
      <c r="A55" t="s">
        <v>280</v>
      </c>
      <c r="B55" t="s">
        <v>281</v>
      </c>
      <c r="C55" t="s">
        <v>28</v>
      </c>
      <c r="D55" t="s">
        <v>270</v>
      </c>
      <c r="E55" t="s">
        <v>271</v>
      </c>
      <c r="F55" t="s">
        <v>283</v>
      </c>
      <c r="G55" t="s">
        <v>65</v>
      </c>
      <c r="H55" t="s">
        <v>66</v>
      </c>
      <c r="J55" t="s">
        <v>232</v>
      </c>
      <c r="K55" t="s">
        <v>239</v>
      </c>
      <c r="L55" s="5" t="s">
        <v>281</v>
      </c>
    </row>
    <row r="56" spans="1:12" ht="15.75" thickBot="1">
      <c r="A56" t="s">
        <v>284</v>
      </c>
      <c r="B56" t="s">
        <v>285</v>
      </c>
      <c r="C56" t="s">
        <v>28</v>
      </c>
      <c r="D56" t="s">
        <v>270</v>
      </c>
      <c r="E56" t="s">
        <v>271</v>
      </c>
      <c r="F56" t="s">
        <v>89</v>
      </c>
      <c r="G56" t="s">
        <v>65</v>
      </c>
      <c r="H56" t="s">
        <v>66</v>
      </c>
      <c r="J56" t="s">
        <v>232</v>
      </c>
      <c r="K56" t="s">
        <v>239</v>
      </c>
      <c r="L56" s="5" t="s">
        <v>285</v>
      </c>
    </row>
    <row r="57" spans="1:12" ht="15.75" thickBot="1">
      <c r="A57" t="s">
        <v>287</v>
      </c>
      <c r="B57" t="s">
        <v>288</v>
      </c>
      <c r="C57" t="s">
        <v>28</v>
      </c>
      <c r="D57" t="s">
        <v>270</v>
      </c>
      <c r="E57" t="s">
        <v>271</v>
      </c>
      <c r="F57" t="s">
        <v>89</v>
      </c>
      <c r="G57" t="s">
        <v>65</v>
      </c>
      <c r="H57" t="s">
        <v>66</v>
      </c>
      <c r="J57" t="s">
        <v>260</v>
      </c>
      <c r="K57" t="s">
        <v>261</v>
      </c>
      <c r="L57" s="5" t="s">
        <v>288</v>
      </c>
    </row>
    <row r="58" spans="1:12" ht="15.75" thickBot="1">
      <c r="A58" t="s">
        <v>290</v>
      </c>
      <c r="B58" t="s">
        <v>291</v>
      </c>
      <c r="C58" t="s">
        <v>28</v>
      </c>
      <c r="D58" t="s">
        <v>270</v>
      </c>
      <c r="E58" t="s">
        <v>271</v>
      </c>
      <c r="F58" t="s">
        <v>89</v>
      </c>
      <c r="G58" t="s">
        <v>65</v>
      </c>
      <c r="H58" t="s">
        <v>66</v>
      </c>
      <c r="J58" t="s">
        <v>232</v>
      </c>
      <c r="K58" t="s">
        <v>239</v>
      </c>
      <c r="L58" s="5" t="s">
        <v>291</v>
      </c>
    </row>
    <row r="59" spans="1:12" ht="15.75" thickBot="1">
      <c r="A59" t="s">
        <v>293</v>
      </c>
      <c r="B59" t="s">
        <v>294</v>
      </c>
      <c r="C59" t="s">
        <v>28</v>
      </c>
      <c r="D59" t="s">
        <v>270</v>
      </c>
      <c r="E59" t="s">
        <v>271</v>
      </c>
      <c r="F59" t="s">
        <v>76</v>
      </c>
      <c r="G59" t="s">
        <v>65</v>
      </c>
      <c r="H59" t="s">
        <v>66</v>
      </c>
      <c r="J59" t="s">
        <v>232</v>
      </c>
      <c r="K59" t="s">
        <v>239</v>
      </c>
      <c r="L59" s="5" t="s">
        <v>294</v>
      </c>
    </row>
    <row r="60" spans="1:12" ht="15.75" thickBot="1">
      <c r="A60" t="s">
        <v>296</v>
      </c>
      <c r="B60" t="s">
        <v>297</v>
      </c>
      <c r="C60" t="s">
        <v>28</v>
      </c>
      <c r="D60" t="s">
        <v>270</v>
      </c>
      <c r="E60" t="s">
        <v>271</v>
      </c>
      <c r="F60" t="s">
        <v>76</v>
      </c>
      <c r="G60" t="s">
        <v>65</v>
      </c>
      <c r="H60" t="s">
        <v>66</v>
      </c>
      <c r="J60" t="s">
        <v>232</v>
      </c>
      <c r="K60" t="s">
        <v>239</v>
      </c>
      <c r="L60" s="5" t="s">
        <v>297</v>
      </c>
    </row>
    <row r="61" spans="1:12" ht="15.75" thickBot="1">
      <c r="A61" t="s">
        <v>300</v>
      </c>
      <c r="B61" t="s">
        <v>301</v>
      </c>
      <c r="C61" t="s">
        <v>28</v>
      </c>
      <c r="D61" t="s">
        <v>270</v>
      </c>
      <c r="E61" t="s">
        <v>271</v>
      </c>
      <c r="F61" t="s">
        <v>303</v>
      </c>
      <c r="G61" t="s">
        <v>304</v>
      </c>
      <c r="H61" t="s">
        <v>66</v>
      </c>
      <c r="J61" t="s">
        <v>232</v>
      </c>
      <c r="K61" t="s">
        <v>305</v>
      </c>
      <c r="L61" s="5" t="s">
        <v>301</v>
      </c>
    </row>
    <row r="62" spans="1:12" ht="15.75" thickBot="1">
      <c r="A62" t="s">
        <v>307</v>
      </c>
      <c r="B62" t="s">
        <v>308</v>
      </c>
      <c r="C62" t="s">
        <v>28</v>
      </c>
      <c r="D62" t="s">
        <v>270</v>
      </c>
      <c r="E62" t="s">
        <v>271</v>
      </c>
      <c r="F62" t="s">
        <v>310</v>
      </c>
      <c r="G62" t="s">
        <v>141</v>
      </c>
      <c r="H62" t="s">
        <v>66</v>
      </c>
      <c r="J62" t="s">
        <v>232</v>
      </c>
      <c r="K62" t="s">
        <v>239</v>
      </c>
      <c r="L62" s="5" t="s">
        <v>308</v>
      </c>
    </row>
    <row r="63" spans="1:12" ht="15.75" thickBot="1">
      <c r="A63" t="s">
        <v>312</v>
      </c>
      <c r="B63" t="s">
        <v>313</v>
      </c>
      <c r="C63" t="s">
        <v>28</v>
      </c>
      <c r="D63" t="s">
        <v>270</v>
      </c>
      <c r="E63" t="s">
        <v>271</v>
      </c>
      <c r="F63" t="s">
        <v>315</v>
      </c>
      <c r="G63" t="s">
        <v>141</v>
      </c>
      <c r="H63" t="s">
        <v>66</v>
      </c>
      <c r="J63" t="s">
        <v>232</v>
      </c>
      <c r="K63" t="s">
        <v>239</v>
      </c>
      <c r="L63" s="5" t="s">
        <v>313</v>
      </c>
    </row>
    <row r="64" spans="1:12" ht="15.75" thickBot="1">
      <c r="A64" t="s">
        <v>317</v>
      </c>
      <c r="B64" t="s">
        <v>318</v>
      </c>
      <c r="C64" t="s">
        <v>28</v>
      </c>
      <c r="D64" t="s">
        <v>270</v>
      </c>
      <c r="E64" t="s">
        <v>271</v>
      </c>
      <c r="F64" t="s">
        <v>320</v>
      </c>
      <c r="G64" t="s">
        <v>171</v>
      </c>
      <c r="H64" t="s">
        <v>172</v>
      </c>
      <c r="J64" t="s">
        <v>223</v>
      </c>
      <c r="K64" t="s">
        <v>249</v>
      </c>
      <c r="L64" s="5" t="s">
        <v>318</v>
      </c>
    </row>
    <row r="65" spans="1:12" ht="15.75" thickBot="1">
      <c r="A65" t="s">
        <v>321</v>
      </c>
      <c r="B65" t="s">
        <v>322</v>
      </c>
      <c r="C65" t="s">
        <v>28</v>
      </c>
      <c r="D65" t="s">
        <v>270</v>
      </c>
      <c r="E65" t="s">
        <v>271</v>
      </c>
      <c r="F65" t="s">
        <v>320</v>
      </c>
      <c r="G65" t="s">
        <v>171</v>
      </c>
      <c r="H65" t="s">
        <v>172</v>
      </c>
      <c r="J65" t="s">
        <v>223</v>
      </c>
      <c r="K65" t="s">
        <v>249</v>
      </c>
      <c r="L65" s="5" t="s">
        <v>322</v>
      </c>
    </row>
    <row r="66" spans="1:12" ht="15.75" thickBot="1">
      <c r="A66" t="s">
        <v>325</v>
      </c>
      <c r="B66" t="s">
        <v>326</v>
      </c>
      <c r="C66" t="s">
        <v>28</v>
      </c>
      <c r="D66" t="s">
        <v>270</v>
      </c>
      <c r="E66" t="s">
        <v>271</v>
      </c>
      <c r="F66" t="s">
        <v>328</v>
      </c>
      <c r="G66" t="s">
        <v>141</v>
      </c>
      <c r="H66" t="s">
        <v>66</v>
      </c>
      <c r="J66" t="s">
        <v>260</v>
      </c>
      <c r="K66" t="s">
        <v>329</v>
      </c>
      <c r="L66" s="5" t="s">
        <v>326</v>
      </c>
    </row>
    <row r="67" spans="1:12" ht="15.75" thickBot="1">
      <c r="A67" t="s">
        <v>331</v>
      </c>
      <c r="B67" t="s">
        <v>332</v>
      </c>
      <c r="C67" t="s">
        <v>28</v>
      </c>
      <c r="D67" t="s">
        <v>270</v>
      </c>
      <c r="E67" t="s">
        <v>271</v>
      </c>
      <c r="F67" t="s">
        <v>334</v>
      </c>
      <c r="G67" t="s">
        <v>335</v>
      </c>
      <c r="H67" t="s">
        <v>336</v>
      </c>
      <c r="J67" t="s">
        <v>337</v>
      </c>
      <c r="K67" t="s">
        <v>338</v>
      </c>
      <c r="L67" s="5" t="s">
        <v>332</v>
      </c>
    </row>
    <row r="68" spans="1:12" ht="15.75" thickBot="1">
      <c r="A68" t="s">
        <v>340</v>
      </c>
      <c r="B68" t="s">
        <v>326</v>
      </c>
      <c r="C68" t="s">
        <v>28</v>
      </c>
      <c r="D68" t="s">
        <v>270</v>
      </c>
      <c r="E68" t="s">
        <v>271</v>
      </c>
      <c r="F68" t="s">
        <v>342</v>
      </c>
      <c r="G68" t="s">
        <v>141</v>
      </c>
      <c r="H68" t="s">
        <v>66</v>
      </c>
      <c r="J68" t="s">
        <v>232</v>
      </c>
      <c r="K68" t="s">
        <v>239</v>
      </c>
      <c r="L68" s="5" t="s">
        <v>326</v>
      </c>
    </row>
    <row r="69" spans="1:12" ht="15.75" thickBot="1">
      <c r="A69" t="s">
        <v>343</v>
      </c>
      <c r="B69" t="s">
        <v>344</v>
      </c>
      <c r="C69" t="s">
        <v>28</v>
      </c>
      <c r="D69" t="s">
        <v>270</v>
      </c>
      <c r="E69" t="s">
        <v>271</v>
      </c>
      <c r="F69" t="s">
        <v>342</v>
      </c>
      <c r="G69" t="s">
        <v>141</v>
      </c>
      <c r="H69" t="s">
        <v>66</v>
      </c>
      <c r="J69" t="s">
        <v>232</v>
      </c>
      <c r="K69" t="s">
        <v>239</v>
      </c>
      <c r="L69" s="5" t="s">
        <v>344</v>
      </c>
    </row>
    <row r="70" spans="1:12" ht="15.75" hidden="1" thickBot="1">
      <c r="A70" t="s">
        <v>346</v>
      </c>
      <c r="B70" t="s">
        <v>113</v>
      </c>
      <c r="C70" t="s">
        <v>28</v>
      </c>
      <c r="D70" t="s">
        <v>219</v>
      </c>
      <c r="E70" t="s">
        <v>220</v>
      </c>
      <c r="F70" t="s">
        <v>64</v>
      </c>
      <c r="G70" t="s">
        <v>65</v>
      </c>
      <c r="H70" t="s">
        <v>66</v>
      </c>
      <c r="I70" t="s">
        <v>348</v>
      </c>
      <c r="J70" t="s">
        <v>232</v>
      </c>
      <c r="K70" t="s">
        <v>239</v>
      </c>
      <c r="L70" s="5" t="s">
        <v>113</v>
      </c>
    </row>
    <row r="71" spans="1:12" ht="15.75" hidden="1" thickBot="1">
      <c r="A71" t="s">
        <v>349</v>
      </c>
      <c r="B71" t="s">
        <v>350</v>
      </c>
      <c r="C71" t="s">
        <v>28</v>
      </c>
      <c r="D71" t="s">
        <v>219</v>
      </c>
      <c r="E71" t="s">
        <v>220</v>
      </c>
      <c r="F71" t="s">
        <v>76</v>
      </c>
      <c r="G71" t="s">
        <v>65</v>
      </c>
      <c r="H71" t="s">
        <v>66</v>
      </c>
      <c r="I71" t="s">
        <v>348</v>
      </c>
      <c r="J71" t="s">
        <v>260</v>
      </c>
      <c r="K71" t="s">
        <v>261</v>
      </c>
      <c r="L71" s="5" t="s">
        <v>350</v>
      </c>
    </row>
    <row r="72" spans="1:12" ht="15.75" thickBot="1">
      <c r="A72" t="s">
        <v>353</v>
      </c>
      <c r="B72" t="s">
        <v>354</v>
      </c>
      <c r="C72" t="s">
        <v>28</v>
      </c>
      <c r="D72" t="s">
        <v>356</v>
      </c>
      <c r="E72" t="s">
        <v>357</v>
      </c>
      <c r="F72" t="s">
        <v>358</v>
      </c>
      <c r="G72" t="s">
        <v>171</v>
      </c>
      <c r="H72" t="s">
        <v>172</v>
      </c>
      <c r="J72" t="s">
        <v>260</v>
      </c>
      <c r="K72" t="s">
        <v>359</v>
      </c>
      <c r="L72" s="5" t="s">
        <v>510</v>
      </c>
    </row>
    <row r="73" spans="1:12" ht="15.75" thickBot="1">
      <c r="A73" t="s">
        <v>361</v>
      </c>
      <c r="B73" t="s">
        <v>362</v>
      </c>
      <c r="C73" t="s">
        <v>28</v>
      </c>
      <c r="D73" t="s">
        <v>219</v>
      </c>
      <c r="E73" t="s">
        <v>220</v>
      </c>
      <c r="F73" t="s">
        <v>364</v>
      </c>
      <c r="G73" t="s">
        <v>365</v>
      </c>
      <c r="H73" t="s">
        <v>336</v>
      </c>
      <c r="J73" t="s">
        <v>337</v>
      </c>
      <c r="K73" t="s">
        <v>366</v>
      </c>
      <c r="L73" s="5" t="s">
        <v>362</v>
      </c>
    </row>
    <row r="74" spans="1:12" ht="15.75" thickBot="1">
      <c r="A74" t="s">
        <v>368</v>
      </c>
      <c r="B74" t="s">
        <v>369</v>
      </c>
      <c r="C74" t="s">
        <v>28</v>
      </c>
      <c r="D74" t="s">
        <v>270</v>
      </c>
      <c r="E74" t="s">
        <v>271</v>
      </c>
      <c r="F74" t="s">
        <v>371</v>
      </c>
      <c r="G74" t="s">
        <v>365</v>
      </c>
      <c r="H74" t="s">
        <v>336</v>
      </c>
      <c r="J74" t="s">
        <v>223</v>
      </c>
      <c r="K74" t="s">
        <v>249</v>
      </c>
      <c r="L74" s="5" t="s">
        <v>369</v>
      </c>
    </row>
    <row r="75" spans="1:12" ht="15.75" thickBot="1">
      <c r="A75" t="s">
        <v>373</v>
      </c>
      <c r="B75" t="s">
        <v>374</v>
      </c>
      <c r="C75" t="s">
        <v>28</v>
      </c>
      <c r="D75" t="s">
        <v>270</v>
      </c>
      <c r="E75" t="s">
        <v>271</v>
      </c>
      <c r="F75" t="s">
        <v>201</v>
      </c>
      <c r="G75" t="s">
        <v>376</v>
      </c>
      <c r="H75" t="s">
        <v>203</v>
      </c>
      <c r="J75" t="s">
        <v>260</v>
      </c>
      <c r="K75" t="s">
        <v>377</v>
      </c>
      <c r="L75" s="5" t="s">
        <v>374</v>
      </c>
    </row>
    <row r="76" spans="1:12" ht="15.75" thickBot="1">
      <c r="A76" t="s">
        <v>378</v>
      </c>
      <c r="B76" t="s">
        <v>379</v>
      </c>
      <c r="C76" t="s">
        <v>28</v>
      </c>
      <c r="D76" t="s">
        <v>270</v>
      </c>
      <c r="E76" t="s">
        <v>271</v>
      </c>
      <c r="F76" t="s">
        <v>201</v>
      </c>
      <c r="G76" t="s">
        <v>376</v>
      </c>
      <c r="H76" t="s">
        <v>203</v>
      </c>
      <c r="J76" t="s">
        <v>260</v>
      </c>
      <c r="K76" t="s">
        <v>377</v>
      </c>
      <c r="L76" s="5" t="s">
        <v>379</v>
      </c>
    </row>
    <row r="77" spans="1:12" ht="15.75" thickBot="1">
      <c r="A77" t="s">
        <v>381</v>
      </c>
      <c r="B77" t="s">
        <v>382</v>
      </c>
      <c r="C77" t="s">
        <v>28</v>
      </c>
      <c r="D77" t="s">
        <v>270</v>
      </c>
      <c r="E77" t="s">
        <v>271</v>
      </c>
      <c r="F77" t="s">
        <v>229</v>
      </c>
      <c r="G77" t="s">
        <v>230</v>
      </c>
      <c r="H77" t="s">
        <v>66</v>
      </c>
      <c r="J77" t="s">
        <v>232</v>
      </c>
      <c r="K77" t="s">
        <v>233</v>
      </c>
      <c r="L77" s="5" t="s">
        <v>382</v>
      </c>
    </row>
    <row r="78" spans="1:12" ht="15.75" thickBot="1">
      <c r="A78" t="s">
        <v>384</v>
      </c>
      <c r="B78" t="s">
        <v>385</v>
      </c>
      <c r="C78" t="s">
        <v>28</v>
      </c>
      <c r="D78" t="s">
        <v>270</v>
      </c>
      <c r="E78" t="s">
        <v>271</v>
      </c>
      <c r="F78" t="s">
        <v>201</v>
      </c>
      <c r="G78" t="s">
        <v>202</v>
      </c>
      <c r="H78" t="s">
        <v>203</v>
      </c>
      <c r="J78" t="s">
        <v>223</v>
      </c>
      <c r="K78" t="s">
        <v>224</v>
      </c>
      <c r="L78" s="5" t="s">
        <v>385</v>
      </c>
    </row>
    <row r="79" spans="1:12" ht="15.75" thickBot="1">
      <c r="A79" t="s">
        <v>387</v>
      </c>
      <c r="B79" t="s">
        <v>388</v>
      </c>
      <c r="C79" t="s">
        <v>28</v>
      </c>
      <c r="D79" t="s">
        <v>270</v>
      </c>
      <c r="E79" t="s">
        <v>271</v>
      </c>
      <c r="F79" t="s">
        <v>201</v>
      </c>
      <c r="G79" t="s">
        <v>214</v>
      </c>
      <c r="H79" t="s">
        <v>203</v>
      </c>
      <c r="J79" t="s">
        <v>232</v>
      </c>
      <c r="K79" t="s">
        <v>239</v>
      </c>
      <c r="L79" s="5" t="s">
        <v>388</v>
      </c>
    </row>
    <row r="80" spans="1:12" ht="15.75" thickBot="1">
      <c r="A80" t="s">
        <v>390</v>
      </c>
      <c r="B80" t="s">
        <v>391</v>
      </c>
      <c r="C80" t="s">
        <v>28</v>
      </c>
      <c r="D80" t="s">
        <v>270</v>
      </c>
      <c r="E80" t="s">
        <v>271</v>
      </c>
      <c r="F80" t="s">
        <v>201</v>
      </c>
      <c r="G80" t="s">
        <v>214</v>
      </c>
      <c r="H80" t="s">
        <v>203</v>
      </c>
      <c r="J80" t="s">
        <v>232</v>
      </c>
      <c r="K80" t="s">
        <v>239</v>
      </c>
      <c r="L80" s="5" t="s">
        <v>511</v>
      </c>
    </row>
    <row r="81" spans="1:12" ht="15.75" hidden="1" thickBot="1">
      <c r="A81" t="s">
        <v>394</v>
      </c>
      <c r="B81" t="s">
        <v>395</v>
      </c>
      <c r="C81" t="s">
        <v>28</v>
      </c>
      <c r="D81" t="s">
        <v>397</v>
      </c>
      <c r="E81" t="s">
        <v>398</v>
      </c>
      <c r="F81" t="s">
        <v>399</v>
      </c>
      <c r="G81" t="s">
        <v>400</v>
      </c>
      <c r="H81" t="s">
        <v>203</v>
      </c>
      <c r="I81" t="s">
        <v>401</v>
      </c>
      <c r="J81" t="s">
        <v>223</v>
      </c>
      <c r="K81" t="s">
        <v>513</v>
      </c>
      <c r="L81" s="5" t="s">
        <v>395</v>
      </c>
    </row>
    <row r="82" spans="1:12" ht="15.75" hidden="1" thickBot="1">
      <c r="A82" t="s">
        <v>403</v>
      </c>
      <c r="B82" t="s">
        <v>404</v>
      </c>
      <c r="C82" t="s">
        <v>28</v>
      </c>
      <c r="D82" t="s">
        <v>397</v>
      </c>
      <c r="E82" t="s">
        <v>406</v>
      </c>
      <c r="F82" t="s">
        <v>407</v>
      </c>
      <c r="G82" t="s">
        <v>408</v>
      </c>
      <c r="H82" t="s">
        <v>203</v>
      </c>
      <c r="I82" t="s">
        <v>401</v>
      </c>
      <c r="J82" t="s">
        <v>223</v>
      </c>
      <c r="K82" t="s">
        <v>513</v>
      </c>
      <c r="L82" s="5" t="s">
        <v>404</v>
      </c>
    </row>
    <row r="83" spans="1:12" ht="15.75" thickBot="1">
      <c r="A83" t="s">
        <v>409</v>
      </c>
      <c r="B83" t="s">
        <v>247</v>
      </c>
      <c r="C83" t="s">
        <v>28</v>
      </c>
      <c r="D83" t="s">
        <v>397</v>
      </c>
      <c r="E83" t="s">
        <v>406</v>
      </c>
      <c r="F83" t="s">
        <v>238</v>
      </c>
      <c r="G83" t="s">
        <v>65</v>
      </c>
      <c r="H83" t="s">
        <v>66</v>
      </c>
      <c r="J83" t="s">
        <v>223</v>
      </c>
      <c r="K83" t="s">
        <v>249</v>
      </c>
      <c r="L83" s="5" t="s">
        <v>247</v>
      </c>
    </row>
    <row r="84" spans="1:12" ht="15.75" thickBot="1">
      <c r="A84" t="s">
        <v>411</v>
      </c>
      <c r="B84" t="s">
        <v>412</v>
      </c>
      <c r="C84" t="s">
        <v>28</v>
      </c>
      <c r="D84" t="s">
        <v>397</v>
      </c>
      <c r="E84" t="s">
        <v>406</v>
      </c>
      <c r="F84" t="s">
        <v>238</v>
      </c>
      <c r="G84" t="s">
        <v>65</v>
      </c>
      <c r="H84" t="s">
        <v>66</v>
      </c>
      <c r="J84" t="s">
        <v>232</v>
      </c>
      <c r="K84" t="s">
        <v>239</v>
      </c>
      <c r="L84" s="5" t="s">
        <v>412</v>
      </c>
    </row>
    <row r="85" spans="1:12" ht="15.75" thickBot="1">
      <c r="A85" t="s">
        <v>414</v>
      </c>
      <c r="B85" t="s">
        <v>113</v>
      </c>
      <c r="C85" t="s">
        <v>28</v>
      </c>
      <c r="D85" t="s">
        <v>397</v>
      </c>
      <c r="E85" t="s">
        <v>406</v>
      </c>
      <c r="F85" t="s">
        <v>238</v>
      </c>
      <c r="G85" t="s">
        <v>65</v>
      </c>
      <c r="H85" t="s">
        <v>66</v>
      </c>
      <c r="J85" t="s">
        <v>232</v>
      </c>
      <c r="K85" t="s">
        <v>239</v>
      </c>
      <c r="L85" s="5" t="s">
        <v>113</v>
      </c>
    </row>
    <row r="86" spans="1:12" ht="15.75" thickBot="1">
      <c r="A86" t="s">
        <v>416</v>
      </c>
      <c r="B86" t="s">
        <v>259</v>
      </c>
      <c r="C86" t="s">
        <v>28</v>
      </c>
      <c r="D86" t="s">
        <v>397</v>
      </c>
      <c r="E86" t="s">
        <v>406</v>
      </c>
      <c r="F86" t="s">
        <v>238</v>
      </c>
      <c r="G86" t="s">
        <v>65</v>
      </c>
      <c r="H86" t="s">
        <v>66</v>
      </c>
      <c r="J86" t="s">
        <v>260</v>
      </c>
      <c r="K86" t="s">
        <v>261</v>
      </c>
      <c r="L86" s="5" t="s">
        <v>259</v>
      </c>
    </row>
    <row r="87" spans="1:12" ht="15.75" hidden="1" thickBot="1">
      <c r="A87" t="s">
        <v>419</v>
      </c>
      <c r="B87" t="s">
        <v>420</v>
      </c>
      <c r="C87" t="s">
        <v>28</v>
      </c>
      <c r="D87" t="s">
        <v>397</v>
      </c>
      <c r="E87" t="s">
        <v>406</v>
      </c>
      <c r="F87" t="s">
        <v>422</v>
      </c>
      <c r="G87" t="s">
        <v>423</v>
      </c>
      <c r="H87" t="s">
        <v>203</v>
      </c>
      <c r="I87" t="s">
        <v>401</v>
      </c>
      <c r="J87" t="s">
        <v>260</v>
      </c>
      <c r="K87" t="s">
        <v>261</v>
      </c>
      <c r="L87" s="5" t="s">
        <v>420</v>
      </c>
    </row>
    <row r="88" spans="1:12" ht="15.75" hidden="1" thickBot="1">
      <c r="A88" t="s">
        <v>425</v>
      </c>
      <c r="B88" t="s">
        <v>426</v>
      </c>
      <c r="C88" t="s">
        <v>28</v>
      </c>
      <c r="D88" t="s">
        <v>397</v>
      </c>
      <c r="E88" t="s">
        <v>406</v>
      </c>
      <c r="F88" t="s">
        <v>428</v>
      </c>
      <c r="G88" t="s">
        <v>429</v>
      </c>
      <c r="H88" t="s">
        <v>203</v>
      </c>
      <c r="I88" t="s">
        <v>401</v>
      </c>
      <c r="J88" t="s">
        <v>223</v>
      </c>
      <c r="K88" t="s">
        <v>513</v>
      </c>
      <c r="L88" s="5" t="s">
        <v>426</v>
      </c>
    </row>
    <row r="89" spans="1:12" ht="15.75" hidden="1" thickBot="1">
      <c r="A89" t="s">
        <v>431</v>
      </c>
      <c r="B89" t="s">
        <v>432</v>
      </c>
      <c r="C89" t="s">
        <v>28</v>
      </c>
      <c r="D89" t="s">
        <v>397</v>
      </c>
      <c r="E89" t="s">
        <v>434</v>
      </c>
      <c r="F89" t="s">
        <v>435</v>
      </c>
      <c r="G89" t="s">
        <v>436</v>
      </c>
      <c r="H89" t="s">
        <v>203</v>
      </c>
      <c r="I89" t="s">
        <v>401</v>
      </c>
      <c r="J89" t="s">
        <v>260</v>
      </c>
      <c r="K89" t="s">
        <v>490</v>
      </c>
      <c r="L89" s="5" t="s">
        <v>432</v>
      </c>
    </row>
    <row r="90" spans="1:12" ht="15.75" hidden="1" thickBot="1">
      <c r="A90" t="s">
        <v>438</v>
      </c>
      <c r="B90" t="s">
        <v>439</v>
      </c>
      <c r="C90" t="s">
        <v>28</v>
      </c>
      <c r="D90" t="s">
        <v>397</v>
      </c>
      <c r="E90" t="s">
        <v>406</v>
      </c>
      <c r="G90" t="s">
        <v>441</v>
      </c>
      <c r="H90" t="s">
        <v>442</v>
      </c>
      <c r="I90" t="s">
        <v>401</v>
      </c>
      <c r="J90" t="s">
        <v>232</v>
      </c>
      <c r="K90" t="s">
        <v>239</v>
      </c>
      <c r="L90" s="5" t="s">
        <v>439</v>
      </c>
    </row>
    <row r="91" spans="1:12" ht="15.75" thickBot="1">
      <c r="A91" t="s">
        <v>443</v>
      </c>
      <c r="B91" t="s">
        <v>444</v>
      </c>
      <c r="C91" t="s">
        <v>28</v>
      </c>
      <c r="D91" t="s">
        <v>270</v>
      </c>
      <c r="E91" t="s">
        <v>271</v>
      </c>
      <c r="F91" t="s">
        <v>64</v>
      </c>
      <c r="G91" t="s">
        <v>65</v>
      </c>
      <c r="H91" t="s">
        <v>66</v>
      </c>
      <c r="J91" t="s">
        <v>232</v>
      </c>
      <c r="K91" t="s">
        <v>239</v>
      </c>
      <c r="L91" s="5" t="s">
        <v>444</v>
      </c>
    </row>
    <row r="92" spans="1:12" ht="15.75" thickBot="1">
      <c r="A92" t="s">
        <v>446</v>
      </c>
      <c r="B92" t="s">
        <v>447</v>
      </c>
      <c r="C92" t="s">
        <v>28</v>
      </c>
      <c r="D92" t="s">
        <v>219</v>
      </c>
      <c r="E92" t="s">
        <v>220</v>
      </c>
      <c r="F92" t="s">
        <v>89</v>
      </c>
      <c r="G92" t="s">
        <v>65</v>
      </c>
      <c r="H92" t="s">
        <v>66</v>
      </c>
      <c r="J92" t="s">
        <v>260</v>
      </c>
      <c r="K92" t="s">
        <v>261</v>
      </c>
      <c r="L92" s="5" t="s">
        <v>447</v>
      </c>
    </row>
    <row r="93" spans="1:12" ht="15.75" thickBot="1">
      <c r="A93" t="s">
        <v>450</v>
      </c>
      <c r="B93" t="s">
        <v>451</v>
      </c>
      <c r="C93" t="s">
        <v>28</v>
      </c>
      <c r="D93" t="s">
        <v>219</v>
      </c>
      <c r="E93" t="s">
        <v>220</v>
      </c>
      <c r="F93" t="s">
        <v>453</v>
      </c>
      <c r="G93" t="s">
        <v>141</v>
      </c>
      <c r="H93" t="s">
        <v>66</v>
      </c>
      <c r="J93" t="s">
        <v>232</v>
      </c>
      <c r="K93" t="s">
        <v>239</v>
      </c>
      <c r="L93" s="5" t="s">
        <v>451</v>
      </c>
    </row>
    <row r="94" spans="1:12" ht="15.75" thickBot="1">
      <c r="A94" t="s">
        <v>454</v>
      </c>
      <c r="B94" t="s">
        <v>455</v>
      </c>
      <c r="C94" t="s">
        <v>28</v>
      </c>
      <c r="D94" t="s">
        <v>219</v>
      </c>
      <c r="E94" t="s">
        <v>220</v>
      </c>
      <c r="F94" t="s">
        <v>89</v>
      </c>
      <c r="G94" t="s">
        <v>65</v>
      </c>
      <c r="H94" t="s">
        <v>66</v>
      </c>
      <c r="J94" t="s">
        <v>260</v>
      </c>
      <c r="K94" t="s">
        <v>377</v>
      </c>
      <c r="L94" s="5" t="s">
        <v>455</v>
      </c>
    </row>
    <row r="95" spans="1:12" ht="15.75" thickBot="1">
      <c r="A95" t="s">
        <v>457</v>
      </c>
      <c r="B95" t="s">
        <v>91</v>
      </c>
      <c r="C95" t="s">
        <v>28</v>
      </c>
      <c r="D95" t="s">
        <v>219</v>
      </c>
      <c r="E95" t="s">
        <v>220</v>
      </c>
      <c r="F95" t="s">
        <v>89</v>
      </c>
      <c r="G95" t="s">
        <v>65</v>
      </c>
      <c r="H95" t="s">
        <v>66</v>
      </c>
      <c r="J95" t="s">
        <v>260</v>
      </c>
      <c r="K95" t="s">
        <v>377</v>
      </c>
      <c r="L95" s="5" t="s">
        <v>91</v>
      </c>
    </row>
    <row r="96" spans="1:12" ht="15.75" thickBot="1">
      <c r="A96" t="s">
        <v>460</v>
      </c>
      <c r="B96" t="s">
        <v>247</v>
      </c>
      <c r="C96" t="s">
        <v>28</v>
      </c>
      <c r="D96" t="s">
        <v>219</v>
      </c>
      <c r="E96" t="s">
        <v>220</v>
      </c>
      <c r="F96" t="s">
        <v>462</v>
      </c>
      <c r="G96" t="s">
        <v>65</v>
      </c>
      <c r="H96" t="s">
        <v>66</v>
      </c>
      <c r="J96" t="s">
        <v>223</v>
      </c>
      <c r="K96" t="s">
        <v>249</v>
      </c>
      <c r="L96" s="5" t="s">
        <v>247</v>
      </c>
    </row>
    <row r="97" spans="1:12" ht="15.75" thickBot="1">
      <c r="A97" t="s">
        <v>463</v>
      </c>
      <c r="B97" t="s">
        <v>464</v>
      </c>
      <c r="C97" t="s">
        <v>28</v>
      </c>
      <c r="D97" t="s">
        <v>219</v>
      </c>
      <c r="E97" t="s">
        <v>220</v>
      </c>
      <c r="F97" t="s">
        <v>81</v>
      </c>
      <c r="G97" t="s">
        <v>65</v>
      </c>
      <c r="H97" t="s">
        <v>66</v>
      </c>
      <c r="J97" t="s">
        <v>232</v>
      </c>
      <c r="K97" t="s">
        <v>239</v>
      </c>
      <c r="L97" s="5" t="s">
        <v>464</v>
      </c>
    </row>
    <row r="98" spans="1:12" ht="15.75" thickBot="1">
      <c r="A98" t="s">
        <v>466</v>
      </c>
      <c r="B98" t="s">
        <v>281</v>
      </c>
      <c r="C98" t="s">
        <v>28</v>
      </c>
      <c r="D98" t="s">
        <v>270</v>
      </c>
      <c r="E98" t="s">
        <v>271</v>
      </c>
      <c r="F98" t="s">
        <v>283</v>
      </c>
      <c r="G98" t="s">
        <v>65</v>
      </c>
      <c r="H98" t="s">
        <v>66</v>
      </c>
      <c r="J98" t="s">
        <v>232</v>
      </c>
      <c r="K98" t="s">
        <v>239</v>
      </c>
      <c r="L98" s="5" t="s">
        <v>281</v>
      </c>
    </row>
    <row r="99" spans="1:12" ht="15.75" thickBot="1">
      <c r="A99" t="s">
        <v>468</v>
      </c>
      <c r="B99" t="s">
        <v>69</v>
      </c>
      <c r="C99" t="s">
        <v>28</v>
      </c>
      <c r="D99" t="s">
        <v>219</v>
      </c>
      <c r="E99" t="s">
        <v>220</v>
      </c>
      <c r="F99" t="s">
        <v>71</v>
      </c>
      <c r="G99" t="s">
        <v>65</v>
      </c>
      <c r="H99" t="s">
        <v>66</v>
      </c>
      <c r="J99" t="s">
        <v>232</v>
      </c>
      <c r="K99" t="s">
        <v>239</v>
      </c>
      <c r="L99" s="5" t="s">
        <v>69</v>
      </c>
    </row>
    <row r="100" spans="1:12" ht="15.75" thickBot="1">
      <c r="A100" t="s">
        <v>470</v>
      </c>
      <c r="B100" t="s">
        <v>350</v>
      </c>
      <c r="C100" t="s">
        <v>28</v>
      </c>
      <c r="D100" t="s">
        <v>219</v>
      </c>
      <c r="E100" t="s">
        <v>220</v>
      </c>
      <c r="F100" t="s">
        <v>76</v>
      </c>
      <c r="G100" t="s">
        <v>65</v>
      </c>
      <c r="H100" t="s">
        <v>66</v>
      </c>
      <c r="J100" t="s">
        <v>232</v>
      </c>
      <c r="K100" t="s">
        <v>239</v>
      </c>
      <c r="L100" s="5" t="s">
        <v>350</v>
      </c>
    </row>
    <row r="101" spans="1:12" ht="15.75" thickBot="1">
      <c r="A101" t="s">
        <v>472</v>
      </c>
      <c r="B101" t="s">
        <v>473</v>
      </c>
      <c r="C101" t="s">
        <v>28</v>
      </c>
      <c r="D101" t="s">
        <v>219</v>
      </c>
      <c r="E101" t="s">
        <v>220</v>
      </c>
      <c r="F101" t="s">
        <v>76</v>
      </c>
      <c r="G101" t="s">
        <v>65</v>
      </c>
      <c r="H101" t="s">
        <v>66</v>
      </c>
      <c r="J101" t="s">
        <v>232</v>
      </c>
      <c r="K101" t="s">
        <v>239</v>
      </c>
      <c r="L101" s="5" t="s">
        <v>473</v>
      </c>
    </row>
    <row r="102" spans="1:12" ht="15.75" thickBot="1">
      <c r="A102" t="s">
        <v>475</v>
      </c>
      <c r="B102" t="s">
        <v>476</v>
      </c>
      <c r="C102" t="s">
        <v>28</v>
      </c>
      <c r="D102" t="s">
        <v>219</v>
      </c>
      <c r="E102" t="s">
        <v>220</v>
      </c>
      <c r="F102" t="s">
        <v>140</v>
      </c>
      <c r="G102" t="s">
        <v>141</v>
      </c>
      <c r="H102" t="s">
        <v>66</v>
      </c>
      <c r="J102" t="s">
        <v>223</v>
      </c>
      <c r="K102" t="s">
        <v>249</v>
      </c>
      <c r="L102" s="5" t="s">
        <v>476</v>
      </c>
    </row>
    <row r="103" spans="1:12" ht="15.75" thickBot="1">
      <c r="A103" t="s">
        <v>479</v>
      </c>
      <c r="B103" t="s">
        <v>480</v>
      </c>
      <c r="C103" t="s">
        <v>28</v>
      </c>
      <c r="D103" t="s">
        <v>219</v>
      </c>
      <c r="E103" t="s">
        <v>220</v>
      </c>
      <c r="F103" t="s">
        <v>482</v>
      </c>
      <c r="G103" t="s">
        <v>141</v>
      </c>
      <c r="H103" t="s">
        <v>66</v>
      </c>
      <c r="J103" t="s">
        <v>232</v>
      </c>
      <c r="K103" t="s">
        <v>239</v>
      </c>
      <c r="L103" s="5" t="s">
        <v>480</v>
      </c>
    </row>
    <row r="104" spans="1:12" ht="15.75" thickBot="1">
      <c r="A104" t="s">
        <v>483</v>
      </c>
      <c r="B104" t="s">
        <v>344</v>
      </c>
      <c r="C104" t="s">
        <v>28</v>
      </c>
      <c r="D104" t="s">
        <v>219</v>
      </c>
      <c r="E104" t="s">
        <v>220</v>
      </c>
      <c r="F104" t="s">
        <v>342</v>
      </c>
      <c r="G104" t="s">
        <v>141</v>
      </c>
      <c r="H104" t="s">
        <v>66</v>
      </c>
      <c r="J104" t="s">
        <v>232</v>
      </c>
      <c r="K104" t="s">
        <v>239</v>
      </c>
      <c r="L104" s="5" t="s">
        <v>344</v>
      </c>
    </row>
    <row r="105" spans="1:12" ht="15.75" thickBot="1">
      <c r="A105" t="s">
        <v>486</v>
      </c>
      <c r="B105" t="s">
        <v>487</v>
      </c>
      <c r="C105" t="s">
        <v>28</v>
      </c>
      <c r="D105" t="s">
        <v>219</v>
      </c>
      <c r="E105" t="s">
        <v>220</v>
      </c>
      <c r="F105" t="s">
        <v>489</v>
      </c>
      <c r="G105" t="s">
        <v>304</v>
      </c>
      <c r="H105" t="s">
        <v>66</v>
      </c>
      <c r="J105" t="s">
        <v>260</v>
      </c>
      <c r="K105" t="s">
        <v>490</v>
      </c>
      <c r="L105" s="5" t="s">
        <v>487</v>
      </c>
    </row>
    <row r="106" spans="1:12" ht="15.75" thickBot="1">
      <c r="A106" t="s">
        <v>492</v>
      </c>
      <c r="B106" t="s">
        <v>493</v>
      </c>
      <c r="C106" t="s">
        <v>28</v>
      </c>
      <c r="D106" t="s">
        <v>219</v>
      </c>
      <c r="E106" t="s">
        <v>220</v>
      </c>
      <c r="F106" t="s">
        <v>495</v>
      </c>
      <c r="G106" t="s">
        <v>141</v>
      </c>
      <c r="H106" t="s">
        <v>66</v>
      </c>
      <c r="J106" t="s">
        <v>223</v>
      </c>
      <c r="K106" t="s">
        <v>249</v>
      </c>
      <c r="L106" s="5" t="s">
        <v>512</v>
      </c>
    </row>
    <row r="107" spans="1:12" ht="15.75" thickBot="1">
      <c r="A107" t="s">
        <v>496</v>
      </c>
      <c r="B107" t="s">
        <v>497</v>
      </c>
      <c r="C107" t="s">
        <v>28</v>
      </c>
      <c r="D107" t="s">
        <v>219</v>
      </c>
      <c r="E107" t="s">
        <v>220</v>
      </c>
      <c r="F107" t="s">
        <v>229</v>
      </c>
      <c r="G107" t="s">
        <v>230</v>
      </c>
      <c r="H107" t="s">
        <v>66</v>
      </c>
      <c r="J107" t="s">
        <v>232</v>
      </c>
      <c r="K107" t="s">
        <v>233</v>
      </c>
      <c r="L107" s="5" t="s">
        <v>497</v>
      </c>
    </row>
    <row r="108" spans="1:12" ht="15.75" thickBot="1">
      <c r="A108" t="s">
        <v>500</v>
      </c>
      <c r="B108" t="s">
        <v>501</v>
      </c>
      <c r="C108" t="s">
        <v>28</v>
      </c>
      <c r="D108" t="s">
        <v>219</v>
      </c>
      <c r="E108" t="s">
        <v>220</v>
      </c>
      <c r="F108" t="s">
        <v>503</v>
      </c>
      <c r="G108" t="s">
        <v>376</v>
      </c>
      <c r="H108" t="s">
        <v>203</v>
      </c>
      <c r="J108" t="s">
        <v>223</v>
      </c>
      <c r="K108" t="s">
        <v>249</v>
      </c>
      <c r="L108" s="5" t="s">
        <v>501</v>
      </c>
    </row>
    <row r="109" spans="1:12" ht="15.75" thickBot="1">
      <c r="A109" t="s">
        <v>504</v>
      </c>
      <c r="B109" t="s">
        <v>444</v>
      </c>
      <c r="C109" t="s">
        <v>28</v>
      </c>
      <c r="D109" t="s">
        <v>219</v>
      </c>
      <c r="E109" t="s">
        <v>220</v>
      </c>
      <c r="F109" t="s">
        <v>64</v>
      </c>
      <c r="G109" t="s">
        <v>65</v>
      </c>
      <c r="H109" t="s">
        <v>66</v>
      </c>
      <c r="J109" t="s">
        <v>232</v>
      </c>
      <c r="K109" t="s">
        <v>239</v>
      </c>
      <c r="L109" s="5" t="s">
        <v>444</v>
      </c>
    </row>
    <row r="110" spans="1:12" ht="15.75" thickBot="1">
      <c r="A110" t="s">
        <v>506</v>
      </c>
      <c r="B110" t="s">
        <v>281</v>
      </c>
      <c r="C110" t="s">
        <v>28</v>
      </c>
      <c r="D110" t="s">
        <v>219</v>
      </c>
      <c r="E110" t="s">
        <v>220</v>
      </c>
      <c r="F110" t="s">
        <v>283</v>
      </c>
      <c r="G110" t="s">
        <v>65</v>
      </c>
      <c r="H110" t="s">
        <v>66</v>
      </c>
      <c r="J110" t="s">
        <v>232</v>
      </c>
      <c r="K110" t="s">
        <v>239</v>
      </c>
      <c r="L110" s="6" t="s">
        <v>281</v>
      </c>
    </row>
  </sheetData>
  <autoFilter ref="A2:L110" xr:uid="{00000000-0009-0000-0000-000001000000}">
    <filterColumn colId="8">
      <filters blank="1"/>
    </filterColumn>
  </autoFilter>
  <mergeCells count="1">
    <mergeCell ref="A1:L1"/>
  </mergeCells>
  <hyperlinks>
    <hyperlink ref="L3" r:id="rId1" display="https://emenscr.nesdc.go.th/viewer/view.html?id=5bb44305e8a05d0f344e4e4c&amp;username=exim1" xr:uid="{00000000-0004-0000-0100-000000000000}"/>
    <hyperlink ref="L4" r:id="rId2" display="https://emenscr.nesdc.go.th/viewer/view.html?id=5bb4470b8419180f2e67b0b8&amp;username=exim1" xr:uid="{00000000-0004-0000-0100-000001000000}"/>
    <hyperlink ref="L5" r:id="rId3" display="https://emenscr.nesdc.go.th/viewer/view.html?id=5bc870077de3c605ae415ea6&amp;username=oic11101" xr:uid="{00000000-0004-0000-0100-000002000000}"/>
    <hyperlink ref="L6" r:id="rId4" display="https://emenscr.nesdc.go.th/viewer/view.html?id=5bcbd365ead9a205b323d58f&amp;username=oic11101" xr:uid="{00000000-0004-0000-0100-000003000000}"/>
    <hyperlink ref="L7" r:id="rId5" display="https://emenscr.nesdc.go.th/viewer/view.html?id=5cff7c02656db4416eea0fd8&amp;username=rubber1" xr:uid="{00000000-0004-0000-0100-000004000000}"/>
    <hyperlink ref="L8" r:id="rId6" display="https://emenscr.nesdc.go.th/viewer/view.html?id=5d79fadbd58dbe5799b0aae1&amp;username=moc09091" xr:uid="{00000000-0004-0000-0100-000005000000}"/>
    <hyperlink ref="L9" r:id="rId7" display="https://emenscr.nesdc.go.th/viewer/view.html?id=5d7f3f8e6e6bea05a699b3e9&amp;username=moc09111" xr:uid="{00000000-0004-0000-0100-000006000000}"/>
    <hyperlink ref="L10" r:id="rId8" display="https://emenscr.nesdc.go.th/viewer/view.html?id=5d80bef642d188059b35511c&amp;username=moc09081" xr:uid="{00000000-0004-0000-0100-000007000000}"/>
    <hyperlink ref="L11" r:id="rId9" display="https://emenscr.nesdc.go.th/viewer/view.html?id=5d80c030c9040805a028681a&amp;username=moc09051" xr:uid="{00000000-0004-0000-0100-000008000000}"/>
    <hyperlink ref="L12" r:id="rId10" display="https://emenscr.nesdc.go.th/viewer/view.html?id=5d81949b42d188059b355140&amp;username=moc09081" xr:uid="{00000000-0004-0000-0100-000009000000}"/>
    <hyperlink ref="L13" r:id="rId11" display="https://emenscr.nesdc.go.th/viewer/view.html?id=5d81e66fc9040805a02868d1&amp;username=moc09061" xr:uid="{00000000-0004-0000-0100-00000A000000}"/>
    <hyperlink ref="L14" r:id="rId12" display="https://emenscr.nesdc.go.th/viewer/view.html?id=5d81ecf11970f105a159908a&amp;username=moc09061" xr:uid="{00000000-0004-0000-0100-00000B000000}"/>
    <hyperlink ref="L15" r:id="rId13" display="https://emenscr.nesdc.go.th/viewer/view.html?id=5d888500c9040805a0286bfd&amp;username=osmep5323011" xr:uid="{00000000-0004-0000-0100-00000C000000}"/>
    <hyperlink ref="L16" r:id="rId14" display="https://emenscr.nesdc.go.th/viewer/view.html?id=5d9c0de687150b21f3e9c442&amp;username=moc09061" xr:uid="{00000000-0004-0000-0100-00000D000000}"/>
    <hyperlink ref="L17" r:id="rId15" display="https://emenscr.nesdc.go.th/viewer/view.html?id=5d9c4b5f87150b21f3e9c4af&amp;username=moc09061" xr:uid="{00000000-0004-0000-0100-00000E000000}"/>
    <hyperlink ref="L18" r:id="rId16" display="https://emenscr.nesdc.go.th/viewer/view.html?id=5dce2849efbbb90303acb246&amp;username=moc09121" xr:uid="{00000000-0004-0000-0100-00000F000000}"/>
    <hyperlink ref="L19" r:id="rId17" display="https://emenscr.nesdc.go.th/viewer/view.html?id=5ddf82cee6c2135e5ceb2dd9&amp;username=moc09091" xr:uid="{00000000-0004-0000-0100-000010000000}"/>
    <hyperlink ref="L20" r:id="rId18" display="https://emenscr.nesdc.go.th/viewer/view.html?id=5ddf8d68ff7a105e57ac5d2f&amp;username=moc06011" xr:uid="{00000000-0004-0000-0100-000011000000}"/>
    <hyperlink ref="L21" r:id="rId19" display="https://emenscr.nesdc.go.th/viewer/view.html?id=5de771799f75a146bbce0711&amp;username=moc09081" xr:uid="{00000000-0004-0000-0100-000012000000}"/>
    <hyperlink ref="L22" r:id="rId20" display="https://emenscr.nesdc.go.th/viewer/view.html?id=5de77f519f75a146bbce0731&amp;username=moc09081" xr:uid="{00000000-0004-0000-0100-000013000000}"/>
    <hyperlink ref="L23" r:id="rId21" display="https://emenscr.nesdc.go.th/viewer/view.html?id=5de9b69e09987646b1c7950c&amp;username=moc06071" xr:uid="{00000000-0004-0000-0100-000014000000}"/>
    <hyperlink ref="L24" r:id="rId22" display="https://emenscr.nesdc.go.th/viewer/view.html?id=5de9fc649f75a146bbce07fa&amp;username=moc09111" xr:uid="{00000000-0004-0000-0100-000015000000}"/>
    <hyperlink ref="L25" r:id="rId23" display="https://emenscr.nesdc.go.th/viewer/view.html?id=5df1d0ef5ab6a64edd630173&amp;username=moc0016571" xr:uid="{00000000-0004-0000-0100-000016000000}"/>
    <hyperlink ref="L26" r:id="rId24" display="https://emenscr.nesdc.go.th/viewer/view.html?id=5df343d7bd03be2c50f78033&amp;username=moc0016471" xr:uid="{00000000-0004-0000-0100-000017000000}"/>
    <hyperlink ref="L27" r:id="rId25" display="https://emenscr.nesdc.go.th/viewer/view.html?id=5df9de3e467aa83f5ec0b0e6&amp;username=moc09051" xr:uid="{00000000-0004-0000-0100-000018000000}"/>
    <hyperlink ref="L28" r:id="rId26" display="https://emenscr.nesdc.go.th/viewer/view.html?id=5dfcadd24a6018148125f8c4&amp;username=moac0009621" xr:uid="{00000000-0004-0000-0100-000019000000}"/>
    <hyperlink ref="L29" r:id="rId27" display="https://emenscr.nesdc.go.th/viewer/view.html?id=5e041d6d6f155549ab8fbef9&amp;username=moc0016221" xr:uid="{00000000-0004-0000-0100-00001A000000}"/>
    <hyperlink ref="L30" r:id="rId28" display="https://emenscr.nesdc.go.th/viewer/view.html?id=5e04385742c5ca49af55b0ad&amp;username=moc0016901" xr:uid="{00000000-0004-0000-0100-00001B000000}"/>
    <hyperlink ref="L31" r:id="rId29" display="https://emenscr.nesdc.go.th/viewer/view.html?id=5e0a017da0d4f63e608d16a3&amp;username=moi0019381" xr:uid="{00000000-0004-0000-0100-00001C000000}"/>
    <hyperlink ref="L32" r:id="rId30" display="https://emenscr.nesdc.go.th/viewer/view.html?id=5e0eff7c6a53e20830514e1f&amp;username=moc0016711" xr:uid="{00000000-0004-0000-0100-00001D000000}"/>
    <hyperlink ref="L33" r:id="rId31" display="https://emenscr.nesdc.go.th/viewer/view.html?id=5e1bdb371c39b45eeae6ea2b&amp;username=moph10041" xr:uid="{00000000-0004-0000-0100-00001E000000}"/>
    <hyperlink ref="L34" r:id="rId32" display="https://emenscr.nesdc.go.th/viewer/view.html?id=5e86efffa0b9b705da203f82&amp;username=moi0019351" xr:uid="{00000000-0004-0000-0100-00001F000000}"/>
    <hyperlink ref="L35" r:id="rId33" display="https://emenscr.nesdc.go.th/viewer/view.html?id=5e8eeb6a9729355022fea2ea&amp;username=moc0016731" xr:uid="{00000000-0004-0000-0100-000020000000}"/>
    <hyperlink ref="L36" r:id="rId34" display="https://emenscr.nesdc.go.th/viewer/view.html?id=5ecb4b8b7579d950a5afda7d&amp;username=srru0546051" xr:uid="{00000000-0004-0000-0100-000021000000}"/>
    <hyperlink ref="L37" r:id="rId35" display="https://emenscr.nesdc.go.th/viewer/view.html?id=5ed1150b78f6067de1d3ef71&amp;username=osmep53111" xr:uid="{00000000-0004-0000-0100-000022000000}"/>
    <hyperlink ref="L38" r:id="rId36" display="https://emenscr.nesdc.go.th/viewer/view.html?id=5ed89b5f7248cb604aa91f94&amp;username=pcru053941" xr:uid="{00000000-0004-0000-0100-000023000000}"/>
    <hyperlink ref="L39" r:id="rId37" display="https://emenscr.nesdc.go.th/viewer/view.html?id=5f2be2b258f327252403c7ed&amp;username=rmutl0583011" xr:uid="{00000000-0004-0000-0100-000024000000}"/>
    <hyperlink ref="L40" r:id="rId38" display="https://emenscr.nesdc.go.th/viewer/view.html?id=5f2bf7461bb712252cdabcd2&amp;username=sacict01051" xr:uid="{00000000-0004-0000-0100-000025000000}"/>
    <hyperlink ref="L41" r:id="rId39" display="https://emenscr.nesdc.go.th/viewer/view.html?id=5f2cf6eb1e9bcf1b6a3366c1&amp;username=moc09031" xr:uid="{00000000-0004-0000-0100-000026000000}"/>
    <hyperlink ref="L42" r:id="rId40" display="https://emenscr.nesdc.go.th/viewer/view.html?id=5f2d000367a1a91b6c4af230&amp;username=moc09031" xr:uid="{00000000-0004-0000-0100-000027000000}"/>
    <hyperlink ref="L43" r:id="rId41" display="https://emenscr.nesdc.go.th/viewer/view.html?id=5f2d02fdab64071b723c6cf2&amp;username=moc09031" xr:uid="{00000000-0004-0000-0100-000028000000}"/>
    <hyperlink ref="L44" r:id="rId42" display="https://emenscr.nesdc.go.th/viewer/view.html?id=5f2d03bd67a1a91b6c4af24f&amp;username=moc09031" xr:uid="{00000000-0004-0000-0100-000029000000}"/>
    <hyperlink ref="L45" r:id="rId43" display="https://emenscr.nesdc.go.th/viewer/view.html?id=5f2d06d45d3d8c1b64cee2c1&amp;username=moc09031" xr:uid="{00000000-0004-0000-0100-00002A000000}"/>
    <hyperlink ref="L46" r:id="rId44" display="https://emenscr.nesdc.go.th/viewer/view.html?id=5f2d07b1ab64071b723c6d26&amp;username=moc09031" xr:uid="{00000000-0004-0000-0100-00002B000000}"/>
    <hyperlink ref="L47" r:id="rId45" display="https://emenscr.nesdc.go.th/viewer/view.html?id=5f2d0b8b67a1a91b6c4af2b8&amp;username=moc09031" xr:uid="{00000000-0004-0000-0100-00002C000000}"/>
    <hyperlink ref="L48" r:id="rId46" display="https://emenscr.nesdc.go.th/viewer/view.html?id=5f2d0f815d3d8c1b64cee334&amp;username=moc09031" xr:uid="{00000000-0004-0000-0100-00002D000000}"/>
    <hyperlink ref="L49" r:id="rId47" display="https://emenscr.nesdc.go.th/viewer/view.html?id=5f2d10c51e9bcf1b6a3367e6&amp;username=moc09031" xr:uid="{00000000-0004-0000-0100-00002E000000}"/>
    <hyperlink ref="L50" r:id="rId48" display="https://emenscr.nesdc.go.th/viewer/view.html?id=5f2d8a6ec3e5f60bd06cae6d&amp;username=psu05211" xr:uid="{00000000-0004-0000-0100-00002F000000}"/>
    <hyperlink ref="L51" r:id="rId49" display="https://emenscr.nesdc.go.th/viewer/view.html?id=5f9f8a70cc431e4a6e986aea&amp;username=moc09091" xr:uid="{00000000-0004-0000-0100-000030000000}"/>
    <hyperlink ref="L52" r:id="rId50" display="https://emenscr.nesdc.go.th/viewer/view.html?id=5fa22bccb85d3605fe50d1f0&amp;username=moc09091" xr:uid="{00000000-0004-0000-0100-000031000000}"/>
    <hyperlink ref="L53" r:id="rId51" display="https://emenscr.nesdc.go.th/viewer/view.html?id=5fa3d712c0e86f255f3059df&amp;username=moc09111" xr:uid="{00000000-0004-0000-0100-000032000000}"/>
    <hyperlink ref="L54" r:id="rId52" display="https://emenscr.nesdc.go.th/viewer/view.html?id=5fa8f98d3f6eff6c49213961&amp;username=moc09051" xr:uid="{00000000-0004-0000-0100-000033000000}"/>
    <hyperlink ref="L55" r:id="rId53" display="https://emenscr.nesdc.go.th/viewer/view.html?id=5faa4ecae708b36c432df8a8&amp;username=moc09101" xr:uid="{00000000-0004-0000-0100-000034000000}"/>
    <hyperlink ref="L56" r:id="rId54" display="https://emenscr.nesdc.go.th/viewer/view.html?id=5facb9e72806e76c3c3d6502&amp;username=moc09061" xr:uid="{00000000-0004-0000-0100-000035000000}"/>
    <hyperlink ref="L57" r:id="rId55" display="https://emenscr.nesdc.go.th/viewer/view.html?id=5face8422806e76c3c3d651f&amp;username=moc09061" xr:uid="{00000000-0004-0000-0100-000036000000}"/>
    <hyperlink ref="L58" r:id="rId56" display="https://emenscr.nesdc.go.th/viewer/view.html?id=5facea5b3f6eff6c49213b21&amp;username=moc09061" xr:uid="{00000000-0004-0000-0100-000037000000}"/>
    <hyperlink ref="L59" r:id="rId57" display="https://emenscr.nesdc.go.th/viewer/view.html?id=5fad2938e708b36c432dfa04&amp;username=moc09081" xr:uid="{00000000-0004-0000-0100-000038000000}"/>
    <hyperlink ref="L60" r:id="rId58" display="https://emenscr.nesdc.go.th/viewer/view.html?id=5fad32793f6eff6c49213b5a&amp;username=moc09081" xr:uid="{00000000-0004-0000-0100-000039000000}"/>
    <hyperlink ref="L61" r:id="rId59" display="https://emenscr.nesdc.go.th/viewer/view.html?id=5fb48db256c36d429b4879f7&amp;username=moc03111" xr:uid="{00000000-0004-0000-0100-00003A000000}"/>
    <hyperlink ref="L62" r:id="rId60" display="https://emenscr.nesdc.go.th/viewer/view.html?id=5fb4cdf620f6a8429dff629f&amp;username=moc0016761" xr:uid="{00000000-0004-0000-0100-00003B000000}"/>
    <hyperlink ref="L63" r:id="rId61" display="https://emenscr.nesdc.go.th/viewer/view.html?id=5fbcb616beab9d2a7939beab&amp;username=moc0016491" xr:uid="{00000000-0004-0000-0100-00003C000000}"/>
    <hyperlink ref="L64" r:id="rId62" display="https://emenscr.nesdc.go.th/viewer/view.html?id=5fbf40fa9a014c2a732f758a&amp;username=moi0019491" xr:uid="{00000000-0004-0000-0100-00003D000000}"/>
    <hyperlink ref="L65" r:id="rId63" display="https://emenscr.nesdc.go.th/viewer/view.html?id=5fbf4598beab9d2a7939c06e&amp;username=moi0019491" xr:uid="{00000000-0004-0000-0100-00003E000000}"/>
    <hyperlink ref="L66" r:id="rId64" display="https://emenscr.nesdc.go.th/viewer/view.html?id=5fbf7c59beab9d2a7939c107&amp;username=moc0016331" xr:uid="{00000000-0004-0000-0100-00003F000000}"/>
    <hyperlink ref="L67" r:id="rId65" display="https://emenscr.nesdc.go.th/viewer/view.html?id=5fc0abe10d3eec2a6b9e5035&amp;username=industry07141" xr:uid="{00000000-0004-0000-0100-000040000000}"/>
    <hyperlink ref="L68" r:id="rId66" display="https://emenscr.nesdc.go.th/viewer/view.html?id=5fc77e8a24b5b4133b5f90a5&amp;username=moc0016341" xr:uid="{00000000-0004-0000-0100-000041000000}"/>
    <hyperlink ref="L69" r:id="rId67" display="https://emenscr.nesdc.go.th/viewer/view.html?id=5fc7887feb591c133460eaaa&amp;username=moc0016341" xr:uid="{00000000-0004-0000-0100-000042000000}"/>
    <hyperlink ref="L70" r:id="rId68" display="https://emenscr.nesdc.go.th/viewer/view.html?id=5fd0717ec97e955911453c7e&amp;username=moc09091" xr:uid="{00000000-0004-0000-0100-000043000000}"/>
    <hyperlink ref="L71" r:id="rId69" display="https://emenscr.nesdc.go.th/viewer/view.html?id=5fd09380e4c2575912afdf7a&amp;username=moc09081" xr:uid="{00000000-0004-0000-0100-000044000000}"/>
    <hyperlink ref="L72" r:id="rId70" display="https://emenscr.nesdc.go.th/viewer/view.html?id=5fd9f9270573ae1b28631e88&amp;username=moi0019651" xr:uid="{00000000-0004-0000-0100-000045000000}"/>
    <hyperlink ref="L73" r:id="rId71" display="https://emenscr.nesdc.go.th/viewer/view.html?id=5fdafb57adb90d1b2adda320&amp;username=industry0033051" xr:uid="{00000000-0004-0000-0100-000046000000}"/>
    <hyperlink ref="L74" r:id="rId72" display="https://emenscr.nesdc.go.th/viewer/view.html?id=5fe1ba81adb90d1b2adda8c5&amp;username=industry0033201" xr:uid="{00000000-0004-0000-0100-000047000000}"/>
    <hyperlink ref="L75" r:id="rId73" display="https://emenscr.nesdc.go.th/viewer/view.html?id=600305b318c77a294c91973d&amp;username=kpru053631" xr:uid="{00000000-0004-0000-0100-000048000000}"/>
    <hyperlink ref="L76" r:id="rId74" display="https://emenscr.nesdc.go.th/viewer/view.html?id=600308548fc6222946bc8a40&amp;username=kpru053631" xr:uid="{00000000-0004-0000-0100-000049000000}"/>
    <hyperlink ref="L77" r:id="rId75" display="https://emenscr.nesdc.go.th/viewer/view.html?id=6019041c1dd6d46e142729e7&amp;username=sacict01051" xr:uid="{00000000-0004-0000-0100-00004A000000}"/>
    <hyperlink ref="L78" r:id="rId76" display="https://emenscr.nesdc.go.th/viewer/view.html?id=6036fbabc5f50046a7b7ce78&amp;username=srru0546051" xr:uid="{00000000-0004-0000-0100-00004B000000}"/>
    <hyperlink ref="L79" r:id="rId77" display="https://emenscr.nesdc.go.th/viewer/view.html?id=6107ab374bde9504af28688f&amp;username=pcru053941" xr:uid="{00000000-0004-0000-0100-00004C000000}"/>
    <hyperlink ref="L80" r:id="rId78" display="https://emenscr.nesdc.go.th/viewer/view.html?id=6107b24d4bde9504af286897&amp;username=pcru053941" xr:uid="{00000000-0004-0000-0100-00004D000000}"/>
    <hyperlink ref="L81" r:id="rId79" display="https://emenscr.nesdc.go.th/viewer/view.html?id=6112692fef40ea035b9d11a5&amp;username=most54011" xr:uid="{00000000-0004-0000-0100-00004E000000}"/>
    <hyperlink ref="L82" r:id="rId80" display="https://emenscr.nesdc.go.th/viewer/view.html?id=6113479686ed660368a5bc85&amp;username=cmu6593351" xr:uid="{00000000-0004-0000-0100-00004F000000}"/>
    <hyperlink ref="L83" r:id="rId81" display="https://emenscr.nesdc.go.th/viewer/view.html?id=6113cd4d5739d16ece92650c&amp;username=moc09031" xr:uid="{00000000-0004-0000-0100-000050000000}"/>
    <hyperlink ref="L84" r:id="rId82" display="https://emenscr.nesdc.go.th/viewer/view.html?id=6113cface054a16ecd22ba91&amp;username=moc09031" xr:uid="{00000000-0004-0000-0100-000051000000}"/>
    <hyperlink ref="L85" r:id="rId83" display="https://emenscr.nesdc.go.th/viewer/view.html?id=6113d206a330646ed4c197e2&amp;username=moc09031" xr:uid="{00000000-0004-0000-0100-000052000000}"/>
    <hyperlink ref="L86" r:id="rId84" display="https://emenscr.nesdc.go.th/viewer/view.html?id=6113d660a330646ed4c197e5&amp;username=moc09031" xr:uid="{00000000-0004-0000-0100-000053000000}"/>
    <hyperlink ref="L87" r:id="rId85" display="https://emenscr.nesdc.go.th/viewer/view.html?id=61189fb08b5f6c1fa114cc93&amp;username=rru054801021" xr:uid="{00000000-0004-0000-0100-000054000000}"/>
    <hyperlink ref="L88" r:id="rId86" display="https://emenscr.nesdc.go.th/viewer/view.html?id=611a0231454a1a707216981c&amp;username=mju052314011" xr:uid="{00000000-0004-0000-0100-000055000000}"/>
    <hyperlink ref="L89" r:id="rId87" display="https://emenscr.nesdc.go.th/viewer/view.html?id=611a4bd9b1eab9706bc854c7&amp;username=most51061" xr:uid="{00000000-0004-0000-0100-000056000000}"/>
    <hyperlink ref="L90" r:id="rId88" display="https://emenscr.nesdc.go.th/viewer/view.html?id=611a6593e587a9706c8ae33e&amp;username=itd1" xr:uid="{00000000-0004-0000-0100-000057000000}"/>
    <hyperlink ref="L91" r:id="rId89" display="https://emenscr.nesdc.go.th/viewer/view.html?id=6178d6c717e13374dcdf44a1&amp;username=moc09091" xr:uid="{00000000-0004-0000-0100-000058000000}"/>
    <hyperlink ref="L92" r:id="rId90" display="https://emenscr.nesdc.go.th/viewer/view.html?id=617b633ee08cdb4a033fc777&amp;username=moc09061" xr:uid="{00000000-0004-0000-0100-000059000000}"/>
    <hyperlink ref="L93" r:id="rId91" display="https://emenscr.nesdc.go.th/viewer/view.html?id=617f577e962f0f67d1fce959&amp;username=moc0016451" xr:uid="{00000000-0004-0000-0100-00005A000000}"/>
    <hyperlink ref="L94" r:id="rId92" display="https://emenscr.nesdc.go.th/viewer/view.html?id=6180a3d77ee79765dfdb55d4&amp;username=moc09061" xr:uid="{00000000-0004-0000-0100-00005B000000}"/>
    <hyperlink ref="L95" r:id="rId93" display="https://emenscr.nesdc.go.th/viewer/view.html?id=6180a671677d8565eae2dcb6&amp;username=moc09061" xr:uid="{00000000-0004-0000-0100-00005C000000}"/>
    <hyperlink ref="L96" r:id="rId94" display="https://emenscr.nesdc.go.th/viewer/view.html?id=6184e0a70f6a4831a38bf7fe&amp;username=moc09021" xr:uid="{00000000-0004-0000-0100-00005D000000}"/>
    <hyperlink ref="L97" r:id="rId95" display="https://emenscr.nesdc.go.th/viewer/view.html?id=6189c1971c41a9328354d40e&amp;username=moc09051" xr:uid="{00000000-0004-0000-0100-00005E000000}"/>
    <hyperlink ref="L98" r:id="rId96" display="https://emenscr.nesdc.go.th/viewer/view.html?id=618a351eceda15328416c010&amp;username=moc09101" xr:uid="{00000000-0004-0000-0100-00005F000000}"/>
    <hyperlink ref="L99" r:id="rId97" display="https://emenscr.nesdc.go.th/viewer/view.html?id=618cc8e41c41a9328354d6f1&amp;username=moc09111" xr:uid="{00000000-0004-0000-0100-000060000000}"/>
    <hyperlink ref="L100" r:id="rId98" display="https://emenscr.nesdc.go.th/viewer/view.html?id=618ced3cc365253295d32d79&amp;username=moc09081" xr:uid="{00000000-0004-0000-0100-000061000000}"/>
    <hyperlink ref="L101" r:id="rId99" display="https://emenscr.nesdc.go.th/viewer/view.html?id=618cf2d9da880b328aef0fde&amp;username=moc09081" xr:uid="{00000000-0004-0000-0100-000062000000}"/>
    <hyperlink ref="L102" r:id="rId100" display="https://emenscr.nesdc.go.th/viewer/view.html?id=61a6fe91e4a0ba43f163afd9&amp;username=moc0016571" xr:uid="{00000000-0004-0000-0100-000063000000}"/>
    <hyperlink ref="L103" r:id="rId101" display="https://emenscr.nesdc.go.th/viewer/view.html?id=61a870fd7a9fbf43eacea73b&amp;username=moc0016141" xr:uid="{00000000-0004-0000-0100-000064000000}"/>
    <hyperlink ref="L104" r:id="rId102" display="https://emenscr.nesdc.go.th/viewer/view.html?id=61a9de74e4a0ba43f163b2de&amp;username=moc0016341" xr:uid="{00000000-0004-0000-0100-000065000000}"/>
    <hyperlink ref="L105" r:id="rId103" display="https://emenscr.nesdc.go.th/viewer/view.html?id=61ae2a5b77658f43f3668721&amp;username=moc03101" xr:uid="{00000000-0004-0000-0100-000066000000}"/>
    <hyperlink ref="L106" r:id="rId104" display="https://emenscr.nesdc.go.th/viewer/view.html?id=61af334b7a9fbf43eaceaa45&amp;username=moc0016191" xr:uid="{00000000-0004-0000-0100-000067000000}"/>
    <hyperlink ref="L107" r:id="rId105" display="https://emenscr.nesdc.go.th/viewer/view.html?id=61d51730a97dca4c890318c5&amp;username=sacict01051" xr:uid="{00000000-0004-0000-0100-000068000000}"/>
    <hyperlink ref="L108" r:id="rId106" display="https://emenscr.nesdc.go.th/viewer/view.html?id=61d808309173182cb2498b70&amp;username=kpru053641" xr:uid="{00000000-0004-0000-0100-000069000000}"/>
    <hyperlink ref="L109" r:id="rId107" display="https://emenscr.nesdc.go.th/viewer/view.html?id=61dd63da4373190b869787c6&amp;username=moc09091" xr:uid="{00000000-0004-0000-0100-00006A000000}"/>
    <hyperlink ref="L110" r:id="rId108" display="https://emenscr.nesdc.go.th/viewer/view.html?id=61de41867bec980b7f867cbb&amp;username=moc09101" xr:uid="{00000000-0004-0000-0100-00006B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zoomScale="80" zoomScaleNormal="80" workbookViewId="0">
      <selection activeCell="K14" sqref="K14"/>
    </sheetView>
  </sheetViews>
  <sheetFormatPr defaultColWidth="9.140625" defaultRowHeight="26.25"/>
  <cols>
    <col min="1" max="1" width="9.140625" style="51"/>
    <col min="2" max="2" width="115.85546875" style="62" customWidth="1"/>
    <col min="3" max="5" width="9.140625" style="51"/>
    <col min="6" max="6" width="13.5703125" style="51" customWidth="1"/>
    <col min="7" max="16384" width="9.140625" style="51"/>
  </cols>
  <sheetData>
    <row r="1" spans="1:18" ht="57">
      <c r="A1" s="49"/>
      <c r="B1" s="50" t="s">
        <v>531</v>
      </c>
      <c r="C1" s="49"/>
      <c r="D1" s="49"/>
      <c r="E1" s="49"/>
      <c r="F1" s="49"/>
    </row>
    <row r="2" spans="1:18">
      <c r="B2" s="52" t="s">
        <v>532</v>
      </c>
    </row>
    <row r="3" spans="1:18">
      <c r="A3" s="53"/>
      <c r="B3" s="54" t="s">
        <v>533</v>
      </c>
      <c r="C3" s="55"/>
      <c r="D3" s="55"/>
    </row>
    <row r="4" spans="1:18">
      <c r="A4" s="56"/>
      <c r="B4" s="57" t="s">
        <v>534</v>
      </c>
      <c r="C4" s="58"/>
      <c r="D4" s="58"/>
      <c r="E4" s="58"/>
      <c r="F4" s="58"/>
    </row>
    <row r="5" spans="1:18" ht="52.5">
      <c r="A5" s="56"/>
      <c r="B5" s="59" t="s">
        <v>535</v>
      </c>
      <c r="C5" s="58"/>
      <c r="D5" s="58"/>
      <c r="E5" s="58"/>
      <c r="F5" s="58"/>
    </row>
    <row r="6" spans="1:18" ht="131.25">
      <c r="A6" s="56"/>
      <c r="B6" s="59" t="s">
        <v>536</v>
      </c>
      <c r="C6" s="58"/>
      <c r="D6" s="58"/>
      <c r="E6" s="58"/>
      <c r="F6" s="58"/>
    </row>
    <row r="7" spans="1:18" ht="105">
      <c r="A7" s="56"/>
      <c r="B7" s="59" t="s">
        <v>537</v>
      </c>
      <c r="C7" s="58"/>
      <c r="D7" s="58"/>
      <c r="E7" s="58"/>
      <c r="F7" s="58"/>
    </row>
    <row r="8" spans="1:18">
      <c r="A8" s="56"/>
      <c r="B8" s="57"/>
      <c r="C8" s="58"/>
      <c r="D8" s="58"/>
      <c r="E8" s="58"/>
      <c r="F8" s="58"/>
    </row>
    <row r="9" spans="1:18" ht="157.5" customHeight="1">
      <c r="A9" s="56"/>
      <c r="B9" s="60" t="s">
        <v>538</v>
      </c>
      <c r="C9" s="61"/>
      <c r="D9" s="61"/>
    </row>
    <row r="10" spans="1:18">
      <c r="A10" s="56"/>
      <c r="B10" s="57" t="s">
        <v>534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</row>
    <row r="11" spans="1:18" ht="52.5">
      <c r="A11" s="56"/>
      <c r="B11" s="59" t="s">
        <v>539</v>
      </c>
      <c r="C11" s="58"/>
      <c r="D11" s="58"/>
      <c r="E11" s="58"/>
      <c r="F11" s="58"/>
      <c r="G11" s="58"/>
      <c r="H11" s="58"/>
      <c r="I11" s="58"/>
      <c r="J11" s="58"/>
      <c r="K11" s="58"/>
      <c r="L11" s="58"/>
    </row>
    <row r="12" spans="1:18" ht="78.75">
      <c r="A12" s="56"/>
      <c r="B12" s="59" t="s">
        <v>540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</row>
    <row r="13" spans="1:18" ht="131.25">
      <c r="A13" s="56"/>
      <c r="B13" s="59" t="s">
        <v>541</v>
      </c>
      <c r="C13" s="58"/>
      <c r="D13" s="58"/>
      <c r="E13" s="58"/>
      <c r="F13" s="58"/>
      <c r="G13" s="58"/>
      <c r="H13" s="58"/>
      <c r="I13" s="58"/>
      <c r="J13" s="58"/>
      <c r="K13" s="58"/>
      <c r="L13" s="58"/>
    </row>
    <row r="14" spans="1:18">
      <c r="A14" s="56"/>
      <c r="B14" s="57"/>
    </row>
    <row r="15" spans="1:18">
      <c r="A15" s="56"/>
      <c r="B15" s="57"/>
      <c r="C15" s="58"/>
      <c r="D15" s="58"/>
      <c r="E15" s="58"/>
      <c r="F15" s="58"/>
    </row>
    <row r="16" spans="1:18">
      <c r="A16" s="56"/>
      <c r="B16" s="57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72CAF-A65C-48F1-BB2F-8ED403266936}">
  <dimension ref="A1:I29"/>
  <sheetViews>
    <sheetView topLeftCell="A7" zoomScale="80" zoomScaleNormal="80" workbookViewId="0">
      <selection activeCell="AC27" sqref="AC27"/>
    </sheetView>
  </sheetViews>
  <sheetFormatPr defaultColWidth="9.140625" defaultRowHeight="21"/>
  <cols>
    <col min="1" max="1" width="36.7109375" style="7" bestFit="1" customWidth="1"/>
    <col min="2" max="2" width="16.28515625" style="7" bestFit="1" customWidth="1"/>
    <col min="3" max="7" width="6.42578125" style="7" customWidth="1"/>
    <col min="8" max="8" width="7.28515625" style="7" hidden="1" customWidth="1"/>
    <col min="9" max="9" width="22.7109375" style="7" customWidth="1"/>
    <col min="10" max="16384" width="9.140625" style="7"/>
  </cols>
  <sheetData>
    <row r="1" spans="1:9">
      <c r="A1" s="7" t="s">
        <v>525</v>
      </c>
      <c r="B1" s="7" t="s">
        <v>518</v>
      </c>
    </row>
    <row r="2" spans="1:9">
      <c r="A2" s="7" t="s">
        <v>526</v>
      </c>
      <c r="B2" s="7">
        <v>2561</v>
      </c>
      <c r="C2" s="7">
        <v>2562</v>
      </c>
      <c r="D2" s="7">
        <v>2563</v>
      </c>
      <c r="E2" s="7">
        <v>2564</v>
      </c>
      <c r="F2" s="7">
        <v>2565</v>
      </c>
      <c r="G2" s="7">
        <v>2566</v>
      </c>
      <c r="H2" s="7" t="s">
        <v>524</v>
      </c>
      <c r="I2" s="7" t="s">
        <v>528</v>
      </c>
    </row>
    <row r="3" spans="1:9">
      <c r="A3" s="8" t="s">
        <v>223</v>
      </c>
      <c r="B3" s="7">
        <v>1</v>
      </c>
      <c r="C3" s="7">
        <v>1</v>
      </c>
      <c r="D3" s="7">
        <v>1</v>
      </c>
      <c r="E3" s="7">
        <v>4</v>
      </c>
      <c r="F3" s="7">
        <v>5</v>
      </c>
      <c r="G3" s="7">
        <v>1</v>
      </c>
      <c r="I3" s="7">
        <v>13</v>
      </c>
    </row>
    <row r="4" spans="1:9">
      <c r="A4" s="39" t="s">
        <v>249</v>
      </c>
      <c r="D4" s="7">
        <v>1</v>
      </c>
      <c r="E4" s="7">
        <v>3</v>
      </c>
      <c r="F4" s="7">
        <v>4</v>
      </c>
      <c r="G4" s="7">
        <v>1</v>
      </c>
      <c r="I4" s="7">
        <v>9</v>
      </c>
    </row>
    <row r="5" spans="1:9">
      <c r="A5" s="39" t="s">
        <v>224</v>
      </c>
      <c r="B5" s="7">
        <v>1</v>
      </c>
      <c r="E5" s="7">
        <v>1</v>
      </c>
      <c r="F5" s="7">
        <v>1</v>
      </c>
      <c r="I5" s="7">
        <v>3</v>
      </c>
    </row>
    <row r="6" spans="1:9">
      <c r="A6" s="39" t="s">
        <v>513</v>
      </c>
      <c r="C6" s="7">
        <v>1</v>
      </c>
      <c r="I6" s="7">
        <v>1</v>
      </c>
    </row>
    <row r="7" spans="1:9">
      <c r="A7" s="8" t="s">
        <v>260</v>
      </c>
      <c r="C7" s="7">
        <v>2</v>
      </c>
      <c r="D7" s="7">
        <v>8</v>
      </c>
      <c r="E7" s="7">
        <v>5</v>
      </c>
      <c r="F7" s="7">
        <v>4</v>
      </c>
      <c r="G7" s="7">
        <v>1</v>
      </c>
      <c r="I7" s="7">
        <v>20</v>
      </c>
    </row>
    <row r="8" spans="1:9">
      <c r="A8" s="39" t="s">
        <v>490</v>
      </c>
      <c r="C8" s="7">
        <v>1</v>
      </c>
      <c r="D8" s="7">
        <v>4</v>
      </c>
      <c r="F8" s="7">
        <v>1</v>
      </c>
      <c r="I8" s="7">
        <v>6</v>
      </c>
    </row>
    <row r="9" spans="1:9">
      <c r="A9" s="39" t="s">
        <v>329</v>
      </c>
      <c r="E9" s="7">
        <v>1</v>
      </c>
      <c r="I9" s="7">
        <v>1</v>
      </c>
    </row>
    <row r="10" spans="1:9">
      <c r="A10" s="39" t="s">
        <v>359</v>
      </c>
      <c r="D10" s="7">
        <v>1</v>
      </c>
      <c r="E10" s="7">
        <v>1</v>
      </c>
      <c r="I10" s="7">
        <v>2</v>
      </c>
    </row>
    <row r="11" spans="1:9">
      <c r="A11" s="39" t="s">
        <v>377</v>
      </c>
      <c r="E11" s="7">
        <v>2</v>
      </c>
      <c r="F11" s="7">
        <v>2</v>
      </c>
      <c r="I11" s="7">
        <v>4</v>
      </c>
    </row>
    <row r="12" spans="1:9">
      <c r="A12" s="39" t="s">
        <v>261</v>
      </c>
      <c r="C12" s="7">
        <v>1</v>
      </c>
      <c r="D12" s="7">
        <v>3</v>
      </c>
      <c r="E12" s="7">
        <v>1</v>
      </c>
      <c r="F12" s="7">
        <v>1</v>
      </c>
      <c r="G12" s="7">
        <v>1</v>
      </c>
      <c r="I12" s="7">
        <v>7</v>
      </c>
    </row>
    <row r="13" spans="1:9">
      <c r="A13" s="40" t="s">
        <v>519</v>
      </c>
      <c r="B13" s="41"/>
      <c r="C13" s="41"/>
      <c r="D13" s="41"/>
      <c r="E13" s="41"/>
      <c r="F13" s="41"/>
      <c r="G13" s="41"/>
      <c r="H13" s="41"/>
      <c r="I13" s="41"/>
    </row>
    <row r="14" spans="1:9">
      <c r="A14" s="8" t="s">
        <v>516</v>
      </c>
      <c r="B14" s="7">
        <v>1</v>
      </c>
      <c r="D14" s="7">
        <v>1</v>
      </c>
      <c r="I14" s="7">
        <v>2</v>
      </c>
    </row>
    <row r="15" spans="1:9">
      <c r="A15" s="39" t="s">
        <v>515</v>
      </c>
      <c r="B15" s="7">
        <v>1</v>
      </c>
      <c r="D15" s="7">
        <v>1</v>
      </c>
      <c r="I15" s="7">
        <v>2</v>
      </c>
    </row>
    <row r="16" spans="1:9">
      <c r="A16" s="40" t="s">
        <v>522</v>
      </c>
      <c r="B16" s="41"/>
      <c r="C16" s="41"/>
      <c r="D16" s="41"/>
      <c r="E16" s="41"/>
      <c r="F16" s="41"/>
      <c r="G16" s="41"/>
      <c r="H16" s="41"/>
      <c r="I16" s="41"/>
    </row>
    <row r="17" spans="1:9">
      <c r="A17" s="40" t="s">
        <v>523</v>
      </c>
      <c r="B17" s="41"/>
      <c r="C17" s="41"/>
      <c r="D17" s="41"/>
      <c r="E17" s="41"/>
      <c r="F17" s="41"/>
      <c r="G17" s="41"/>
      <c r="H17" s="41"/>
      <c r="I17" s="41"/>
    </row>
    <row r="18" spans="1:9">
      <c r="A18" s="8" t="s">
        <v>232</v>
      </c>
      <c r="B18" s="7">
        <v>1</v>
      </c>
      <c r="C18" s="7">
        <v>6</v>
      </c>
      <c r="D18" s="7">
        <v>12</v>
      </c>
      <c r="E18" s="7">
        <v>19</v>
      </c>
      <c r="F18" s="7">
        <v>10</v>
      </c>
      <c r="G18" s="7">
        <v>2</v>
      </c>
      <c r="I18" s="7">
        <v>50</v>
      </c>
    </row>
    <row r="19" spans="1:9">
      <c r="A19" s="39" t="s">
        <v>239</v>
      </c>
      <c r="B19" s="7">
        <v>1</v>
      </c>
      <c r="C19" s="7">
        <v>6</v>
      </c>
      <c r="D19" s="7">
        <v>8</v>
      </c>
      <c r="E19" s="7">
        <v>17</v>
      </c>
      <c r="F19" s="7">
        <v>9</v>
      </c>
      <c r="G19" s="7">
        <v>2</v>
      </c>
      <c r="I19" s="7">
        <v>43</v>
      </c>
    </row>
    <row r="20" spans="1:9">
      <c r="A20" s="39" t="s">
        <v>233</v>
      </c>
      <c r="E20" s="7">
        <v>1</v>
      </c>
      <c r="F20" s="7">
        <v>1</v>
      </c>
      <c r="I20" s="7">
        <v>2</v>
      </c>
    </row>
    <row r="21" spans="1:9">
      <c r="A21" s="39" t="s">
        <v>305</v>
      </c>
      <c r="D21" s="7">
        <v>1</v>
      </c>
      <c r="E21" s="7">
        <v>1</v>
      </c>
      <c r="I21" s="7">
        <v>2</v>
      </c>
    </row>
    <row r="22" spans="1:9">
      <c r="A22" s="39" t="s">
        <v>517</v>
      </c>
      <c r="D22" s="7">
        <v>1</v>
      </c>
      <c r="I22" s="7">
        <v>1</v>
      </c>
    </row>
    <row r="23" spans="1:9">
      <c r="A23" s="39" t="s">
        <v>514</v>
      </c>
      <c r="D23" s="7">
        <v>2</v>
      </c>
      <c r="I23" s="7">
        <v>2</v>
      </c>
    </row>
    <row r="24" spans="1:9">
      <c r="A24" s="8" t="s">
        <v>337</v>
      </c>
      <c r="B24" s="7">
        <v>1</v>
      </c>
      <c r="D24" s="7">
        <v>1</v>
      </c>
      <c r="E24" s="7">
        <v>1</v>
      </c>
      <c r="F24" s="7">
        <v>1</v>
      </c>
      <c r="I24" s="7">
        <v>4</v>
      </c>
    </row>
    <row r="25" spans="1:9">
      <c r="A25" s="39" t="s">
        <v>338</v>
      </c>
      <c r="B25" s="7">
        <v>1</v>
      </c>
      <c r="D25" s="7">
        <v>1</v>
      </c>
      <c r="E25" s="7">
        <v>1</v>
      </c>
      <c r="I25" s="7">
        <v>3</v>
      </c>
    </row>
    <row r="26" spans="1:9">
      <c r="A26" s="40" t="s">
        <v>520</v>
      </c>
      <c r="B26" s="41"/>
      <c r="C26" s="41"/>
      <c r="D26" s="41"/>
      <c r="E26" s="41"/>
      <c r="F26" s="41"/>
      <c r="G26" s="41"/>
      <c r="H26" s="41"/>
      <c r="I26" s="41"/>
    </row>
    <row r="27" spans="1:9">
      <c r="A27" s="39" t="s">
        <v>366</v>
      </c>
      <c r="F27" s="7">
        <v>1</v>
      </c>
      <c r="I27" s="7">
        <v>1</v>
      </c>
    </row>
    <row r="28" spans="1:9">
      <c r="A28" s="40" t="s">
        <v>521</v>
      </c>
      <c r="B28" s="41"/>
      <c r="C28" s="41"/>
      <c r="D28" s="41"/>
      <c r="E28" s="41"/>
      <c r="F28" s="41"/>
      <c r="G28" s="41"/>
      <c r="H28" s="41"/>
      <c r="I28" s="41"/>
    </row>
    <row r="29" spans="1:9">
      <c r="A29" s="47" t="s">
        <v>528</v>
      </c>
      <c r="B29" s="48">
        <v>4</v>
      </c>
      <c r="C29" s="48">
        <v>9</v>
      </c>
      <c r="D29" s="48">
        <v>23</v>
      </c>
      <c r="E29" s="48">
        <v>29</v>
      </c>
      <c r="F29" s="48">
        <v>20</v>
      </c>
      <c r="G29" s="48">
        <v>4</v>
      </c>
      <c r="H29" s="48"/>
      <c r="I29" s="48">
        <v>89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10"/>
  <sheetViews>
    <sheetView workbookViewId="0">
      <selection activeCell="E4" sqref="E4"/>
    </sheetView>
  </sheetViews>
  <sheetFormatPr defaultColWidth="9.140625" defaultRowHeight="21"/>
  <cols>
    <col min="1" max="1" width="67.5703125" style="7" customWidth="1"/>
    <col min="2" max="2" width="33.28515625" style="7" customWidth="1"/>
    <col min="3" max="16384" width="9.140625" style="7"/>
  </cols>
  <sheetData>
    <row r="1" spans="1:2">
      <c r="A1" s="38" t="s">
        <v>527</v>
      </c>
      <c r="B1" s="7" t="s">
        <v>530</v>
      </c>
    </row>
    <row r="2" spans="1:2">
      <c r="A2" s="8" t="s">
        <v>36</v>
      </c>
      <c r="B2" s="7">
        <v>4</v>
      </c>
    </row>
    <row r="3" spans="1:2">
      <c r="A3" s="39" t="s">
        <v>35</v>
      </c>
      <c r="B3" s="7">
        <v>2</v>
      </c>
    </row>
    <row r="4" spans="1:2">
      <c r="A4" s="42" t="s">
        <v>516</v>
      </c>
      <c r="B4" s="7">
        <v>1</v>
      </c>
    </row>
    <row r="5" spans="1:2">
      <c r="A5" s="43" t="s">
        <v>515</v>
      </c>
      <c r="B5" s="7">
        <v>1</v>
      </c>
    </row>
    <row r="6" spans="1:2">
      <c r="A6" s="42" t="s">
        <v>232</v>
      </c>
      <c r="B6" s="7">
        <v>1</v>
      </c>
    </row>
    <row r="7" spans="1:2">
      <c r="A7" s="43" t="s">
        <v>239</v>
      </c>
      <c r="B7" s="7">
        <v>1</v>
      </c>
    </row>
    <row r="8" spans="1:2">
      <c r="A8" s="39" t="s">
        <v>47</v>
      </c>
      <c r="B8" s="7">
        <v>2</v>
      </c>
    </row>
    <row r="9" spans="1:2">
      <c r="A9" s="42" t="s">
        <v>223</v>
      </c>
      <c r="B9" s="7">
        <v>1</v>
      </c>
    </row>
    <row r="10" spans="1:2">
      <c r="A10" s="43" t="s">
        <v>224</v>
      </c>
      <c r="B10" s="7">
        <v>1</v>
      </c>
    </row>
    <row r="11" spans="1:2">
      <c r="A11" s="42" t="s">
        <v>337</v>
      </c>
      <c r="B11" s="7">
        <v>1</v>
      </c>
    </row>
    <row r="12" spans="1:2">
      <c r="A12" s="43" t="s">
        <v>338</v>
      </c>
      <c r="B12" s="7">
        <v>1</v>
      </c>
    </row>
    <row r="13" spans="1:2">
      <c r="A13" s="8" t="s">
        <v>203</v>
      </c>
      <c r="B13" s="7">
        <v>9</v>
      </c>
    </row>
    <row r="14" spans="1:2">
      <c r="A14" s="39" t="s">
        <v>222</v>
      </c>
      <c r="B14" s="7">
        <v>1</v>
      </c>
    </row>
    <row r="15" spans="1:2">
      <c r="A15" s="42" t="s">
        <v>223</v>
      </c>
      <c r="B15" s="7">
        <v>1</v>
      </c>
    </row>
    <row r="16" spans="1:2">
      <c r="A16" s="43" t="s">
        <v>224</v>
      </c>
      <c r="B16" s="7">
        <v>1</v>
      </c>
    </row>
    <row r="17" spans="1:2">
      <c r="A17" s="39" t="s">
        <v>376</v>
      </c>
      <c r="B17" s="7">
        <v>3</v>
      </c>
    </row>
    <row r="18" spans="1:2">
      <c r="A18" s="42" t="s">
        <v>223</v>
      </c>
      <c r="B18" s="7">
        <v>1</v>
      </c>
    </row>
    <row r="19" spans="1:2">
      <c r="A19" s="43" t="s">
        <v>249</v>
      </c>
      <c r="B19" s="7">
        <v>1</v>
      </c>
    </row>
    <row r="20" spans="1:2">
      <c r="A20" s="42" t="s">
        <v>260</v>
      </c>
      <c r="B20" s="7">
        <v>2</v>
      </c>
    </row>
    <row r="21" spans="1:2">
      <c r="A21" s="43" t="s">
        <v>377</v>
      </c>
      <c r="B21" s="7">
        <v>2</v>
      </c>
    </row>
    <row r="22" spans="1:2">
      <c r="A22" s="39" t="s">
        <v>214</v>
      </c>
      <c r="B22" s="7">
        <v>3</v>
      </c>
    </row>
    <row r="23" spans="1:2">
      <c r="A23" s="42" t="s">
        <v>260</v>
      </c>
      <c r="B23" s="7">
        <v>1</v>
      </c>
    </row>
    <row r="24" spans="1:2">
      <c r="A24" s="43" t="s">
        <v>490</v>
      </c>
      <c r="B24" s="7">
        <v>1</v>
      </c>
    </row>
    <row r="25" spans="1:2">
      <c r="A25" s="42" t="s">
        <v>232</v>
      </c>
      <c r="B25" s="7">
        <v>2</v>
      </c>
    </row>
    <row r="26" spans="1:2">
      <c r="A26" s="43" t="s">
        <v>239</v>
      </c>
      <c r="B26" s="7">
        <v>2</v>
      </c>
    </row>
    <row r="27" spans="1:2">
      <c r="A27" s="39" t="s">
        <v>202</v>
      </c>
      <c r="B27" s="7">
        <v>2</v>
      </c>
    </row>
    <row r="28" spans="1:2">
      <c r="A28" s="42" t="s">
        <v>223</v>
      </c>
      <c r="B28" s="7">
        <v>1</v>
      </c>
    </row>
    <row r="29" spans="1:2">
      <c r="A29" s="43" t="s">
        <v>224</v>
      </c>
      <c r="B29" s="7">
        <v>1</v>
      </c>
    </row>
    <row r="30" spans="1:2">
      <c r="A30" s="42" t="s">
        <v>260</v>
      </c>
      <c r="B30" s="7">
        <v>1</v>
      </c>
    </row>
    <row r="31" spans="1:2">
      <c r="A31" s="43" t="s">
        <v>261</v>
      </c>
      <c r="B31" s="7">
        <v>1</v>
      </c>
    </row>
    <row r="32" spans="1:2">
      <c r="A32" s="8" t="s">
        <v>59</v>
      </c>
      <c r="B32" s="7">
        <v>2</v>
      </c>
    </row>
    <row r="33" spans="1:2">
      <c r="A33" s="39" t="s">
        <v>154</v>
      </c>
      <c r="B33" s="7">
        <v>1</v>
      </c>
    </row>
    <row r="34" spans="1:2">
      <c r="A34" s="42" t="s">
        <v>260</v>
      </c>
      <c r="B34" s="7">
        <v>1</v>
      </c>
    </row>
    <row r="35" spans="1:2">
      <c r="A35" s="43" t="s">
        <v>261</v>
      </c>
      <c r="B35" s="7">
        <v>1</v>
      </c>
    </row>
    <row r="36" spans="1:2">
      <c r="A36" s="39" t="s">
        <v>58</v>
      </c>
      <c r="B36" s="7">
        <v>1</v>
      </c>
    </row>
    <row r="37" spans="1:2">
      <c r="A37" s="42" t="s">
        <v>223</v>
      </c>
      <c r="B37" s="7">
        <v>1</v>
      </c>
    </row>
    <row r="38" spans="1:2">
      <c r="A38" s="43" t="s">
        <v>513</v>
      </c>
      <c r="B38" s="7">
        <v>1</v>
      </c>
    </row>
    <row r="39" spans="1:2">
      <c r="A39" s="8" t="s">
        <v>66</v>
      </c>
      <c r="B39" s="7">
        <v>63</v>
      </c>
    </row>
    <row r="40" spans="1:2">
      <c r="A40" s="39" t="s">
        <v>304</v>
      </c>
      <c r="B40" s="7">
        <v>2</v>
      </c>
    </row>
    <row r="41" spans="1:2">
      <c r="A41" s="42" t="s">
        <v>260</v>
      </c>
      <c r="B41" s="7">
        <v>1</v>
      </c>
    </row>
    <row r="42" spans="1:2">
      <c r="A42" s="43" t="s">
        <v>490</v>
      </c>
      <c r="B42" s="7">
        <v>1</v>
      </c>
    </row>
    <row r="43" spans="1:2">
      <c r="A43" s="42" t="s">
        <v>232</v>
      </c>
      <c r="B43" s="7">
        <v>1</v>
      </c>
    </row>
    <row r="44" spans="1:2">
      <c r="A44" s="43" t="s">
        <v>305</v>
      </c>
      <c r="B44" s="7">
        <v>1</v>
      </c>
    </row>
    <row r="45" spans="1:2">
      <c r="A45" s="39" t="s">
        <v>120</v>
      </c>
      <c r="B45" s="7">
        <v>2</v>
      </c>
    </row>
    <row r="46" spans="1:2">
      <c r="A46" s="42" t="s">
        <v>232</v>
      </c>
      <c r="B46" s="7">
        <v>2</v>
      </c>
    </row>
    <row r="47" spans="1:2">
      <c r="A47" s="43" t="s">
        <v>517</v>
      </c>
      <c r="B47" s="7">
        <v>1</v>
      </c>
    </row>
    <row r="48" spans="1:2">
      <c r="A48" s="43" t="s">
        <v>514</v>
      </c>
      <c r="B48" s="7">
        <v>1</v>
      </c>
    </row>
    <row r="49" spans="1:2">
      <c r="A49" s="39" t="s">
        <v>65</v>
      </c>
      <c r="B49" s="7">
        <v>41</v>
      </c>
    </row>
    <row r="50" spans="1:2">
      <c r="A50" s="42" t="s">
        <v>223</v>
      </c>
      <c r="B50" s="7">
        <v>2</v>
      </c>
    </row>
    <row r="51" spans="1:2">
      <c r="A51" s="43" t="s">
        <v>249</v>
      </c>
      <c r="B51" s="7">
        <v>2</v>
      </c>
    </row>
    <row r="52" spans="1:2">
      <c r="A52" s="42" t="s">
        <v>260</v>
      </c>
      <c r="B52" s="7">
        <v>10</v>
      </c>
    </row>
    <row r="53" spans="1:2">
      <c r="A53" s="43" t="s">
        <v>490</v>
      </c>
      <c r="B53" s="7">
        <v>3</v>
      </c>
    </row>
    <row r="54" spans="1:2">
      <c r="A54" s="43" t="s">
        <v>359</v>
      </c>
      <c r="B54" s="7">
        <v>1</v>
      </c>
    </row>
    <row r="55" spans="1:2">
      <c r="A55" s="43" t="s">
        <v>377</v>
      </c>
      <c r="B55" s="7">
        <v>2</v>
      </c>
    </row>
    <row r="56" spans="1:2">
      <c r="A56" s="43" t="s">
        <v>261</v>
      </c>
      <c r="B56" s="7">
        <v>4</v>
      </c>
    </row>
    <row r="57" spans="1:2">
      <c r="A57" s="42" t="s">
        <v>516</v>
      </c>
      <c r="B57" s="7">
        <v>1</v>
      </c>
    </row>
    <row r="58" spans="1:2">
      <c r="A58" s="43" t="s">
        <v>515</v>
      </c>
      <c r="B58" s="7">
        <v>1</v>
      </c>
    </row>
    <row r="59" spans="1:2">
      <c r="A59" s="42" t="s">
        <v>232</v>
      </c>
      <c r="B59" s="7">
        <v>28</v>
      </c>
    </row>
    <row r="60" spans="1:2">
      <c r="A60" s="43" t="s">
        <v>239</v>
      </c>
      <c r="B60" s="7">
        <v>28</v>
      </c>
    </row>
    <row r="61" spans="1:2">
      <c r="A61" s="39" t="s">
        <v>230</v>
      </c>
      <c r="B61" s="7">
        <v>2</v>
      </c>
    </row>
    <row r="62" spans="1:2">
      <c r="A62" s="42" t="s">
        <v>232</v>
      </c>
      <c r="B62" s="7">
        <v>2</v>
      </c>
    </row>
    <row r="63" spans="1:2">
      <c r="A63" s="43" t="s">
        <v>233</v>
      </c>
      <c r="B63" s="7">
        <v>2</v>
      </c>
    </row>
    <row r="64" spans="1:2">
      <c r="A64" s="39" t="s">
        <v>141</v>
      </c>
      <c r="B64" s="7">
        <v>16</v>
      </c>
    </row>
    <row r="65" spans="1:2">
      <c r="A65" s="42" t="s">
        <v>223</v>
      </c>
      <c r="B65" s="7">
        <v>3</v>
      </c>
    </row>
    <row r="66" spans="1:2">
      <c r="A66" s="43" t="s">
        <v>249</v>
      </c>
      <c r="B66" s="7">
        <v>3</v>
      </c>
    </row>
    <row r="67" spans="1:2">
      <c r="A67" s="42" t="s">
        <v>260</v>
      </c>
      <c r="B67" s="7">
        <v>1</v>
      </c>
    </row>
    <row r="68" spans="1:2">
      <c r="A68" s="43" t="s">
        <v>329</v>
      </c>
      <c r="B68" s="7">
        <v>1</v>
      </c>
    </row>
    <row r="69" spans="1:2">
      <c r="A69" s="42" t="s">
        <v>232</v>
      </c>
      <c r="B69" s="7">
        <v>12</v>
      </c>
    </row>
    <row r="70" spans="1:2">
      <c r="A70" s="43" t="s">
        <v>239</v>
      </c>
      <c r="B70" s="7">
        <v>11</v>
      </c>
    </row>
    <row r="71" spans="1:2">
      <c r="A71" s="43" t="s">
        <v>514</v>
      </c>
      <c r="B71" s="7">
        <v>1</v>
      </c>
    </row>
    <row r="72" spans="1:2">
      <c r="A72" s="8" t="s">
        <v>172</v>
      </c>
      <c r="B72" s="7">
        <v>5</v>
      </c>
    </row>
    <row r="73" spans="1:2">
      <c r="A73" s="39" t="s">
        <v>171</v>
      </c>
      <c r="B73" s="7">
        <v>5</v>
      </c>
    </row>
    <row r="74" spans="1:2">
      <c r="A74" s="42" t="s">
        <v>223</v>
      </c>
      <c r="B74" s="7">
        <v>2</v>
      </c>
    </row>
    <row r="75" spans="1:2">
      <c r="A75" s="43" t="s">
        <v>249</v>
      </c>
      <c r="B75" s="7">
        <v>2</v>
      </c>
    </row>
    <row r="76" spans="1:2">
      <c r="A76" s="42" t="s">
        <v>260</v>
      </c>
      <c r="B76" s="7">
        <v>2</v>
      </c>
    </row>
    <row r="77" spans="1:2">
      <c r="A77" s="43" t="s">
        <v>359</v>
      </c>
      <c r="B77" s="7">
        <v>1</v>
      </c>
    </row>
    <row r="78" spans="1:2">
      <c r="A78" s="43" t="s">
        <v>261</v>
      </c>
      <c r="B78" s="7">
        <v>1</v>
      </c>
    </row>
    <row r="79" spans="1:2">
      <c r="A79" s="42" t="s">
        <v>232</v>
      </c>
      <c r="B79" s="7">
        <v>1</v>
      </c>
    </row>
    <row r="80" spans="1:2">
      <c r="A80" s="43" t="s">
        <v>239</v>
      </c>
      <c r="B80" s="7">
        <v>1</v>
      </c>
    </row>
    <row r="81" spans="1:2">
      <c r="A81" s="8" t="s">
        <v>184</v>
      </c>
      <c r="B81" s="7">
        <v>1</v>
      </c>
    </row>
    <row r="82" spans="1:2">
      <c r="A82" s="39" t="s">
        <v>183</v>
      </c>
      <c r="B82" s="7">
        <v>1</v>
      </c>
    </row>
    <row r="83" spans="1:2">
      <c r="A83" s="42" t="s">
        <v>337</v>
      </c>
      <c r="B83" s="7">
        <v>1</v>
      </c>
    </row>
    <row r="84" spans="1:2">
      <c r="A84" s="43" t="s">
        <v>338</v>
      </c>
      <c r="B84" s="7">
        <v>1</v>
      </c>
    </row>
    <row r="85" spans="1:2">
      <c r="A85" s="8" t="s">
        <v>336</v>
      </c>
      <c r="B85" s="7">
        <v>3</v>
      </c>
    </row>
    <row r="86" spans="1:2">
      <c r="A86" s="39" t="s">
        <v>365</v>
      </c>
      <c r="B86" s="7">
        <v>2</v>
      </c>
    </row>
    <row r="87" spans="1:2">
      <c r="A87" s="42" t="s">
        <v>223</v>
      </c>
      <c r="B87" s="7">
        <v>1</v>
      </c>
    </row>
    <row r="88" spans="1:2">
      <c r="A88" s="43" t="s">
        <v>249</v>
      </c>
      <c r="B88" s="7">
        <v>1</v>
      </c>
    </row>
    <row r="89" spans="1:2">
      <c r="A89" s="42" t="s">
        <v>337</v>
      </c>
      <c r="B89" s="7">
        <v>1</v>
      </c>
    </row>
    <row r="90" spans="1:2">
      <c r="A90" s="43" t="s">
        <v>366</v>
      </c>
      <c r="B90" s="7">
        <v>1</v>
      </c>
    </row>
    <row r="91" spans="1:2">
      <c r="A91" s="39" t="s">
        <v>335</v>
      </c>
      <c r="B91" s="7">
        <v>1</v>
      </c>
    </row>
    <row r="92" spans="1:2">
      <c r="A92" s="42" t="s">
        <v>337</v>
      </c>
      <c r="B92" s="7">
        <v>1</v>
      </c>
    </row>
    <row r="93" spans="1:2">
      <c r="A93" s="43" t="s">
        <v>338</v>
      </c>
      <c r="B93" s="7">
        <v>1</v>
      </c>
    </row>
    <row r="94" spans="1:2">
      <c r="A94" s="8" t="s">
        <v>99</v>
      </c>
      <c r="B94" s="7">
        <v>2</v>
      </c>
    </row>
    <row r="95" spans="1:2">
      <c r="A95" s="39" t="s">
        <v>98</v>
      </c>
      <c r="B95" s="7">
        <v>2</v>
      </c>
    </row>
    <row r="96" spans="1:2">
      <c r="A96" s="42" t="s">
        <v>260</v>
      </c>
      <c r="B96" s="7">
        <v>1</v>
      </c>
    </row>
    <row r="97" spans="1:2">
      <c r="A97" s="43" t="s">
        <v>490</v>
      </c>
      <c r="B97" s="7">
        <v>1</v>
      </c>
    </row>
    <row r="98" spans="1:2">
      <c r="A98" s="42" t="s">
        <v>232</v>
      </c>
      <c r="B98" s="7">
        <v>1</v>
      </c>
    </row>
    <row r="99" spans="1:2">
      <c r="A99" s="43" t="s">
        <v>305</v>
      </c>
      <c r="B99" s="7">
        <v>1</v>
      </c>
    </row>
    <row r="100" spans="1:2" hidden="1">
      <c r="A100" s="8" t="s">
        <v>524</v>
      </c>
    </row>
    <row r="101" spans="1:2">
      <c r="A101" s="47" t="s">
        <v>528</v>
      </c>
      <c r="B101" s="48">
        <v>89</v>
      </c>
    </row>
    <row r="102" spans="1:2">
      <c r="A102"/>
      <c r="B102"/>
    </row>
    <row r="103" spans="1:2">
      <c r="A103"/>
      <c r="B103"/>
    </row>
    <row r="104" spans="1:2">
      <c r="A104"/>
      <c r="B104"/>
    </row>
    <row r="105" spans="1:2">
      <c r="A105"/>
      <c r="B105"/>
    </row>
    <row r="106" spans="1:2">
      <c r="A106"/>
      <c r="B106"/>
    </row>
    <row r="107" spans="1:2">
      <c r="A107"/>
      <c r="B107"/>
    </row>
    <row r="108" spans="1:2">
      <c r="A108"/>
      <c r="B108"/>
    </row>
    <row r="109" spans="1:2">
      <c r="A109"/>
      <c r="B109"/>
    </row>
    <row r="110" spans="1:2">
      <c r="A110"/>
      <c r="B11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S172"/>
  <sheetViews>
    <sheetView tabSelected="1" topLeftCell="B1" zoomScale="85" zoomScaleNormal="85" workbookViewId="0">
      <selection activeCell="AA138" sqref="AA138"/>
    </sheetView>
  </sheetViews>
  <sheetFormatPr defaultColWidth="9.140625" defaultRowHeight="21"/>
  <cols>
    <col min="1" max="1" width="29.7109375" style="7" hidden="1" customWidth="1"/>
    <col min="2" max="2" width="71.7109375" style="7" customWidth="1"/>
    <col min="3" max="4" width="54" style="7" hidden="1" customWidth="1"/>
    <col min="5" max="5" width="28.28515625" style="8" customWidth="1"/>
    <col min="6" max="6" width="28.28515625" style="7" customWidth="1"/>
    <col min="7" max="7" width="27" style="7" customWidth="1"/>
    <col min="8" max="11" width="54" style="7" customWidth="1"/>
    <col min="12" max="12" width="16.140625" style="7" customWidth="1"/>
    <col min="13" max="13" width="20.28515625" style="7" customWidth="1"/>
    <col min="14" max="14" width="71.140625" style="7" hidden="1" customWidth="1"/>
    <col min="15" max="15" width="15.28515625" style="7" hidden="1" customWidth="1"/>
    <col min="16" max="16" width="15.140625" style="7" hidden="1" customWidth="1"/>
    <col min="17" max="17" width="18.5703125" style="7" hidden="1" customWidth="1"/>
    <col min="18" max="18" width="52.28515625" style="7" hidden="1" customWidth="1"/>
    <col min="19" max="19" width="8.85546875" style="7" hidden="1" customWidth="1"/>
    <col min="20" max="28" width="8.85546875" style="7" customWidth="1"/>
    <col min="29" max="16384" width="9.140625" style="7"/>
  </cols>
  <sheetData>
    <row r="1" spans="1:18">
      <c r="B1" s="9" t="s">
        <v>529</v>
      </c>
    </row>
    <row r="7" spans="1:18">
      <c r="C7" s="46"/>
      <c r="E7" s="7"/>
    </row>
    <row r="10" spans="1:18">
      <c r="A10" s="85" t="s">
        <v>2</v>
      </c>
      <c r="B10" s="85" t="s">
        <v>3</v>
      </c>
      <c r="C10" s="85" t="s">
        <v>3</v>
      </c>
      <c r="D10" s="85" t="s">
        <v>7</v>
      </c>
      <c r="E10" s="67" t="s">
        <v>518</v>
      </c>
      <c r="F10" s="66" t="s">
        <v>14</v>
      </c>
      <c r="G10" s="66" t="s">
        <v>15</v>
      </c>
      <c r="H10" s="66" t="s">
        <v>18</v>
      </c>
      <c r="I10" s="66" t="s">
        <v>19</v>
      </c>
      <c r="J10" s="66" t="s">
        <v>20</v>
      </c>
      <c r="K10" s="66" t="s">
        <v>21</v>
      </c>
      <c r="L10" s="66" t="s">
        <v>22</v>
      </c>
      <c r="M10" s="66" t="s">
        <v>23</v>
      </c>
      <c r="N10" s="68"/>
      <c r="R10" s="9" t="s">
        <v>834</v>
      </c>
    </row>
    <row r="11" spans="1:18" ht="21.75" thickBot="1">
      <c r="A11" s="68" t="s">
        <v>25</v>
      </c>
      <c r="B11" s="69" t="s">
        <v>26</v>
      </c>
      <c r="C11" s="68" t="s">
        <v>26</v>
      </c>
      <c r="D11" s="68" t="s">
        <v>28</v>
      </c>
      <c r="E11" s="70">
        <v>2561</v>
      </c>
      <c r="F11" s="68" t="s">
        <v>33</v>
      </c>
      <c r="G11" s="68" t="s">
        <v>34</v>
      </c>
      <c r="H11" s="68"/>
      <c r="I11" s="68" t="s">
        <v>35</v>
      </c>
      <c r="J11" s="68" t="s">
        <v>36</v>
      </c>
      <c r="K11" s="68"/>
      <c r="L11" s="68" t="s">
        <v>232</v>
      </c>
      <c r="M11" s="68" t="s">
        <v>550</v>
      </c>
      <c r="N11" s="68"/>
    </row>
    <row r="12" spans="1:18" ht="21.75" thickBot="1">
      <c r="A12" s="68" t="s">
        <v>37</v>
      </c>
      <c r="B12" s="71" t="s">
        <v>38</v>
      </c>
      <c r="C12" s="68" t="s">
        <v>38</v>
      </c>
      <c r="D12" s="68" t="s">
        <v>28</v>
      </c>
      <c r="E12" s="70">
        <v>2561</v>
      </c>
      <c r="F12" s="68" t="s">
        <v>33</v>
      </c>
      <c r="G12" s="68" t="s">
        <v>34</v>
      </c>
      <c r="H12" s="68"/>
      <c r="I12" s="68" t="s">
        <v>35</v>
      </c>
      <c r="J12" s="68" t="s">
        <v>36</v>
      </c>
      <c r="K12" s="68"/>
      <c r="L12" s="68" t="s">
        <v>516</v>
      </c>
      <c r="M12" s="68" t="s">
        <v>575</v>
      </c>
      <c r="N12" s="68"/>
    </row>
    <row r="13" spans="1:18" ht="21.75" thickBot="1">
      <c r="A13" s="68" t="s">
        <v>41</v>
      </c>
      <c r="B13" s="71" t="s">
        <v>42</v>
      </c>
      <c r="C13" s="68" t="s">
        <v>42</v>
      </c>
      <c r="D13" s="68" t="s">
        <v>28</v>
      </c>
      <c r="E13" s="70">
        <v>2561</v>
      </c>
      <c r="F13" s="68" t="s">
        <v>44</v>
      </c>
      <c r="G13" s="68" t="s">
        <v>45</v>
      </c>
      <c r="H13" s="68" t="s">
        <v>46</v>
      </c>
      <c r="I13" s="68" t="s">
        <v>47</v>
      </c>
      <c r="J13" s="68" t="s">
        <v>36</v>
      </c>
      <c r="K13" s="68"/>
      <c r="L13" s="68" t="s">
        <v>223</v>
      </c>
      <c r="M13" s="68" t="s">
        <v>576</v>
      </c>
      <c r="N13" s="68"/>
    </row>
    <row r="14" spans="1:18" ht="21.75" thickBot="1">
      <c r="A14" s="68" t="s">
        <v>48</v>
      </c>
      <c r="B14" s="71" t="s">
        <v>49</v>
      </c>
      <c r="C14" s="68" t="s">
        <v>49</v>
      </c>
      <c r="D14" s="68" t="s">
        <v>28</v>
      </c>
      <c r="E14" s="70">
        <v>2561</v>
      </c>
      <c r="F14" s="68" t="s">
        <v>44</v>
      </c>
      <c r="G14" s="68" t="s">
        <v>45</v>
      </c>
      <c r="H14" s="68" t="s">
        <v>46</v>
      </c>
      <c r="I14" s="68" t="s">
        <v>47</v>
      </c>
      <c r="J14" s="68" t="s">
        <v>36</v>
      </c>
      <c r="K14" s="68"/>
      <c r="L14" s="68" t="s">
        <v>337</v>
      </c>
      <c r="M14" s="68" t="s">
        <v>577</v>
      </c>
      <c r="N14" s="68"/>
    </row>
    <row r="15" spans="1:18" ht="21.75" thickBot="1">
      <c r="A15" s="68" t="s">
        <v>52</v>
      </c>
      <c r="B15" s="71" t="s">
        <v>53</v>
      </c>
      <c r="C15" s="68" t="s">
        <v>53</v>
      </c>
      <c r="D15" s="68" t="s">
        <v>28</v>
      </c>
      <c r="E15" s="70">
        <v>2562</v>
      </c>
      <c r="F15" s="68" t="s">
        <v>56</v>
      </c>
      <c r="G15" s="68" t="s">
        <v>57</v>
      </c>
      <c r="H15" s="68"/>
      <c r="I15" s="68" t="s">
        <v>58</v>
      </c>
      <c r="J15" s="68" t="s">
        <v>59</v>
      </c>
      <c r="K15" s="68"/>
      <c r="L15" s="68" t="s">
        <v>223</v>
      </c>
      <c r="M15" s="68" t="s">
        <v>566</v>
      </c>
      <c r="N15" s="68"/>
    </row>
    <row r="16" spans="1:18" ht="21.75" thickBot="1">
      <c r="A16" s="68" t="s">
        <v>61</v>
      </c>
      <c r="B16" s="71" t="s">
        <v>62</v>
      </c>
      <c r="C16" s="68" t="s">
        <v>62</v>
      </c>
      <c r="D16" s="68" t="s">
        <v>28</v>
      </c>
      <c r="E16" s="70">
        <v>2562</v>
      </c>
      <c r="F16" s="68" t="s">
        <v>56</v>
      </c>
      <c r="G16" s="68" t="s">
        <v>57</v>
      </c>
      <c r="H16" s="68" t="s">
        <v>64</v>
      </c>
      <c r="I16" s="68" t="s">
        <v>65</v>
      </c>
      <c r="J16" s="68" t="s">
        <v>66</v>
      </c>
      <c r="K16" s="68"/>
      <c r="L16" s="68" t="s">
        <v>232</v>
      </c>
      <c r="M16" s="68" t="s">
        <v>550</v>
      </c>
      <c r="N16" s="68"/>
    </row>
    <row r="17" spans="1:14" ht="21.75" thickBot="1">
      <c r="A17" s="68" t="s">
        <v>68</v>
      </c>
      <c r="B17" s="71" t="s">
        <v>69</v>
      </c>
      <c r="C17" s="68" t="s">
        <v>69</v>
      </c>
      <c r="D17" s="68" t="s">
        <v>28</v>
      </c>
      <c r="E17" s="70">
        <v>2562</v>
      </c>
      <c r="F17" s="68" t="s">
        <v>56</v>
      </c>
      <c r="G17" s="68" t="s">
        <v>57</v>
      </c>
      <c r="H17" s="68" t="s">
        <v>71</v>
      </c>
      <c r="I17" s="68" t="s">
        <v>65</v>
      </c>
      <c r="J17" s="68" t="s">
        <v>66</v>
      </c>
      <c r="K17" s="68"/>
      <c r="L17" s="68" t="s">
        <v>232</v>
      </c>
      <c r="M17" s="68" t="s">
        <v>550</v>
      </c>
      <c r="N17" s="68"/>
    </row>
    <row r="18" spans="1:14" ht="21.75" thickBot="1">
      <c r="A18" s="68" t="s">
        <v>73</v>
      </c>
      <c r="B18" s="71" t="s">
        <v>74</v>
      </c>
      <c r="C18" s="68" t="s">
        <v>74</v>
      </c>
      <c r="D18" s="68" t="s">
        <v>28</v>
      </c>
      <c r="E18" s="70">
        <v>2562</v>
      </c>
      <c r="F18" s="68" t="s">
        <v>56</v>
      </c>
      <c r="G18" s="68" t="s">
        <v>57</v>
      </c>
      <c r="H18" s="68" t="s">
        <v>76</v>
      </c>
      <c r="I18" s="68" t="s">
        <v>65</v>
      </c>
      <c r="J18" s="68" t="s">
        <v>66</v>
      </c>
      <c r="K18" s="68"/>
      <c r="L18" s="68" t="s">
        <v>232</v>
      </c>
      <c r="M18" s="68" t="s">
        <v>550</v>
      </c>
      <c r="N18" s="68"/>
    </row>
    <row r="19" spans="1:14" ht="21.75" thickBot="1">
      <c r="A19" s="68" t="s">
        <v>78</v>
      </c>
      <c r="B19" s="71" t="s">
        <v>79</v>
      </c>
      <c r="C19" s="68" t="s">
        <v>79</v>
      </c>
      <c r="D19" s="68" t="s">
        <v>28</v>
      </c>
      <c r="E19" s="70">
        <v>2562</v>
      </c>
      <c r="F19" s="68" t="s">
        <v>56</v>
      </c>
      <c r="G19" s="68" t="s">
        <v>57</v>
      </c>
      <c r="H19" s="68" t="s">
        <v>81</v>
      </c>
      <c r="I19" s="68" t="s">
        <v>65</v>
      </c>
      <c r="J19" s="68" t="s">
        <v>66</v>
      </c>
      <c r="K19" s="68"/>
      <c r="L19" s="68" t="s">
        <v>232</v>
      </c>
      <c r="M19" s="68" t="s">
        <v>550</v>
      </c>
      <c r="N19" s="68"/>
    </row>
    <row r="20" spans="1:14" ht="21.75" thickBot="1">
      <c r="A20" s="68" t="s">
        <v>82</v>
      </c>
      <c r="B20" s="71" t="s">
        <v>83</v>
      </c>
      <c r="C20" s="68" t="s">
        <v>83</v>
      </c>
      <c r="D20" s="68" t="s">
        <v>28</v>
      </c>
      <c r="E20" s="70">
        <v>2562</v>
      </c>
      <c r="F20" s="68" t="s">
        <v>56</v>
      </c>
      <c r="G20" s="68" t="s">
        <v>57</v>
      </c>
      <c r="H20" s="68" t="s">
        <v>76</v>
      </c>
      <c r="I20" s="68" t="s">
        <v>65</v>
      </c>
      <c r="J20" s="68" t="s">
        <v>66</v>
      </c>
      <c r="K20" s="68"/>
      <c r="L20" s="68" t="s">
        <v>232</v>
      </c>
      <c r="M20" s="68" t="s">
        <v>550</v>
      </c>
      <c r="N20" s="68"/>
    </row>
    <row r="21" spans="1:14" ht="21.75" thickBot="1">
      <c r="A21" s="68" t="s">
        <v>86</v>
      </c>
      <c r="B21" s="71" t="s">
        <v>87</v>
      </c>
      <c r="C21" s="68" t="s">
        <v>87</v>
      </c>
      <c r="D21" s="68" t="s">
        <v>28</v>
      </c>
      <c r="E21" s="70">
        <v>2562</v>
      </c>
      <c r="F21" s="68" t="s">
        <v>56</v>
      </c>
      <c r="G21" s="68" t="s">
        <v>57</v>
      </c>
      <c r="H21" s="68" t="s">
        <v>89</v>
      </c>
      <c r="I21" s="68" t="s">
        <v>65</v>
      </c>
      <c r="J21" s="68" t="s">
        <v>66</v>
      </c>
      <c r="K21" s="68"/>
      <c r="L21" s="68" t="s">
        <v>260</v>
      </c>
      <c r="M21" s="68" t="s">
        <v>552</v>
      </c>
      <c r="N21" s="68"/>
    </row>
    <row r="22" spans="1:14" ht="21.75" thickBot="1">
      <c r="A22" s="68" t="s">
        <v>90</v>
      </c>
      <c r="B22" s="71" t="s">
        <v>91</v>
      </c>
      <c r="C22" s="68" t="s">
        <v>91</v>
      </c>
      <c r="D22" s="68" t="s">
        <v>28</v>
      </c>
      <c r="E22" s="70">
        <v>2562</v>
      </c>
      <c r="F22" s="68" t="s">
        <v>56</v>
      </c>
      <c r="G22" s="68" t="s">
        <v>57</v>
      </c>
      <c r="H22" s="68" t="s">
        <v>89</v>
      </c>
      <c r="I22" s="68" t="s">
        <v>65</v>
      </c>
      <c r="J22" s="68" t="s">
        <v>66</v>
      </c>
      <c r="K22" s="68"/>
      <c r="L22" s="68" t="s">
        <v>232</v>
      </c>
      <c r="M22" s="68" t="s">
        <v>550</v>
      </c>
      <c r="N22" s="68"/>
    </row>
    <row r="23" spans="1:14" ht="21.75" thickBot="1">
      <c r="A23" s="68" t="s">
        <v>94</v>
      </c>
      <c r="B23" s="71" t="s">
        <v>509</v>
      </c>
      <c r="C23" s="68" t="s">
        <v>95</v>
      </c>
      <c r="D23" s="68" t="s">
        <v>28</v>
      </c>
      <c r="E23" s="70">
        <v>2562</v>
      </c>
      <c r="F23" s="68" t="s">
        <v>56</v>
      </c>
      <c r="G23" s="68" t="s">
        <v>57</v>
      </c>
      <c r="H23" s="68" t="s">
        <v>97</v>
      </c>
      <c r="I23" s="68" t="s">
        <v>98</v>
      </c>
      <c r="J23" s="68" t="s">
        <v>99</v>
      </c>
      <c r="K23" s="68"/>
      <c r="L23" s="68" t="s">
        <v>260</v>
      </c>
      <c r="M23" s="68" t="s">
        <v>572</v>
      </c>
      <c r="N23" s="68"/>
    </row>
    <row r="24" spans="1:14" ht="21.75" thickBot="1">
      <c r="A24" s="68" t="s">
        <v>100</v>
      </c>
      <c r="B24" s="71" t="s">
        <v>87</v>
      </c>
      <c r="C24" s="68" t="s">
        <v>87</v>
      </c>
      <c r="D24" s="68" t="s">
        <v>28</v>
      </c>
      <c r="E24" s="70">
        <v>2563</v>
      </c>
      <c r="F24" s="68" t="s">
        <v>102</v>
      </c>
      <c r="G24" s="68" t="s">
        <v>103</v>
      </c>
      <c r="H24" s="68" t="s">
        <v>89</v>
      </c>
      <c r="I24" s="68" t="s">
        <v>65</v>
      </c>
      <c r="J24" s="68" t="s">
        <v>66</v>
      </c>
      <c r="K24" s="68"/>
      <c r="L24" s="68" t="s">
        <v>260</v>
      </c>
      <c r="M24" s="68" t="s">
        <v>572</v>
      </c>
      <c r="N24" s="68"/>
    </row>
    <row r="25" spans="1:14" ht="21.75" thickBot="1">
      <c r="A25" s="68" t="s">
        <v>104</v>
      </c>
      <c r="B25" s="71" t="s">
        <v>105</v>
      </c>
      <c r="C25" s="68" t="s">
        <v>105</v>
      </c>
      <c r="D25" s="68" t="s">
        <v>28</v>
      </c>
      <c r="E25" s="70">
        <v>2563</v>
      </c>
      <c r="F25" s="68" t="s">
        <v>102</v>
      </c>
      <c r="G25" s="68" t="s">
        <v>103</v>
      </c>
      <c r="H25" s="68" t="s">
        <v>89</v>
      </c>
      <c r="I25" s="68" t="s">
        <v>65</v>
      </c>
      <c r="J25" s="68" t="s">
        <v>66</v>
      </c>
      <c r="K25" s="68"/>
      <c r="L25" s="68" t="s">
        <v>260</v>
      </c>
      <c r="M25" s="68" t="s">
        <v>572</v>
      </c>
      <c r="N25" s="68"/>
    </row>
    <row r="26" spans="1:14" ht="21.75" thickBot="1">
      <c r="A26" s="68" t="s">
        <v>108</v>
      </c>
      <c r="B26" s="71" t="s">
        <v>109</v>
      </c>
      <c r="C26" s="68" t="s">
        <v>109</v>
      </c>
      <c r="D26" s="68" t="s">
        <v>28</v>
      </c>
      <c r="E26" s="70">
        <v>2563</v>
      </c>
      <c r="F26" s="68" t="s">
        <v>102</v>
      </c>
      <c r="G26" s="68" t="s">
        <v>103</v>
      </c>
      <c r="H26" s="68" t="s">
        <v>111</v>
      </c>
      <c r="I26" s="68" t="s">
        <v>65</v>
      </c>
      <c r="J26" s="68" t="s">
        <v>66</v>
      </c>
      <c r="K26" s="68"/>
      <c r="L26" s="68" t="s">
        <v>260</v>
      </c>
      <c r="M26" s="68" t="s">
        <v>572</v>
      </c>
      <c r="N26" s="68"/>
    </row>
    <row r="27" spans="1:14" ht="21.75" thickBot="1">
      <c r="A27" s="68" t="s">
        <v>112</v>
      </c>
      <c r="B27" s="71" t="s">
        <v>113</v>
      </c>
      <c r="C27" s="68" t="s">
        <v>113</v>
      </c>
      <c r="D27" s="68" t="s">
        <v>28</v>
      </c>
      <c r="E27" s="70">
        <v>2563</v>
      </c>
      <c r="F27" s="68" t="s">
        <v>102</v>
      </c>
      <c r="G27" s="68" t="s">
        <v>103</v>
      </c>
      <c r="H27" s="68" t="s">
        <v>64</v>
      </c>
      <c r="I27" s="68" t="s">
        <v>65</v>
      </c>
      <c r="J27" s="68" t="s">
        <v>66</v>
      </c>
      <c r="K27" s="68"/>
      <c r="L27" s="68" t="s">
        <v>232</v>
      </c>
      <c r="M27" s="68" t="s">
        <v>550</v>
      </c>
      <c r="N27" s="68"/>
    </row>
    <row r="28" spans="1:14" ht="21.75" thickBot="1">
      <c r="A28" s="68" t="s">
        <v>116</v>
      </c>
      <c r="B28" s="71" t="s">
        <v>117</v>
      </c>
      <c r="C28" s="68" t="s">
        <v>117</v>
      </c>
      <c r="D28" s="68" t="s">
        <v>28</v>
      </c>
      <c r="E28" s="70">
        <v>2563</v>
      </c>
      <c r="F28" s="68" t="s">
        <v>102</v>
      </c>
      <c r="G28" s="68" t="s">
        <v>103</v>
      </c>
      <c r="H28" s="68" t="s">
        <v>119</v>
      </c>
      <c r="I28" s="68" t="s">
        <v>120</v>
      </c>
      <c r="J28" s="68" t="s">
        <v>66</v>
      </c>
      <c r="K28" s="68"/>
      <c r="L28" s="68" t="s">
        <v>232</v>
      </c>
      <c r="M28" s="68" t="s">
        <v>578</v>
      </c>
      <c r="N28" s="68"/>
    </row>
    <row r="29" spans="1:14" ht="21.75" thickBot="1">
      <c r="A29" s="68" t="s">
        <v>121</v>
      </c>
      <c r="B29" s="71" t="s">
        <v>122</v>
      </c>
      <c r="C29" s="68" t="s">
        <v>122</v>
      </c>
      <c r="D29" s="68" t="s">
        <v>28</v>
      </c>
      <c r="E29" s="70">
        <v>2563</v>
      </c>
      <c r="F29" s="68" t="s">
        <v>102</v>
      </c>
      <c r="G29" s="68" t="s">
        <v>103</v>
      </c>
      <c r="H29" s="68" t="s">
        <v>76</v>
      </c>
      <c r="I29" s="68" t="s">
        <v>65</v>
      </c>
      <c r="J29" s="68" t="s">
        <v>66</v>
      </c>
      <c r="K29" s="68"/>
      <c r="L29" s="68" t="s">
        <v>516</v>
      </c>
      <c r="M29" s="68" t="s">
        <v>575</v>
      </c>
      <c r="N29" s="68"/>
    </row>
    <row r="30" spans="1:14" ht="21.75" thickBot="1">
      <c r="A30" s="68" t="s">
        <v>124</v>
      </c>
      <c r="B30" s="71" t="s">
        <v>125</v>
      </c>
      <c r="C30" s="68" t="s">
        <v>125</v>
      </c>
      <c r="D30" s="68" t="s">
        <v>28</v>
      </c>
      <c r="E30" s="70">
        <v>2563</v>
      </c>
      <c r="F30" s="68" t="s">
        <v>102</v>
      </c>
      <c r="G30" s="68" t="s">
        <v>103</v>
      </c>
      <c r="H30" s="68" t="s">
        <v>76</v>
      </c>
      <c r="I30" s="68" t="s">
        <v>65</v>
      </c>
      <c r="J30" s="68" t="s">
        <v>66</v>
      </c>
      <c r="K30" s="68"/>
      <c r="L30" s="68" t="s">
        <v>260</v>
      </c>
      <c r="M30" s="68" t="s">
        <v>579</v>
      </c>
      <c r="N30" s="68"/>
    </row>
    <row r="31" spans="1:14" ht="21.75" thickBot="1">
      <c r="A31" s="68" t="s">
        <v>128</v>
      </c>
      <c r="B31" s="71" t="s">
        <v>129</v>
      </c>
      <c r="C31" s="68" t="s">
        <v>129</v>
      </c>
      <c r="D31" s="68" t="s">
        <v>28</v>
      </c>
      <c r="E31" s="70">
        <v>2563</v>
      </c>
      <c r="F31" s="68" t="s">
        <v>132</v>
      </c>
      <c r="G31" s="68" t="s">
        <v>103</v>
      </c>
      <c r="H31" s="68" t="s">
        <v>133</v>
      </c>
      <c r="I31" s="68" t="s">
        <v>120</v>
      </c>
      <c r="J31" s="68" t="s">
        <v>66</v>
      </c>
      <c r="K31" s="68"/>
      <c r="L31" s="68" t="s">
        <v>232</v>
      </c>
      <c r="M31" s="68" t="s">
        <v>580</v>
      </c>
      <c r="N31" s="68"/>
    </row>
    <row r="32" spans="1:14" ht="21.75" thickBot="1">
      <c r="A32" s="68" t="s">
        <v>134</v>
      </c>
      <c r="B32" s="71" t="s">
        <v>69</v>
      </c>
      <c r="C32" s="68" t="s">
        <v>69</v>
      </c>
      <c r="D32" s="68" t="s">
        <v>28</v>
      </c>
      <c r="E32" s="70">
        <v>2563</v>
      </c>
      <c r="F32" s="68" t="s">
        <v>102</v>
      </c>
      <c r="G32" s="68" t="s">
        <v>103</v>
      </c>
      <c r="H32" s="68" t="s">
        <v>71</v>
      </c>
      <c r="I32" s="68" t="s">
        <v>65</v>
      </c>
      <c r="J32" s="68" t="s">
        <v>66</v>
      </c>
      <c r="K32" s="68"/>
      <c r="L32" s="68" t="s">
        <v>232</v>
      </c>
      <c r="M32" s="68" t="s">
        <v>550</v>
      </c>
      <c r="N32" s="68"/>
    </row>
    <row r="33" spans="1:14" ht="21.75" thickBot="1">
      <c r="A33" s="68" t="s">
        <v>137</v>
      </c>
      <c r="B33" s="71" t="s">
        <v>138</v>
      </c>
      <c r="C33" s="68" t="s">
        <v>138</v>
      </c>
      <c r="D33" s="68" t="s">
        <v>28</v>
      </c>
      <c r="E33" s="70">
        <v>2563</v>
      </c>
      <c r="F33" s="68" t="s">
        <v>102</v>
      </c>
      <c r="G33" s="68" t="s">
        <v>103</v>
      </c>
      <c r="H33" s="68" t="s">
        <v>140</v>
      </c>
      <c r="I33" s="68" t="s">
        <v>141</v>
      </c>
      <c r="J33" s="68" t="s">
        <v>66</v>
      </c>
      <c r="K33" s="68"/>
      <c r="L33" s="68" t="s">
        <v>232</v>
      </c>
      <c r="M33" s="68" t="s">
        <v>550</v>
      </c>
      <c r="N33" s="68"/>
    </row>
    <row r="34" spans="1:14" ht="21.75" thickBot="1">
      <c r="A34" s="68" t="s">
        <v>143</v>
      </c>
      <c r="B34" s="71" t="s">
        <v>144</v>
      </c>
      <c r="C34" s="68" t="s">
        <v>144</v>
      </c>
      <c r="D34" s="68" t="s">
        <v>28</v>
      </c>
      <c r="E34" s="70">
        <v>2563</v>
      </c>
      <c r="F34" s="68" t="s">
        <v>102</v>
      </c>
      <c r="G34" s="68" t="s">
        <v>103</v>
      </c>
      <c r="H34" s="68" t="s">
        <v>146</v>
      </c>
      <c r="I34" s="68" t="s">
        <v>141</v>
      </c>
      <c r="J34" s="68" t="s">
        <v>66</v>
      </c>
      <c r="K34" s="68"/>
      <c r="L34" s="68" t="s">
        <v>232</v>
      </c>
      <c r="M34" s="68" t="s">
        <v>550</v>
      </c>
      <c r="N34" s="68"/>
    </row>
    <row r="35" spans="1:14" ht="21.75" thickBot="1">
      <c r="A35" s="68" t="s">
        <v>147</v>
      </c>
      <c r="B35" s="71" t="s">
        <v>79</v>
      </c>
      <c r="C35" s="68" t="s">
        <v>79</v>
      </c>
      <c r="D35" s="68" t="s">
        <v>28</v>
      </c>
      <c r="E35" s="70">
        <v>2563</v>
      </c>
      <c r="F35" s="68" t="s">
        <v>102</v>
      </c>
      <c r="G35" s="68" t="s">
        <v>103</v>
      </c>
      <c r="H35" s="68" t="s">
        <v>81</v>
      </c>
      <c r="I35" s="68" t="s">
        <v>65</v>
      </c>
      <c r="J35" s="68" t="s">
        <v>66</v>
      </c>
      <c r="K35" s="68"/>
      <c r="L35" s="68" t="s">
        <v>232</v>
      </c>
      <c r="M35" s="68" t="s">
        <v>550</v>
      </c>
      <c r="N35" s="68"/>
    </row>
    <row r="36" spans="1:14" ht="21.75" thickBot="1">
      <c r="A36" s="68" t="s">
        <v>150</v>
      </c>
      <c r="B36" s="71" t="s">
        <v>151</v>
      </c>
      <c r="C36" s="68" t="s">
        <v>151</v>
      </c>
      <c r="D36" s="68" t="s">
        <v>28</v>
      </c>
      <c r="E36" s="70">
        <v>2563</v>
      </c>
      <c r="F36" s="68" t="s">
        <v>102</v>
      </c>
      <c r="G36" s="68" t="s">
        <v>103</v>
      </c>
      <c r="H36" s="68" t="s">
        <v>153</v>
      </c>
      <c r="I36" s="68" t="s">
        <v>154</v>
      </c>
      <c r="J36" s="68" t="s">
        <v>59</v>
      </c>
      <c r="K36" s="68"/>
      <c r="L36" s="68" t="s">
        <v>260</v>
      </c>
      <c r="M36" s="68" t="s">
        <v>552</v>
      </c>
      <c r="N36" s="68"/>
    </row>
    <row r="37" spans="1:14" ht="21.75" thickBot="1">
      <c r="A37" s="68" t="s">
        <v>156</v>
      </c>
      <c r="B37" s="71" t="s">
        <v>157</v>
      </c>
      <c r="C37" s="68" t="s">
        <v>157</v>
      </c>
      <c r="D37" s="68" t="s">
        <v>28</v>
      </c>
      <c r="E37" s="70">
        <v>2563</v>
      </c>
      <c r="F37" s="68" t="s">
        <v>159</v>
      </c>
      <c r="G37" s="68" t="s">
        <v>103</v>
      </c>
      <c r="H37" s="68" t="s">
        <v>160</v>
      </c>
      <c r="I37" s="68" t="s">
        <v>141</v>
      </c>
      <c r="J37" s="68" t="s">
        <v>66</v>
      </c>
      <c r="K37" s="68"/>
      <c r="L37" s="68" t="s">
        <v>232</v>
      </c>
      <c r="M37" s="68" t="s">
        <v>550</v>
      </c>
      <c r="N37" s="68"/>
    </row>
    <row r="38" spans="1:14" ht="21.75" thickBot="1">
      <c r="A38" s="68" t="s">
        <v>162</v>
      </c>
      <c r="B38" s="71" t="s">
        <v>163</v>
      </c>
      <c r="C38" s="68" t="s">
        <v>163</v>
      </c>
      <c r="D38" s="68" t="s">
        <v>28</v>
      </c>
      <c r="E38" s="70">
        <v>2563</v>
      </c>
      <c r="F38" s="68" t="s">
        <v>102</v>
      </c>
      <c r="G38" s="68" t="s">
        <v>103</v>
      </c>
      <c r="H38" s="68" t="s">
        <v>165</v>
      </c>
      <c r="I38" s="68" t="s">
        <v>141</v>
      </c>
      <c r="J38" s="68" t="s">
        <v>66</v>
      </c>
      <c r="K38" s="68"/>
      <c r="L38" s="68" t="s">
        <v>232</v>
      </c>
      <c r="M38" s="68" t="s">
        <v>578</v>
      </c>
      <c r="N38" s="68"/>
    </row>
    <row r="39" spans="1:14" ht="21.75" thickBot="1">
      <c r="A39" s="68" t="s">
        <v>167</v>
      </c>
      <c r="B39" s="71" t="s">
        <v>168</v>
      </c>
      <c r="C39" s="68" t="s">
        <v>168</v>
      </c>
      <c r="D39" s="68" t="s">
        <v>28</v>
      </c>
      <c r="E39" s="70">
        <v>2563</v>
      </c>
      <c r="F39" s="68" t="s">
        <v>102</v>
      </c>
      <c r="G39" s="68" t="s">
        <v>103</v>
      </c>
      <c r="H39" s="68" t="s">
        <v>170</v>
      </c>
      <c r="I39" s="68" t="s">
        <v>171</v>
      </c>
      <c r="J39" s="68" t="s">
        <v>172</v>
      </c>
      <c r="K39" s="68"/>
      <c r="L39" s="68" t="s">
        <v>260</v>
      </c>
      <c r="M39" s="68" t="s">
        <v>552</v>
      </c>
      <c r="N39" s="68"/>
    </row>
    <row r="40" spans="1:14" ht="21.75" thickBot="1">
      <c r="A40" s="68" t="s">
        <v>174</v>
      </c>
      <c r="B40" s="71" t="s">
        <v>175</v>
      </c>
      <c r="C40" s="68" t="s">
        <v>175</v>
      </c>
      <c r="D40" s="68" t="s">
        <v>28</v>
      </c>
      <c r="E40" s="70">
        <v>2563</v>
      </c>
      <c r="F40" s="68" t="s">
        <v>102</v>
      </c>
      <c r="G40" s="68" t="s">
        <v>103</v>
      </c>
      <c r="H40" s="68" t="s">
        <v>177</v>
      </c>
      <c r="I40" s="68" t="s">
        <v>141</v>
      </c>
      <c r="J40" s="68" t="s">
        <v>66</v>
      </c>
      <c r="K40" s="68"/>
      <c r="L40" s="68" t="s">
        <v>223</v>
      </c>
      <c r="M40" s="68" t="s">
        <v>558</v>
      </c>
      <c r="N40" s="68"/>
    </row>
    <row r="41" spans="1:14" ht="21.75" thickBot="1">
      <c r="A41" s="68" t="s">
        <v>179</v>
      </c>
      <c r="B41" s="71" t="s">
        <v>180</v>
      </c>
      <c r="C41" s="68" t="s">
        <v>180</v>
      </c>
      <c r="D41" s="68" t="s">
        <v>28</v>
      </c>
      <c r="E41" s="70">
        <v>2563</v>
      </c>
      <c r="F41" s="68" t="s">
        <v>102</v>
      </c>
      <c r="G41" s="68" t="s">
        <v>103</v>
      </c>
      <c r="H41" s="68" t="s">
        <v>182</v>
      </c>
      <c r="I41" s="68" t="s">
        <v>183</v>
      </c>
      <c r="J41" s="68" t="s">
        <v>184</v>
      </c>
      <c r="K41" s="68"/>
      <c r="L41" s="68" t="s">
        <v>337</v>
      </c>
      <c r="M41" s="68" t="s">
        <v>577</v>
      </c>
      <c r="N41" s="68"/>
    </row>
    <row r="42" spans="1:14" ht="21.75" thickBot="1">
      <c r="A42" s="68" t="s">
        <v>186</v>
      </c>
      <c r="B42" s="71" t="s">
        <v>187</v>
      </c>
      <c r="C42" s="68" t="s">
        <v>187</v>
      </c>
      <c r="D42" s="68" t="s">
        <v>28</v>
      </c>
      <c r="E42" s="70">
        <v>2563</v>
      </c>
      <c r="F42" s="68" t="s">
        <v>189</v>
      </c>
      <c r="G42" s="68" t="s">
        <v>103</v>
      </c>
      <c r="H42" s="68" t="s">
        <v>190</v>
      </c>
      <c r="I42" s="68" t="s">
        <v>171</v>
      </c>
      <c r="J42" s="68" t="s">
        <v>172</v>
      </c>
      <c r="K42" s="68"/>
      <c r="L42" s="68" t="s">
        <v>232</v>
      </c>
      <c r="M42" s="68" t="s">
        <v>550</v>
      </c>
      <c r="N42" s="68"/>
    </row>
    <row r="43" spans="1:14" ht="21.75" thickBot="1">
      <c r="A43" s="68" t="s">
        <v>192</v>
      </c>
      <c r="B43" s="71" t="s">
        <v>193</v>
      </c>
      <c r="C43" s="68" t="s">
        <v>193</v>
      </c>
      <c r="D43" s="68" t="s">
        <v>28</v>
      </c>
      <c r="E43" s="70">
        <v>2563</v>
      </c>
      <c r="F43" s="68" t="s">
        <v>189</v>
      </c>
      <c r="G43" s="68" t="s">
        <v>103</v>
      </c>
      <c r="H43" s="68" t="s">
        <v>195</v>
      </c>
      <c r="I43" s="68" t="s">
        <v>141</v>
      </c>
      <c r="J43" s="68" t="s">
        <v>66</v>
      </c>
      <c r="K43" s="68"/>
      <c r="L43" s="68" t="s">
        <v>232</v>
      </c>
      <c r="M43" s="68" t="s">
        <v>550</v>
      </c>
      <c r="N43" s="68"/>
    </row>
    <row r="44" spans="1:14" ht="21.75" thickBot="1">
      <c r="A44" s="68" t="s">
        <v>197</v>
      </c>
      <c r="B44" s="71" t="s">
        <v>198</v>
      </c>
      <c r="C44" s="68" t="s">
        <v>198</v>
      </c>
      <c r="D44" s="68" t="s">
        <v>28</v>
      </c>
      <c r="E44" s="70">
        <v>2563</v>
      </c>
      <c r="F44" s="68" t="s">
        <v>189</v>
      </c>
      <c r="G44" s="68" t="s">
        <v>200</v>
      </c>
      <c r="H44" s="68" t="s">
        <v>201</v>
      </c>
      <c r="I44" s="68" t="s">
        <v>202</v>
      </c>
      <c r="J44" s="68" t="s">
        <v>203</v>
      </c>
      <c r="K44" s="68"/>
      <c r="L44" s="68" t="s">
        <v>260</v>
      </c>
      <c r="M44" s="68" t="s">
        <v>552</v>
      </c>
      <c r="N44" s="68"/>
    </row>
    <row r="45" spans="1:14" ht="21.75" thickBot="1">
      <c r="A45" s="68" t="s">
        <v>205</v>
      </c>
      <c r="B45" s="71" t="s">
        <v>206</v>
      </c>
      <c r="C45" s="68" t="s">
        <v>206</v>
      </c>
      <c r="D45" s="68" t="s">
        <v>28</v>
      </c>
      <c r="E45" s="70">
        <v>2563</v>
      </c>
      <c r="F45" s="68" t="s">
        <v>159</v>
      </c>
      <c r="G45" s="68" t="s">
        <v>208</v>
      </c>
      <c r="H45" s="68" t="s">
        <v>209</v>
      </c>
      <c r="I45" s="68" t="s">
        <v>98</v>
      </c>
      <c r="J45" s="68" t="s">
        <v>99</v>
      </c>
      <c r="K45" s="68"/>
      <c r="L45" s="68" t="s">
        <v>232</v>
      </c>
      <c r="M45" s="68" t="s">
        <v>548</v>
      </c>
      <c r="N45" s="68"/>
    </row>
    <row r="46" spans="1:14" ht="21.75" thickBot="1">
      <c r="A46" s="68" t="s">
        <v>211</v>
      </c>
      <c r="B46" s="71" t="s">
        <v>212</v>
      </c>
      <c r="C46" s="68" t="s">
        <v>212</v>
      </c>
      <c r="D46" s="68" t="s">
        <v>28</v>
      </c>
      <c r="E46" s="70">
        <v>2563</v>
      </c>
      <c r="F46" s="68" t="s">
        <v>102</v>
      </c>
      <c r="G46" s="68" t="s">
        <v>103</v>
      </c>
      <c r="H46" s="68" t="s">
        <v>201</v>
      </c>
      <c r="I46" s="68" t="s">
        <v>214</v>
      </c>
      <c r="J46" s="68" t="s">
        <v>203</v>
      </c>
      <c r="K46" s="68"/>
      <c r="L46" s="68" t="s">
        <v>260</v>
      </c>
      <c r="M46" s="68" t="s">
        <v>572</v>
      </c>
      <c r="N46" s="68"/>
    </row>
    <row r="47" spans="1:14" ht="21.75" thickBot="1">
      <c r="A47" s="68" t="s">
        <v>267</v>
      </c>
      <c r="B47" s="71" t="s">
        <v>268</v>
      </c>
      <c r="C47" s="68" t="s">
        <v>268</v>
      </c>
      <c r="D47" s="68" t="s">
        <v>28</v>
      </c>
      <c r="E47" s="70">
        <v>2564</v>
      </c>
      <c r="F47" s="68" t="s">
        <v>270</v>
      </c>
      <c r="G47" s="68" t="s">
        <v>271</v>
      </c>
      <c r="H47" s="68" t="s">
        <v>64</v>
      </c>
      <c r="I47" s="68" t="s">
        <v>65</v>
      </c>
      <c r="J47" s="68" t="s">
        <v>66</v>
      </c>
      <c r="K47" s="68"/>
      <c r="L47" s="68" t="s">
        <v>232</v>
      </c>
      <c r="M47" s="68" t="s">
        <v>550</v>
      </c>
      <c r="N47" s="68"/>
    </row>
    <row r="48" spans="1:14" ht="21.75" thickBot="1">
      <c r="A48" s="68" t="s">
        <v>272</v>
      </c>
      <c r="B48" s="71" t="s">
        <v>273</v>
      </c>
      <c r="C48" s="68" t="s">
        <v>273</v>
      </c>
      <c r="D48" s="68" t="s">
        <v>28</v>
      </c>
      <c r="E48" s="70">
        <v>2564</v>
      </c>
      <c r="F48" s="68" t="s">
        <v>270</v>
      </c>
      <c r="G48" s="68" t="s">
        <v>271</v>
      </c>
      <c r="H48" s="68" t="s">
        <v>64</v>
      </c>
      <c r="I48" s="68" t="s">
        <v>65</v>
      </c>
      <c r="J48" s="68" t="s">
        <v>66</v>
      </c>
      <c r="K48" s="68"/>
      <c r="L48" s="68" t="s">
        <v>232</v>
      </c>
      <c r="M48" s="68" t="s">
        <v>550</v>
      </c>
      <c r="N48" s="68"/>
    </row>
    <row r="49" spans="1:14" ht="21.75" thickBot="1">
      <c r="A49" s="68" t="s">
        <v>275</v>
      </c>
      <c r="B49" s="71" t="s">
        <v>69</v>
      </c>
      <c r="C49" s="68" t="s">
        <v>69</v>
      </c>
      <c r="D49" s="68" t="s">
        <v>28</v>
      </c>
      <c r="E49" s="70">
        <v>2564</v>
      </c>
      <c r="F49" s="68" t="s">
        <v>270</v>
      </c>
      <c r="G49" s="68" t="s">
        <v>271</v>
      </c>
      <c r="H49" s="68" t="s">
        <v>71</v>
      </c>
      <c r="I49" s="68" t="s">
        <v>65</v>
      </c>
      <c r="J49" s="68" t="s">
        <v>66</v>
      </c>
      <c r="K49" s="68"/>
      <c r="L49" s="68" t="s">
        <v>232</v>
      </c>
      <c r="M49" s="68" t="s">
        <v>550</v>
      </c>
      <c r="N49" s="68"/>
    </row>
    <row r="50" spans="1:14" ht="21.75" thickBot="1">
      <c r="A50" s="68" t="s">
        <v>277</v>
      </c>
      <c r="B50" s="71" t="s">
        <v>79</v>
      </c>
      <c r="C50" s="68" t="s">
        <v>79</v>
      </c>
      <c r="D50" s="68" t="s">
        <v>28</v>
      </c>
      <c r="E50" s="70">
        <v>2564</v>
      </c>
      <c r="F50" s="68" t="s">
        <v>270</v>
      </c>
      <c r="G50" s="68" t="s">
        <v>271</v>
      </c>
      <c r="H50" s="68" t="s">
        <v>81</v>
      </c>
      <c r="I50" s="68" t="s">
        <v>65</v>
      </c>
      <c r="J50" s="68" t="s">
        <v>66</v>
      </c>
      <c r="K50" s="68"/>
      <c r="L50" s="68" t="s">
        <v>232</v>
      </c>
      <c r="M50" s="68" t="s">
        <v>550</v>
      </c>
      <c r="N50" s="68"/>
    </row>
    <row r="51" spans="1:14" ht="21.75" thickBot="1">
      <c r="A51" s="68" t="s">
        <v>280</v>
      </c>
      <c r="B51" s="71" t="s">
        <v>281</v>
      </c>
      <c r="C51" s="68" t="s">
        <v>281</v>
      </c>
      <c r="D51" s="68" t="s">
        <v>28</v>
      </c>
      <c r="E51" s="70">
        <v>2564</v>
      </c>
      <c r="F51" s="68" t="s">
        <v>270</v>
      </c>
      <c r="G51" s="68" t="s">
        <v>271</v>
      </c>
      <c r="H51" s="68" t="s">
        <v>283</v>
      </c>
      <c r="I51" s="68" t="s">
        <v>65</v>
      </c>
      <c r="J51" s="68" t="s">
        <v>66</v>
      </c>
      <c r="K51" s="68"/>
      <c r="L51" s="68" t="s">
        <v>232</v>
      </c>
      <c r="M51" s="68" t="s">
        <v>550</v>
      </c>
      <c r="N51" s="68"/>
    </row>
    <row r="52" spans="1:14" ht="21.75" thickBot="1">
      <c r="A52" s="68" t="s">
        <v>284</v>
      </c>
      <c r="B52" s="71" t="s">
        <v>285</v>
      </c>
      <c r="C52" s="68" t="s">
        <v>285</v>
      </c>
      <c r="D52" s="68" t="s">
        <v>28</v>
      </c>
      <c r="E52" s="70">
        <v>2564</v>
      </c>
      <c r="F52" s="68" t="s">
        <v>270</v>
      </c>
      <c r="G52" s="68" t="s">
        <v>271</v>
      </c>
      <c r="H52" s="68" t="s">
        <v>89</v>
      </c>
      <c r="I52" s="68" t="s">
        <v>65</v>
      </c>
      <c r="J52" s="68" t="s">
        <v>66</v>
      </c>
      <c r="K52" s="68"/>
      <c r="L52" s="68" t="s">
        <v>232</v>
      </c>
      <c r="M52" s="68" t="s">
        <v>550</v>
      </c>
      <c r="N52" s="68"/>
    </row>
    <row r="53" spans="1:14" ht="21.75" thickBot="1">
      <c r="A53" s="68" t="s">
        <v>287</v>
      </c>
      <c r="B53" s="71" t="s">
        <v>288</v>
      </c>
      <c r="C53" s="68" t="s">
        <v>288</v>
      </c>
      <c r="D53" s="68" t="s">
        <v>28</v>
      </c>
      <c r="E53" s="70">
        <v>2564</v>
      </c>
      <c r="F53" s="68" t="s">
        <v>270</v>
      </c>
      <c r="G53" s="68" t="s">
        <v>271</v>
      </c>
      <c r="H53" s="68" t="s">
        <v>89</v>
      </c>
      <c r="I53" s="68" t="s">
        <v>65</v>
      </c>
      <c r="J53" s="68" t="s">
        <v>66</v>
      </c>
      <c r="K53" s="68"/>
      <c r="L53" s="68" t="s">
        <v>260</v>
      </c>
      <c r="M53" s="68" t="s">
        <v>552</v>
      </c>
      <c r="N53" s="68"/>
    </row>
    <row r="54" spans="1:14" ht="21.75" thickBot="1">
      <c r="A54" s="68" t="s">
        <v>290</v>
      </c>
      <c r="B54" s="71" t="s">
        <v>291</v>
      </c>
      <c r="C54" s="68" t="s">
        <v>291</v>
      </c>
      <c r="D54" s="68" t="s">
        <v>28</v>
      </c>
      <c r="E54" s="70">
        <v>2564</v>
      </c>
      <c r="F54" s="68" t="s">
        <v>270</v>
      </c>
      <c r="G54" s="68" t="s">
        <v>271</v>
      </c>
      <c r="H54" s="68" t="s">
        <v>89</v>
      </c>
      <c r="I54" s="68" t="s">
        <v>65</v>
      </c>
      <c r="J54" s="68" t="s">
        <v>66</v>
      </c>
      <c r="K54" s="68"/>
      <c r="L54" s="68" t="s">
        <v>232</v>
      </c>
      <c r="M54" s="68" t="s">
        <v>550</v>
      </c>
      <c r="N54" s="68"/>
    </row>
    <row r="55" spans="1:14" ht="21.75" thickBot="1">
      <c r="A55" s="68" t="s">
        <v>293</v>
      </c>
      <c r="B55" s="71" t="s">
        <v>294</v>
      </c>
      <c r="C55" s="68" t="s">
        <v>294</v>
      </c>
      <c r="D55" s="68" t="s">
        <v>28</v>
      </c>
      <c r="E55" s="70">
        <v>2564</v>
      </c>
      <c r="F55" s="68" t="s">
        <v>270</v>
      </c>
      <c r="G55" s="68" t="s">
        <v>271</v>
      </c>
      <c r="H55" s="68" t="s">
        <v>76</v>
      </c>
      <c r="I55" s="68" t="s">
        <v>65</v>
      </c>
      <c r="J55" s="68" t="s">
        <v>66</v>
      </c>
      <c r="K55" s="68"/>
      <c r="L55" s="68" t="s">
        <v>232</v>
      </c>
      <c r="M55" s="68" t="s">
        <v>550</v>
      </c>
      <c r="N55" s="68"/>
    </row>
    <row r="56" spans="1:14" ht="21.75" thickBot="1">
      <c r="A56" s="68" t="s">
        <v>296</v>
      </c>
      <c r="B56" s="71" t="s">
        <v>297</v>
      </c>
      <c r="C56" s="68" t="s">
        <v>297</v>
      </c>
      <c r="D56" s="68" t="s">
        <v>28</v>
      </c>
      <c r="E56" s="70">
        <v>2564</v>
      </c>
      <c r="F56" s="68" t="s">
        <v>270</v>
      </c>
      <c r="G56" s="68" t="s">
        <v>271</v>
      </c>
      <c r="H56" s="68" t="s">
        <v>76</v>
      </c>
      <c r="I56" s="68" t="s">
        <v>65</v>
      </c>
      <c r="J56" s="68" t="s">
        <v>66</v>
      </c>
      <c r="K56" s="68"/>
      <c r="L56" s="68" t="s">
        <v>232</v>
      </c>
      <c r="M56" s="68" t="s">
        <v>550</v>
      </c>
      <c r="N56" s="68"/>
    </row>
    <row r="57" spans="1:14" ht="21.75" thickBot="1">
      <c r="A57" s="68" t="s">
        <v>300</v>
      </c>
      <c r="B57" s="71" t="s">
        <v>301</v>
      </c>
      <c r="C57" s="68" t="s">
        <v>301</v>
      </c>
      <c r="D57" s="68" t="s">
        <v>28</v>
      </c>
      <c r="E57" s="70">
        <v>2564</v>
      </c>
      <c r="F57" s="68" t="s">
        <v>270</v>
      </c>
      <c r="G57" s="68" t="s">
        <v>271</v>
      </c>
      <c r="H57" s="68" t="s">
        <v>303</v>
      </c>
      <c r="I57" s="68" t="s">
        <v>304</v>
      </c>
      <c r="J57" s="68" t="s">
        <v>66</v>
      </c>
      <c r="K57" s="68"/>
      <c r="L57" s="68" t="s">
        <v>232</v>
      </c>
      <c r="M57" s="68" t="s">
        <v>548</v>
      </c>
      <c r="N57" s="68"/>
    </row>
    <row r="58" spans="1:14" ht="21.75" thickBot="1">
      <c r="A58" s="68" t="s">
        <v>307</v>
      </c>
      <c r="B58" s="71" t="s">
        <v>308</v>
      </c>
      <c r="C58" s="68" t="s">
        <v>308</v>
      </c>
      <c r="D58" s="68" t="s">
        <v>28</v>
      </c>
      <c r="E58" s="70">
        <v>2564</v>
      </c>
      <c r="F58" s="68" t="s">
        <v>270</v>
      </c>
      <c r="G58" s="68" t="s">
        <v>271</v>
      </c>
      <c r="H58" s="68" t="s">
        <v>310</v>
      </c>
      <c r="I58" s="68" t="s">
        <v>141</v>
      </c>
      <c r="J58" s="68" t="s">
        <v>66</v>
      </c>
      <c r="K58" s="68"/>
      <c r="L58" s="68" t="s">
        <v>232</v>
      </c>
      <c r="M58" s="68" t="s">
        <v>550</v>
      </c>
      <c r="N58" s="68"/>
    </row>
    <row r="59" spans="1:14" ht="21.75" thickBot="1">
      <c r="A59" s="68" t="s">
        <v>312</v>
      </c>
      <c r="B59" s="71" t="s">
        <v>313</v>
      </c>
      <c r="C59" s="68" t="s">
        <v>313</v>
      </c>
      <c r="D59" s="68" t="s">
        <v>28</v>
      </c>
      <c r="E59" s="70">
        <v>2564</v>
      </c>
      <c r="F59" s="68" t="s">
        <v>270</v>
      </c>
      <c r="G59" s="68" t="s">
        <v>271</v>
      </c>
      <c r="H59" s="68" t="s">
        <v>315</v>
      </c>
      <c r="I59" s="68" t="s">
        <v>141</v>
      </c>
      <c r="J59" s="68" t="s">
        <v>66</v>
      </c>
      <c r="K59" s="68"/>
      <c r="L59" s="68" t="s">
        <v>232</v>
      </c>
      <c r="M59" s="68" t="s">
        <v>550</v>
      </c>
      <c r="N59" s="68"/>
    </row>
    <row r="60" spans="1:14" ht="21.75" thickBot="1">
      <c r="A60" s="68" t="s">
        <v>317</v>
      </c>
      <c r="B60" s="71" t="s">
        <v>318</v>
      </c>
      <c r="C60" s="68" t="s">
        <v>318</v>
      </c>
      <c r="D60" s="68" t="s">
        <v>28</v>
      </c>
      <c r="E60" s="70">
        <v>2564</v>
      </c>
      <c r="F60" s="68" t="s">
        <v>270</v>
      </c>
      <c r="G60" s="68" t="s">
        <v>271</v>
      </c>
      <c r="H60" s="68" t="s">
        <v>320</v>
      </c>
      <c r="I60" s="68" t="s">
        <v>171</v>
      </c>
      <c r="J60" s="68" t="s">
        <v>172</v>
      </c>
      <c r="K60" s="68"/>
      <c r="L60" s="68" t="s">
        <v>223</v>
      </c>
      <c r="M60" s="68" t="s">
        <v>558</v>
      </c>
      <c r="N60" s="68"/>
    </row>
    <row r="61" spans="1:14" ht="21.75" thickBot="1">
      <c r="A61" s="68" t="s">
        <v>321</v>
      </c>
      <c r="B61" s="71" t="s">
        <v>322</v>
      </c>
      <c r="C61" s="68" t="s">
        <v>322</v>
      </c>
      <c r="D61" s="68" t="s">
        <v>28</v>
      </c>
      <c r="E61" s="70">
        <v>2564</v>
      </c>
      <c r="F61" s="68" t="s">
        <v>270</v>
      </c>
      <c r="G61" s="68" t="s">
        <v>271</v>
      </c>
      <c r="H61" s="68" t="s">
        <v>320</v>
      </c>
      <c r="I61" s="68" t="s">
        <v>171</v>
      </c>
      <c r="J61" s="68" t="s">
        <v>172</v>
      </c>
      <c r="K61" s="68"/>
      <c r="L61" s="68" t="s">
        <v>223</v>
      </c>
      <c r="M61" s="68" t="s">
        <v>558</v>
      </c>
      <c r="N61" s="68"/>
    </row>
    <row r="62" spans="1:14" ht="21.75" thickBot="1">
      <c r="A62" s="68" t="s">
        <v>325</v>
      </c>
      <c r="B62" s="71" t="s">
        <v>326</v>
      </c>
      <c r="C62" s="68" t="s">
        <v>326</v>
      </c>
      <c r="D62" s="68" t="s">
        <v>28</v>
      </c>
      <c r="E62" s="70">
        <v>2564</v>
      </c>
      <c r="F62" s="68" t="s">
        <v>270</v>
      </c>
      <c r="G62" s="68" t="s">
        <v>271</v>
      </c>
      <c r="H62" s="68" t="s">
        <v>328</v>
      </c>
      <c r="I62" s="68" t="s">
        <v>141</v>
      </c>
      <c r="J62" s="68" t="s">
        <v>66</v>
      </c>
      <c r="K62" s="68"/>
      <c r="L62" s="68" t="s">
        <v>260</v>
      </c>
      <c r="M62" s="68" t="s">
        <v>581</v>
      </c>
      <c r="N62" s="68"/>
    </row>
    <row r="63" spans="1:14" ht="21.75" thickBot="1">
      <c r="A63" s="68" t="s">
        <v>331</v>
      </c>
      <c r="B63" s="71" t="s">
        <v>332</v>
      </c>
      <c r="C63" s="68" t="s">
        <v>332</v>
      </c>
      <c r="D63" s="68" t="s">
        <v>28</v>
      </c>
      <c r="E63" s="70">
        <v>2564</v>
      </c>
      <c r="F63" s="68" t="s">
        <v>270</v>
      </c>
      <c r="G63" s="68" t="s">
        <v>271</v>
      </c>
      <c r="H63" s="68" t="s">
        <v>334</v>
      </c>
      <c r="I63" s="68" t="s">
        <v>335</v>
      </c>
      <c r="J63" s="68" t="s">
        <v>336</v>
      </c>
      <c r="K63" s="68"/>
      <c r="L63" s="68" t="s">
        <v>337</v>
      </c>
      <c r="M63" s="68" t="s">
        <v>577</v>
      </c>
      <c r="N63" s="68"/>
    </row>
    <row r="64" spans="1:14" ht="21.75" thickBot="1">
      <c r="A64" s="68" t="s">
        <v>340</v>
      </c>
      <c r="B64" s="71" t="s">
        <v>326</v>
      </c>
      <c r="C64" s="68" t="s">
        <v>326</v>
      </c>
      <c r="D64" s="68" t="s">
        <v>28</v>
      </c>
      <c r="E64" s="70">
        <v>2564</v>
      </c>
      <c r="F64" s="68" t="s">
        <v>270</v>
      </c>
      <c r="G64" s="68" t="s">
        <v>271</v>
      </c>
      <c r="H64" s="68" t="s">
        <v>342</v>
      </c>
      <c r="I64" s="68" t="s">
        <v>141</v>
      </c>
      <c r="J64" s="68" t="s">
        <v>66</v>
      </c>
      <c r="K64" s="68"/>
      <c r="L64" s="68" t="s">
        <v>232</v>
      </c>
      <c r="M64" s="68" t="s">
        <v>550</v>
      </c>
      <c r="N64" s="68"/>
    </row>
    <row r="65" spans="1:14" ht="21.75" thickBot="1">
      <c r="A65" s="68" t="s">
        <v>343</v>
      </c>
      <c r="B65" s="71" t="s">
        <v>344</v>
      </c>
      <c r="C65" s="68" t="s">
        <v>344</v>
      </c>
      <c r="D65" s="68" t="s">
        <v>28</v>
      </c>
      <c r="E65" s="70">
        <v>2564</v>
      </c>
      <c r="F65" s="68" t="s">
        <v>270</v>
      </c>
      <c r="G65" s="68" t="s">
        <v>271</v>
      </c>
      <c r="H65" s="68" t="s">
        <v>342</v>
      </c>
      <c r="I65" s="68" t="s">
        <v>141</v>
      </c>
      <c r="J65" s="68" t="s">
        <v>66</v>
      </c>
      <c r="K65" s="68"/>
      <c r="L65" s="68" t="s">
        <v>232</v>
      </c>
      <c r="M65" s="68" t="s">
        <v>550</v>
      </c>
      <c r="N65" s="68"/>
    </row>
    <row r="66" spans="1:14" ht="21.75" thickBot="1">
      <c r="A66" s="68" t="s">
        <v>353</v>
      </c>
      <c r="B66" s="71" t="s">
        <v>510</v>
      </c>
      <c r="C66" s="68" t="s">
        <v>354</v>
      </c>
      <c r="D66" s="68" t="s">
        <v>28</v>
      </c>
      <c r="E66" s="70">
        <v>2564</v>
      </c>
      <c r="F66" s="68" t="s">
        <v>356</v>
      </c>
      <c r="G66" s="68" t="s">
        <v>357</v>
      </c>
      <c r="H66" s="68" t="s">
        <v>358</v>
      </c>
      <c r="I66" s="68" t="s">
        <v>171</v>
      </c>
      <c r="J66" s="68" t="s">
        <v>172</v>
      </c>
      <c r="K66" s="68"/>
      <c r="L66" s="68" t="s">
        <v>260</v>
      </c>
      <c r="M66" s="68" t="s">
        <v>579</v>
      </c>
      <c r="N66" s="68"/>
    </row>
    <row r="67" spans="1:14" ht="21.75" thickBot="1">
      <c r="A67" s="68" t="s">
        <v>368</v>
      </c>
      <c r="B67" s="71" t="s">
        <v>369</v>
      </c>
      <c r="C67" s="68" t="s">
        <v>369</v>
      </c>
      <c r="D67" s="68" t="s">
        <v>28</v>
      </c>
      <c r="E67" s="70">
        <v>2564</v>
      </c>
      <c r="F67" s="68" t="s">
        <v>270</v>
      </c>
      <c r="G67" s="68" t="s">
        <v>271</v>
      </c>
      <c r="H67" s="68" t="s">
        <v>371</v>
      </c>
      <c r="I67" s="68" t="s">
        <v>365</v>
      </c>
      <c r="J67" s="68" t="s">
        <v>336</v>
      </c>
      <c r="K67" s="68"/>
      <c r="L67" s="68" t="s">
        <v>223</v>
      </c>
      <c r="M67" s="68" t="s">
        <v>558</v>
      </c>
      <c r="N67" s="68"/>
    </row>
    <row r="68" spans="1:14" ht="21.75" thickBot="1">
      <c r="A68" s="68" t="s">
        <v>373</v>
      </c>
      <c r="B68" s="71" t="s">
        <v>374</v>
      </c>
      <c r="C68" s="68" t="s">
        <v>374</v>
      </c>
      <c r="D68" s="68" t="s">
        <v>28</v>
      </c>
      <c r="E68" s="70">
        <v>2564</v>
      </c>
      <c r="F68" s="68" t="s">
        <v>270</v>
      </c>
      <c r="G68" s="68" t="s">
        <v>271</v>
      </c>
      <c r="H68" s="68" t="s">
        <v>201</v>
      </c>
      <c r="I68" s="68" t="s">
        <v>376</v>
      </c>
      <c r="J68" s="68" t="s">
        <v>203</v>
      </c>
      <c r="K68" s="68"/>
      <c r="L68" s="68" t="s">
        <v>260</v>
      </c>
      <c r="M68" s="68" t="s">
        <v>555</v>
      </c>
      <c r="N68" s="68"/>
    </row>
    <row r="69" spans="1:14" ht="21.75" thickBot="1">
      <c r="A69" s="68" t="s">
        <v>378</v>
      </c>
      <c r="B69" s="71" t="s">
        <v>379</v>
      </c>
      <c r="C69" s="68" t="s">
        <v>379</v>
      </c>
      <c r="D69" s="68" t="s">
        <v>28</v>
      </c>
      <c r="E69" s="70">
        <v>2564</v>
      </c>
      <c r="F69" s="68" t="s">
        <v>270</v>
      </c>
      <c r="G69" s="68" t="s">
        <v>271</v>
      </c>
      <c r="H69" s="68" t="s">
        <v>201</v>
      </c>
      <c r="I69" s="68" t="s">
        <v>376</v>
      </c>
      <c r="J69" s="68" t="s">
        <v>203</v>
      </c>
      <c r="K69" s="68"/>
      <c r="L69" s="68" t="s">
        <v>260</v>
      </c>
      <c r="M69" s="68" t="s">
        <v>555</v>
      </c>
      <c r="N69" s="68"/>
    </row>
    <row r="70" spans="1:14" ht="21.75" thickBot="1">
      <c r="A70" s="68" t="s">
        <v>381</v>
      </c>
      <c r="B70" s="71" t="s">
        <v>382</v>
      </c>
      <c r="C70" s="68" t="s">
        <v>382</v>
      </c>
      <c r="D70" s="68" t="s">
        <v>28</v>
      </c>
      <c r="E70" s="70">
        <v>2564</v>
      </c>
      <c r="F70" s="68" t="s">
        <v>270</v>
      </c>
      <c r="G70" s="68" t="s">
        <v>271</v>
      </c>
      <c r="H70" s="68" t="s">
        <v>229</v>
      </c>
      <c r="I70" s="68" t="s">
        <v>230</v>
      </c>
      <c r="J70" s="68" t="s">
        <v>66</v>
      </c>
      <c r="K70" s="68"/>
      <c r="L70" s="68" t="s">
        <v>232</v>
      </c>
      <c r="M70" s="68" t="s">
        <v>582</v>
      </c>
      <c r="N70" s="68"/>
    </row>
    <row r="71" spans="1:14" ht="21.75" thickBot="1">
      <c r="A71" s="68" t="s">
        <v>384</v>
      </c>
      <c r="B71" s="71" t="s">
        <v>385</v>
      </c>
      <c r="C71" s="68" t="s">
        <v>385</v>
      </c>
      <c r="D71" s="68" t="s">
        <v>28</v>
      </c>
      <c r="E71" s="70">
        <v>2564</v>
      </c>
      <c r="F71" s="68" t="s">
        <v>270</v>
      </c>
      <c r="G71" s="68" t="s">
        <v>271</v>
      </c>
      <c r="H71" s="68" t="s">
        <v>201</v>
      </c>
      <c r="I71" s="68" t="s">
        <v>202</v>
      </c>
      <c r="J71" s="68" t="s">
        <v>203</v>
      </c>
      <c r="K71" s="68"/>
      <c r="L71" s="68" t="s">
        <v>223</v>
      </c>
      <c r="M71" s="68" t="s">
        <v>576</v>
      </c>
      <c r="N71" s="68"/>
    </row>
    <row r="72" spans="1:14" ht="21.75" thickBot="1">
      <c r="A72" s="68" t="s">
        <v>387</v>
      </c>
      <c r="B72" s="71" t="s">
        <v>388</v>
      </c>
      <c r="C72" s="68" t="s">
        <v>388</v>
      </c>
      <c r="D72" s="68" t="s">
        <v>28</v>
      </c>
      <c r="E72" s="70">
        <v>2564</v>
      </c>
      <c r="F72" s="68" t="s">
        <v>270</v>
      </c>
      <c r="G72" s="68" t="s">
        <v>271</v>
      </c>
      <c r="H72" s="68" t="s">
        <v>201</v>
      </c>
      <c r="I72" s="68" t="s">
        <v>214</v>
      </c>
      <c r="J72" s="68" t="s">
        <v>203</v>
      </c>
      <c r="K72" s="68"/>
      <c r="L72" s="68" t="s">
        <v>232</v>
      </c>
      <c r="M72" s="68" t="s">
        <v>550</v>
      </c>
      <c r="N72" s="68"/>
    </row>
    <row r="73" spans="1:14" ht="21.75" thickBot="1">
      <c r="A73" s="68" t="s">
        <v>390</v>
      </c>
      <c r="B73" s="71" t="s">
        <v>511</v>
      </c>
      <c r="C73" s="68" t="s">
        <v>391</v>
      </c>
      <c r="D73" s="68" t="s">
        <v>28</v>
      </c>
      <c r="E73" s="70">
        <v>2564</v>
      </c>
      <c r="F73" s="68" t="s">
        <v>270</v>
      </c>
      <c r="G73" s="68" t="s">
        <v>271</v>
      </c>
      <c r="H73" s="68" t="s">
        <v>201</v>
      </c>
      <c r="I73" s="68" t="s">
        <v>214</v>
      </c>
      <c r="J73" s="68" t="s">
        <v>203</v>
      </c>
      <c r="K73" s="68"/>
      <c r="L73" s="68" t="s">
        <v>232</v>
      </c>
      <c r="M73" s="68" t="s">
        <v>550</v>
      </c>
      <c r="N73" s="68"/>
    </row>
    <row r="74" spans="1:14" ht="21.75" thickBot="1">
      <c r="A74" s="68" t="s">
        <v>443</v>
      </c>
      <c r="B74" s="71" t="s">
        <v>444</v>
      </c>
      <c r="C74" s="68" t="s">
        <v>444</v>
      </c>
      <c r="D74" s="68" t="s">
        <v>28</v>
      </c>
      <c r="E74" s="70">
        <v>2564</v>
      </c>
      <c r="F74" s="68" t="s">
        <v>270</v>
      </c>
      <c r="G74" s="68" t="s">
        <v>271</v>
      </c>
      <c r="H74" s="68" t="s">
        <v>64</v>
      </c>
      <c r="I74" s="68" t="s">
        <v>65</v>
      </c>
      <c r="J74" s="68" t="s">
        <v>66</v>
      </c>
      <c r="K74" s="68"/>
      <c r="L74" s="68" t="s">
        <v>232</v>
      </c>
      <c r="M74" s="68" t="s">
        <v>550</v>
      </c>
      <c r="N74" s="68"/>
    </row>
    <row r="75" spans="1:14" ht="21.75" thickBot="1">
      <c r="A75" s="68" t="s">
        <v>466</v>
      </c>
      <c r="B75" s="71" t="s">
        <v>281</v>
      </c>
      <c r="C75" s="68" t="s">
        <v>281</v>
      </c>
      <c r="D75" s="68" t="s">
        <v>28</v>
      </c>
      <c r="E75" s="70">
        <v>2564</v>
      </c>
      <c r="F75" s="68" t="s">
        <v>270</v>
      </c>
      <c r="G75" s="68" t="s">
        <v>271</v>
      </c>
      <c r="H75" s="68" t="s">
        <v>283</v>
      </c>
      <c r="I75" s="68" t="s">
        <v>65</v>
      </c>
      <c r="J75" s="68" t="s">
        <v>66</v>
      </c>
      <c r="K75" s="68"/>
      <c r="L75" s="68" t="s">
        <v>232</v>
      </c>
      <c r="M75" s="68" t="s">
        <v>550</v>
      </c>
      <c r="N75" s="68"/>
    </row>
    <row r="76" spans="1:14" ht="21.75" thickBot="1">
      <c r="A76" s="68" t="s">
        <v>216</v>
      </c>
      <c r="B76" s="71" t="s">
        <v>217</v>
      </c>
      <c r="C76" s="68" t="s">
        <v>217</v>
      </c>
      <c r="D76" s="68" t="s">
        <v>28</v>
      </c>
      <c r="E76" s="70">
        <v>2565</v>
      </c>
      <c r="F76" s="68" t="s">
        <v>219</v>
      </c>
      <c r="G76" s="68" t="s">
        <v>220</v>
      </c>
      <c r="H76" s="68" t="s">
        <v>221</v>
      </c>
      <c r="I76" s="68" t="s">
        <v>222</v>
      </c>
      <c r="J76" s="68" t="s">
        <v>203</v>
      </c>
      <c r="K76" s="68"/>
      <c r="L76" s="68" t="s">
        <v>223</v>
      </c>
      <c r="M76" s="68" t="s">
        <v>576</v>
      </c>
      <c r="N76" s="68"/>
    </row>
    <row r="77" spans="1:14" ht="21.75" thickBot="1">
      <c r="A77" s="68" t="s">
        <v>361</v>
      </c>
      <c r="B77" s="71" t="s">
        <v>362</v>
      </c>
      <c r="C77" s="68" t="s">
        <v>362</v>
      </c>
      <c r="D77" s="68" t="s">
        <v>28</v>
      </c>
      <c r="E77" s="70">
        <v>2565</v>
      </c>
      <c r="F77" s="68" t="s">
        <v>219</v>
      </c>
      <c r="G77" s="68" t="s">
        <v>220</v>
      </c>
      <c r="H77" s="68" t="s">
        <v>364</v>
      </c>
      <c r="I77" s="68" t="s">
        <v>365</v>
      </c>
      <c r="J77" s="68" t="s">
        <v>336</v>
      </c>
      <c r="K77" s="68"/>
      <c r="L77" s="68" t="s">
        <v>337</v>
      </c>
      <c r="M77" s="68" t="s">
        <v>583</v>
      </c>
      <c r="N77" s="68"/>
    </row>
    <row r="78" spans="1:14" ht="21.75" thickBot="1">
      <c r="A78" s="68" t="s">
        <v>446</v>
      </c>
      <c r="B78" s="71" t="s">
        <v>447</v>
      </c>
      <c r="C78" s="68" t="s">
        <v>447</v>
      </c>
      <c r="D78" s="68" t="s">
        <v>28</v>
      </c>
      <c r="E78" s="70">
        <v>2565</v>
      </c>
      <c r="F78" s="68" t="s">
        <v>219</v>
      </c>
      <c r="G78" s="68" t="s">
        <v>220</v>
      </c>
      <c r="H78" s="68" t="s">
        <v>89</v>
      </c>
      <c r="I78" s="68" t="s">
        <v>65</v>
      </c>
      <c r="J78" s="68" t="s">
        <v>66</v>
      </c>
      <c r="K78" s="68"/>
      <c r="L78" s="68" t="s">
        <v>260</v>
      </c>
      <c r="M78" s="68" t="s">
        <v>552</v>
      </c>
      <c r="N78" s="68"/>
    </row>
    <row r="79" spans="1:14" ht="21.75" thickBot="1">
      <c r="A79" s="68" t="s">
        <v>450</v>
      </c>
      <c r="B79" s="71" t="s">
        <v>451</v>
      </c>
      <c r="C79" s="68" t="s">
        <v>451</v>
      </c>
      <c r="D79" s="68" t="s">
        <v>28</v>
      </c>
      <c r="E79" s="70">
        <v>2565</v>
      </c>
      <c r="F79" s="68" t="s">
        <v>219</v>
      </c>
      <c r="G79" s="68" t="s">
        <v>220</v>
      </c>
      <c r="H79" s="68" t="s">
        <v>453</v>
      </c>
      <c r="I79" s="68" t="s">
        <v>141</v>
      </c>
      <c r="J79" s="68" t="s">
        <v>66</v>
      </c>
      <c r="K79" s="68"/>
      <c r="L79" s="68" t="s">
        <v>232</v>
      </c>
      <c r="M79" s="68" t="s">
        <v>550</v>
      </c>
      <c r="N79" s="68"/>
    </row>
    <row r="80" spans="1:14" ht="21.75" thickBot="1">
      <c r="A80" s="68" t="s">
        <v>454</v>
      </c>
      <c r="B80" s="71" t="s">
        <v>455</v>
      </c>
      <c r="C80" s="68" t="s">
        <v>455</v>
      </c>
      <c r="D80" s="68" t="s">
        <v>28</v>
      </c>
      <c r="E80" s="70">
        <v>2565</v>
      </c>
      <c r="F80" s="68" t="s">
        <v>219</v>
      </c>
      <c r="G80" s="68" t="s">
        <v>220</v>
      </c>
      <c r="H80" s="68" t="s">
        <v>89</v>
      </c>
      <c r="I80" s="68" t="s">
        <v>65</v>
      </c>
      <c r="J80" s="68" t="s">
        <v>66</v>
      </c>
      <c r="K80" s="68"/>
      <c r="L80" s="68" t="s">
        <v>260</v>
      </c>
      <c r="M80" s="68" t="s">
        <v>555</v>
      </c>
      <c r="N80" s="68"/>
    </row>
    <row r="81" spans="1:14" ht="21.75" thickBot="1">
      <c r="A81" s="68" t="s">
        <v>457</v>
      </c>
      <c r="B81" s="71" t="s">
        <v>91</v>
      </c>
      <c r="C81" s="68" t="s">
        <v>91</v>
      </c>
      <c r="D81" s="68" t="s">
        <v>28</v>
      </c>
      <c r="E81" s="70">
        <v>2565</v>
      </c>
      <c r="F81" s="68" t="s">
        <v>219</v>
      </c>
      <c r="G81" s="68" t="s">
        <v>220</v>
      </c>
      <c r="H81" s="68" t="s">
        <v>89</v>
      </c>
      <c r="I81" s="68" t="s">
        <v>65</v>
      </c>
      <c r="J81" s="68" t="s">
        <v>66</v>
      </c>
      <c r="K81" s="68"/>
      <c r="L81" s="68" t="s">
        <v>260</v>
      </c>
      <c r="M81" s="68" t="s">
        <v>555</v>
      </c>
      <c r="N81" s="68"/>
    </row>
    <row r="82" spans="1:14" ht="21.75" thickBot="1">
      <c r="A82" s="68" t="s">
        <v>460</v>
      </c>
      <c r="B82" s="71" t="s">
        <v>247</v>
      </c>
      <c r="C82" s="68" t="s">
        <v>247</v>
      </c>
      <c r="D82" s="68" t="s">
        <v>28</v>
      </c>
      <c r="E82" s="70">
        <v>2565</v>
      </c>
      <c r="F82" s="68" t="s">
        <v>219</v>
      </c>
      <c r="G82" s="68" t="s">
        <v>220</v>
      </c>
      <c r="H82" s="68" t="s">
        <v>462</v>
      </c>
      <c r="I82" s="68" t="s">
        <v>65</v>
      </c>
      <c r="J82" s="68" t="s">
        <v>66</v>
      </c>
      <c r="K82" s="68"/>
      <c r="L82" s="68" t="s">
        <v>223</v>
      </c>
      <c r="M82" s="68" t="s">
        <v>558</v>
      </c>
      <c r="N82" s="68"/>
    </row>
    <row r="83" spans="1:14" ht="21.75" thickBot="1">
      <c r="A83" s="68" t="s">
        <v>463</v>
      </c>
      <c r="B83" s="71" t="s">
        <v>464</v>
      </c>
      <c r="C83" s="68" t="s">
        <v>464</v>
      </c>
      <c r="D83" s="68" t="s">
        <v>28</v>
      </c>
      <c r="E83" s="70">
        <v>2565</v>
      </c>
      <c r="F83" s="68" t="s">
        <v>219</v>
      </c>
      <c r="G83" s="68" t="s">
        <v>220</v>
      </c>
      <c r="H83" s="68" t="s">
        <v>81</v>
      </c>
      <c r="I83" s="68" t="s">
        <v>65</v>
      </c>
      <c r="J83" s="68" t="s">
        <v>66</v>
      </c>
      <c r="K83" s="68"/>
      <c r="L83" s="68" t="s">
        <v>232</v>
      </c>
      <c r="M83" s="68" t="s">
        <v>550</v>
      </c>
      <c r="N83" s="68"/>
    </row>
    <row r="84" spans="1:14" ht="21.75" thickBot="1">
      <c r="A84" s="68" t="s">
        <v>468</v>
      </c>
      <c r="B84" s="71" t="s">
        <v>69</v>
      </c>
      <c r="C84" s="68" t="s">
        <v>69</v>
      </c>
      <c r="D84" s="68" t="s">
        <v>28</v>
      </c>
      <c r="E84" s="70">
        <v>2565</v>
      </c>
      <c r="F84" s="68" t="s">
        <v>219</v>
      </c>
      <c r="G84" s="68" t="s">
        <v>220</v>
      </c>
      <c r="H84" s="68" t="s">
        <v>71</v>
      </c>
      <c r="I84" s="68" t="s">
        <v>65</v>
      </c>
      <c r="J84" s="68" t="s">
        <v>66</v>
      </c>
      <c r="K84" s="68"/>
      <c r="L84" s="68" t="s">
        <v>232</v>
      </c>
      <c r="M84" s="68" t="s">
        <v>550</v>
      </c>
      <c r="N84" s="68"/>
    </row>
    <row r="85" spans="1:14" ht="21.75" thickBot="1">
      <c r="A85" s="68" t="s">
        <v>470</v>
      </c>
      <c r="B85" s="71" t="s">
        <v>350</v>
      </c>
      <c r="C85" s="68" t="s">
        <v>350</v>
      </c>
      <c r="D85" s="68" t="s">
        <v>28</v>
      </c>
      <c r="E85" s="70">
        <v>2565</v>
      </c>
      <c r="F85" s="68" t="s">
        <v>219</v>
      </c>
      <c r="G85" s="68" t="s">
        <v>220</v>
      </c>
      <c r="H85" s="68" t="s">
        <v>76</v>
      </c>
      <c r="I85" s="68" t="s">
        <v>65</v>
      </c>
      <c r="J85" s="68" t="s">
        <v>66</v>
      </c>
      <c r="K85" s="68"/>
      <c r="L85" s="68" t="s">
        <v>232</v>
      </c>
      <c r="M85" s="68" t="s">
        <v>550</v>
      </c>
      <c r="N85" s="68"/>
    </row>
    <row r="86" spans="1:14" ht="21.75" thickBot="1">
      <c r="A86" s="68" t="s">
        <v>472</v>
      </c>
      <c r="B86" s="71" t="s">
        <v>473</v>
      </c>
      <c r="C86" s="68" t="s">
        <v>473</v>
      </c>
      <c r="D86" s="68" t="s">
        <v>28</v>
      </c>
      <c r="E86" s="70">
        <v>2565</v>
      </c>
      <c r="F86" s="68" t="s">
        <v>219</v>
      </c>
      <c r="G86" s="68" t="s">
        <v>220</v>
      </c>
      <c r="H86" s="68" t="s">
        <v>76</v>
      </c>
      <c r="I86" s="68" t="s">
        <v>65</v>
      </c>
      <c r="J86" s="68" t="s">
        <v>66</v>
      </c>
      <c r="K86" s="68"/>
      <c r="L86" s="68" t="s">
        <v>232</v>
      </c>
      <c r="M86" s="68" t="s">
        <v>550</v>
      </c>
      <c r="N86" s="68"/>
    </row>
    <row r="87" spans="1:14" ht="21.75" thickBot="1">
      <c r="A87" s="68" t="s">
        <v>475</v>
      </c>
      <c r="B87" s="71" t="s">
        <v>476</v>
      </c>
      <c r="C87" s="68" t="s">
        <v>476</v>
      </c>
      <c r="D87" s="68" t="s">
        <v>28</v>
      </c>
      <c r="E87" s="70">
        <v>2565</v>
      </c>
      <c r="F87" s="68" t="s">
        <v>219</v>
      </c>
      <c r="G87" s="68" t="s">
        <v>220</v>
      </c>
      <c r="H87" s="68" t="s">
        <v>140</v>
      </c>
      <c r="I87" s="68" t="s">
        <v>141</v>
      </c>
      <c r="J87" s="68" t="s">
        <v>66</v>
      </c>
      <c r="K87" s="68"/>
      <c r="L87" s="68" t="s">
        <v>223</v>
      </c>
      <c r="M87" s="68" t="s">
        <v>558</v>
      </c>
      <c r="N87" s="68"/>
    </row>
    <row r="88" spans="1:14" ht="21.75" thickBot="1">
      <c r="A88" s="68" t="s">
        <v>479</v>
      </c>
      <c r="B88" s="71" t="s">
        <v>480</v>
      </c>
      <c r="C88" s="68" t="s">
        <v>480</v>
      </c>
      <c r="D88" s="68" t="s">
        <v>28</v>
      </c>
      <c r="E88" s="70">
        <v>2565</v>
      </c>
      <c r="F88" s="68" t="s">
        <v>219</v>
      </c>
      <c r="G88" s="68" t="s">
        <v>220</v>
      </c>
      <c r="H88" s="68" t="s">
        <v>482</v>
      </c>
      <c r="I88" s="68" t="s">
        <v>141</v>
      </c>
      <c r="J88" s="68" t="s">
        <v>66</v>
      </c>
      <c r="K88" s="68"/>
      <c r="L88" s="68" t="s">
        <v>232</v>
      </c>
      <c r="M88" s="68" t="s">
        <v>550</v>
      </c>
      <c r="N88" s="68"/>
    </row>
    <row r="89" spans="1:14" ht="21.75" thickBot="1">
      <c r="A89" s="68" t="s">
        <v>483</v>
      </c>
      <c r="B89" s="71" t="s">
        <v>344</v>
      </c>
      <c r="C89" s="68" t="s">
        <v>344</v>
      </c>
      <c r="D89" s="68" t="s">
        <v>28</v>
      </c>
      <c r="E89" s="70">
        <v>2565</v>
      </c>
      <c r="F89" s="68" t="s">
        <v>219</v>
      </c>
      <c r="G89" s="68" t="s">
        <v>220</v>
      </c>
      <c r="H89" s="68" t="s">
        <v>342</v>
      </c>
      <c r="I89" s="68" t="s">
        <v>141</v>
      </c>
      <c r="J89" s="68" t="s">
        <v>66</v>
      </c>
      <c r="K89" s="68"/>
      <c r="L89" s="68" t="s">
        <v>232</v>
      </c>
      <c r="M89" s="68" t="s">
        <v>550</v>
      </c>
      <c r="N89" s="68"/>
    </row>
    <row r="90" spans="1:14" ht="21.75" thickBot="1">
      <c r="A90" s="68" t="s">
        <v>486</v>
      </c>
      <c r="B90" s="71" t="s">
        <v>487</v>
      </c>
      <c r="C90" s="68" t="s">
        <v>487</v>
      </c>
      <c r="D90" s="68" t="s">
        <v>28</v>
      </c>
      <c r="E90" s="70">
        <v>2565</v>
      </c>
      <c r="F90" s="68" t="s">
        <v>219</v>
      </c>
      <c r="G90" s="68" t="s">
        <v>220</v>
      </c>
      <c r="H90" s="68" t="s">
        <v>489</v>
      </c>
      <c r="I90" s="68" t="s">
        <v>304</v>
      </c>
      <c r="J90" s="68" t="s">
        <v>66</v>
      </c>
      <c r="K90" s="68"/>
      <c r="L90" s="68" t="s">
        <v>260</v>
      </c>
      <c r="M90" s="68" t="s">
        <v>572</v>
      </c>
      <c r="N90" s="68"/>
    </row>
    <row r="91" spans="1:14" ht="21.75" thickBot="1">
      <c r="A91" s="68" t="s">
        <v>492</v>
      </c>
      <c r="B91" s="71" t="s">
        <v>512</v>
      </c>
      <c r="C91" s="68" t="s">
        <v>493</v>
      </c>
      <c r="D91" s="68" t="s">
        <v>28</v>
      </c>
      <c r="E91" s="70">
        <v>2565</v>
      </c>
      <c r="F91" s="68" t="s">
        <v>219</v>
      </c>
      <c r="G91" s="68" t="s">
        <v>220</v>
      </c>
      <c r="H91" s="68" t="s">
        <v>495</v>
      </c>
      <c r="I91" s="68" t="s">
        <v>141</v>
      </c>
      <c r="J91" s="68" t="s">
        <v>66</v>
      </c>
      <c r="K91" s="68"/>
      <c r="L91" s="68" t="s">
        <v>223</v>
      </c>
      <c r="M91" s="68" t="s">
        <v>558</v>
      </c>
      <c r="N91" s="68"/>
    </row>
    <row r="92" spans="1:14" ht="21.75" thickBot="1">
      <c r="A92" s="68" t="s">
        <v>496</v>
      </c>
      <c r="B92" s="71" t="s">
        <v>497</v>
      </c>
      <c r="C92" s="68" t="s">
        <v>497</v>
      </c>
      <c r="D92" s="68" t="s">
        <v>28</v>
      </c>
      <c r="E92" s="70">
        <v>2565</v>
      </c>
      <c r="F92" s="68" t="s">
        <v>219</v>
      </c>
      <c r="G92" s="68" t="s">
        <v>220</v>
      </c>
      <c r="H92" s="68" t="s">
        <v>229</v>
      </c>
      <c r="I92" s="68" t="s">
        <v>230</v>
      </c>
      <c r="J92" s="68" t="s">
        <v>66</v>
      </c>
      <c r="K92" s="68"/>
      <c r="L92" s="68" t="s">
        <v>232</v>
      </c>
      <c r="M92" s="68" t="s">
        <v>582</v>
      </c>
      <c r="N92" s="68"/>
    </row>
    <row r="93" spans="1:14" ht="21.75" thickBot="1">
      <c r="A93" s="68" t="s">
        <v>500</v>
      </c>
      <c r="B93" s="71" t="s">
        <v>501</v>
      </c>
      <c r="C93" s="68" t="s">
        <v>501</v>
      </c>
      <c r="D93" s="68" t="s">
        <v>28</v>
      </c>
      <c r="E93" s="70">
        <v>2565</v>
      </c>
      <c r="F93" s="68" t="s">
        <v>219</v>
      </c>
      <c r="G93" s="68" t="s">
        <v>220</v>
      </c>
      <c r="H93" s="68" t="s">
        <v>503</v>
      </c>
      <c r="I93" s="68" t="s">
        <v>376</v>
      </c>
      <c r="J93" s="68" t="s">
        <v>203</v>
      </c>
      <c r="K93" s="68"/>
      <c r="L93" s="68" t="s">
        <v>223</v>
      </c>
      <c r="M93" s="68" t="s">
        <v>558</v>
      </c>
      <c r="N93" s="68"/>
    </row>
    <row r="94" spans="1:14" ht="21.75" thickBot="1">
      <c r="A94" s="68" t="s">
        <v>504</v>
      </c>
      <c r="B94" s="71" t="s">
        <v>444</v>
      </c>
      <c r="C94" s="68" t="s">
        <v>444</v>
      </c>
      <c r="D94" s="68" t="s">
        <v>28</v>
      </c>
      <c r="E94" s="70">
        <v>2565</v>
      </c>
      <c r="F94" s="68" t="s">
        <v>219</v>
      </c>
      <c r="G94" s="68" t="s">
        <v>220</v>
      </c>
      <c r="H94" s="68" t="s">
        <v>64</v>
      </c>
      <c r="I94" s="68" t="s">
        <v>65</v>
      </c>
      <c r="J94" s="68" t="s">
        <v>66</v>
      </c>
      <c r="K94" s="68"/>
      <c r="L94" s="68" t="s">
        <v>232</v>
      </c>
      <c r="M94" s="68" t="s">
        <v>550</v>
      </c>
      <c r="N94" s="68"/>
    </row>
    <row r="95" spans="1:14">
      <c r="A95" s="68" t="s">
        <v>506</v>
      </c>
      <c r="B95" s="71" t="s">
        <v>281</v>
      </c>
      <c r="C95" s="68" t="s">
        <v>281</v>
      </c>
      <c r="D95" s="68" t="s">
        <v>28</v>
      </c>
      <c r="E95" s="70">
        <v>2565</v>
      </c>
      <c r="F95" s="68" t="s">
        <v>219</v>
      </c>
      <c r="G95" s="68" t="s">
        <v>220</v>
      </c>
      <c r="H95" s="68" t="s">
        <v>283</v>
      </c>
      <c r="I95" s="68" t="s">
        <v>65</v>
      </c>
      <c r="J95" s="68" t="s">
        <v>66</v>
      </c>
      <c r="K95" s="68"/>
      <c r="L95" s="68" t="s">
        <v>232</v>
      </c>
      <c r="M95" s="68" t="s">
        <v>550</v>
      </c>
      <c r="N95" s="68"/>
    </row>
    <row r="96" spans="1:14">
      <c r="A96" s="68" t="s">
        <v>543</v>
      </c>
      <c r="B96" s="72" t="str">
        <f>HYPERLINK(N96,C96)</f>
        <v>โครงการส่งเสริมบุคลากรทำงานร่วมกับภาคอุตสาหกรรม (Talent Mobility) ประจำปี 2565</v>
      </c>
      <c r="C96" s="68" t="s">
        <v>544</v>
      </c>
      <c r="D96" s="68" t="s">
        <v>28</v>
      </c>
      <c r="E96" s="73">
        <v>2565</v>
      </c>
      <c r="F96" s="68" t="s">
        <v>545</v>
      </c>
      <c r="G96" s="68" t="s">
        <v>220</v>
      </c>
      <c r="H96" s="68" t="s">
        <v>546</v>
      </c>
      <c r="I96" s="68" t="s">
        <v>547</v>
      </c>
      <c r="J96" s="68" t="s">
        <v>203</v>
      </c>
      <c r="K96" s="68"/>
      <c r="L96" s="68" t="s">
        <v>232</v>
      </c>
      <c r="M96" s="68" t="s">
        <v>548</v>
      </c>
      <c r="N96" s="68" t="s">
        <v>549</v>
      </c>
    </row>
    <row r="97" spans="1:15">
      <c r="A97" s="68" t="s">
        <v>443</v>
      </c>
      <c r="B97" s="72" t="str">
        <f t="shared" ref="B97:B160" si="0">HYPERLINK(N97,C97)</f>
        <v>พัฒนาและส่งเสริมการค้าและธุรกิจในต่างประเทศ ตลาดเอเชียและโอเชียเนีย</v>
      </c>
      <c r="C97" s="68" t="s">
        <v>444</v>
      </c>
      <c r="D97" s="68" t="s">
        <v>28</v>
      </c>
      <c r="E97" s="73">
        <v>2565</v>
      </c>
      <c r="F97" s="68" t="s">
        <v>270</v>
      </c>
      <c r="G97" s="68" t="s">
        <v>271</v>
      </c>
      <c r="H97" s="68" t="s">
        <v>64</v>
      </c>
      <c r="I97" s="68" t="s">
        <v>65</v>
      </c>
      <c r="J97" s="68" t="s">
        <v>66</v>
      </c>
      <c r="K97" s="68"/>
      <c r="L97" s="68" t="s">
        <v>232</v>
      </c>
      <c r="M97" s="68" t="s">
        <v>550</v>
      </c>
      <c r="N97" s="68" t="s">
        <v>551</v>
      </c>
    </row>
    <row r="98" spans="1:15">
      <c r="A98" s="68" t="s">
        <v>446</v>
      </c>
      <c r="B98" s="72" t="str">
        <f t="shared" si="0"/>
        <v>โครงการพัฒนาส่งเสริมการค้าระหว่างประเทศและสร้างภาพลักษณ์สินค้าฮาลาลสู่ตลาดโลก</v>
      </c>
      <c r="C98" s="68" t="s">
        <v>447</v>
      </c>
      <c r="D98" s="68" t="s">
        <v>28</v>
      </c>
      <c r="E98" s="73">
        <v>2565</v>
      </c>
      <c r="F98" s="68" t="s">
        <v>219</v>
      </c>
      <c r="G98" s="68" t="s">
        <v>220</v>
      </c>
      <c r="H98" s="68" t="s">
        <v>89</v>
      </c>
      <c r="I98" s="68" t="s">
        <v>65</v>
      </c>
      <c r="J98" s="68" t="s">
        <v>66</v>
      </c>
      <c r="K98" s="68"/>
      <c r="L98" s="68" t="s">
        <v>260</v>
      </c>
      <c r="M98" s="68" t="s">
        <v>552</v>
      </c>
      <c r="N98" s="68" t="s">
        <v>553</v>
      </c>
    </row>
    <row r="99" spans="1:15">
      <c r="A99" s="68" t="s">
        <v>450</v>
      </c>
      <c r="B99" s="72" t="str">
        <f t="shared" si="0"/>
        <v>โครงการพัฒนาระบบตลาดผลิตภัณฑ์กลุ่มจังหวัดแบบหลายช่องทาง</v>
      </c>
      <c r="C99" s="68" t="s">
        <v>451</v>
      </c>
      <c r="D99" s="68" t="s">
        <v>28</v>
      </c>
      <c r="E99" s="73">
        <v>2565</v>
      </c>
      <c r="F99" s="68" t="s">
        <v>219</v>
      </c>
      <c r="G99" s="68" t="s">
        <v>220</v>
      </c>
      <c r="H99" s="68" t="s">
        <v>453</v>
      </c>
      <c r="I99" s="68" t="s">
        <v>141</v>
      </c>
      <c r="J99" s="68" t="s">
        <v>66</v>
      </c>
      <c r="K99" s="68"/>
      <c r="L99" s="68" t="s">
        <v>232</v>
      </c>
      <c r="M99" s="68" t="s">
        <v>550</v>
      </c>
      <c r="N99" s="68" t="s">
        <v>554</v>
      </c>
    </row>
    <row r="100" spans="1:15">
      <c r="A100" s="68" t="s">
        <v>454</v>
      </c>
      <c r="B100" s="72" t="str">
        <f t="shared" si="0"/>
        <v>โครงการพัฒนาและส่งเสริมการค้าระหว่างประเทศสินค้าเกษตรอาหารและธุรกิจบริการอาหาร</v>
      </c>
      <c r="C100" s="68" t="s">
        <v>455</v>
      </c>
      <c r="D100" s="68" t="s">
        <v>28</v>
      </c>
      <c r="E100" s="73">
        <v>2565</v>
      </c>
      <c r="F100" s="68" t="s">
        <v>219</v>
      </c>
      <c r="G100" s="68" t="s">
        <v>220</v>
      </c>
      <c r="H100" s="68" t="s">
        <v>89</v>
      </c>
      <c r="I100" s="68" t="s">
        <v>65</v>
      </c>
      <c r="J100" s="68" t="s">
        <v>66</v>
      </c>
      <c r="K100" s="68"/>
      <c r="L100" s="68" t="s">
        <v>260</v>
      </c>
      <c r="M100" s="68" t="s">
        <v>555</v>
      </c>
      <c r="N100" s="68" t="s">
        <v>556</v>
      </c>
    </row>
    <row r="101" spans="1:15">
      <c r="A101" s="68" t="s">
        <v>457</v>
      </c>
      <c r="B101" s="72" t="str">
        <f t="shared" si="0"/>
        <v>โครงการพัฒนาและส่งเสริมการค้าระหว่างประเทศสินค้าอุตสาหกรรม</v>
      </c>
      <c r="C101" s="68" t="s">
        <v>91</v>
      </c>
      <c r="D101" s="68" t="s">
        <v>28</v>
      </c>
      <c r="E101" s="73">
        <v>2565</v>
      </c>
      <c r="F101" s="68" t="s">
        <v>219</v>
      </c>
      <c r="G101" s="68" t="s">
        <v>220</v>
      </c>
      <c r="H101" s="68" t="s">
        <v>89</v>
      </c>
      <c r="I101" s="68" t="s">
        <v>65</v>
      </c>
      <c r="J101" s="68" t="s">
        <v>66</v>
      </c>
      <c r="K101" s="68"/>
      <c r="L101" s="68" t="s">
        <v>260</v>
      </c>
      <c r="M101" s="68" t="s">
        <v>555</v>
      </c>
      <c r="N101" s="68" t="s">
        <v>557</v>
      </c>
    </row>
    <row r="102" spans="1:15">
      <c r="A102" s="68" t="s">
        <v>460</v>
      </c>
      <c r="B102" s="72" t="str">
        <f t="shared" si="0"/>
        <v>โครงการพัฒนาผู้ประกอบการสู่เศรษฐกิจยุคใหม่ (New Economy Academy)</v>
      </c>
      <c r="C102" s="68" t="s">
        <v>247</v>
      </c>
      <c r="D102" s="68" t="s">
        <v>28</v>
      </c>
      <c r="E102" s="73">
        <v>2565</v>
      </c>
      <c r="F102" s="68" t="s">
        <v>219</v>
      </c>
      <c r="G102" s="68" t="s">
        <v>220</v>
      </c>
      <c r="H102" s="68" t="s">
        <v>462</v>
      </c>
      <c r="I102" s="68" t="s">
        <v>65</v>
      </c>
      <c r="J102" s="68" t="s">
        <v>66</v>
      </c>
      <c r="K102" s="68"/>
      <c r="L102" s="68" t="s">
        <v>223</v>
      </c>
      <c r="M102" s="68" t="s">
        <v>558</v>
      </c>
      <c r="N102" s="68" t="s">
        <v>559</v>
      </c>
    </row>
    <row r="103" spans="1:15">
      <c r="A103" s="68" t="s">
        <v>463</v>
      </c>
      <c r="B103" s="72" t="str">
        <f t="shared" si="0"/>
        <v>พัฒนาและส่งเสริมการค้าระหว่างประเทศสินค้าไลฟ์สไตล์และสินค้าแฟชั่น</v>
      </c>
      <c r="C103" s="68" t="s">
        <v>464</v>
      </c>
      <c r="D103" s="68" t="s">
        <v>28</v>
      </c>
      <c r="E103" s="73">
        <v>2565</v>
      </c>
      <c r="F103" s="68" t="s">
        <v>219</v>
      </c>
      <c r="G103" s="68" t="s">
        <v>220</v>
      </c>
      <c r="H103" s="68" t="s">
        <v>81</v>
      </c>
      <c r="I103" s="68" t="s">
        <v>65</v>
      </c>
      <c r="J103" s="68" t="s">
        <v>66</v>
      </c>
      <c r="K103" s="68"/>
      <c r="L103" s="68" t="s">
        <v>232</v>
      </c>
      <c r="M103" s="68" t="s">
        <v>550</v>
      </c>
      <c r="N103" s="68" t="s">
        <v>560</v>
      </c>
    </row>
    <row r="104" spans="1:15">
      <c r="A104" s="68" t="s">
        <v>466</v>
      </c>
      <c r="B104" s="72" t="str">
        <f t="shared" si="0"/>
        <v>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C104" s="68" t="s">
        <v>281</v>
      </c>
      <c r="D104" s="68" t="s">
        <v>28</v>
      </c>
      <c r="E104" s="73">
        <v>2565</v>
      </c>
      <c r="F104" s="68" t="s">
        <v>270</v>
      </c>
      <c r="G104" s="68" t="s">
        <v>271</v>
      </c>
      <c r="H104" s="68" t="s">
        <v>283</v>
      </c>
      <c r="I104" s="68" t="s">
        <v>65</v>
      </c>
      <c r="J104" s="68" t="s">
        <v>66</v>
      </c>
      <c r="K104" s="68"/>
      <c r="L104" s="68" t="s">
        <v>232</v>
      </c>
      <c r="M104" s="68" t="s">
        <v>550</v>
      </c>
      <c r="N104" s="68" t="s">
        <v>561</v>
      </c>
    </row>
    <row r="105" spans="1:15">
      <c r="A105" s="68" t="s">
        <v>468</v>
      </c>
      <c r="B105" s="72" t="str">
        <f t="shared" si="0"/>
        <v>โครงการสร้างและยกระดับการให้บริการด้านการค้าระหว่างประเทศสู่สากล</v>
      </c>
      <c r="C105" s="68" t="s">
        <v>69</v>
      </c>
      <c r="D105" s="68" t="s">
        <v>28</v>
      </c>
      <c r="E105" s="73">
        <v>2565</v>
      </c>
      <c r="F105" s="68" t="s">
        <v>219</v>
      </c>
      <c r="G105" s="68" t="s">
        <v>220</v>
      </c>
      <c r="H105" s="68" t="s">
        <v>71</v>
      </c>
      <c r="I105" s="68" t="s">
        <v>65</v>
      </c>
      <c r="J105" s="68" t="s">
        <v>66</v>
      </c>
      <c r="K105" s="68"/>
      <c r="L105" s="68" t="s">
        <v>232</v>
      </c>
      <c r="M105" s="68" t="s">
        <v>550</v>
      </c>
      <c r="N105" s="68" t="s">
        <v>562</v>
      </c>
    </row>
    <row r="106" spans="1:15">
      <c r="A106" s="68" t="s">
        <v>470</v>
      </c>
      <c r="B106" s="72" t="str">
        <f t="shared" si="0"/>
        <v>โครงการสร้างแบรนด์ประเทศไทยในด้านการค้าและบริการ ปี 2565</v>
      </c>
      <c r="C106" s="68" t="s">
        <v>350</v>
      </c>
      <c r="D106" s="68" t="s">
        <v>28</v>
      </c>
      <c r="E106" s="73">
        <v>2565</v>
      </c>
      <c r="F106" s="68" t="s">
        <v>219</v>
      </c>
      <c r="G106" s="68" t="s">
        <v>220</v>
      </c>
      <c r="H106" s="68" t="s">
        <v>76</v>
      </c>
      <c r="I106" s="68" t="s">
        <v>65</v>
      </c>
      <c r="J106" s="68" t="s">
        <v>66</v>
      </c>
      <c r="K106" s="68"/>
      <c r="L106" s="68" t="s">
        <v>232</v>
      </c>
      <c r="M106" s="68" t="s">
        <v>550</v>
      </c>
      <c r="N106" s="68" t="s">
        <v>563</v>
      </c>
    </row>
    <row r="107" spans="1:15">
      <c r="A107" s="68" t="s">
        <v>472</v>
      </c>
      <c r="B107" s="72" t="str">
        <f t="shared" si="0"/>
        <v>โครงการขยายการค้าการลงทุนสู่สากล ปี 2565</v>
      </c>
      <c r="C107" s="68" t="s">
        <v>473</v>
      </c>
      <c r="D107" s="68" t="s">
        <v>28</v>
      </c>
      <c r="E107" s="73">
        <v>2565</v>
      </c>
      <c r="F107" s="68" t="s">
        <v>219</v>
      </c>
      <c r="G107" s="68" t="s">
        <v>220</v>
      </c>
      <c r="H107" s="68" t="s">
        <v>76</v>
      </c>
      <c r="I107" s="68" t="s">
        <v>65</v>
      </c>
      <c r="J107" s="68" t="s">
        <v>66</v>
      </c>
      <c r="K107" s="68"/>
      <c r="L107" s="68" t="s">
        <v>232</v>
      </c>
      <c r="M107" s="68" t="s">
        <v>550</v>
      </c>
      <c r="N107" s="68" t="s">
        <v>564</v>
      </c>
    </row>
    <row r="108" spans="1:15">
      <c r="A108" s="7" t="s">
        <v>592</v>
      </c>
      <c r="B108" s="72" t="str">
        <f t="shared" si="0"/>
        <v>11/66 โครงการกำกับดูแลมาตรฐานส่งออกสินค้าเกษตร ประจำปี 2566</v>
      </c>
      <c r="C108" s="7" t="s">
        <v>593</v>
      </c>
      <c r="D108" s="7" t="s">
        <v>28</v>
      </c>
      <c r="E108" s="65">
        <v>2566</v>
      </c>
      <c r="F108" s="7" t="s">
        <v>397</v>
      </c>
      <c r="G108" s="7" t="s">
        <v>406</v>
      </c>
      <c r="H108" s="7" t="s">
        <v>489</v>
      </c>
      <c r="I108" s="7" t="s">
        <v>304</v>
      </c>
      <c r="J108" s="7" t="s">
        <v>66</v>
      </c>
      <c r="L108" s="7" t="s">
        <v>260</v>
      </c>
      <c r="M108" s="7" t="s">
        <v>572</v>
      </c>
      <c r="N108" s="7" t="s">
        <v>594</v>
      </c>
      <c r="O108" s="7" t="str">
        <f>IF(LEN(M108=11),_xlfn.CONCAT(L108,"F",RIGHT(M108,2)),M108)</f>
        <v>080302V02F01</v>
      </c>
    </row>
    <row r="109" spans="1:15">
      <c r="A109" s="7" t="s">
        <v>595</v>
      </c>
      <c r="B109" s="72" t="str">
        <f t="shared" si="0"/>
        <v>ส่งเสริมและเพิ่มขีดความสามารถในการแข่งขันภาคอุตสาหกรรม</v>
      </c>
      <c r="C109" s="7" t="s">
        <v>596</v>
      </c>
      <c r="D109" s="7" t="s">
        <v>28</v>
      </c>
      <c r="E109" s="65">
        <v>2566</v>
      </c>
      <c r="F109" s="7" t="s">
        <v>397</v>
      </c>
      <c r="G109" s="7" t="s">
        <v>406</v>
      </c>
      <c r="H109" s="7" t="s">
        <v>597</v>
      </c>
      <c r="I109" s="7" t="s">
        <v>598</v>
      </c>
      <c r="J109" s="7" t="s">
        <v>336</v>
      </c>
      <c r="L109" s="7" t="s">
        <v>232</v>
      </c>
      <c r="M109" s="7" t="s">
        <v>550</v>
      </c>
      <c r="N109" s="7" t="s">
        <v>599</v>
      </c>
      <c r="O109" s="7" t="str">
        <f t="shared" ref="O109:O172" si="1">IF(LEN(M109=11),_xlfn.CONCAT(L109,"F",RIGHT(M109,2)),M109)</f>
        <v>080302V04F01</v>
      </c>
    </row>
    <row r="110" spans="1:15">
      <c r="A110" s="7" t="s">
        <v>600</v>
      </c>
      <c r="B110" s="72" t="str">
        <f t="shared" si="0"/>
        <v>โครงการส่งเสริมและพัฒนาให้เกิดการยอมรับผลการตรวจสอบรับรองในระหว่างประเทศคู่ค้าที่สำคัญ (ค่าใช้จ่ายในการเดินทางไปราชการต่างประเทศชั่วคราว)</v>
      </c>
      <c r="C110" s="7" t="s">
        <v>601</v>
      </c>
      <c r="D110" s="7" t="s">
        <v>28</v>
      </c>
      <c r="E110" s="65">
        <v>2566</v>
      </c>
      <c r="F110" s="7" t="s">
        <v>397</v>
      </c>
      <c r="G110" s="7" t="s">
        <v>406</v>
      </c>
      <c r="H110" s="7" t="s">
        <v>602</v>
      </c>
      <c r="I110" s="7" t="s">
        <v>335</v>
      </c>
      <c r="J110" s="7" t="s">
        <v>336</v>
      </c>
      <c r="L110" s="7" t="s">
        <v>232</v>
      </c>
      <c r="M110" s="7" t="s">
        <v>580</v>
      </c>
      <c r="N110" s="7" t="s">
        <v>603</v>
      </c>
      <c r="O110" s="7" t="str">
        <f t="shared" si="1"/>
        <v>080302V04F04</v>
      </c>
    </row>
    <row r="111" spans="1:15">
      <c r="A111" s="7" t="s">
        <v>604</v>
      </c>
      <c r="B111" s="72" t="str">
        <f t="shared" si="0"/>
        <v>7/2566 โครงการการบริหารจัดการข้อมูลและระบบรายงานสถิติการส่งออกข้าว</v>
      </c>
      <c r="C111" s="7" t="s">
        <v>605</v>
      </c>
      <c r="D111" s="7" t="s">
        <v>28</v>
      </c>
      <c r="E111" s="65">
        <v>2566</v>
      </c>
      <c r="F111" s="7" t="s">
        <v>397</v>
      </c>
      <c r="G111" s="7" t="s">
        <v>406</v>
      </c>
      <c r="H111" s="7" t="s">
        <v>606</v>
      </c>
      <c r="I111" s="7" t="s">
        <v>304</v>
      </c>
      <c r="J111" s="7" t="s">
        <v>66</v>
      </c>
      <c r="L111" s="7" t="s">
        <v>232</v>
      </c>
      <c r="M111" s="7" t="s">
        <v>550</v>
      </c>
      <c r="N111" s="7" t="s">
        <v>607</v>
      </c>
      <c r="O111" s="7" t="str">
        <f t="shared" si="1"/>
        <v>080302V04F01</v>
      </c>
    </row>
    <row r="112" spans="1:15">
      <c r="A112" s="7" t="s">
        <v>608</v>
      </c>
      <c r="B112" s="72" t="str">
        <f t="shared" si="0"/>
        <v>14/66 โครงการพัฒนาระบบบริหารจัดการศูนย์คอมพิวเตอร์ กรมการค้าต่างประเทศ (Data Center Infrastructure Management : DCIM)</v>
      </c>
      <c r="C112" s="7" t="s">
        <v>609</v>
      </c>
      <c r="D112" s="7" t="s">
        <v>28</v>
      </c>
      <c r="E112" s="65">
        <v>2566</v>
      </c>
      <c r="F112" s="7" t="s">
        <v>397</v>
      </c>
      <c r="G112" s="7" t="s">
        <v>406</v>
      </c>
      <c r="H112" s="7" t="s">
        <v>610</v>
      </c>
      <c r="I112" s="7" t="s">
        <v>304</v>
      </c>
      <c r="J112" s="7" t="s">
        <v>66</v>
      </c>
      <c r="L112" s="7" t="s">
        <v>223</v>
      </c>
      <c r="M112" s="7" t="s">
        <v>558</v>
      </c>
      <c r="N112" s="7" t="s">
        <v>612</v>
      </c>
      <c r="O112" s="7" t="str">
        <f t="shared" si="1"/>
        <v>080302V01F01</v>
      </c>
    </row>
    <row r="113" spans="1:15">
      <c r="A113" s="7" t="s">
        <v>613</v>
      </c>
      <c r="B113" s="72" t="str">
        <f t="shared" si="0"/>
        <v>15/66 โครงการพัฒนาระบบบริหารจัดการข้อมูลและจัดทำธรรมาภิบาลข้อมูลภาครัฐ (Data Governance)</v>
      </c>
      <c r="C113" s="7" t="s">
        <v>614</v>
      </c>
      <c r="D113" s="7" t="s">
        <v>28</v>
      </c>
      <c r="E113" s="65">
        <v>2566</v>
      </c>
      <c r="F113" s="7" t="s">
        <v>397</v>
      </c>
      <c r="G113" s="7" t="s">
        <v>406</v>
      </c>
      <c r="H113" s="7" t="s">
        <v>610</v>
      </c>
      <c r="I113" s="7" t="s">
        <v>304</v>
      </c>
      <c r="J113" s="7" t="s">
        <v>66</v>
      </c>
      <c r="L113" s="7" t="s">
        <v>223</v>
      </c>
      <c r="M113" s="7" t="s">
        <v>558</v>
      </c>
      <c r="N113" s="7" t="s">
        <v>615</v>
      </c>
      <c r="O113" s="7" t="str">
        <f t="shared" si="1"/>
        <v>080302V01F01</v>
      </c>
    </row>
    <row r="114" spans="1:15">
      <c r="A114" s="7" t="s">
        <v>616</v>
      </c>
      <c r="B114" s="72" t="str">
        <f t="shared" si="0"/>
        <v>โครงการพัฒนาและส่งเสริมธุรกิจบริการศักยภาพสู่สากล</v>
      </c>
      <c r="C114" s="7" t="s">
        <v>251</v>
      </c>
      <c r="D114" s="7" t="s">
        <v>28</v>
      </c>
      <c r="E114" s="8">
        <v>2566</v>
      </c>
      <c r="F114" s="7" t="s">
        <v>397</v>
      </c>
      <c r="G114" s="7" t="s">
        <v>406</v>
      </c>
      <c r="H114" s="7" t="s">
        <v>617</v>
      </c>
      <c r="I114" s="7" t="s">
        <v>65</v>
      </c>
      <c r="J114" s="7" t="s">
        <v>66</v>
      </c>
      <c r="L114" s="7" t="s">
        <v>260</v>
      </c>
      <c r="M114" s="7" t="s">
        <v>555</v>
      </c>
      <c r="N114" s="7" t="s">
        <v>619</v>
      </c>
      <c r="O114" s="7" t="str">
        <f t="shared" si="1"/>
        <v>080302V02F04</v>
      </c>
    </row>
    <row r="115" spans="1:15">
      <c r="A115" s="7" t="s">
        <v>620</v>
      </c>
      <c r="B115" s="72" t="str">
        <f t="shared" si="0"/>
        <v>โครงการสร้างแบรนด์ประเทศไทยในด้านการค้าและบริการ</v>
      </c>
      <c r="C115" s="7" t="s">
        <v>259</v>
      </c>
      <c r="D115" s="7" t="s">
        <v>28</v>
      </c>
      <c r="E115" s="8">
        <v>2566</v>
      </c>
      <c r="F115" s="7" t="s">
        <v>397</v>
      </c>
      <c r="G115" s="7" t="s">
        <v>406</v>
      </c>
      <c r="H115" s="7" t="s">
        <v>76</v>
      </c>
      <c r="I115" s="7" t="s">
        <v>65</v>
      </c>
      <c r="J115" s="7" t="s">
        <v>66</v>
      </c>
      <c r="L115" s="7" t="s">
        <v>260</v>
      </c>
      <c r="M115" s="7" t="s">
        <v>581</v>
      </c>
      <c r="N115" s="7" t="s">
        <v>621</v>
      </c>
      <c r="O115" s="7" t="str">
        <f t="shared" si="1"/>
        <v>080302V02F02</v>
      </c>
    </row>
    <row r="116" spans="1:15">
      <c r="A116" s="7" t="s">
        <v>622</v>
      </c>
      <c r="B116" s="72" t="str">
        <f t="shared" si="0"/>
        <v>พัฒนาสมรรถนะสู่การเป็นผู้ประกอบการ</v>
      </c>
      <c r="C116" s="7" t="s">
        <v>623</v>
      </c>
      <c r="D116" s="7" t="s">
        <v>28</v>
      </c>
      <c r="E116" s="8">
        <v>2566</v>
      </c>
      <c r="F116" s="7" t="s">
        <v>397</v>
      </c>
      <c r="G116" s="7" t="s">
        <v>406</v>
      </c>
      <c r="H116" s="7" t="s">
        <v>201</v>
      </c>
      <c r="I116" s="7" t="s">
        <v>376</v>
      </c>
      <c r="J116" s="7" t="s">
        <v>203</v>
      </c>
      <c r="L116" s="7" t="s">
        <v>223</v>
      </c>
      <c r="M116" s="7" t="s">
        <v>576</v>
      </c>
      <c r="N116" s="7" t="s">
        <v>624</v>
      </c>
      <c r="O116" s="7" t="str">
        <f t="shared" si="1"/>
        <v>080302V01F02</v>
      </c>
    </row>
    <row r="117" spans="1:15">
      <c r="A117" s="7" t="s">
        <v>625</v>
      </c>
      <c r="B117" s="72" t="str">
        <f t="shared" si="0"/>
        <v>โครงการบริการวิชาการบนฐานบูรณาการด้วยทักษะในศตวรรษที่ 21 คณะวิทยาการจัดการ</v>
      </c>
      <c r="C117" s="7" t="s">
        <v>626</v>
      </c>
      <c r="D117" s="7" t="s">
        <v>28</v>
      </c>
      <c r="E117" s="8">
        <v>2566</v>
      </c>
      <c r="F117" s="7" t="s">
        <v>397</v>
      </c>
      <c r="G117" s="7" t="s">
        <v>406</v>
      </c>
      <c r="H117" s="7" t="s">
        <v>201</v>
      </c>
      <c r="I117" s="7" t="s">
        <v>376</v>
      </c>
      <c r="J117" s="7" t="s">
        <v>203</v>
      </c>
      <c r="L117" s="7" t="s">
        <v>223</v>
      </c>
      <c r="M117" s="7" t="s">
        <v>558</v>
      </c>
      <c r="N117" s="7" t="s">
        <v>627</v>
      </c>
      <c r="O117" s="7" t="str">
        <f t="shared" si="1"/>
        <v>080302V01F01</v>
      </c>
    </row>
    <row r="118" spans="1:15">
      <c r="A118" s="7" t="s">
        <v>628</v>
      </c>
      <c r="B118" s="72" t="str">
        <f t="shared" si="0"/>
        <v>โครงการพัฒนาคุณภาพชีวิตและยกระดับรายได้ให้คนในชุมชนฐานรากคณะวิทยาการจัดการ               (งบยุทธศาสตร์)</v>
      </c>
      <c r="C118" s="7" t="s">
        <v>629</v>
      </c>
      <c r="D118" s="7" t="s">
        <v>28</v>
      </c>
      <c r="E118" s="8">
        <v>2566</v>
      </c>
      <c r="F118" s="7" t="s">
        <v>397</v>
      </c>
      <c r="G118" s="7" t="s">
        <v>406</v>
      </c>
      <c r="H118" s="7" t="s">
        <v>201</v>
      </c>
      <c r="I118" s="7" t="s">
        <v>376</v>
      </c>
      <c r="J118" s="7" t="s">
        <v>203</v>
      </c>
      <c r="L118" s="7" t="s">
        <v>223</v>
      </c>
      <c r="M118" s="7" t="s">
        <v>576</v>
      </c>
      <c r="N118" s="7" t="s">
        <v>630</v>
      </c>
      <c r="O118" s="7" t="str">
        <f t="shared" si="1"/>
        <v>080302V01F02</v>
      </c>
    </row>
    <row r="119" spans="1:15">
      <c r="A119" s="7" t="s">
        <v>631</v>
      </c>
      <c r="B119" s="72" t="str">
        <f t="shared" si="0"/>
        <v>ยกระดับผลิตภัณฑ์ชุมชนโดยคณะวิทยาการจัดการ</v>
      </c>
      <c r="C119" s="7" t="s">
        <v>632</v>
      </c>
      <c r="D119" s="7" t="s">
        <v>28</v>
      </c>
      <c r="E119" s="8">
        <v>2566</v>
      </c>
      <c r="F119" s="7" t="s">
        <v>397</v>
      </c>
      <c r="G119" s="7" t="s">
        <v>406</v>
      </c>
      <c r="H119" s="7" t="s">
        <v>201</v>
      </c>
      <c r="I119" s="7" t="s">
        <v>376</v>
      </c>
      <c r="J119" s="7" t="s">
        <v>203</v>
      </c>
      <c r="L119" s="7" t="s">
        <v>223</v>
      </c>
      <c r="M119" s="7" t="s">
        <v>558</v>
      </c>
      <c r="N119" s="7" t="s">
        <v>633</v>
      </c>
      <c r="O119" s="7" t="str">
        <f t="shared" si="1"/>
        <v>080302V01F01</v>
      </c>
    </row>
    <row r="120" spans="1:15">
      <c r="A120" s="7" t="s">
        <v>634</v>
      </c>
      <c r="B120" s="72" t="str">
        <f t="shared" si="0"/>
        <v>การพัฒนาการเป็นผู้ประกอบการรุ่นเยาว์</v>
      </c>
      <c r="C120" s="7" t="s">
        <v>635</v>
      </c>
      <c r="D120" s="7" t="s">
        <v>28</v>
      </c>
      <c r="E120" s="8">
        <v>2566</v>
      </c>
      <c r="F120" s="7" t="s">
        <v>397</v>
      </c>
      <c r="G120" s="7" t="s">
        <v>406</v>
      </c>
      <c r="H120" s="7" t="s">
        <v>201</v>
      </c>
      <c r="I120" s="7" t="s">
        <v>376</v>
      </c>
      <c r="J120" s="7" t="s">
        <v>203</v>
      </c>
      <c r="L120" s="7" t="s">
        <v>223</v>
      </c>
      <c r="M120" s="7" t="s">
        <v>558</v>
      </c>
      <c r="N120" s="7" t="s">
        <v>636</v>
      </c>
      <c r="O120" s="7" t="str">
        <f t="shared" si="1"/>
        <v>080302V01F01</v>
      </c>
    </row>
    <row r="121" spans="1:15">
      <c r="A121" s="7" t="s">
        <v>637</v>
      </c>
      <c r="B121" s="72" t="str">
        <f t="shared" si="0"/>
        <v>โครงการส่งเสริมการค้าและพัฒนาตลาดเชิงรุกสินค้าหัตถอุตสาหกรรม และเศรษฐกิจร้างสรรค์จังหวัดลำพูน</v>
      </c>
      <c r="C121" s="7" t="s">
        <v>638</v>
      </c>
      <c r="D121" s="7" t="s">
        <v>28</v>
      </c>
      <c r="E121" s="8">
        <v>2566</v>
      </c>
      <c r="F121" s="7" t="s">
        <v>397</v>
      </c>
      <c r="G121" s="7" t="s">
        <v>639</v>
      </c>
      <c r="H121" s="7" t="s">
        <v>640</v>
      </c>
      <c r="I121" s="7" t="s">
        <v>141</v>
      </c>
      <c r="J121" s="7" t="s">
        <v>66</v>
      </c>
      <c r="L121" s="7" t="s">
        <v>232</v>
      </c>
      <c r="M121" s="7" t="s">
        <v>578</v>
      </c>
      <c r="N121" s="7" t="s">
        <v>641</v>
      </c>
      <c r="O121" s="7" t="str">
        <f t="shared" si="1"/>
        <v>080302V04F05</v>
      </c>
    </row>
    <row r="122" spans="1:15">
      <c r="A122" s="7" t="s">
        <v>642</v>
      </c>
      <c r="B122" s="72" t="str">
        <f t="shared" si="0"/>
        <v>โครงการพัฒนาและส่งเสริมการค้าระหว่างประเทศสินค้าเกษตร อาหาร และธุรกิจบริการอาหาร</v>
      </c>
      <c r="C122" s="7" t="s">
        <v>643</v>
      </c>
      <c r="D122" s="7" t="s">
        <v>28</v>
      </c>
      <c r="E122" s="8">
        <v>2566</v>
      </c>
      <c r="F122" s="7" t="s">
        <v>397</v>
      </c>
      <c r="G122" s="7" t="s">
        <v>406</v>
      </c>
      <c r="H122" s="7" t="s">
        <v>89</v>
      </c>
      <c r="I122" s="7" t="s">
        <v>65</v>
      </c>
      <c r="J122" s="7" t="s">
        <v>66</v>
      </c>
      <c r="L122" s="7" t="s">
        <v>260</v>
      </c>
      <c r="M122" s="7" t="s">
        <v>555</v>
      </c>
      <c r="N122" s="7" t="s">
        <v>644</v>
      </c>
      <c r="O122" s="7" t="str">
        <f t="shared" si="1"/>
        <v>080302V02F04</v>
      </c>
    </row>
    <row r="123" spans="1:15">
      <c r="A123" s="7" t="s">
        <v>645</v>
      </c>
      <c r="B123" s="72" t="str">
        <f t="shared" si="0"/>
        <v>โครงการพัฒนาผู้ประกอบการสู่เศรษฐกิจยุคใหม่ (New Economy Academy)</v>
      </c>
      <c r="C123" s="7" t="s">
        <v>247</v>
      </c>
      <c r="D123" s="7" t="s">
        <v>28</v>
      </c>
      <c r="E123" s="8">
        <v>2566</v>
      </c>
      <c r="F123" s="7" t="s">
        <v>397</v>
      </c>
      <c r="G123" s="7" t="s">
        <v>406</v>
      </c>
      <c r="H123" s="7" t="s">
        <v>462</v>
      </c>
      <c r="I123" s="7" t="s">
        <v>65</v>
      </c>
      <c r="J123" s="7" t="s">
        <v>66</v>
      </c>
      <c r="L123" s="7" t="s">
        <v>223</v>
      </c>
      <c r="M123" s="7" t="s">
        <v>558</v>
      </c>
      <c r="N123" s="7" t="s">
        <v>646</v>
      </c>
      <c r="O123" s="7" t="str">
        <f t="shared" si="1"/>
        <v>080302V01F01</v>
      </c>
    </row>
    <row r="124" spans="1:15">
      <c r="A124" s="7" t="s">
        <v>647</v>
      </c>
      <c r="B124" s="72" t="str">
        <f t="shared" si="0"/>
        <v>โครงการพัฒนาและส่งเสริมการค้าระหว่างประเทศสินค้าอุตสาหกรรม</v>
      </c>
      <c r="C124" s="7" t="s">
        <v>91</v>
      </c>
      <c r="D124" s="7" t="s">
        <v>28</v>
      </c>
      <c r="E124" s="8">
        <v>2566</v>
      </c>
      <c r="F124" s="7" t="s">
        <v>397</v>
      </c>
      <c r="G124" s="7" t="s">
        <v>406</v>
      </c>
      <c r="H124" s="7" t="s">
        <v>89</v>
      </c>
      <c r="I124" s="7" t="s">
        <v>65</v>
      </c>
      <c r="J124" s="7" t="s">
        <v>66</v>
      </c>
      <c r="L124" s="7" t="s">
        <v>260</v>
      </c>
      <c r="M124" s="7" t="s">
        <v>555</v>
      </c>
      <c r="N124" s="7" t="s">
        <v>648</v>
      </c>
      <c r="O124" s="7" t="str">
        <f t="shared" si="1"/>
        <v>080302V02F04</v>
      </c>
    </row>
    <row r="125" spans="1:15">
      <c r="A125" s="7" t="s">
        <v>649</v>
      </c>
      <c r="B125" s="72" t="str">
        <f t="shared" si="0"/>
        <v>โครงการพัฒนาส่งเสริมการตลาดสร้างภาพลักษณ์สินค้าฮาลาลสู่ตลาดโลก</v>
      </c>
      <c r="C125" s="7" t="s">
        <v>650</v>
      </c>
      <c r="D125" s="7" t="s">
        <v>28</v>
      </c>
      <c r="E125" s="8">
        <v>2566</v>
      </c>
      <c r="F125" s="7" t="s">
        <v>397</v>
      </c>
      <c r="G125" s="7" t="s">
        <v>406</v>
      </c>
      <c r="H125" s="7" t="s">
        <v>89</v>
      </c>
      <c r="I125" s="7" t="s">
        <v>65</v>
      </c>
      <c r="J125" s="7" t="s">
        <v>66</v>
      </c>
      <c r="L125" s="7" t="s">
        <v>260</v>
      </c>
      <c r="M125" s="7" t="s">
        <v>555</v>
      </c>
      <c r="N125" s="7" t="s">
        <v>651</v>
      </c>
      <c r="O125" s="7" t="str">
        <f t="shared" si="1"/>
        <v>080302V02F04</v>
      </c>
    </row>
    <row r="126" spans="1:15">
      <c r="A126" s="7" t="s">
        <v>652</v>
      </c>
      <c r="B126" s="72" t="str">
        <f t="shared" si="0"/>
        <v>โครงการพัฒนาและส่งเสริมการค้าระหว่างประเทศสินค้าไลฟ์สไตล์และสินค้าแฟชั่น</v>
      </c>
      <c r="C126" s="7" t="s">
        <v>236</v>
      </c>
      <c r="D126" s="7" t="s">
        <v>28</v>
      </c>
      <c r="E126" s="8">
        <v>2566</v>
      </c>
      <c r="F126" s="7" t="s">
        <v>397</v>
      </c>
      <c r="G126" s="7" t="s">
        <v>406</v>
      </c>
      <c r="H126" s="7" t="s">
        <v>81</v>
      </c>
      <c r="I126" s="7" t="s">
        <v>65</v>
      </c>
      <c r="J126" s="7" t="s">
        <v>66</v>
      </c>
      <c r="L126" s="7" t="s">
        <v>260</v>
      </c>
      <c r="M126" s="7" t="s">
        <v>555</v>
      </c>
      <c r="N126" s="7" t="s">
        <v>653</v>
      </c>
      <c r="O126" s="7" t="str">
        <f t="shared" si="1"/>
        <v>080302V02F04</v>
      </c>
    </row>
    <row r="127" spans="1:15">
      <c r="A127" s="7" t="s">
        <v>654</v>
      </c>
      <c r="B127" s="72" t="str">
        <f t="shared" si="0"/>
        <v>โครงการพัฒนาและส่งเสริมการค้าระหว่างประเทศสินค้า BCG และสินค้าสำหรับยุค Next  Normal (สินค้า Future Food)</v>
      </c>
      <c r="C127" s="7" t="s">
        <v>655</v>
      </c>
      <c r="D127" s="7" t="s">
        <v>28</v>
      </c>
      <c r="E127" s="8">
        <v>2566</v>
      </c>
      <c r="F127" s="7" t="s">
        <v>397</v>
      </c>
      <c r="G127" s="7" t="s">
        <v>406</v>
      </c>
      <c r="H127" s="7" t="s">
        <v>89</v>
      </c>
      <c r="I127" s="7" t="s">
        <v>65</v>
      </c>
      <c r="J127" s="7" t="s">
        <v>66</v>
      </c>
      <c r="L127" s="7" t="s">
        <v>260</v>
      </c>
      <c r="M127" s="7" t="s">
        <v>555</v>
      </c>
      <c r="N127" s="7" t="s">
        <v>656</v>
      </c>
      <c r="O127" s="7" t="str">
        <f t="shared" si="1"/>
        <v>080302V02F04</v>
      </c>
    </row>
    <row r="128" spans="1:15">
      <c r="A128" s="7" t="s">
        <v>657</v>
      </c>
      <c r="B128" s="72" t="str">
        <f t="shared" si="0"/>
        <v>โครงการพัฒนาและส่งเสริมการค้าระหว่างประเทศสินค้า BCG และสินค้าสำหรับยุค Next Normal (สินค้า BCG ที่มีนวัตกรรม และการออกแบบดี)</v>
      </c>
      <c r="C128" s="7" t="s">
        <v>658</v>
      </c>
      <c r="D128" s="7" t="s">
        <v>28</v>
      </c>
      <c r="E128" s="8">
        <v>2566</v>
      </c>
      <c r="F128" s="7" t="s">
        <v>397</v>
      </c>
      <c r="G128" s="7" t="s">
        <v>406</v>
      </c>
      <c r="H128" s="7" t="s">
        <v>76</v>
      </c>
      <c r="I128" s="7" t="s">
        <v>65</v>
      </c>
      <c r="J128" s="7" t="s">
        <v>66</v>
      </c>
      <c r="L128" s="7" t="s">
        <v>260</v>
      </c>
      <c r="M128" s="7" t="s">
        <v>555</v>
      </c>
      <c r="N128" s="7" t="s">
        <v>659</v>
      </c>
      <c r="O128" s="7" t="str">
        <f t="shared" si="1"/>
        <v>080302V02F04</v>
      </c>
    </row>
    <row r="129" spans="1:15">
      <c r="A129" s="7" t="s">
        <v>660</v>
      </c>
      <c r="B129" s="72" t="str">
        <f t="shared" si="0"/>
        <v>โครงการพัฒนาและส่งเสริมการค้าระหว่างประเทศสินค้า BCG และสินค้าสำหรับยุค Next Normal (สินค้าไลฟ์สไตล์ BCG)</v>
      </c>
      <c r="C129" s="7" t="s">
        <v>661</v>
      </c>
      <c r="D129" s="7" t="s">
        <v>28</v>
      </c>
      <c r="E129" s="8">
        <v>2566</v>
      </c>
      <c r="F129" s="7" t="s">
        <v>397</v>
      </c>
      <c r="G129" s="7" t="s">
        <v>406</v>
      </c>
      <c r="H129" s="7" t="s">
        <v>81</v>
      </c>
      <c r="I129" s="7" t="s">
        <v>65</v>
      </c>
      <c r="J129" s="7" t="s">
        <v>66</v>
      </c>
      <c r="L129" s="7" t="s">
        <v>260</v>
      </c>
      <c r="M129" s="7" t="s">
        <v>555</v>
      </c>
      <c r="N129" s="7" t="s">
        <v>662</v>
      </c>
      <c r="O129" s="7" t="str">
        <f t="shared" si="1"/>
        <v>080302V02F04</v>
      </c>
    </row>
    <row r="130" spans="1:15">
      <c r="A130" s="7" t="s">
        <v>663</v>
      </c>
      <c r="B130" s="72" t="str">
        <f t="shared" si="0"/>
        <v>การพัฒนาผู้ประกอบการและแรงงานในด้านระบบโลจิสติกส์</v>
      </c>
      <c r="C130" s="7" t="s">
        <v>664</v>
      </c>
      <c r="D130" s="7" t="s">
        <v>28</v>
      </c>
      <c r="E130" s="8">
        <v>2566</v>
      </c>
      <c r="F130" s="7" t="s">
        <v>397</v>
      </c>
      <c r="G130" s="7" t="s">
        <v>406</v>
      </c>
      <c r="H130" s="7" t="s">
        <v>665</v>
      </c>
      <c r="I130" s="7" t="s">
        <v>666</v>
      </c>
      <c r="J130" s="7" t="s">
        <v>667</v>
      </c>
      <c r="L130" s="7" t="s">
        <v>223</v>
      </c>
      <c r="M130" s="7" t="s">
        <v>558</v>
      </c>
      <c r="N130" s="7" t="s">
        <v>668</v>
      </c>
      <c r="O130" s="7" t="str">
        <f t="shared" si="1"/>
        <v>080302V01F01</v>
      </c>
    </row>
    <row r="131" spans="1:15">
      <c r="A131" s="7" t="s">
        <v>669</v>
      </c>
      <c r="B131" s="72" t="str">
        <f t="shared" si="0"/>
        <v>โครงการส่งเสริมและพัฒนาการค้าการลงทุนทั้งในประเทศและระหว่างประเทศให้เป็นระบบ กิจกรรมส่งเสริมและพัฒนาการค้าการลงทุนทั้งในประเทศและต่างประเทศ</v>
      </c>
      <c r="C131" s="7" t="s">
        <v>670</v>
      </c>
      <c r="D131" s="7" t="s">
        <v>28</v>
      </c>
      <c r="E131" s="8">
        <v>2566</v>
      </c>
      <c r="F131" s="7" t="s">
        <v>397</v>
      </c>
      <c r="G131" s="7" t="s">
        <v>406</v>
      </c>
      <c r="H131" s="7" t="s">
        <v>671</v>
      </c>
      <c r="I131" s="7" t="s">
        <v>141</v>
      </c>
      <c r="J131" s="7" t="s">
        <v>66</v>
      </c>
      <c r="L131" s="7" t="s">
        <v>260</v>
      </c>
      <c r="M131" s="7" t="s">
        <v>552</v>
      </c>
      <c r="N131" s="7" t="s">
        <v>672</v>
      </c>
      <c r="O131" s="7" t="str">
        <f t="shared" si="1"/>
        <v>080302V02F05</v>
      </c>
    </row>
    <row r="132" spans="1:15">
      <c r="A132" s="7" t="s">
        <v>673</v>
      </c>
      <c r="B132" s="72" t="str">
        <f t="shared" si="0"/>
        <v>โครงการพัฒนาและส่งเสริมการค้าและธุรกิจในต่างประเทศ (ตลาดเอเชียและโอเชียเนีย)</v>
      </c>
      <c r="C132" s="7" t="s">
        <v>674</v>
      </c>
      <c r="D132" s="7" t="s">
        <v>28</v>
      </c>
      <c r="E132" s="8">
        <v>2566</v>
      </c>
      <c r="F132" s="7" t="s">
        <v>397</v>
      </c>
      <c r="G132" s="7" t="s">
        <v>406</v>
      </c>
      <c r="H132" s="7" t="s">
        <v>64</v>
      </c>
      <c r="I132" s="7" t="s">
        <v>65</v>
      </c>
      <c r="J132" s="7" t="s">
        <v>66</v>
      </c>
      <c r="L132" s="7" t="s">
        <v>232</v>
      </c>
      <c r="M132" s="7" t="s">
        <v>550</v>
      </c>
      <c r="N132" s="7" t="s">
        <v>675</v>
      </c>
      <c r="O132" s="7" t="str">
        <f t="shared" si="1"/>
        <v>080302V04F01</v>
      </c>
    </row>
    <row r="133" spans="1:15">
      <c r="A133" s="7" t="s">
        <v>676</v>
      </c>
      <c r="B133" s="72" t="str">
        <f t="shared" si="0"/>
        <v>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C133" s="7" t="s">
        <v>281</v>
      </c>
      <c r="D133" s="7" t="s">
        <v>28</v>
      </c>
      <c r="E133" s="8">
        <v>2566</v>
      </c>
      <c r="F133" s="7" t="s">
        <v>397</v>
      </c>
      <c r="G133" s="7" t="s">
        <v>406</v>
      </c>
      <c r="H133" s="7" t="s">
        <v>283</v>
      </c>
      <c r="I133" s="7" t="s">
        <v>65</v>
      </c>
      <c r="J133" s="7" t="s">
        <v>66</v>
      </c>
      <c r="L133" s="7" t="s">
        <v>232</v>
      </c>
      <c r="M133" s="7" t="s">
        <v>550</v>
      </c>
      <c r="N133" s="7" t="s">
        <v>677</v>
      </c>
      <c r="O133" s="7" t="str">
        <f t="shared" si="1"/>
        <v>080302V04F01</v>
      </c>
    </row>
    <row r="134" spans="1:15">
      <c r="A134" s="7" t="s">
        <v>678</v>
      </c>
      <c r="B134" s="72" t="str">
        <f t="shared" si="0"/>
        <v>การส่งเสริมและพัฒนาการค้าและการค้าชายแดนมุ่งสู่เศรษฐกิจเชิงสร้างสรรค์</v>
      </c>
      <c r="C134" s="7" t="s">
        <v>679</v>
      </c>
      <c r="D134" s="7" t="s">
        <v>28</v>
      </c>
      <c r="E134" s="8">
        <v>2566</v>
      </c>
      <c r="F134" s="7" t="s">
        <v>397</v>
      </c>
      <c r="G134" s="7" t="s">
        <v>406</v>
      </c>
      <c r="H134" s="7" t="s">
        <v>140</v>
      </c>
      <c r="I134" s="7" t="s">
        <v>141</v>
      </c>
      <c r="J134" s="7" t="s">
        <v>66</v>
      </c>
      <c r="L134" s="7" t="s">
        <v>232</v>
      </c>
      <c r="M134" s="7" t="s">
        <v>578</v>
      </c>
      <c r="N134" s="7" t="s">
        <v>680</v>
      </c>
      <c r="O134" s="7" t="str">
        <f t="shared" si="1"/>
        <v>080302V04F05</v>
      </c>
    </row>
    <row r="135" spans="1:15">
      <c r="A135" s="7" t="s">
        <v>681</v>
      </c>
      <c r="B135" s="72" t="str">
        <f t="shared" si="0"/>
        <v>โครงการส่งเสริมและพัฒนาศักยภาพการค้า การลงทุน การบริการ และเชื่อมโยงเศรษฐกิจชายแดน</v>
      </c>
      <c r="C135" s="7" t="s">
        <v>682</v>
      </c>
      <c r="D135" s="7" t="s">
        <v>28</v>
      </c>
      <c r="E135" s="8">
        <v>2566</v>
      </c>
      <c r="F135" s="7" t="s">
        <v>397</v>
      </c>
      <c r="G135" s="7" t="s">
        <v>406</v>
      </c>
      <c r="H135" s="7" t="s">
        <v>683</v>
      </c>
      <c r="I135" s="7" t="s">
        <v>141</v>
      </c>
      <c r="J135" s="7" t="s">
        <v>66</v>
      </c>
      <c r="L135" s="7" t="s">
        <v>232</v>
      </c>
      <c r="M135" s="7" t="s">
        <v>580</v>
      </c>
      <c r="N135" s="7" t="s">
        <v>684</v>
      </c>
      <c r="O135" s="7" t="str">
        <f t="shared" si="1"/>
        <v>080302V04F04</v>
      </c>
    </row>
    <row r="136" spans="1:15">
      <c r="A136" s="7" t="s">
        <v>685</v>
      </c>
      <c r="B136" s="72" t="str">
        <f t="shared" si="0"/>
        <v>โครงการการเพิ่มขีดความสามารถผู้ประกอบการและการพัฒนาตลาดเชิงสร้างสรรค์</v>
      </c>
      <c r="C136" s="7" t="s">
        <v>686</v>
      </c>
      <c r="D136" s="7" t="s">
        <v>28</v>
      </c>
      <c r="E136" s="8">
        <v>2566</v>
      </c>
      <c r="F136" s="7" t="s">
        <v>397</v>
      </c>
      <c r="G136" s="7" t="s">
        <v>406</v>
      </c>
      <c r="I136" s="7" t="s">
        <v>687</v>
      </c>
      <c r="J136" s="7" t="s">
        <v>688</v>
      </c>
      <c r="L136" s="7" t="s">
        <v>260</v>
      </c>
      <c r="M136" s="7" t="s">
        <v>572</v>
      </c>
      <c r="N136" s="7" t="s">
        <v>689</v>
      </c>
      <c r="O136" s="7" t="str">
        <f t="shared" si="1"/>
        <v>080302V02F01</v>
      </c>
    </row>
    <row r="137" spans="1:15">
      <c r="A137" s="7" t="s">
        <v>690</v>
      </c>
      <c r="B137" s="72" t="str">
        <f t="shared" si="0"/>
        <v>โครงการพัฒนาศักยภาพผู้ประกอบการกลุ่มจังหวัดภาคกลางตอนล่าง 1 เพื่อการส่งออก</v>
      </c>
      <c r="C137" s="7" t="s">
        <v>691</v>
      </c>
      <c r="D137" s="7" t="s">
        <v>28</v>
      </c>
      <c r="E137" s="8">
        <v>2566</v>
      </c>
      <c r="F137" s="7" t="s">
        <v>34</v>
      </c>
      <c r="G137" s="7" t="s">
        <v>406</v>
      </c>
      <c r="H137" s="7" t="s">
        <v>177</v>
      </c>
      <c r="I137" s="7" t="s">
        <v>141</v>
      </c>
      <c r="J137" s="7" t="s">
        <v>66</v>
      </c>
      <c r="L137" s="7" t="s">
        <v>223</v>
      </c>
      <c r="M137" s="7" t="s">
        <v>558</v>
      </c>
      <c r="N137" s="7" t="s">
        <v>692</v>
      </c>
      <c r="O137" s="7" t="str">
        <f t="shared" si="1"/>
        <v>080302V01F01</v>
      </c>
    </row>
    <row r="138" spans="1:15">
      <c r="A138" s="7" t="s">
        <v>693</v>
      </c>
      <c r="B138" s="72" t="str">
        <f t="shared" si="0"/>
        <v>โครงการสร้างและยกระดับการให้บริการด้านการค้าระหว่างประเทศสู่สากล</v>
      </c>
      <c r="C138" s="7" t="s">
        <v>69</v>
      </c>
      <c r="D138" s="7" t="s">
        <v>28</v>
      </c>
      <c r="E138" s="8">
        <v>2566</v>
      </c>
      <c r="F138" s="7" t="s">
        <v>397</v>
      </c>
      <c r="G138" s="7" t="s">
        <v>406</v>
      </c>
      <c r="H138" s="7" t="s">
        <v>71</v>
      </c>
      <c r="I138" s="7" t="s">
        <v>65</v>
      </c>
      <c r="J138" s="7" t="s">
        <v>66</v>
      </c>
      <c r="L138" s="7" t="s">
        <v>232</v>
      </c>
      <c r="M138" s="7" t="s">
        <v>550</v>
      </c>
      <c r="N138" s="7" t="s">
        <v>694</v>
      </c>
      <c r="O138" s="7" t="str">
        <f t="shared" si="1"/>
        <v>080302V04F01</v>
      </c>
    </row>
    <row r="139" spans="1:15">
      <c r="A139" s="7" t="s">
        <v>695</v>
      </c>
      <c r="B139" s="72" t="str">
        <f t="shared" si="0"/>
        <v>ส่งเสริมการค้าการลงทุนเชื่อมโยงตลาดประเทศเพื่อนบ้าน</v>
      </c>
      <c r="C139" s="7" t="s">
        <v>696</v>
      </c>
      <c r="D139" s="7" t="s">
        <v>28</v>
      </c>
      <c r="E139" s="8">
        <v>2566</v>
      </c>
      <c r="F139" s="7" t="s">
        <v>397</v>
      </c>
      <c r="G139" s="7" t="s">
        <v>406</v>
      </c>
      <c r="H139" s="7" t="s">
        <v>328</v>
      </c>
      <c r="I139" s="7" t="s">
        <v>141</v>
      </c>
      <c r="J139" s="7" t="s">
        <v>66</v>
      </c>
      <c r="L139" s="7" t="s">
        <v>232</v>
      </c>
      <c r="M139" s="7" t="s">
        <v>550</v>
      </c>
      <c r="N139" s="7" t="s">
        <v>697</v>
      </c>
      <c r="O139" s="7" t="str">
        <f t="shared" si="1"/>
        <v>080302V04F01</v>
      </c>
    </row>
    <row r="140" spans="1:15">
      <c r="A140" s="7" t="s">
        <v>698</v>
      </c>
      <c r="B140" s="72" t="str">
        <f t="shared" si="0"/>
        <v>โครงการสร้างแบรนด์ประเทศไทยในด้านการค้าและบริการ (ส่งเสริมภาพลักษณ์)</v>
      </c>
      <c r="C140" s="7" t="s">
        <v>699</v>
      </c>
      <c r="D140" s="7" t="s">
        <v>28</v>
      </c>
      <c r="E140" s="8">
        <v>2566</v>
      </c>
      <c r="F140" s="7" t="s">
        <v>397</v>
      </c>
      <c r="G140" s="7" t="s">
        <v>406</v>
      </c>
      <c r="H140" s="7" t="s">
        <v>700</v>
      </c>
      <c r="I140" s="7" t="s">
        <v>65</v>
      </c>
      <c r="J140" s="7" t="s">
        <v>66</v>
      </c>
      <c r="L140" s="7" t="s">
        <v>260</v>
      </c>
      <c r="M140" s="7" t="s">
        <v>552</v>
      </c>
      <c r="N140" s="7" t="s">
        <v>701</v>
      </c>
      <c r="O140" s="7" t="str">
        <f t="shared" si="1"/>
        <v>080302V02F05</v>
      </c>
    </row>
    <row r="141" spans="1:15">
      <c r="A141" s="7" t="s">
        <v>702</v>
      </c>
      <c r="B141" s="72" t="str">
        <f t="shared" si="0"/>
        <v>ค่าใช้จ่ายในการเดินทางไปราชการต่างประเทศชั่วคราว (ปีงบประมาณ พ.ศ. 2566)</v>
      </c>
      <c r="C141" s="7" t="s">
        <v>703</v>
      </c>
      <c r="D141" s="7" t="s">
        <v>28</v>
      </c>
      <c r="E141" s="8">
        <v>2566</v>
      </c>
      <c r="F141" s="7" t="s">
        <v>397</v>
      </c>
      <c r="G141" s="7" t="s">
        <v>406</v>
      </c>
      <c r="H141" s="7" t="s">
        <v>334</v>
      </c>
      <c r="I141" s="7" t="s">
        <v>335</v>
      </c>
      <c r="J141" s="7" t="s">
        <v>336</v>
      </c>
      <c r="L141" s="7" t="s">
        <v>337</v>
      </c>
      <c r="M141" s="7" t="s">
        <v>577</v>
      </c>
      <c r="N141" s="7" t="s">
        <v>704</v>
      </c>
      <c r="O141" s="7" t="str">
        <f t="shared" si="1"/>
        <v>080302V05F01</v>
      </c>
    </row>
    <row r="142" spans="1:15">
      <c r="A142" s="7" t="s">
        <v>705</v>
      </c>
      <c r="B142" s="72" t="str">
        <f t="shared" si="0"/>
        <v>โครงการขับเคลื่อนระบบการส่งเสริมธุรกิจ MSME ด้วย BCG (BIO-CIRCULAR-GREEN ECONOMY)</v>
      </c>
      <c r="C142" s="7" t="s">
        <v>706</v>
      </c>
      <c r="D142" s="7" t="s">
        <v>28</v>
      </c>
      <c r="E142" s="8">
        <v>2566</v>
      </c>
      <c r="F142" s="7" t="s">
        <v>397</v>
      </c>
      <c r="G142" s="7" t="s">
        <v>406</v>
      </c>
      <c r="H142" s="7" t="s">
        <v>97</v>
      </c>
      <c r="I142" s="7" t="s">
        <v>98</v>
      </c>
      <c r="J142" s="7" t="s">
        <v>99</v>
      </c>
      <c r="L142" s="7" t="s">
        <v>260</v>
      </c>
      <c r="M142" s="7" t="s">
        <v>572</v>
      </c>
      <c r="N142" s="7" t="s">
        <v>707</v>
      </c>
      <c r="O142" s="7" t="str">
        <f t="shared" si="1"/>
        <v>080302V02F01</v>
      </c>
    </row>
    <row r="143" spans="1:15">
      <c r="A143" s="7" t="s">
        <v>708</v>
      </c>
      <c r="B143" s="72" t="str">
        <f t="shared" si="0"/>
        <v>การพัฒนาธุรกิจและส่งเสริมการตลาดสำหรับอุตสาหกรรมการแพทย์และสุขภาพของไทยเข้าสู่ตลาดสากล</v>
      </c>
      <c r="C143" s="7" t="s">
        <v>709</v>
      </c>
      <c r="D143" s="7" t="s">
        <v>28</v>
      </c>
      <c r="E143" s="8">
        <v>2566</v>
      </c>
      <c r="F143" s="7" t="s">
        <v>397</v>
      </c>
      <c r="G143" s="7" t="s">
        <v>406</v>
      </c>
      <c r="H143" s="7" t="s">
        <v>710</v>
      </c>
      <c r="I143" s="7" t="s">
        <v>711</v>
      </c>
      <c r="J143" s="7" t="s">
        <v>203</v>
      </c>
      <c r="L143" s="7" t="s">
        <v>232</v>
      </c>
      <c r="M143" s="7" t="s">
        <v>582</v>
      </c>
      <c r="N143" s="7" t="s">
        <v>712</v>
      </c>
      <c r="O143" s="7" t="str">
        <f t="shared" si="1"/>
        <v>080302V04F02</v>
      </c>
    </row>
    <row r="144" spans="1:15">
      <c r="A144" s="7" t="s">
        <v>713</v>
      </c>
      <c r="B144" s="72" t="str">
        <f t="shared" si="0"/>
        <v>โครงการศูนย์บริการและรายได้</v>
      </c>
      <c r="C144" s="7" t="s">
        <v>714</v>
      </c>
      <c r="D144" s="7" t="s">
        <v>28</v>
      </c>
      <c r="E144" s="8">
        <v>2566</v>
      </c>
      <c r="F144" s="7" t="s">
        <v>397</v>
      </c>
      <c r="G144" s="7" t="s">
        <v>406</v>
      </c>
      <c r="H144" s="7" t="s">
        <v>221</v>
      </c>
      <c r="I144" s="7" t="s">
        <v>214</v>
      </c>
      <c r="J144" s="7" t="s">
        <v>203</v>
      </c>
      <c r="L144" s="7" t="s">
        <v>232</v>
      </c>
      <c r="M144" s="7" t="s">
        <v>548</v>
      </c>
      <c r="N144" s="7" t="s">
        <v>715</v>
      </c>
      <c r="O144" s="7" t="str">
        <f t="shared" si="1"/>
        <v>080302V04F03</v>
      </c>
    </row>
    <row r="145" spans="1:19">
      <c r="A145" s="7" t="s">
        <v>716</v>
      </c>
      <c r="B145" s="72" t="str">
        <f t="shared" si="0"/>
        <v>โครงการพัฒนาผลิตภัณฑ์ข้าวและมะพร้าวเพื่อยกระดับมาตรฐานผลิตภัณฑ์ชุมชนท้องถิ่น ตำบลคลองนิยมยาตรา อำเภอบางบ่อ จังหวัดสมุทรปราการ</v>
      </c>
      <c r="C145" s="7" t="s">
        <v>717</v>
      </c>
      <c r="D145" s="7" t="s">
        <v>718</v>
      </c>
      <c r="E145" s="8">
        <v>2566</v>
      </c>
      <c r="F145" s="7" t="s">
        <v>719</v>
      </c>
      <c r="G145" s="7" t="s">
        <v>719</v>
      </c>
      <c r="H145" s="7" t="s">
        <v>720</v>
      </c>
      <c r="I145" s="7" t="s">
        <v>721</v>
      </c>
      <c r="J145" s="7" t="s">
        <v>203</v>
      </c>
      <c r="L145" s="7" t="s">
        <v>260</v>
      </c>
      <c r="M145" s="7" t="s">
        <v>572</v>
      </c>
      <c r="N145" s="7" t="s">
        <v>722</v>
      </c>
      <c r="O145" s="7" t="str">
        <f t="shared" si="1"/>
        <v>080302V02F01</v>
      </c>
    </row>
    <row r="146" spans="1:19">
      <c r="A146" s="7" t="s">
        <v>723</v>
      </c>
      <c r="B146" s="72" t="str">
        <f t="shared" si="0"/>
        <v>โครงการยกระดับอุตสาหกรรมอัญมณีและเครื่องประดับ กิจกรรมเปิดเมืองมหัศจรรย์นครอัญมณีจันทบุรี 2023</v>
      </c>
      <c r="C146" s="7" t="s">
        <v>724</v>
      </c>
      <c r="D146" s="7" t="s">
        <v>28</v>
      </c>
      <c r="E146" s="8">
        <v>2566</v>
      </c>
      <c r="F146" s="7" t="s">
        <v>639</v>
      </c>
      <c r="G146" s="7" t="s">
        <v>406</v>
      </c>
      <c r="H146" s="7" t="s">
        <v>160</v>
      </c>
      <c r="I146" s="7" t="s">
        <v>141</v>
      </c>
      <c r="J146" s="7" t="s">
        <v>66</v>
      </c>
      <c r="L146" s="7" t="s">
        <v>232</v>
      </c>
      <c r="M146" s="7" t="s">
        <v>550</v>
      </c>
      <c r="N146" s="7" t="s">
        <v>725</v>
      </c>
      <c r="O146" s="7" t="str">
        <f t="shared" si="1"/>
        <v>080302V04F01</v>
      </c>
    </row>
    <row r="147" spans="1:19">
      <c r="A147" s="7" t="s">
        <v>733</v>
      </c>
      <c r="B147" s="72" t="str">
        <f t="shared" si="0"/>
        <v>โครงการยกระดับมาตรฐานของผู้ประกอบการ SME เพื่อเพิ่มความสามารถในการแข่งขันด้านการค้าระหว่างประเทศ</v>
      </c>
      <c r="C147" s="7" t="s">
        <v>734</v>
      </c>
      <c r="D147" s="22" t="s">
        <v>28</v>
      </c>
      <c r="E147" s="16">
        <v>2567</v>
      </c>
      <c r="F147" s="22" t="s">
        <v>728</v>
      </c>
      <c r="G147" s="22" t="s">
        <v>398</v>
      </c>
      <c r="H147" s="22"/>
      <c r="I147" s="22" t="s">
        <v>735</v>
      </c>
      <c r="J147" s="22" t="s">
        <v>336</v>
      </c>
      <c r="K147" s="22" t="s">
        <v>736</v>
      </c>
      <c r="L147" s="22" t="s">
        <v>260</v>
      </c>
      <c r="M147" s="22" t="s">
        <v>572</v>
      </c>
      <c r="N147" s="22" t="s">
        <v>737</v>
      </c>
      <c r="O147" s="7" t="str">
        <f t="shared" si="1"/>
        <v>080302V02F01</v>
      </c>
      <c r="P147" s="80" t="s">
        <v>588</v>
      </c>
      <c r="Q147" s="80" t="s">
        <v>589</v>
      </c>
      <c r="R147" s="7" t="s">
        <v>835</v>
      </c>
    </row>
    <row r="148" spans="1:19">
      <c r="A148" s="7" t="s">
        <v>743</v>
      </c>
      <c r="B148" s="72" t="str">
        <f t="shared" si="0"/>
        <v>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</v>
      </c>
      <c r="C148" s="7" t="s">
        <v>744</v>
      </c>
      <c r="D148" s="22" t="s">
        <v>28</v>
      </c>
      <c r="E148" s="16">
        <v>2567</v>
      </c>
      <c r="F148" s="22" t="s">
        <v>728</v>
      </c>
      <c r="G148" s="22" t="s">
        <v>745</v>
      </c>
      <c r="H148" s="22" t="s">
        <v>399</v>
      </c>
      <c r="I148" s="22" t="s">
        <v>565</v>
      </c>
      <c r="J148" s="22" t="s">
        <v>203</v>
      </c>
      <c r="K148" s="22" t="s">
        <v>736</v>
      </c>
      <c r="L148" s="22" t="s">
        <v>223</v>
      </c>
      <c r="M148" s="22" t="s">
        <v>558</v>
      </c>
      <c r="N148" s="22" t="s">
        <v>746</v>
      </c>
      <c r="O148" s="7" t="str">
        <f t="shared" si="1"/>
        <v>080302V01F01</v>
      </c>
      <c r="P148" s="80" t="s">
        <v>586</v>
      </c>
      <c r="Q148" s="80" t="s">
        <v>587</v>
      </c>
      <c r="R148" s="7" t="s">
        <v>838</v>
      </c>
      <c r="S148" s="81"/>
    </row>
    <row r="149" spans="1:19">
      <c r="A149" s="7" t="s">
        <v>747</v>
      </c>
      <c r="B149" s="72" t="str">
        <f t="shared" si="0"/>
        <v>โครงการพัฒนาและส่งเสริมธุรกิจบริการศักยภาพ</v>
      </c>
      <c r="C149" s="7" t="s">
        <v>748</v>
      </c>
      <c r="D149" s="22" t="s">
        <v>28</v>
      </c>
      <c r="E149" s="16">
        <v>2567</v>
      </c>
      <c r="F149" s="22" t="s">
        <v>728</v>
      </c>
      <c r="G149" s="22" t="s">
        <v>398</v>
      </c>
      <c r="H149" s="22" t="s">
        <v>617</v>
      </c>
      <c r="I149" s="22" t="s">
        <v>65</v>
      </c>
      <c r="J149" s="22" t="s">
        <v>66</v>
      </c>
      <c r="K149" s="22" t="s">
        <v>736</v>
      </c>
      <c r="L149" s="22" t="s">
        <v>232</v>
      </c>
      <c r="M149" s="22" t="s">
        <v>550</v>
      </c>
      <c r="N149" s="22" t="s">
        <v>749</v>
      </c>
      <c r="O149" s="7" t="str">
        <f t="shared" si="1"/>
        <v>080302V04F01</v>
      </c>
      <c r="P149" s="80" t="s">
        <v>590</v>
      </c>
      <c r="Q149" s="80" t="s">
        <v>591</v>
      </c>
      <c r="R149" s="7" t="s">
        <v>836</v>
      </c>
    </row>
    <row r="150" spans="1:19">
      <c r="A150" s="7" t="s">
        <v>750</v>
      </c>
      <c r="B150" s="72" t="str">
        <f t="shared" si="0"/>
        <v>ยกระดับการแข่งขันผู้ประกอบการสตรี MSMEs ไทยสู่อาเซียน</v>
      </c>
      <c r="C150" s="7" t="s">
        <v>751</v>
      </c>
      <c r="D150" s="22" t="s">
        <v>28</v>
      </c>
      <c r="E150" s="16">
        <v>2567</v>
      </c>
      <c r="F150" s="22" t="s">
        <v>728</v>
      </c>
      <c r="G150" s="22" t="s">
        <v>398</v>
      </c>
      <c r="H150" s="22"/>
      <c r="I150" s="22" t="s">
        <v>752</v>
      </c>
      <c r="J150" s="22" t="s">
        <v>66</v>
      </c>
      <c r="K150" s="22" t="s">
        <v>736</v>
      </c>
      <c r="L150" s="22" t="s">
        <v>223</v>
      </c>
      <c r="M150" s="22" t="s">
        <v>558</v>
      </c>
      <c r="N150" s="22" t="s">
        <v>753</v>
      </c>
      <c r="O150" s="7" t="str">
        <f t="shared" si="1"/>
        <v>080302V01F01</v>
      </c>
      <c r="P150" s="80" t="s">
        <v>586</v>
      </c>
      <c r="Q150" s="80" t="s">
        <v>611</v>
      </c>
      <c r="R150" s="7" t="s">
        <v>837</v>
      </c>
    </row>
    <row r="151" spans="1:19">
      <c r="A151" s="7" t="s">
        <v>754</v>
      </c>
      <c r="B151" s="72" t="str">
        <f t="shared" si="0"/>
        <v>“โครงการพัฒนาธุรกิจและส่งเสริมการตลาดสาหรับ อุตสาหกรรมการแพทย์และสุขภาพของไทยเข้าสู่ตลาดสากล"</v>
      </c>
      <c r="C151" s="7" t="s">
        <v>755</v>
      </c>
      <c r="D151" s="22" t="s">
        <v>28</v>
      </c>
      <c r="E151" s="16">
        <v>2567</v>
      </c>
      <c r="F151" s="22" t="s">
        <v>728</v>
      </c>
      <c r="G151" s="22" t="s">
        <v>398</v>
      </c>
      <c r="H151" s="22" t="s">
        <v>756</v>
      </c>
      <c r="I151" s="22" t="s">
        <v>711</v>
      </c>
      <c r="J151" s="22" t="s">
        <v>203</v>
      </c>
      <c r="K151" s="22" t="s">
        <v>736</v>
      </c>
      <c r="L151" s="22" t="s">
        <v>232</v>
      </c>
      <c r="M151" s="22" t="s">
        <v>550</v>
      </c>
      <c r="N151" s="22" t="s">
        <v>757</v>
      </c>
      <c r="O151" s="7" t="str">
        <f t="shared" si="1"/>
        <v>080302V04F01</v>
      </c>
      <c r="P151" s="80" t="s">
        <v>590</v>
      </c>
      <c r="Q151" s="80" t="s">
        <v>591</v>
      </c>
      <c r="R151" s="7" t="s">
        <v>836</v>
      </c>
    </row>
    <row r="152" spans="1:19">
      <c r="A152" s="7" t="s">
        <v>768</v>
      </c>
      <c r="B152" s="72" t="str">
        <f t="shared" si="0"/>
        <v>โครงการพัฒนาและส่งเสริมการค้าระหว่างประเทศสินค้าไลฟ์สไตล์และสินค้าแฟชั่น</v>
      </c>
      <c r="C152" s="7" t="s">
        <v>236</v>
      </c>
      <c r="D152" s="7" t="s">
        <v>28</v>
      </c>
      <c r="E152" s="8">
        <v>2567</v>
      </c>
      <c r="F152" s="7" t="s">
        <v>728</v>
      </c>
      <c r="G152" s="7" t="s">
        <v>769</v>
      </c>
      <c r="H152" s="7" t="s">
        <v>81</v>
      </c>
      <c r="I152" s="7" t="s">
        <v>65</v>
      </c>
      <c r="J152" s="7" t="s">
        <v>66</v>
      </c>
      <c r="L152" s="7" t="s">
        <v>260</v>
      </c>
      <c r="M152" s="7" t="s">
        <v>579</v>
      </c>
      <c r="N152" s="7" t="s">
        <v>772</v>
      </c>
      <c r="O152" s="7" t="str">
        <f t="shared" si="1"/>
        <v>080302V02F03</v>
      </c>
      <c r="P152" s="7" t="s">
        <v>770</v>
      </c>
      <c r="Q152" s="7" t="s">
        <v>771</v>
      </c>
    </row>
    <row r="153" spans="1:19">
      <c r="A153" s="7" t="s">
        <v>773</v>
      </c>
      <c r="B153" s="72" t="str">
        <f t="shared" si="0"/>
        <v>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C153" s="7" t="s">
        <v>281</v>
      </c>
      <c r="D153" s="7" t="s">
        <v>28</v>
      </c>
      <c r="E153" s="8">
        <v>2567</v>
      </c>
      <c r="F153" s="7" t="s">
        <v>728</v>
      </c>
      <c r="G153" s="7" t="s">
        <v>398</v>
      </c>
      <c r="H153" s="7" t="s">
        <v>283</v>
      </c>
      <c r="I153" s="7" t="s">
        <v>65</v>
      </c>
      <c r="J153" s="7" t="s">
        <v>66</v>
      </c>
      <c r="L153" s="7" t="s">
        <v>232</v>
      </c>
      <c r="M153" s="7" t="s">
        <v>550</v>
      </c>
      <c r="N153" s="7" t="s">
        <v>776</v>
      </c>
      <c r="O153" s="7" t="str">
        <f t="shared" si="1"/>
        <v>080302V04F01</v>
      </c>
      <c r="P153" s="7" t="s">
        <v>774</v>
      </c>
      <c r="Q153" s="7" t="s">
        <v>775</v>
      </c>
    </row>
    <row r="154" spans="1:19">
      <c r="A154" s="7" t="s">
        <v>777</v>
      </c>
      <c r="B154" s="72" t="str">
        <f t="shared" si="0"/>
        <v>ส่งเสริมการใช้สิ่งบ่งชี้ทางภูมิศาสตร์ตรัง (Geographical Indication: GI) ในเชิงพาณิชย์</v>
      </c>
      <c r="C154" s="7" t="s">
        <v>778</v>
      </c>
      <c r="D154" s="7" t="s">
        <v>28</v>
      </c>
      <c r="E154" s="8">
        <v>2567</v>
      </c>
      <c r="F154" s="7" t="s">
        <v>728</v>
      </c>
      <c r="G154" s="7" t="s">
        <v>769</v>
      </c>
      <c r="H154" s="7" t="s">
        <v>779</v>
      </c>
      <c r="I154" s="7" t="s">
        <v>141</v>
      </c>
      <c r="J154" s="7" t="s">
        <v>66</v>
      </c>
      <c r="L154" s="7" t="s">
        <v>260</v>
      </c>
      <c r="M154" s="7" t="s">
        <v>581</v>
      </c>
      <c r="N154" s="7" t="s">
        <v>781</v>
      </c>
      <c r="O154" s="7" t="str">
        <f t="shared" si="1"/>
        <v>080302V02F02</v>
      </c>
      <c r="P154" s="7" t="s">
        <v>770</v>
      </c>
      <c r="Q154" s="7" t="s">
        <v>780</v>
      </c>
    </row>
    <row r="155" spans="1:19">
      <c r="A155" s="7" t="s">
        <v>782</v>
      </c>
      <c r="B155" s="72" t="str">
        <f t="shared" si="0"/>
        <v>โครงการพัฒนาและส่งเสริมธุรกิจบริการศักยภาพสู่สากล</v>
      </c>
      <c r="C155" s="7" t="s">
        <v>251</v>
      </c>
      <c r="D155" s="7" t="s">
        <v>28</v>
      </c>
      <c r="E155" s="8">
        <v>2567</v>
      </c>
      <c r="F155" s="7" t="s">
        <v>728</v>
      </c>
      <c r="G155" s="7" t="s">
        <v>783</v>
      </c>
      <c r="H155" s="7" t="s">
        <v>617</v>
      </c>
      <c r="I155" s="7" t="s">
        <v>65</v>
      </c>
      <c r="J155" s="7" t="s">
        <v>66</v>
      </c>
      <c r="L155" s="7" t="s">
        <v>260</v>
      </c>
      <c r="M155" s="7" t="s">
        <v>579</v>
      </c>
      <c r="N155" s="7" t="s">
        <v>784</v>
      </c>
      <c r="O155" s="7" t="str">
        <f t="shared" si="1"/>
        <v>080302V02F03</v>
      </c>
      <c r="P155" s="7" t="s">
        <v>770</v>
      </c>
      <c r="Q155" s="7" t="s">
        <v>771</v>
      </c>
    </row>
    <row r="156" spans="1:19">
      <c r="A156" s="7" t="s">
        <v>785</v>
      </c>
      <c r="B156" s="72" t="str">
        <f t="shared" si="0"/>
        <v>โครงการยกระดับมาตรฐานผลิตภัณฑ์ชุมชนยั่งยืนสู่แพลตฟอร์มออนไลน์ (คณะมนุษยศาสตร์และสังคมศาสตร์)</v>
      </c>
      <c r="C156" s="7" t="s">
        <v>786</v>
      </c>
      <c r="D156" s="7" t="s">
        <v>28</v>
      </c>
      <c r="E156" s="8">
        <v>2567</v>
      </c>
      <c r="F156" s="7" t="s">
        <v>728</v>
      </c>
      <c r="G156" s="7" t="s">
        <v>769</v>
      </c>
      <c r="H156" s="7" t="s">
        <v>787</v>
      </c>
      <c r="I156" s="7" t="s">
        <v>721</v>
      </c>
      <c r="J156" s="7" t="s">
        <v>203</v>
      </c>
      <c r="L156" s="7" t="s">
        <v>223</v>
      </c>
      <c r="M156" s="7" t="s">
        <v>558</v>
      </c>
      <c r="N156" s="7" t="s">
        <v>790</v>
      </c>
      <c r="O156" s="7" t="str">
        <f t="shared" si="1"/>
        <v>080302V01F01</v>
      </c>
      <c r="P156" s="7" t="s">
        <v>788</v>
      </c>
      <c r="Q156" s="7" t="s">
        <v>789</v>
      </c>
    </row>
    <row r="157" spans="1:19">
      <c r="A157" s="7" t="s">
        <v>791</v>
      </c>
      <c r="B157" s="72" t="str">
        <f t="shared" si="0"/>
        <v>โครงการพัฒนาและส่งเสริมการค้าระหว่างประเทศ สินค้าเกษตร อาหาร และธุรกิจบริการ อาหาร</v>
      </c>
      <c r="C157" s="7" t="s">
        <v>792</v>
      </c>
      <c r="D157" s="7" t="s">
        <v>28</v>
      </c>
      <c r="E157" s="8">
        <v>2567</v>
      </c>
      <c r="F157" s="7" t="s">
        <v>728</v>
      </c>
      <c r="G157" s="7" t="s">
        <v>398</v>
      </c>
      <c r="H157" s="7" t="s">
        <v>89</v>
      </c>
      <c r="I157" s="7" t="s">
        <v>65</v>
      </c>
      <c r="J157" s="7" t="s">
        <v>66</v>
      </c>
      <c r="L157" s="7" t="s">
        <v>260</v>
      </c>
      <c r="M157" s="7" t="s">
        <v>579</v>
      </c>
      <c r="N157" s="7" t="s">
        <v>793</v>
      </c>
      <c r="O157" s="7" t="str">
        <f t="shared" si="1"/>
        <v>080302V02F03</v>
      </c>
      <c r="P157" s="7" t="s">
        <v>770</v>
      </c>
      <c r="Q157" s="7" t="s">
        <v>771</v>
      </c>
    </row>
    <row r="158" spans="1:19">
      <c r="A158" s="7" t="s">
        <v>794</v>
      </c>
      <c r="B158" s="72" t="str">
        <f t="shared" si="0"/>
        <v>โครงการพัฒนาและส่งเสริมการค้าระหว่างประเทศสินค้าอุตสาหกรรม</v>
      </c>
      <c r="C158" s="7" t="s">
        <v>91</v>
      </c>
      <c r="D158" s="7" t="s">
        <v>28</v>
      </c>
      <c r="E158" s="8">
        <v>2567</v>
      </c>
      <c r="F158" s="7" t="s">
        <v>728</v>
      </c>
      <c r="G158" s="7" t="s">
        <v>398</v>
      </c>
      <c r="H158" s="7" t="s">
        <v>89</v>
      </c>
      <c r="I158" s="7" t="s">
        <v>65</v>
      </c>
      <c r="J158" s="7" t="s">
        <v>66</v>
      </c>
      <c r="L158" s="7" t="s">
        <v>260</v>
      </c>
      <c r="M158" s="7" t="s">
        <v>579</v>
      </c>
      <c r="N158" s="7" t="s">
        <v>795</v>
      </c>
      <c r="O158" s="7" t="str">
        <f t="shared" si="1"/>
        <v>080302V02F03</v>
      </c>
      <c r="P158" s="7" t="s">
        <v>770</v>
      </c>
      <c r="Q158" s="7" t="s">
        <v>771</v>
      </c>
    </row>
    <row r="159" spans="1:19">
      <c r="A159" s="7" t="s">
        <v>796</v>
      </c>
      <c r="B159" s="72" t="str">
        <f t="shared" si="0"/>
        <v>โครงการพัฒนาส่งเสริมการตลาด สร้างภาพลักษณ์สินค้าฮาลาลสู่ตลาดโลก</v>
      </c>
      <c r="C159" s="7" t="s">
        <v>87</v>
      </c>
      <c r="D159" s="7" t="s">
        <v>28</v>
      </c>
      <c r="E159" s="8">
        <v>2567</v>
      </c>
      <c r="F159" s="7" t="s">
        <v>728</v>
      </c>
      <c r="G159" s="7" t="s">
        <v>398</v>
      </c>
      <c r="H159" s="7" t="s">
        <v>89</v>
      </c>
      <c r="I159" s="7" t="s">
        <v>65</v>
      </c>
      <c r="J159" s="7" t="s">
        <v>66</v>
      </c>
      <c r="L159" s="7" t="s">
        <v>260</v>
      </c>
      <c r="M159" s="7" t="s">
        <v>579</v>
      </c>
      <c r="N159" s="7" t="s">
        <v>797</v>
      </c>
      <c r="O159" s="7" t="str">
        <f t="shared" si="1"/>
        <v>080302V02F03</v>
      </c>
      <c r="P159" s="7" t="s">
        <v>770</v>
      </c>
      <c r="Q159" s="7" t="s">
        <v>771</v>
      </c>
    </row>
    <row r="160" spans="1:19">
      <c r="A160" s="7" t="s">
        <v>798</v>
      </c>
      <c r="B160" s="72" t="str">
        <f t="shared" si="0"/>
        <v>กิจกรรมพัฒนาและส่งเสริมการค้าระหว่างประเทศสินค้า BCG และสินค้าสำหรับยุค Next Normal</v>
      </c>
      <c r="C160" s="7" t="s">
        <v>799</v>
      </c>
      <c r="D160" s="7" t="s">
        <v>28</v>
      </c>
      <c r="E160" s="8">
        <v>2567</v>
      </c>
      <c r="F160" s="7" t="s">
        <v>728</v>
      </c>
      <c r="G160" s="7" t="s">
        <v>769</v>
      </c>
      <c r="H160" s="7" t="s">
        <v>89</v>
      </c>
      <c r="I160" s="7" t="s">
        <v>65</v>
      </c>
      <c r="J160" s="7" t="s">
        <v>66</v>
      </c>
      <c r="L160" s="7" t="s">
        <v>260</v>
      </c>
      <c r="M160" s="7" t="s">
        <v>579</v>
      </c>
      <c r="N160" s="7" t="s">
        <v>800</v>
      </c>
      <c r="O160" s="7" t="str">
        <f t="shared" si="1"/>
        <v>080302V02F03</v>
      </c>
      <c r="P160" s="7" t="s">
        <v>770</v>
      </c>
      <c r="Q160" s="7" t="s">
        <v>771</v>
      </c>
    </row>
    <row r="161" spans="1:17">
      <c r="A161" s="7" t="s">
        <v>801</v>
      </c>
      <c r="B161" s="72" t="str">
        <f t="shared" ref="B161:B172" si="2">HYPERLINK(N161,C161)</f>
        <v>โครงการกำกับดูแลมาตรฐานส่งออกสินค้าเกษตร ประจำปี 2567</v>
      </c>
      <c r="C161" s="7" t="s">
        <v>802</v>
      </c>
      <c r="D161" s="7" t="s">
        <v>28</v>
      </c>
      <c r="E161" s="8">
        <v>2567</v>
      </c>
      <c r="F161" s="7" t="s">
        <v>728</v>
      </c>
      <c r="G161" s="7" t="s">
        <v>769</v>
      </c>
      <c r="H161" s="7" t="s">
        <v>489</v>
      </c>
      <c r="I161" s="7" t="s">
        <v>304</v>
      </c>
      <c r="J161" s="7" t="s">
        <v>66</v>
      </c>
      <c r="L161" s="7" t="s">
        <v>260</v>
      </c>
      <c r="M161" s="7" t="s">
        <v>572</v>
      </c>
      <c r="N161" s="7" t="s">
        <v>804</v>
      </c>
      <c r="O161" s="7" t="str">
        <f t="shared" si="1"/>
        <v>080302V02F01</v>
      </c>
      <c r="P161" s="7" t="s">
        <v>770</v>
      </c>
      <c r="Q161" s="7" t="s">
        <v>803</v>
      </c>
    </row>
    <row r="162" spans="1:17">
      <c r="A162" s="7" t="s">
        <v>805</v>
      </c>
      <c r="B162" s="72" t="str">
        <f t="shared" si="2"/>
        <v>พัฒนาศักยภาพผู้ประกอบการกลุ่มจังหวัดภาคกลางตอนล่าง 1 เพื่อการส่งออก</v>
      </c>
      <c r="C162" s="7" t="s">
        <v>806</v>
      </c>
      <c r="D162" s="7" t="s">
        <v>28</v>
      </c>
      <c r="E162" s="8">
        <v>2567</v>
      </c>
      <c r="F162" s="7" t="s">
        <v>728</v>
      </c>
      <c r="G162" s="7" t="s">
        <v>398</v>
      </c>
      <c r="H162" s="7" t="s">
        <v>177</v>
      </c>
      <c r="I162" s="7" t="s">
        <v>141</v>
      </c>
      <c r="J162" s="7" t="s">
        <v>66</v>
      </c>
      <c r="L162" s="7" t="s">
        <v>232</v>
      </c>
      <c r="M162" s="7" t="s">
        <v>550</v>
      </c>
      <c r="N162" s="7" t="s">
        <v>807</v>
      </c>
      <c r="O162" s="7" t="str">
        <f t="shared" si="1"/>
        <v>080302V04F01</v>
      </c>
      <c r="P162" s="7" t="s">
        <v>774</v>
      </c>
      <c r="Q162" s="7" t="s">
        <v>775</v>
      </c>
    </row>
    <row r="163" spans="1:17">
      <c r="A163" s="7" t="s">
        <v>808</v>
      </c>
      <c r="B163" s="72" t="str">
        <f t="shared" si="2"/>
        <v>โครงการสร้างแบรนด์ประเทศไทยในด้านการค้าและบริการ (ส่งเสริมภาพลักษณ์)</v>
      </c>
      <c r="C163" s="7" t="s">
        <v>699</v>
      </c>
      <c r="D163" s="7" t="s">
        <v>28</v>
      </c>
      <c r="E163" s="8">
        <v>2567</v>
      </c>
      <c r="F163" s="7" t="s">
        <v>728</v>
      </c>
      <c r="G163" s="7" t="s">
        <v>398</v>
      </c>
      <c r="H163" s="7" t="s">
        <v>700</v>
      </c>
      <c r="I163" s="7" t="s">
        <v>65</v>
      </c>
      <c r="J163" s="7" t="s">
        <v>66</v>
      </c>
      <c r="L163" s="7" t="s">
        <v>260</v>
      </c>
      <c r="M163" s="7" t="s">
        <v>581</v>
      </c>
      <c r="N163" s="7" t="s">
        <v>809</v>
      </c>
      <c r="O163" s="7" t="str">
        <f t="shared" si="1"/>
        <v>080302V02F02</v>
      </c>
      <c r="P163" s="7" t="s">
        <v>770</v>
      </c>
      <c r="Q163" s="7" t="s">
        <v>780</v>
      </c>
    </row>
    <row r="164" spans="1:17">
      <c r="A164" s="7" t="s">
        <v>810</v>
      </c>
      <c r="B164" s="72" t="str">
        <f t="shared" si="2"/>
        <v>โครงการสร้างและยกระดับการให้บริการด้านการค้าระหว่างประเทศสู่สากล</v>
      </c>
      <c r="C164" s="7" t="s">
        <v>69</v>
      </c>
      <c r="D164" s="7" t="s">
        <v>28</v>
      </c>
      <c r="E164" s="8">
        <v>2567</v>
      </c>
      <c r="F164" s="7" t="s">
        <v>728</v>
      </c>
      <c r="G164" s="7" t="s">
        <v>398</v>
      </c>
      <c r="H164" s="7" t="s">
        <v>71</v>
      </c>
      <c r="I164" s="7" t="s">
        <v>65</v>
      </c>
      <c r="J164" s="7" t="s">
        <v>66</v>
      </c>
      <c r="L164" s="7" t="s">
        <v>232</v>
      </c>
      <c r="M164" s="7" t="s">
        <v>550</v>
      </c>
      <c r="N164" s="7" t="s">
        <v>811</v>
      </c>
      <c r="O164" s="7" t="str">
        <f t="shared" si="1"/>
        <v>080302V04F01</v>
      </c>
      <c r="P164" s="7" t="s">
        <v>774</v>
      </c>
      <c r="Q164" s="7" t="s">
        <v>775</v>
      </c>
    </row>
    <row r="165" spans="1:17">
      <c r="A165" s="7" t="s">
        <v>812</v>
      </c>
      <c r="B165" s="72" t="str">
        <f t="shared" si="2"/>
        <v>โครงการพัฒนาผู้ประกอบการสู่เศรษฐกิจยุคใหม่ (New Economy Academy)</v>
      </c>
      <c r="C165" s="7" t="s">
        <v>247</v>
      </c>
      <c r="D165" s="7" t="s">
        <v>28</v>
      </c>
      <c r="E165" s="8">
        <v>2567</v>
      </c>
      <c r="F165" s="7" t="s">
        <v>728</v>
      </c>
      <c r="G165" s="7" t="s">
        <v>398</v>
      </c>
      <c r="H165" s="7" t="s">
        <v>462</v>
      </c>
      <c r="I165" s="7" t="s">
        <v>65</v>
      </c>
      <c r="J165" s="7" t="s">
        <v>66</v>
      </c>
      <c r="L165" s="7" t="s">
        <v>223</v>
      </c>
      <c r="M165" s="7" t="s">
        <v>558</v>
      </c>
      <c r="N165" s="7" t="s">
        <v>813</v>
      </c>
      <c r="O165" s="7" t="str">
        <f t="shared" si="1"/>
        <v>080302V01F01</v>
      </c>
      <c r="P165" s="7" t="s">
        <v>788</v>
      </c>
      <c r="Q165" s="7" t="s">
        <v>789</v>
      </c>
    </row>
    <row r="166" spans="1:17">
      <c r="A166" s="7" t="s">
        <v>814</v>
      </c>
      <c r="B166" s="72" t="str">
        <f t="shared" si="2"/>
        <v>โครงการการส่งเสริมและพัฒนาศักยภาพการค้า การลงทุน การบริการและเชื่อมโยงเศรษฐกิจชายแดน</v>
      </c>
      <c r="C166" s="7" t="s">
        <v>815</v>
      </c>
      <c r="D166" s="7" t="s">
        <v>28</v>
      </c>
      <c r="E166" s="8">
        <v>2567</v>
      </c>
      <c r="F166" s="7" t="s">
        <v>728</v>
      </c>
      <c r="G166" s="7" t="s">
        <v>769</v>
      </c>
      <c r="H166" s="7" t="s">
        <v>683</v>
      </c>
      <c r="I166" s="7" t="s">
        <v>141</v>
      </c>
      <c r="J166" s="7" t="s">
        <v>66</v>
      </c>
      <c r="L166" s="7" t="s">
        <v>232</v>
      </c>
      <c r="M166" s="7" t="s">
        <v>550</v>
      </c>
      <c r="N166" s="7" t="s">
        <v>816</v>
      </c>
      <c r="O166" s="7" t="str">
        <f t="shared" si="1"/>
        <v>080302V04F01</v>
      </c>
      <c r="P166" s="7" t="s">
        <v>774</v>
      </c>
      <c r="Q166" s="7" t="s">
        <v>775</v>
      </c>
    </row>
    <row r="167" spans="1:17">
      <c r="A167" s="7" t="s">
        <v>817</v>
      </c>
      <c r="B167" s="72" t="str">
        <f t="shared" si="2"/>
        <v>โครงการพัฒนาและส่งเสริมการค้าและธุรกิจในต่างประเทศ (ตลาดเอเชียและโอเชียเนีย)</v>
      </c>
      <c r="C167" s="7" t="s">
        <v>674</v>
      </c>
      <c r="D167" s="7" t="s">
        <v>28</v>
      </c>
      <c r="E167" s="8">
        <v>2567</v>
      </c>
      <c r="F167" s="7" t="s">
        <v>728</v>
      </c>
      <c r="G167" s="7" t="s">
        <v>398</v>
      </c>
      <c r="H167" s="7" t="s">
        <v>64</v>
      </c>
      <c r="I167" s="7" t="s">
        <v>65</v>
      </c>
      <c r="J167" s="7" t="s">
        <v>66</v>
      </c>
      <c r="L167" s="7" t="s">
        <v>232</v>
      </c>
      <c r="M167" s="7" t="s">
        <v>550</v>
      </c>
      <c r="N167" s="7" t="s">
        <v>818</v>
      </c>
      <c r="O167" s="7" t="str">
        <f t="shared" si="1"/>
        <v>080302V04F01</v>
      </c>
      <c r="P167" s="7" t="s">
        <v>774</v>
      </c>
      <c r="Q167" s="7" t="s">
        <v>775</v>
      </c>
    </row>
    <row r="168" spans="1:17">
      <c r="A168" s="7" t="s">
        <v>819</v>
      </c>
      <c r="B168" s="72" t="str">
        <f t="shared" si="2"/>
        <v>โครงการสร้างแบรนด์ประเทศไทยในด้านการค้าและบริการ</v>
      </c>
      <c r="C168" s="7" t="s">
        <v>259</v>
      </c>
      <c r="D168" s="7" t="s">
        <v>28</v>
      </c>
      <c r="E168" s="8">
        <v>2567</v>
      </c>
      <c r="F168" s="7" t="s">
        <v>728</v>
      </c>
      <c r="G168" s="7" t="s">
        <v>398</v>
      </c>
      <c r="H168" s="7" t="s">
        <v>76</v>
      </c>
      <c r="I168" s="7" t="s">
        <v>65</v>
      </c>
      <c r="J168" s="7" t="s">
        <v>66</v>
      </c>
      <c r="L168" s="7" t="s">
        <v>260</v>
      </c>
      <c r="M168" s="7" t="s">
        <v>581</v>
      </c>
      <c r="N168" s="7" t="s">
        <v>820</v>
      </c>
      <c r="O168" s="7" t="str">
        <f t="shared" si="1"/>
        <v>080302V02F02</v>
      </c>
      <c r="P168" s="7" t="s">
        <v>770</v>
      </c>
      <c r="Q168" s="7" t="s">
        <v>780</v>
      </c>
    </row>
    <row r="169" spans="1:17">
      <c r="A169" s="7" t="s">
        <v>821</v>
      </c>
      <c r="B169" s="72" t="str">
        <f t="shared" si="2"/>
        <v>โครงการพัฒนาและส่งเสริมการค้าระหว่างประเทศ สินค้าและธุรกิจบริการศักยภาพเพื่อตอบสนองต่อความต้องการ Megatrends และ Next Normal :  พัฒนาและส่งเสริมการค้าระหว่างประเทศสินค้า BCG ที่มีนวัตกรรมและการออกแบบ</v>
      </c>
      <c r="C169" s="7" t="s">
        <v>822</v>
      </c>
      <c r="D169" s="7" t="s">
        <v>28</v>
      </c>
      <c r="E169" s="8">
        <v>2567</v>
      </c>
      <c r="F169" s="7" t="s">
        <v>728</v>
      </c>
      <c r="G169" s="7" t="s">
        <v>398</v>
      </c>
      <c r="H169" s="7" t="s">
        <v>76</v>
      </c>
      <c r="I169" s="7" t="s">
        <v>65</v>
      </c>
      <c r="J169" s="7" t="s">
        <v>66</v>
      </c>
      <c r="L169" s="7" t="s">
        <v>260</v>
      </c>
      <c r="M169" s="7" t="s">
        <v>579</v>
      </c>
      <c r="N169" s="7" t="s">
        <v>823</v>
      </c>
      <c r="O169" s="7" t="str">
        <f t="shared" si="1"/>
        <v>080302V02F03</v>
      </c>
      <c r="P169" s="7" t="s">
        <v>770</v>
      </c>
      <c r="Q169" s="7" t="s">
        <v>771</v>
      </c>
    </row>
    <row r="170" spans="1:17">
      <c r="A170" s="7" t="s">
        <v>824</v>
      </c>
      <c r="B170" s="72" t="str">
        <f t="shared" si="2"/>
        <v>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</v>
      </c>
      <c r="C170" s="7" t="s">
        <v>825</v>
      </c>
      <c r="D170" s="7" t="s">
        <v>28</v>
      </c>
      <c r="E170" s="8">
        <v>2567</v>
      </c>
      <c r="F170" s="7" t="s">
        <v>728</v>
      </c>
      <c r="G170" s="7" t="s">
        <v>398</v>
      </c>
      <c r="H170" s="7" t="s">
        <v>602</v>
      </c>
      <c r="I170" s="7" t="s">
        <v>335</v>
      </c>
      <c r="J170" s="7" t="s">
        <v>336</v>
      </c>
      <c r="L170" s="7" t="s">
        <v>232</v>
      </c>
      <c r="M170" s="7" t="s">
        <v>548</v>
      </c>
      <c r="N170" s="7" t="s">
        <v>827</v>
      </c>
      <c r="O170" s="7" t="str">
        <f t="shared" si="1"/>
        <v>080302V04F03</v>
      </c>
      <c r="P170" s="7" t="s">
        <v>774</v>
      </c>
      <c r="Q170" s="7" t="s">
        <v>826</v>
      </c>
    </row>
    <row r="171" spans="1:17">
      <c r="A171" s="7" t="s">
        <v>828</v>
      </c>
      <c r="B171" s="72" t="str">
        <f t="shared" si="2"/>
        <v>พัฒนาผู้ผลิต ผู้ประกอบการสินค้าชุมชน/OTOP</v>
      </c>
      <c r="C171" s="7" t="s">
        <v>829</v>
      </c>
      <c r="D171" s="7" t="s">
        <v>28</v>
      </c>
      <c r="E171" s="8">
        <v>2567</v>
      </c>
      <c r="F171" s="7" t="s">
        <v>769</v>
      </c>
      <c r="G171" s="7" t="s">
        <v>769</v>
      </c>
      <c r="H171" s="7" t="s">
        <v>320</v>
      </c>
      <c r="I171" s="7" t="s">
        <v>171</v>
      </c>
      <c r="J171" s="7" t="s">
        <v>172</v>
      </c>
      <c r="L171" s="7" t="s">
        <v>223</v>
      </c>
      <c r="M171" s="7" t="s">
        <v>558</v>
      </c>
      <c r="N171" s="7" t="s">
        <v>830</v>
      </c>
      <c r="O171" s="7" t="str">
        <f t="shared" si="1"/>
        <v>080302V01F01</v>
      </c>
      <c r="P171" s="7" t="s">
        <v>788</v>
      </c>
      <c r="Q171" s="7" t="s">
        <v>789</v>
      </c>
    </row>
    <row r="172" spans="1:17">
      <c r="A172" s="7" t="s">
        <v>831</v>
      </c>
      <c r="B172" s="72" t="str">
        <f t="shared" si="2"/>
        <v>พัฒนาผู้ผลิต ผู้ประกอบการสินค้าชุมชน/OTOP</v>
      </c>
      <c r="C172" s="7" t="s">
        <v>829</v>
      </c>
      <c r="D172" s="7" t="s">
        <v>28</v>
      </c>
      <c r="E172" s="8">
        <v>2567</v>
      </c>
      <c r="F172" s="7" t="s">
        <v>769</v>
      </c>
      <c r="G172" s="7" t="s">
        <v>769</v>
      </c>
      <c r="H172" s="7" t="s">
        <v>832</v>
      </c>
      <c r="I172" s="7" t="s">
        <v>171</v>
      </c>
      <c r="J172" s="7" t="s">
        <v>172</v>
      </c>
      <c r="L172" s="7" t="s">
        <v>223</v>
      </c>
      <c r="M172" s="7" t="s">
        <v>558</v>
      </c>
      <c r="N172" s="7" t="s">
        <v>833</v>
      </c>
      <c r="O172" s="7" t="str">
        <f t="shared" si="1"/>
        <v>080302V01F01</v>
      </c>
      <c r="P172" s="7" t="s">
        <v>788</v>
      </c>
      <c r="Q172" s="7" t="s">
        <v>789</v>
      </c>
    </row>
  </sheetData>
  <autoFilter ref="A10:R172" xr:uid="{8FE1DB5D-8169-4754-A50E-B5A6F803B40C}"/>
  <hyperlinks>
    <hyperlink ref="B17" r:id="rId1" display="https://emenscr.nesdc.go.th/viewer/view.html?id=5d7f3f8e6e6bea05a699b3e9&amp;username=moc09111" xr:uid="{00000000-0004-0000-0500-000000000000}"/>
    <hyperlink ref="B18" r:id="rId2" display="https://emenscr.nesdc.go.th/viewer/view.html?id=5d80bef642d188059b35511c&amp;username=moc09081" xr:uid="{00000000-0004-0000-0500-000001000000}"/>
    <hyperlink ref="B19" r:id="rId3" display="https://emenscr.nesdc.go.th/viewer/view.html?id=5d80c030c9040805a028681a&amp;username=moc09051" xr:uid="{00000000-0004-0000-0500-000002000000}"/>
    <hyperlink ref="B20" r:id="rId4" display="https://emenscr.nesdc.go.th/viewer/view.html?id=5d81949b42d188059b355140&amp;username=moc09081" xr:uid="{00000000-0004-0000-0500-000003000000}"/>
    <hyperlink ref="B21" r:id="rId5" display="https://emenscr.nesdc.go.th/viewer/view.html?id=5d81e66fc9040805a02868d1&amp;username=moc09061" xr:uid="{00000000-0004-0000-0500-000004000000}"/>
    <hyperlink ref="B22" r:id="rId6" display="https://emenscr.nesdc.go.th/viewer/view.html?id=5d81ecf11970f105a159908a&amp;username=moc09061" xr:uid="{00000000-0004-0000-0500-000005000000}"/>
    <hyperlink ref="B23" r:id="rId7" display="https://emenscr.nesdc.go.th/viewer/view.html?id=5d888500c9040805a0286bfd&amp;username=osmep5323011" xr:uid="{00000000-0004-0000-0500-000006000000}"/>
    <hyperlink ref="B24" r:id="rId8" display="https://emenscr.nesdc.go.th/viewer/view.html?id=5d9c0de687150b21f3e9c442&amp;username=moc09061" xr:uid="{00000000-0004-0000-0500-000007000000}"/>
    <hyperlink ref="B25" r:id="rId9" display="https://emenscr.nesdc.go.th/viewer/view.html?id=5d9c4b5f87150b21f3e9c4af&amp;username=moc09061" xr:uid="{00000000-0004-0000-0500-000008000000}"/>
    <hyperlink ref="B26" r:id="rId10" display="https://emenscr.nesdc.go.th/viewer/view.html?id=5dce2849efbbb90303acb246&amp;username=moc09121" xr:uid="{00000000-0004-0000-0500-000009000000}"/>
    <hyperlink ref="B27" r:id="rId11" display="https://emenscr.nesdc.go.th/viewer/view.html?id=5ddf82cee6c2135e5ceb2dd9&amp;username=moc09091" xr:uid="{00000000-0004-0000-0500-00000A000000}"/>
    <hyperlink ref="B28" r:id="rId12" display="https://emenscr.nesdc.go.th/viewer/view.html?id=5ddf8d68ff7a105e57ac5d2f&amp;username=moc06011" xr:uid="{00000000-0004-0000-0500-00000B000000}"/>
    <hyperlink ref="B29" r:id="rId13" display="https://emenscr.nesdc.go.th/viewer/view.html?id=5de771799f75a146bbce0711&amp;username=moc09081" xr:uid="{00000000-0004-0000-0500-00000C000000}"/>
    <hyperlink ref="B30" r:id="rId14" display="https://emenscr.nesdc.go.th/viewer/view.html?id=5de77f519f75a146bbce0731&amp;username=moc09081" xr:uid="{00000000-0004-0000-0500-00000D000000}"/>
    <hyperlink ref="B31" r:id="rId15" display="https://emenscr.nesdc.go.th/viewer/view.html?id=5de9b69e09987646b1c7950c&amp;username=moc06071" xr:uid="{00000000-0004-0000-0500-00000E000000}"/>
    <hyperlink ref="B32" r:id="rId16" display="https://emenscr.nesdc.go.th/viewer/view.html?id=5de9fc649f75a146bbce07fa&amp;username=moc09111" xr:uid="{00000000-0004-0000-0500-00000F000000}"/>
    <hyperlink ref="B33" r:id="rId17" display="https://emenscr.nesdc.go.th/viewer/view.html?id=5df1d0ef5ab6a64edd630173&amp;username=moc0016571" xr:uid="{00000000-0004-0000-0500-000010000000}"/>
    <hyperlink ref="B34" r:id="rId18" display="https://emenscr.nesdc.go.th/viewer/view.html?id=5df343d7bd03be2c50f78033&amp;username=moc0016471" xr:uid="{00000000-0004-0000-0500-000011000000}"/>
    <hyperlink ref="B35" r:id="rId19" display="https://emenscr.nesdc.go.th/viewer/view.html?id=5df9de3e467aa83f5ec0b0e6&amp;username=moc09051" xr:uid="{00000000-0004-0000-0500-000012000000}"/>
    <hyperlink ref="B36" r:id="rId20" display="https://emenscr.nesdc.go.th/viewer/view.html?id=5dfcadd24a6018148125f8c4&amp;username=moac0009621" xr:uid="{00000000-0004-0000-0500-000013000000}"/>
    <hyperlink ref="B37" r:id="rId21" display="https://emenscr.nesdc.go.th/viewer/view.html?id=5e041d6d6f155549ab8fbef9&amp;username=moc0016221" xr:uid="{00000000-0004-0000-0500-000014000000}"/>
    <hyperlink ref="B38" r:id="rId22" display="https://emenscr.nesdc.go.th/viewer/view.html?id=5e04385742c5ca49af55b0ad&amp;username=moc0016901" xr:uid="{00000000-0004-0000-0500-000015000000}"/>
    <hyperlink ref="B39" r:id="rId23" display="https://emenscr.nesdc.go.th/viewer/view.html?id=5e0a017da0d4f63e608d16a3&amp;username=moi0019381" xr:uid="{00000000-0004-0000-0500-000016000000}"/>
    <hyperlink ref="B40" r:id="rId24" display="https://emenscr.nesdc.go.th/viewer/view.html?id=5e0eff7c6a53e20830514e1f&amp;username=moc0016711" xr:uid="{00000000-0004-0000-0500-000017000000}"/>
    <hyperlink ref="B41" r:id="rId25" display="https://emenscr.nesdc.go.th/viewer/view.html?id=5e1bdb371c39b45eeae6ea2b&amp;username=moph10041" xr:uid="{00000000-0004-0000-0500-000018000000}"/>
    <hyperlink ref="B42" r:id="rId26" display="https://emenscr.nesdc.go.th/viewer/view.html?id=5e86efffa0b9b705da203f82&amp;username=moi0019351" xr:uid="{00000000-0004-0000-0500-000019000000}"/>
    <hyperlink ref="B43" r:id="rId27" display="https://emenscr.nesdc.go.th/viewer/view.html?id=5e8eeb6a9729355022fea2ea&amp;username=moc0016731" xr:uid="{00000000-0004-0000-0500-00001A000000}"/>
    <hyperlink ref="B44" r:id="rId28" display="https://emenscr.nesdc.go.th/viewer/view.html?id=5ecb4b8b7579d950a5afda7d&amp;username=srru0546051" xr:uid="{00000000-0004-0000-0500-00001B000000}"/>
    <hyperlink ref="B45" r:id="rId29" display="https://emenscr.nesdc.go.th/viewer/view.html?id=5ed1150b78f6067de1d3ef71&amp;username=osmep53111" xr:uid="{00000000-0004-0000-0500-00001C000000}"/>
    <hyperlink ref="B46" r:id="rId30" display="https://emenscr.nesdc.go.th/viewer/view.html?id=5ed89b5f7248cb604aa91f94&amp;username=pcru053941" xr:uid="{00000000-0004-0000-0500-00001D000000}"/>
    <hyperlink ref="B76" r:id="rId31" display="https://emenscr.nesdc.go.th/viewer/view.html?id=5f2be2b258f327252403c7ed&amp;username=rmutl0583011" xr:uid="{00000000-0004-0000-0500-00001E000000}"/>
    <hyperlink ref="B47" r:id="rId32" display="https://emenscr.nesdc.go.th/viewer/view.html?id=5f9f8a70cc431e4a6e986aea&amp;username=moc09091" xr:uid="{00000000-0004-0000-0500-00001F000000}"/>
    <hyperlink ref="B48" r:id="rId33" display="https://emenscr.nesdc.go.th/viewer/view.html?id=5fa22bccb85d3605fe50d1f0&amp;username=moc09091" xr:uid="{00000000-0004-0000-0500-000020000000}"/>
    <hyperlink ref="B49" r:id="rId34" display="https://emenscr.nesdc.go.th/viewer/view.html?id=5fa3d712c0e86f255f3059df&amp;username=moc09111" xr:uid="{00000000-0004-0000-0500-000021000000}"/>
    <hyperlink ref="B50" r:id="rId35" display="https://emenscr.nesdc.go.th/viewer/view.html?id=5fa8f98d3f6eff6c49213961&amp;username=moc09051" xr:uid="{00000000-0004-0000-0500-000022000000}"/>
    <hyperlink ref="B51" r:id="rId36" display="https://emenscr.nesdc.go.th/viewer/view.html?id=5faa4ecae708b36c432df8a8&amp;username=moc09101" xr:uid="{00000000-0004-0000-0500-000023000000}"/>
    <hyperlink ref="B52" r:id="rId37" display="https://emenscr.nesdc.go.th/viewer/view.html?id=5facb9e72806e76c3c3d6502&amp;username=moc09061" xr:uid="{00000000-0004-0000-0500-000024000000}"/>
    <hyperlink ref="B53" r:id="rId38" display="https://emenscr.nesdc.go.th/viewer/view.html?id=5face8422806e76c3c3d651f&amp;username=moc09061" xr:uid="{00000000-0004-0000-0500-000025000000}"/>
    <hyperlink ref="B54" r:id="rId39" display="https://emenscr.nesdc.go.th/viewer/view.html?id=5facea5b3f6eff6c49213b21&amp;username=moc09061" xr:uid="{00000000-0004-0000-0500-000026000000}"/>
    <hyperlink ref="B55" r:id="rId40" display="https://emenscr.nesdc.go.th/viewer/view.html?id=5fad2938e708b36c432dfa04&amp;username=moc09081" xr:uid="{00000000-0004-0000-0500-000027000000}"/>
    <hyperlink ref="B56" r:id="rId41" display="https://emenscr.nesdc.go.th/viewer/view.html?id=5fad32793f6eff6c49213b5a&amp;username=moc09081" xr:uid="{00000000-0004-0000-0500-000028000000}"/>
    <hyperlink ref="B57" r:id="rId42" display="https://emenscr.nesdc.go.th/viewer/view.html?id=5fb48db256c36d429b4879f7&amp;username=moc03111" xr:uid="{00000000-0004-0000-0500-000029000000}"/>
    <hyperlink ref="B58" r:id="rId43" display="https://emenscr.nesdc.go.th/viewer/view.html?id=5fb4cdf620f6a8429dff629f&amp;username=moc0016761" xr:uid="{00000000-0004-0000-0500-00002A000000}"/>
    <hyperlink ref="B59" r:id="rId44" display="https://emenscr.nesdc.go.th/viewer/view.html?id=5fbcb616beab9d2a7939beab&amp;username=moc0016491" xr:uid="{00000000-0004-0000-0500-00002B000000}"/>
    <hyperlink ref="B60" r:id="rId45" display="https://emenscr.nesdc.go.th/viewer/view.html?id=5fbf40fa9a014c2a732f758a&amp;username=moi0019491" xr:uid="{00000000-0004-0000-0500-00002C000000}"/>
    <hyperlink ref="B61" r:id="rId46" display="https://emenscr.nesdc.go.th/viewer/view.html?id=5fbf4598beab9d2a7939c06e&amp;username=moi0019491" xr:uid="{00000000-0004-0000-0500-00002D000000}"/>
    <hyperlink ref="B62" r:id="rId47" display="https://emenscr.nesdc.go.th/viewer/view.html?id=5fbf7c59beab9d2a7939c107&amp;username=moc0016331" xr:uid="{00000000-0004-0000-0500-00002E000000}"/>
    <hyperlink ref="B63" r:id="rId48" display="https://emenscr.nesdc.go.th/viewer/view.html?id=5fc0abe10d3eec2a6b9e5035&amp;username=industry07141" xr:uid="{00000000-0004-0000-0500-00002F000000}"/>
    <hyperlink ref="B64" r:id="rId49" display="https://emenscr.nesdc.go.th/viewer/view.html?id=5fc77e8a24b5b4133b5f90a5&amp;username=moc0016341" xr:uid="{00000000-0004-0000-0500-000030000000}"/>
    <hyperlink ref="B65" r:id="rId50" display="https://emenscr.nesdc.go.th/viewer/view.html?id=5fc7887feb591c133460eaaa&amp;username=moc0016341" xr:uid="{00000000-0004-0000-0500-000031000000}"/>
    <hyperlink ref="B66" r:id="rId51" display="https://emenscr.nesdc.go.th/viewer/view.html?id=5fd9f9270573ae1b28631e88&amp;username=moi0019651" xr:uid="{00000000-0004-0000-0500-000032000000}"/>
    <hyperlink ref="B77" r:id="rId52" display="https://emenscr.nesdc.go.th/viewer/view.html?id=5fdafb57adb90d1b2adda320&amp;username=industry0033051" xr:uid="{00000000-0004-0000-0500-000033000000}"/>
    <hyperlink ref="B67" r:id="rId53" display="https://emenscr.nesdc.go.th/viewer/view.html?id=5fe1ba81adb90d1b2adda8c5&amp;username=industry0033201" xr:uid="{00000000-0004-0000-0500-000034000000}"/>
    <hyperlink ref="B68" r:id="rId54" display="https://emenscr.nesdc.go.th/viewer/view.html?id=600305b318c77a294c91973d&amp;username=kpru053631" xr:uid="{00000000-0004-0000-0500-000035000000}"/>
    <hyperlink ref="B69" r:id="rId55" display="https://emenscr.nesdc.go.th/viewer/view.html?id=600308548fc6222946bc8a40&amp;username=kpru053631" xr:uid="{00000000-0004-0000-0500-000036000000}"/>
    <hyperlink ref="B70" r:id="rId56" display="https://emenscr.nesdc.go.th/viewer/view.html?id=6019041c1dd6d46e142729e7&amp;username=sacict01051" xr:uid="{00000000-0004-0000-0500-000037000000}"/>
    <hyperlink ref="B71" r:id="rId57" display="https://emenscr.nesdc.go.th/viewer/view.html?id=6036fbabc5f50046a7b7ce78&amp;username=srru0546051" xr:uid="{00000000-0004-0000-0500-000038000000}"/>
    <hyperlink ref="B72" r:id="rId58" display="https://emenscr.nesdc.go.th/viewer/view.html?id=6107ab374bde9504af28688f&amp;username=pcru053941" xr:uid="{00000000-0004-0000-0500-000039000000}"/>
    <hyperlink ref="B73" r:id="rId59" display="https://emenscr.nesdc.go.th/viewer/view.html?id=6107b24d4bde9504af286897&amp;username=pcru053941" xr:uid="{00000000-0004-0000-0500-00003A000000}"/>
    <hyperlink ref="B74" r:id="rId60" display="https://emenscr.nesdc.go.th/viewer/view.html?id=6178d6c717e13374dcdf44a1&amp;username=moc09091" xr:uid="{00000000-0004-0000-0500-00003F000000}"/>
    <hyperlink ref="B78" r:id="rId61" display="https://emenscr.nesdc.go.th/viewer/view.html?id=617b633ee08cdb4a033fc777&amp;username=moc09061" xr:uid="{00000000-0004-0000-0500-000040000000}"/>
    <hyperlink ref="B79" r:id="rId62" display="https://emenscr.nesdc.go.th/viewer/view.html?id=617f577e962f0f67d1fce959&amp;username=moc0016451" xr:uid="{00000000-0004-0000-0500-000041000000}"/>
    <hyperlink ref="B80" r:id="rId63" display="https://emenscr.nesdc.go.th/viewer/view.html?id=6180a3d77ee79765dfdb55d4&amp;username=moc09061" xr:uid="{00000000-0004-0000-0500-000042000000}"/>
    <hyperlink ref="B81" r:id="rId64" display="https://emenscr.nesdc.go.th/viewer/view.html?id=6180a671677d8565eae2dcb6&amp;username=moc09061" xr:uid="{00000000-0004-0000-0500-000043000000}"/>
    <hyperlink ref="B82" r:id="rId65" display="https://emenscr.nesdc.go.th/viewer/view.html?id=6184e0a70f6a4831a38bf7fe&amp;username=moc09021" xr:uid="{00000000-0004-0000-0500-000044000000}"/>
    <hyperlink ref="B83" r:id="rId66" display="https://emenscr.nesdc.go.th/viewer/view.html?id=6189c1971c41a9328354d40e&amp;username=moc09051" xr:uid="{00000000-0004-0000-0500-000045000000}"/>
    <hyperlink ref="B75" r:id="rId67" display="https://emenscr.nesdc.go.th/viewer/view.html?id=618a351eceda15328416c010&amp;username=moc09101" xr:uid="{00000000-0004-0000-0500-000046000000}"/>
    <hyperlink ref="B84" r:id="rId68" display="https://emenscr.nesdc.go.th/viewer/view.html?id=618cc8e41c41a9328354d6f1&amp;username=moc09111" xr:uid="{00000000-0004-0000-0500-000047000000}"/>
    <hyperlink ref="B85" r:id="rId69" display="https://emenscr.nesdc.go.th/viewer/view.html?id=618ced3cc365253295d32d79&amp;username=moc09081" xr:uid="{00000000-0004-0000-0500-000048000000}"/>
    <hyperlink ref="B86" r:id="rId70" display="https://emenscr.nesdc.go.th/viewer/view.html?id=618cf2d9da880b328aef0fde&amp;username=moc09081" xr:uid="{00000000-0004-0000-0500-000049000000}"/>
    <hyperlink ref="B87" r:id="rId71" display="https://emenscr.nesdc.go.th/viewer/view.html?id=61a6fe91e4a0ba43f163afd9&amp;username=moc0016571" xr:uid="{00000000-0004-0000-0500-00004A000000}"/>
    <hyperlink ref="B88" r:id="rId72" display="https://emenscr.nesdc.go.th/viewer/view.html?id=61a870fd7a9fbf43eacea73b&amp;username=moc0016141" xr:uid="{00000000-0004-0000-0500-00004B000000}"/>
    <hyperlink ref="B89" r:id="rId73" display="https://emenscr.nesdc.go.th/viewer/view.html?id=61a9de74e4a0ba43f163b2de&amp;username=moc0016341" xr:uid="{00000000-0004-0000-0500-00004C000000}"/>
    <hyperlink ref="B90" r:id="rId74" display="https://emenscr.nesdc.go.th/viewer/view.html?id=61ae2a5b77658f43f3668721&amp;username=moc03101" xr:uid="{00000000-0004-0000-0500-00004D000000}"/>
    <hyperlink ref="B91" r:id="rId75" display="https://emenscr.nesdc.go.th/viewer/view.html?id=61af334b7a9fbf43eaceaa45&amp;username=moc0016191" xr:uid="{00000000-0004-0000-0500-00004E000000}"/>
    <hyperlink ref="B92" r:id="rId76" display="https://emenscr.nesdc.go.th/viewer/view.html?id=61d51730a97dca4c890318c5&amp;username=sacict01051" xr:uid="{00000000-0004-0000-0500-00004F000000}"/>
    <hyperlink ref="B93" r:id="rId77" display="https://emenscr.nesdc.go.th/viewer/view.html?id=61d808309173182cb2498b70&amp;username=kpru053641" xr:uid="{00000000-0004-0000-0500-000050000000}"/>
    <hyperlink ref="B94" r:id="rId78" display="https://emenscr.nesdc.go.th/viewer/view.html?id=61dd63da4373190b869787c6&amp;username=moc09091" xr:uid="{00000000-0004-0000-0500-000051000000}"/>
    <hyperlink ref="B95" r:id="rId79" display="https://emenscr.nesdc.go.th/viewer/view.html?id=61de41867bec980b7f867cbb&amp;username=moc09101" xr:uid="{00000000-0004-0000-0500-000052000000}"/>
    <hyperlink ref="B16" r:id="rId80" display="https://emenscr.nesdc.go.th/viewer/view.html?id=5d79fadbd58dbe5799b0aae1&amp;username=moc09091" xr:uid="{00000000-0004-0000-0500-000053000000}"/>
    <hyperlink ref="B15" r:id="rId81" display="https://emenscr.nesdc.go.th/viewer/view.html?id=5cff7c02656db4416eea0fd8&amp;username=rubber1" xr:uid="{00000000-0004-0000-0500-000054000000}"/>
    <hyperlink ref="B14" r:id="rId82" display="https://emenscr.nesdc.go.th/viewer/view.html?id=5bcbd365ead9a205b323d58f&amp;username=oic11101" xr:uid="{00000000-0004-0000-0500-000055000000}"/>
    <hyperlink ref="B13" r:id="rId83" display="https://emenscr.nesdc.go.th/viewer/view.html?id=5bc870077de3c605ae415ea6&amp;username=oic11101" xr:uid="{00000000-0004-0000-0500-000056000000}"/>
    <hyperlink ref="B12" r:id="rId84" display="https://emenscr.nesdc.go.th/viewer/view.html?id=5bb4470b8419180f2e67b0b8&amp;username=exim1" xr:uid="{00000000-0004-0000-0500-000057000000}"/>
    <hyperlink ref="B11" r:id="rId85" display="https://emenscr.nesdc.go.th/viewer/view.html?id=5bb44305e8a05d0f344e4e4c&amp;username=exim1" xr:uid="{00000000-0004-0000-0500-000058000000}"/>
  </hyperlinks>
  <pageMargins left="0.7" right="0.7" top="0.75" bottom="0.75" header="0.3" footer="0.3"/>
  <pageSetup paperSize="9" orientation="portrait" r:id="rId86"/>
  <drawing r:id="rId8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C6E4C-383B-4715-B4EE-56E27AC4818B}">
  <sheetPr>
    <tabColor rgb="FF0070C0"/>
  </sheetPr>
  <dimension ref="A1:U165"/>
  <sheetViews>
    <sheetView topLeftCell="B139" zoomScale="85" zoomScaleNormal="85" workbookViewId="0">
      <selection activeCell="C152" sqref="C152"/>
    </sheetView>
  </sheetViews>
  <sheetFormatPr defaultColWidth="9.140625" defaultRowHeight="21"/>
  <cols>
    <col min="1" max="1" width="29.7109375" style="7" hidden="1" customWidth="1"/>
    <col min="2" max="2" width="16.140625" style="7" customWidth="1"/>
    <col min="3" max="3" width="20.28515625" style="7" customWidth="1"/>
    <col min="4" max="4" width="71.7109375" style="7" customWidth="1"/>
    <col min="5" max="6" width="54" style="7" hidden="1" customWidth="1"/>
    <col min="7" max="7" width="28.28515625" style="8" customWidth="1"/>
    <col min="8" max="8" width="28.28515625" style="7" customWidth="1"/>
    <col min="9" max="9" width="27" style="7" customWidth="1"/>
    <col min="10" max="13" width="54" style="7" customWidth="1"/>
    <col min="14" max="14" width="16.140625" style="7" hidden="1" customWidth="1"/>
    <col min="15" max="15" width="20.28515625" style="7" hidden="1" customWidth="1"/>
    <col min="16" max="16" width="71.140625" style="7" hidden="1" customWidth="1"/>
    <col min="17" max="17" width="15.28515625" style="7" hidden="1" customWidth="1"/>
    <col min="18" max="18" width="15.140625" style="7" hidden="1" customWidth="1"/>
    <col min="19" max="19" width="18.5703125" style="7" hidden="1" customWidth="1"/>
    <col min="20" max="20" width="52.28515625" style="7" hidden="1" customWidth="1"/>
    <col min="21" max="21" width="8.85546875" style="7" hidden="1" customWidth="1"/>
    <col min="22" max="30" width="8.85546875" style="7" customWidth="1"/>
    <col min="31" max="16384" width="9.140625" style="7"/>
  </cols>
  <sheetData>
    <row r="1" spans="1:20">
      <c r="D1" s="9" t="s">
        <v>529</v>
      </c>
    </row>
    <row r="3" spans="1:20">
      <c r="A3" s="85" t="s">
        <v>2</v>
      </c>
      <c r="B3" s="85" t="s">
        <v>22</v>
      </c>
      <c r="C3" s="85" t="s">
        <v>23</v>
      </c>
      <c r="D3" s="85" t="s">
        <v>3</v>
      </c>
      <c r="E3" s="85" t="s">
        <v>3</v>
      </c>
      <c r="F3" s="85" t="s">
        <v>7</v>
      </c>
      <c r="G3" s="67" t="s">
        <v>518</v>
      </c>
      <c r="H3" s="66" t="s">
        <v>14</v>
      </c>
      <c r="I3" s="66" t="s">
        <v>15</v>
      </c>
      <c r="J3" s="66" t="s">
        <v>18</v>
      </c>
      <c r="K3" s="66" t="s">
        <v>19</v>
      </c>
      <c r="L3" s="66" t="s">
        <v>20</v>
      </c>
      <c r="M3" s="66" t="s">
        <v>21</v>
      </c>
      <c r="N3" s="66" t="s">
        <v>22</v>
      </c>
      <c r="O3" s="66" t="s">
        <v>23</v>
      </c>
      <c r="P3" s="68"/>
      <c r="T3" s="9" t="s">
        <v>834</v>
      </c>
    </row>
    <row r="4" spans="1:20" ht="21.75" thickBot="1">
      <c r="A4" s="68" t="s">
        <v>174</v>
      </c>
      <c r="B4" s="77" t="s">
        <v>223</v>
      </c>
      <c r="C4" s="77" t="s">
        <v>558</v>
      </c>
      <c r="D4" s="69" t="s">
        <v>175</v>
      </c>
      <c r="E4" s="68" t="s">
        <v>175</v>
      </c>
      <c r="F4" s="68" t="s">
        <v>28</v>
      </c>
      <c r="G4" s="70">
        <v>2563</v>
      </c>
      <c r="H4" s="68" t="s">
        <v>102</v>
      </c>
      <c r="I4" s="68" t="s">
        <v>103</v>
      </c>
      <c r="J4" s="68" t="s">
        <v>177</v>
      </c>
      <c r="K4" s="68" t="s">
        <v>141</v>
      </c>
      <c r="L4" s="68" t="s">
        <v>66</v>
      </c>
      <c r="M4" s="68"/>
      <c r="N4" s="68" t="s">
        <v>223</v>
      </c>
      <c r="O4" s="68" t="s">
        <v>558</v>
      </c>
      <c r="P4" s="68"/>
    </row>
    <row r="5" spans="1:20" ht="21.75" thickBot="1">
      <c r="A5" s="68" t="s">
        <v>317</v>
      </c>
      <c r="B5" s="77" t="s">
        <v>223</v>
      </c>
      <c r="C5" s="77" t="s">
        <v>558</v>
      </c>
      <c r="D5" s="71" t="s">
        <v>318</v>
      </c>
      <c r="E5" s="68" t="s">
        <v>318</v>
      </c>
      <c r="F5" s="68" t="s">
        <v>28</v>
      </c>
      <c r="G5" s="70">
        <v>2564</v>
      </c>
      <c r="H5" s="68" t="s">
        <v>270</v>
      </c>
      <c r="I5" s="68" t="s">
        <v>271</v>
      </c>
      <c r="J5" s="68" t="s">
        <v>320</v>
      </c>
      <c r="K5" s="68" t="s">
        <v>171</v>
      </c>
      <c r="L5" s="68" t="s">
        <v>172</v>
      </c>
      <c r="M5" s="68"/>
      <c r="N5" s="68" t="s">
        <v>223</v>
      </c>
      <c r="O5" s="68" t="s">
        <v>558</v>
      </c>
      <c r="P5" s="68"/>
    </row>
    <row r="6" spans="1:20" ht="21.75" thickBot="1">
      <c r="A6" s="68" t="s">
        <v>321</v>
      </c>
      <c r="B6" s="77" t="s">
        <v>223</v>
      </c>
      <c r="C6" s="77" t="s">
        <v>558</v>
      </c>
      <c r="D6" s="71" t="s">
        <v>322</v>
      </c>
      <c r="E6" s="68" t="s">
        <v>322</v>
      </c>
      <c r="F6" s="68" t="s">
        <v>28</v>
      </c>
      <c r="G6" s="70">
        <v>2564</v>
      </c>
      <c r="H6" s="68" t="s">
        <v>270</v>
      </c>
      <c r="I6" s="68" t="s">
        <v>271</v>
      </c>
      <c r="J6" s="68" t="s">
        <v>320</v>
      </c>
      <c r="K6" s="68" t="s">
        <v>171</v>
      </c>
      <c r="L6" s="68" t="s">
        <v>172</v>
      </c>
      <c r="M6" s="68"/>
      <c r="N6" s="68" t="s">
        <v>223</v>
      </c>
      <c r="O6" s="68" t="s">
        <v>558</v>
      </c>
      <c r="P6" s="68"/>
    </row>
    <row r="7" spans="1:20" ht="21.75" thickBot="1">
      <c r="A7" s="68" t="s">
        <v>368</v>
      </c>
      <c r="B7" s="77" t="s">
        <v>223</v>
      </c>
      <c r="C7" s="77" t="s">
        <v>558</v>
      </c>
      <c r="D7" s="71" t="s">
        <v>369</v>
      </c>
      <c r="E7" s="68" t="s">
        <v>369</v>
      </c>
      <c r="F7" s="68" t="s">
        <v>28</v>
      </c>
      <c r="G7" s="70">
        <v>2564</v>
      </c>
      <c r="H7" s="68" t="s">
        <v>270</v>
      </c>
      <c r="I7" s="68" t="s">
        <v>271</v>
      </c>
      <c r="J7" s="68" t="s">
        <v>371</v>
      </c>
      <c r="K7" s="68" t="s">
        <v>365</v>
      </c>
      <c r="L7" s="68" t="s">
        <v>336</v>
      </c>
      <c r="M7" s="68"/>
      <c r="N7" s="68" t="s">
        <v>223</v>
      </c>
      <c r="O7" s="68" t="s">
        <v>558</v>
      </c>
      <c r="P7" s="68"/>
    </row>
    <row r="8" spans="1:20" ht="21.75" thickBot="1">
      <c r="A8" s="68" t="s">
        <v>460</v>
      </c>
      <c r="B8" s="77" t="s">
        <v>223</v>
      </c>
      <c r="C8" s="77" t="s">
        <v>558</v>
      </c>
      <c r="D8" s="71" t="s">
        <v>247</v>
      </c>
      <c r="E8" s="68" t="s">
        <v>247</v>
      </c>
      <c r="F8" s="68" t="s">
        <v>28</v>
      </c>
      <c r="G8" s="70">
        <v>2565</v>
      </c>
      <c r="H8" s="68" t="s">
        <v>219</v>
      </c>
      <c r="I8" s="68" t="s">
        <v>220</v>
      </c>
      <c r="J8" s="68" t="s">
        <v>462</v>
      </c>
      <c r="K8" s="68" t="s">
        <v>65</v>
      </c>
      <c r="L8" s="68" t="s">
        <v>66</v>
      </c>
      <c r="M8" s="68"/>
      <c r="N8" s="68" t="s">
        <v>223</v>
      </c>
      <c r="O8" s="68" t="s">
        <v>558</v>
      </c>
      <c r="P8" s="68"/>
    </row>
    <row r="9" spans="1:20" ht="21.75" thickBot="1">
      <c r="A9" s="68" t="s">
        <v>475</v>
      </c>
      <c r="B9" s="77" t="s">
        <v>223</v>
      </c>
      <c r="C9" s="77" t="s">
        <v>558</v>
      </c>
      <c r="D9" s="71" t="s">
        <v>476</v>
      </c>
      <c r="E9" s="68" t="s">
        <v>476</v>
      </c>
      <c r="F9" s="68" t="s">
        <v>28</v>
      </c>
      <c r="G9" s="70">
        <v>2565</v>
      </c>
      <c r="H9" s="68" t="s">
        <v>219</v>
      </c>
      <c r="I9" s="68" t="s">
        <v>220</v>
      </c>
      <c r="J9" s="68" t="s">
        <v>140</v>
      </c>
      <c r="K9" s="68" t="s">
        <v>141</v>
      </c>
      <c r="L9" s="68" t="s">
        <v>66</v>
      </c>
      <c r="M9" s="68"/>
      <c r="N9" s="68" t="s">
        <v>223</v>
      </c>
      <c r="O9" s="68" t="s">
        <v>558</v>
      </c>
      <c r="P9" s="68"/>
    </row>
    <row r="10" spans="1:20" ht="21.75" thickBot="1">
      <c r="A10" s="68" t="s">
        <v>492</v>
      </c>
      <c r="B10" s="77" t="s">
        <v>223</v>
      </c>
      <c r="C10" s="77" t="s">
        <v>558</v>
      </c>
      <c r="D10" s="71" t="s">
        <v>512</v>
      </c>
      <c r="E10" s="68" t="s">
        <v>493</v>
      </c>
      <c r="F10" s="68" t="s">
        <v>28</v>
      </c>
      <c r="G10" s="70">
        <v>2565</v>
      </c>
      <c r="H10" s="68" t="s">
        <v>219</v>
      </c>
      <c r="I10" s="68" t="s">
        <v>220</v>
      </c>
      <c r="J10" s="68" t="s">
        <v>495</v>
      </c>
      <c r="K10" s="68" t="s">
        <v>141</v>
      </c>
      <c r="L10" s="68" t="s">
        <v>66</v>
      </c>
      <c r="M10" s="68"/>
      <c r="N10" s="68" t="s">
        <v>223</v>
      </c>
      <c r="O10" s="68" t="s">
        <v>558</v>
      </c>
      <c r="P10" s="68"/>
    </row>
    <row r="11" spans="1:20" ht="21.75" thickBot="1">
      <c r="A11" s="68" t="s">
        <v>500</v>
      </c>
      <c r="B11" s="77" t="s">
        <v>223</v>
      </c>
      <c r="C11" s="77" t="s">
        <v>558</v>
      </c>
      <c r="D11" s="71" t="s">
        <v>501</v>
      </c>
      <c r="E11" s="68" t="s">
        <v>501</v>
      </c>
      <c r="F11" s="68" t="s">
        <v>28</v>
      </c>
      <c r="G11" s="70">
        <v>2565</v>
      </c>
      <c r="H11" s="68" t="s">
        <v>219</v>
      </c>
      <c r="I11" s="68" t="s">
        <v>220</v>
      </c>
      <c r="J11" s="68" t="s">
        <v>503</v>
      </c>
      <c r="K11" s="68" t="s">
        <v>376</v>
      </c>
      <c r="L11" s="68" t="s">
        <v>203</v>
      </c>
      <c r="M11" s="68"/>
      <c r="N11" s="68" t="s">
        <v>223</v>
      </c>
      <c r="O11" s="68" t="s">
        <v>558</v>
      </c>
      <c r="P11" s="68"/>
    </row>
    <row r="12" spans="1:20" ht="21.75" thickBot="1">
      <c r="A12" s="68" t="s">
        <v>460</v>
      </c>
      <c r="B12" s="77" t="s">
        <v>223</v>
      </c>
      <c r="C12" s="77" t="s">
        <v>558</v>
      </c>
      <c r="D12" s="75" t="str">
        <f t="shared" ref="D12:D26" si="0">HYPERLINK(P12,E12)</f>
        <v>โครงการพัฒนาผู้ประกอบการสู่เศรษฐกิจยุคใหม่ (New Economy Academy)</v>
      </c>
      <c r="E12" s="68" t="s">
        <v>247</v>
      </c>
      <c r="F12" s="68" t="s">
        <v>28</v>
      </c>
      <c r="G12" s="73">
        <v>2565</v>
      </c>
      <c r="H12" s="68" t="s">
        <v>219</v>
      </c>
      <c r="I12" s="68" t="s">
        <v>220</v>
      </c>
      <c r="J12" s="68" t="s">
        <v>462</v>
      </c>
      <c r="K12" s="68" t="s">
        <v>65</v>
      </c>
      <c r="L12" s="68" t="s">
        <v>66</v>
      </c>
      <c r="M12" s="68"/>
      <c r="N12" s="68" t="s">
        <v>223</v>
      </c>
      <c r="O12" s="68" t="s">
        <v>558</v>
      </c>
      <c r="P12" s="68" t="s">
        <v>559</v>
      </c>
    </row>
    <row r="13" spans="1:20" ht="21.75" thickBot="1">
      <c r="A13" s="7" t="s">
        <v>608</v>
      </c>
      <c r="B13" s="77" t="s">
        <v>223</v>
      </c>
      <c r="C13" s="77" t="s">
        <v>558</v>
      </c>
      <c r="D13" s="75" t="str">
        <f t="shared" si="0"/>
        <v>14/66 โครงการพัฒนาระบบบริหารจัดการศูนย์คอมพิวเตอร์ กรมการค้าต่างประเทศ (Data Center Infrastructure Management : DCIM)</v>
      </c>
      <c r="E13" s="7" t="s">
        <v>609</v>
      </c>
      <c r="F13" s="7" t="s">
        <v>28</v>
      </c>
      <c r="G13" s="65">
        <v>2566</v>
      </c>
      <c r="H13" s="7" t="s">
        <v>397</v>
      </c>
      <c r="I13" s="7" t="s">
        <v>406</v>
      </c>
      <c r="J13" s="7" t="s">
        <v>610</v>
      </c>
      <c r="K13" s="7" t="s">
        <v>304</v>
      </c>
      <c r="L13" s="7" t="s">
        <v>66</v>
      </c>
      <c r="N13" s="7" t="s">
        <v>223</v>
      </c>
      <c r="O13" s="7" t="s">
        <v>558</v>
      </c>
      <c r="P13" s="7" t="s">
        <v>612</v>
      </c>
      <c r="Q13" s="7" t="str">
        <f t="shared" ref="Q13:Q26" si="1">IF(LEN(O13=11),_xlfn.CONCAT(N13,"F",RIGHT(O13,2)),O13)</f>
        <v>080302V01F01</v>
      </c>
    </row>
    <row r="14" spans="1:20" ht="21.75" thickBot="1">
      <c r="A14" s="7" t="s">
        <v>613</v>
      </c>
      <c r="B14" s="77" t="s">
        <v>223</v>
      </c>
      <c r="C14" s="77" t="s">
        <v>558</v>
      </c>
      <c r="D14" s="75" t="str">
        <f t="shared" si="0"/>
        <v>15/66 โครงการพัฒนาระบบบริหารจัดการข้อมูลและจัดทำธรรมาภิบาลข้อมูลภาครัฐ (Data Governance)</v>
      </c>
      <c r="E14" s="7" t="s">
        <v>614</v>
      </c>
      <c r="F14" s="7" t="s">
        <v>28</v>
      </c>
      <c r="G14" s="65">
        <v>2566</v>
      </c>
      <c r="H14" s="7" t="s">
        <v>397</v>
      </c>
      <c r="I14" s="7" t="s">
        <v>406</v>
      </c>
      <c r="J14" s="7" t="s">
        <v>610</v>
      </c>
      <c r="K14" s="7" t="s">
        <v>304</v>
      </c>
      <c r="L14" s="7" t="s">
        <v>66</v>
      </c>
      <c r="N14" s="7" t="s">
        <v>223</v>
      </c>
      <c r="O14" s="7" t="s">
        <v>558</v>
      </c>
      <c r="P14" s="7" t="s">
        <v>615</v>
      </c>
      <c r="Q14" s="7" t="str">
        <f t="shared" si="1"/>
        <v>080302V01F01</v>
      </c>
    </row>
    <row r="15" spans="1:20" ht="21.75" thickBot="1">
      <c r="A15" s="7" t="s">
        <v>625</v>
      </c>
      <c r="B15" s="77" t="s">
        <v>223</v>
      </c>
      <c r="C15" s="77" t="s">
        <v>558</v>
      </c>
      <c r="D15" s="75" t="str">
        <f t="shared" si="0"/>
        <v>โครงการบริการวิชาการบนฐานบูรณาการด้วยทักษะในศตวรรษที่ 21 คณะวิทยาการจัดการ</v>
      </c>
      <c r="E15" s="7" t="s">
        <v>626</v>
      </c>
      <c r="F15" s="7" t="s">
        <v>28</v>
      </c>
      <c r="G15" s="8">
        <v>2566</v>
      </c>
      <c r="H15" s="7" t="s">
        <v>397</v>
      </c>
      <c r="I15" s="7" t="s">
        <v>406</v>
      </c>
      <c r="J15" s="7" t="s">
        <v>201</v>
      </c>
      <c r="K15" s="7" t="s">
        <v>376</v>
      </c>
      <c r="L15" s="7" t="s">
        <v>203</v>
      </c>
      <c r="N15" s="7" t="s">
        <v>223</v>
      </c>
      <c r="O15" s="7" t="s">
        <v>558</v>
      </c>
      <c r="P15" s="7" t="s">
        <v>627</v>
      </c>
      <c r="Q15" s="7" t="str">
        <f t="shared" si="1"/>
        <v>080302V01F01</v>
      </c>
    </row>
    <row r="16" spans="1:20" ht="21.75" thickBot="1">
      <c r="A16" s="7" t="s">
        <v>631</v>
      </c>
      <c r="B16" s="77" t="s">
        <v>223</v>
      </c>
      <c r="C16" s="77" t="s">
        <v>558</v>
      </c>
      <c r="D16" s="75" t="str">
        <f t="shared" si="0"/>
        <v>ยกระดับผลิตภัณฑ์ชุมชนโดยคณะวิทยาการจัดการ</v>
      </c>
      <c r="E16" s="7" t="s">
        <v>632</v>
      </c>
      <c r="F16" s="7" t="s">
        <v>28</v>
      </c>
      <c r="G16" s="8">
        <v>2566</v>
      </c>
      <c r="H16" s="7" t="s">
        <v>397</v>
      </c>
      <c r="I16" s="7" t="s">
        <v>406</v>
      </c>
      <c r="J16" s="7" t="s">
        <v>201</v>
      </c>
      <c r="K16" s="7" t="s">
        <v>376</v>
      </c>
      <c r="L16" s="7" t="s">
        <v>203</v>
      </c>
      <c r="N16" s="7" t="s">
        <v>223</v>
      </c>
      <c r="O16" s="7" t="s">
        <v>558</v>
      </c>
      <c r="P16" s="7" t="s">
        <v>633</v>
      </c>
      <c r="Q16" s="7" t="str">
        <f t="shared" si="1"/>
        <v>080302V01F01</v>
      </c>
    </row>
    <row r="17" spans="1:20" ht="21.75" thickBot="1">
      <c r="A17" s="7" t="s">
        <v>634</v>
      </c>
      <c r="B17" s="77" t="s">
        <v>223</v>
      </c>
      <c r="C17" s="77" t="s">
        <v>558</v>
      </c>
      <c r="D17" s="75" t="str">
        <f t="shared" si="0"/>
        <v>การพัฒนาการเป็นผู้ประกอบการรุ่นเยาว์</v>
      </c>
      <c r="E17" s="7" t="s">
        <v>635</v>
      </c>
      <c r="F17" s="7" t="s">
        <v>28</v>
      </c>
      <c r="G17" s="8">
        <v>2566</v>
      </c>
      <c r="H17" s="7" t="s">
        <v>397</v>
      </c>
      <c r="I17" s="7" t="s">
        <v>406</v>
      </c>
      <c r="J17" s="7" t="s">
        <v>201</v>
      </c>
      <c r="K17" s="7" t="s">
        <v>376</v>
      </c>
      <c r="L17" s="7" t="s">
        <v>203</v>
      </c>
      <c r="N17" s="7" t="s">
        <v>223</v>
      </c>
      <c r="O17" s="7" t="s">
        <v>558</v>
      </c>
      <c r="P17" s="7" t="s">
        <v>636</v>
      </c>
      <c r="Q17" s="7" t="str">
        <f t="shared" si="1"/>
        <v>080302V01F01</v>
      </c>
    </row>
    <row r="18" spans="1:20" ht="21.75" thickBot="1">
      <c r="A18" s="7" t="s">
        <v>645</v>
      </c>
      <c r="B18" s="77" t="s">
        <v>223</v>
      </c>
      <c r="C18" s="77" t="s">
        <v>558</v>
      </c>
      <c r="D18" s="75" t="str">
        <f t="shared" si="0"/>
        <v>โครงการพัฒนาผู้ประกอบการสู่เศรษฐกิจยุคใหม่ (New Economy Academy)</v>
      </c>
      <c r="E18" s="7" t="s">
        <v>247</v>
      </c>
      <c r="F18" s="7" t="s">
        <v>28</v>
      </c>
      <c r="G18" s="8">
        <v>2566</v>
      </c>
      <c r="H18" s="7" t="s">
        <v>397</v>
      </c>
      <c r="I18" s="7" t="s">
        <v>406</v>
      </c>
      <c r="J18" s="7" t="s">
        <v>462</v>
      </c>
      <c r="K18" s="7" t="s">
        <v>65</v>
      </c>
      <c r="L18" s="7" t="s">
        <v>66</v>
      </c>
      <c r="N18" s="7" t="s">
        <v>223</v>
      </c>
      <c r="O18" s="7" t="s">
        <v>558</v>
      </c>
      <c r="P18" s="7" t="s">
        <v>646</v>
      </c>
      <c r="Q18" s="7" t="str">
        <f t="shared" si="1"/>
        <v>080302V01F01</v>
      </c>
    </row>
    <row r="19" spans="1:20" ht="21.75" thickBot="1">
      <c r="A19" s="7" t="s">
        <v>663</v>
      </c>
      <c r="B19" s="77" t="s">
        <v>223</v>
      </c>
      <c r="C19" s="77" t="s">
        <v>558</v>
      </c>
      <c r="D19" s="75" t="str">
        <f t="shared" si="0"/>
        <v>การพัฒนาผู้ประกอบการและแรงงานในด้านระบบโลจิสติกส์</v>
      </c>
      <c r="E19" s="7" t="s">
        <v>664</v>
      </c>
      <c r="F19" s="7" t="s">
        <v>28</v>
      </c>
      <c r="G19" s="8">
        <v>2566</v>
      </c>
      <c r="H19" s="7" t="s">
        <v>397</v>
      </c>
      <c r="I19" s="7" t="s">
        <v>406</v>
      </c>
      <c r="J19" s="7" t="s">
        <v>665</v>
      </c>
      <c r="K19" s="7" t="s">
        <v>666</v>
      </c>
      <c r="L19" s="7" t="s">
        <v>667</v>
      </c>
      <c r="N19" s="7" t="s">
        <v>223</v>
      </c>
      <c r="O19" s="7" t="s">
        <v>558</v>
      </c>
      <c r="P19" s="7" t="s">
        <v>668</v>
      </c>
      <c r="Q19" s="7" t="str">
        <f t="shared" si="1"/>
        <v>080302V01F01</v>
      </c>
    </row>
    <row r="20" spans="1:20" ht="21.75" thickBot="1">
      <c r="A20" s="7" t="s">
        <v>690</v>
      </c>
      <c r="B20" s="77" t="s">
        <v>223</v>
      </c>
      <c r="C20" s="77" t="s">
        <v>558</v>
      </c>
      <c r="D20" s="75" t="str">
        <f t="shared" si="0"/>
        <v>โครงการพัฒนาศักยภาพผู้ประกอบการกลุ่มจังหวัดภาคกลางตอนล่าง 1 เพื่อการส่งออก</v>
      </c>
      <c r="E20" s="7" t="s">
        <v>691</v>
      </c>
      <c r="F20" s="7" t="s">
        <v>28</v>
      </c>
      <c r="G20" s="8">
        <v>2566</v>
      </c>
      <c r="H20" s="7" t="s">
        <v>34</v>
      </c>
      <c r="I20" s="7" t="s">
        <v>406</v>
      </c>
      <c r="J20" s="7" t="s">
        <v>177</v>
      </c>
      <c r="K20" s="7" t="s">
        <v>141</v>
      </c>
      <c r="L20" s="7" t="s">
        <v>66</v>
      </c>
      <c r="N20" s="7" t="s">
        <v>223</v>
      </c>
      <c r="O20" s="7" t="s">
        <v>558</v>
      </c>
      <c r="P20" s="7" t="s">
        <v>692</v>
      </c>
      <c r="Q20" s="7" t="str">
        <f t="shared" si="1"/>
        <v>080302V01F01</v>
      </c>
    </row>
    <row r="21" spans="1:20" ht="21.75" thickBot="1">
      <c r="A21" s="7" t="s">
        <v>750</v>
      </c>
      <c r="B21" s="77" t="s">
        <v>223</v>
      </c>
      <c r="C21" s="77" t="s">
        <v>558</v>
      </c>
      <c r="D21" s="75" t="str">
        <f t="shared" si="0"/>
        <v>ยกระดับการแข่งขันผู้ประกอบการสตรี MSMEs ไทยสู่อาเซียน</v>
      </c>
      <c r="E21" s="7" t="s">
        <v>751</v>
      </c>
      <c r="F21" s="22" t="s">
        <v>28</v>
      </c>
      <c r="G21" s="16">
        <v>2567</v>
      </c>
      <c r="H21" s="22" t="s">
        <v>728</v>
      </c>
      <c r="I21" s="22" t="s">
        <v>398</v>
      </c>
      <c r="J21" s="22"/>
      <c r="K21" s="22" t="s">
        <v>752</v>
      </c>
      <c r="L21" s="22" t="s">
        <v>66</v>
      </c>
      <c r="M21" s="22" t="s">
        <v>736</v>
      </c>
      <c r="N21" s="22" t="s">
        <v>223</v>
      </c>
      <c r="O21" s="22" t="s">
        <v>558</v>
      </c>
      <c r="P21" s="22" t="s">
        <v>753</v>
      </c>
      <c r="Q21" s="7" t="str">
        <f t="shared" si="1"/>
        <v>080302V01F01</v>
      </c>
      <c r="R21" s="80" t="s">
        <v>586</v>
      </c>
      <c r="S21" s="80" t="s">
        <v>611</v>
      </c>
      <c r="T21" s="7" t="s">
        <v>837</v>
      </c>
    </row>
    <row r="22" spans="1:20" ht="21.75" thickBot="1">
      <c r="A22" s="7" t="s">
        <v>785</v>
      </c>
      <c r="B22" s="77" t="s">
        <v>223</v>
      </c>
      <c r="C22" s="77" t="s">
        <v>558</v>
      </c>
      <c r="D22" s="75" t="str">
        <f t="shared" si="0"/>
        <v>โครงการยกระดับมาตรฐานผลิตภัณฑ์ชุมชนยั่งยืนสู่แพลตฟอร์มออนไลน์ (คณะมนุษยศาสตร์และสังคมศาสตร์)</v>
      </c>
      <c r="E22" s="7" t="s">
        <v>786</v>
      </c>
      <c r="F22" s="7" t="s">
        <v>28</v>
      </c>
      <c r="G22" s="8">
        <v>2567</v>
      </c>
      <c r="H22" s="7" t="s">
        <v>728</v>
      </c>
      <c r="I22" s="7" t="s">
        <v>769</v>
      </c>
      <c r="J22" s="7" t="s">
        <v>787</v>
      </c>
      <c r="K22" s="7" t="s">
        <v>721</v>
      </c>
      <c r="L22" s="7" t="s">
        <v>203</v>
      </c>
      <c r="N22" s="7" t="s">
        <v>223</v>
      </c>
      <c r="O22" s="7" t="s">
        <v>558</v>
      </c>
      <c r="P22" s="7" t="s">
        <v>790</v>
      </c>
      <c r="Q22" s="7" t="str">
        <f t="shared" si="1"/>
        <v>080302V01F01</v>
      </c>
      <c r="R22" s="7" t="s">
        <v>788</v>
      </c>
      <c r="S22" s="7" t="s">
        <v>789</v>
      </c>
    </row>
    <row r="23" spans="1:20" ht="21.75" thickBot="1">
      <c r="A23" s="7" t="s">
        <v>812</v>
      </c>
      <c r="B23" s="77" t="s">
        <v>223</v>
      </c>
      <c r="C23" s="77" t="s">
        <v>558</v>
      </c>
      <c r="D23" s="75" t="str">
        <f t="shared" si="0"/>
        <v>โครงการพัฒนาผู้ประกอบการสู่เศรษฐกิจยุคใหม่ (New Economy Academy)</v>
      </c>
      <c r="E23" s="7" t="s">
        <v>247</v>
      </c>
      <c r="F23" s="7" t="s">
        <v>28</v>
      </c>
      <c r="G23" s="8">
        <v>2567</v>
      </c>
      <c r="H23" s="7" t="s">
        <v>728</v>
      </c>
      <c r="I23" s="7" t="s">
        <v>398</v>
      </c>
      <c r="J23" s="7" t="s">
        <v>462</v>
      </c>
      <c r="K23" s="7" t="s">
        <v>65</v>
      </c>
      <c r="L23" s="7" t="s">
        <v>66</v>
      </c>
      <c r="N23" s="7" t="s">
        <v>223</v>
      </c>
      <c r="O23" s="7" t="s">
        <v>558</v>
      </c>
      <c r="P23" s="7" t="s">
        <v>813</v>
      </c>
      <c r="Q23" s="7" t="str">
        <f t="shared" si="1"/>
        <v>080302V01F01</v>
      </c>
      <c r="R23" s="7" t="s">
        <v>788</v>
      </c>
      <c r="S23" s="7" t="s">
        <v>789</v>
      </c>
    </row>
    <row r="24" spans="1:20" ht="21.75" thickBot="1">
      <c r="A24" s="7" t="s">
        <v>828</v>
      </c>
      <c r="B24" s="77" t="s">
        <v>223</v>
      </c>
      <c r="C24" s="77" t="s">
        <v>558</v>
      </c>
      <c r="D24" s="75" t="str">
        <f t="shared" si="0"/>
        <v>พัฒนาผู้ผลิต ผู้ประกอบการสินค้าชุมชน/OTOP</v>
      </c>
      <c r="E24" s="7" t="s">
        <v>829</v>
      </c>
      <c r="F24" s="7" t="s">
        <v>28</v>
      </c>
      <c r="G24" s="8">
        <v>2567</v>
      </c>
      <c r="H24" s="7" t="s">
        <v>769</v>
      </c>
      <c r="I24" s="7" t="s">
        <v>769</v>
      </c>
      <c r="J24" s="7" t="s">
        <v>320</v>
      </c>
      <c r="K24" s="7" t="s">
        <v>171</v>
      </c>
      <c r="L24" s="7" t="s">
        <v>172</v>
      </c>
      <c r="N24" s="7" t="s">
        <v>223</v>
      </c>
      <c r="O24" s="7" t="s">
        <v>558</v>
      </c>
      <c r="P24" s="7" t="s">
        <v>830</v>
      </c>
      <c r="Q24" s="7" t="str">
        <f t="shared" si="1"/>
        <v>080302V01F01</v>
      </c>
      <c r="R24" s="7" t="s">
        <v>788</v>
      </c>
      <c r="S24" s="7" t="s">
        <v>789</v>
      </c>
    </row>
    <row r="25" spans="1:20" ht="21.75" thickBot="1">
      <c r="A25" s="7" t="s">
        <v>831</v>
      </c>
      <c r="B25" s="77" t="s">
        <v>223</v>
      </c>
      <c r="C25" s="77" t="s">
        <v>558</v>
      </c>
      <c r="D25" s="75" t="str">
        <f t="shared" si="0"/>
        <v>พัฒนาผู้ผลิต ผู้ประกอบการสินค้าชุมชน/OTOP</v>
      </c>
      <c r="E25" s="7" t="s">
        <v>829</v>
      </c>
      <c r="F25" s="7" t="s">
        <v>28</v>
      </c>
      <c r="G25" s="8">
        <v>2567</v>
      </c>
      <c r="H25" s="7" t="s">
        <v>769</v>
      </c>
      <c r="I25" s="7" t="s">
        <v>769</v>
      </c>
      <c r="J25" s="7" t="s">
        <v>832</v>
      </c>
      <c r="K25" s="7" t="s">
        <v>171</v>
      </c>
      <c r="L25" s="7" t="s">
        <v>172</v>
      </c>
      <c r="N25" s="7" t="s">
        <v>223</v>
      </c>
      <c r="O25" s="7" t="s">
        <v>558</v>
      </c>
      <c r="P25" s="7" t="s">
        <v>833</v>
      </c>
      <c r="Q25" s="7" t="str">
        <f t="shared" si="1"/>
        <v>080302V01F01</v>
      </c>
      <c r="R25" s="7" t="s">
        <v>788</v>
      </c>
      <c r="S25" s="7" t="s">
        <v>789</v>
      </c>
    </row>
    <row r="26" spans="1:20" ht="21.75" thickBot="1">
      <c r="A26" s="7" t="s">
        <v>743</v>
      </c>
      <c r="B26" s="77" t="s">
        <v>223</v>
      </c>
      <c r="C26" s="77" t="s">
        <v>839</v>
      </c>
      <c r="D26" s="75" t="str">
        <f t="shared" si="0"/>
        <v>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</v>
      </c>
      <c r="E26" s="7" t="s">
        <v>744</v>
      </c>
      <c r="F26" s="22" t="s">
        <v>28</v>
      </c>
      <c r="G26" s="16">
        <v>2567</v>
      </c>
      <c r="H26" s="22" t="s">
        <v>728</v>
      </c>
      <c r="I26" s="22" t="s">
        <v>745</v>
      </c>
      <c r="J26" s="22" t="s">
        <v>399</v>
      </c>
      <c r="K26" s="22" t="s">
        <v>565</v>
      </c>
      <c r="L26" s="22" t="s">
        <v>203</v>
      </c>
      <c r="M26" s="22" t="s">
        <v>736</v>
      </c>
      <c r="N26" s="22" t="s">
        <v>223</v>
      </c>
      <c r="O26" s="22" t="s">
        <v>839</v>
      </c>
      <c r="P26" s="22" t="s">
        <v>746</v>
      </c>
      <c r="Q26" s="7" t="str">
        <f t="shared" si="1"/>
        <v xml:space="preserve">080302V01F1 </v>
      </c>
      <c r="R26" s="80" t="s">
        <v>586</v>
      </c>
      <c r="S26" s="80" t="s">
        <v>587</v>
      </c>
      <c r="T26" s="7" t="s">
        <v>838</v>
      </c>
    </row>
    <row r="27" spans="1:20" ht="21.75" thickBot="1">
      <c r="A27" s="68" t="s">
        <v>41</v>
      </c>
      <c r="B27" s="78" t="s">
        <v>223</v>
      </c>
      <c r="C27" s="78" t="s">
        <v>576</v>
      </c>
      <c r="D27" s="71" t="s">
        <v>42</v>
      </c>
      <c r="E27" s="68" t="s">
        <v>42</v>
      </c>
      <c r="F27" s="68" t="s">
        <v>28</v>
      </c>
      <c r="G27" s="70">
        <v>2561</v>
      </c>
      <c r="H27" s="68" t="s">
        <v>44</v>
      </c>
      <c r="I27" s="68" t="s">
        <v>45</v>
      </c>
      <c r="J27" s="68" t="s">
        <v>46</v>
      </c>
      <c r="K27" s="68" t="s">
        <v>47</v>
      </c>
      <c r="L27" s="68" t="s">
        <v>36</v>
      </c>
      <c r="M27" s="68"/>
      <c r="N27" s="68" t="s">
        <v>223</v>
      </c>
      <c r="O27" s="68" t="s">
        <v>576</v>
      </c>
      <c r="P27" s="68"/>
    </row>
    <row r="28" spans="1:20" ht="21.75" thickBot="1">
      <c r="A28" s="68" t="s">
        <v>384</v>
      </c>
      <c r="B28" s="78" t="s">
        <v>223</v>
      </c>
      <c r="C28" s="78" t="s">
        <v>576</v>
      </c>
      <c r="D28" s="71" t="s">
        <v>385</v>
      </c>
      <c r="E28" s="68" t="s">
        <v>385</v>
      </c>
      <c r="F28" s="68" t="s">
        <v>28</v>
      </c>
      <c r="G28" s="70">
        <v>2564</v>
      </c>
      <c r="H28" s="68" t="s">
        <v>270</v>
      </c>
      <c r="I28" s="68" t="s">
        <v>271</v>
      </c>
      <c r="J28" s="68" t="s">
        <v>201</v>
      </c>
      <c r="K28" s="68" t="s">
        <v>202</v>
      </c>
      <c r="L28" s="68" t="s">
        <v>203</v>
      </c>
      <c r="M28" s="68"/>
      <c r="N28" s="68" t="s">
        <v>223</v>
      </c>
      <c r="O28" s="68" t="s">
        <v>576</v>
      </c>
      <c r="P28" s="68"/>
    </row>
    <row r="29" spans="1:20" ht="21.75" thickBot="1">
      <c r="A29" s="68" t="s">
        <v>216</v>
      </c>
      <c r="B29" s="78" t="s">
        <v>223</v>
      </c>
      <c r="C29" s="78" t="s">
        <v>576</v>
      </c>
      <c r="D29" s="71" t="s">
        <v>217</v>
      </c>
      <c r="E29" s="68" t="s">
        <v>217</v>
      </c>
      <c r="F29" s="68" t="s">
        <v>28</v>
      </c>
      <c r="G29" s="70">
        <v>2565</v>
      </c>
      <c r="H29" s="68" t="s">
        <v>219</v>
      </c>
      <c r="I29" s="68" t="s">
        <v>220</v>
      </c>
      <c r="J29" s="68" t="s">
        <v>221</v>
      </c>
      <c r="K29" s="68" t="s">
        <v>222</v>
      </c>
      <c r="L29" s="68" t="s">
        <v>203</v>
      </c>
      <c r="M29" s="68"/>
      <c r="N29" s="68" t="s">
        <v>223</v>
      </c>
      <c r="O29" s="68" t="s">
        <v>576</v>
      </c>
      <c r="P29" s="68"/>
    </row>
    <row r="30" spans="1:20" ht="21.75" thickBot="1">
      <c r="A30" s="7" t="s">
        <v>622</v>
      </c>
      <c r="B30" s="78" t="s">
        <v>223</v>
      </c>
      <c r="C30" s="78" t="s">
        <v>576</v>
      </c>
      <c r="D30" s="75" t="str">
        <f>HYPERLINK(P30,E30)</f>
        <v>พัฒนาสมรรถนะสู่การเป็นผู้ประกอบการ</v>
      </c>
      <c r="E30" s="7" t="s">
        <v>623</v>
      </c>
      <c r="F30" s="7" t="s">
        <v>28</v>
      </c>
      <c r="G30" s="8">
        <v>2566</v>
      </c>
      <c r="H30" s="7" t="s">
        <v>397</v>
      </c>
      <c r="I30" s="7" t="s">
        <v>406</v>
      </c>
      <c r="J30" s="7" t="s">
        <v>201</v>
      </c>
      <c r="K30" s="7" t="s">
        <v>376</v>
      </c>
      <c r="L30" s="7" t="s">
        <v>203</v>
      </c>
      <c r="N30" s="7" t="s">
        <v>223</v>
      </c>
      <c r="O30" s="7" t="s">
        <v>576</v>
      </c>
      <c r="P30" s="7" t="s">
        <v>624</v>
      </c>
      <c r="Q30" s="7" t="str">
        <f>IF(LEN(O30=11),_xlfn.CONCAT(N30,"F",RIGHT(O30,2)),O30)</f>
        <v>080302V01F02</v>
      </c>
    </row>
    <row r="31" spans="1:20" ht="21.75" thickBot="1">
      <c r="A31" s="7" t="s">
        <v>628</v>
      </c>
      <c r="B31" s="78" t="s">
        <v>223</v>
      </c>
      <c r="C31" s="78" t="s">
        <v>576</v>
      </c>
      <c r="D31" s="75" t="str">
        <f>HYPERLINK(P31,E31)</f>
        <v>โครงการพัฒนาคุณภาพชีวิตและยกระดับรายได้ให้คนในชุมชนฐานรากคณะวิทยาการจัดการ               (งบยุทธศาสตร์)</v>
      </c>
      <c r="E31" s="7" t="s">
        <v>629</v>
      </c>
      <c r="F31" s="7" t="s">
        <v>28</v>
      </c>
      <c r="G31" s="8">
        <v>2566</v>
      </c>
      <c r="H31" s="7" t="s">
        <v>397</v>
      </c>
      <c r="I31" s="7" t="s">
        <v>406</v>
      </c>
      <c r="J31" s="7" t="s">
        <v>201</v>
      </c>
      <c r="K31" s="7" t="s">
        <v>376</v>
      </c>
      <c r="L31" s="7" t="s">
        <v>203</v>
      </c>
      <c r="N31" s="7" t="s">
        <v>223</v>
      </c>
      <c r="O31" s="7" t="s">
        <v>576</v>
      </c>
      <c r="P31" s="7" t="s">
        <v>630</v>
      </c>
      <c r="Q31" s="7" t="str">
        <f>IF(LEN(O31=11),_xlfn.CONCAT(N31,"F",RIGHT(O31,2)),O31)</f>
        <v>080302V01F02</v>
      </c>
    </row>
    <row r="32" spans="1:20" ht="21.75" thickBot="1">
      <c r="A32" s="68" t="s">
        <v>52</v>
      </c>
      <c r="B32" s="12" t="s">
        <v>223</v>
      </c>
      <c r="C32" s="12" t="s">
        <v>566</v>
      </c>
      <c r="D32" s="71" t="s">
        <v>53</v>
      </c>
      <c r="E32" s="68" t="s">
        <v>53</v>
      </c>
      <c r="F32" s="68" t="s">
        <v>28</v>
      </c>
      <c r="G32" s="70">
        <v>2562</v>
      </c>
      <c r="H32" s="68" t="s">
        <v>56</v>
      </c>
      <c r="I32" s="68" t="s">
        <v>57</v>
      </c>
      <c r="J32" s="68"/>
      <c r="K32" s="68" t="s">
        <v>58</v>
      </c>
      <c r="L32" s="68" t="s">
        <v>59</v>
      </c>
      <c r="M32" s="68"/>
      <c r="N32" s="68" t="s">
        <v>223</v>
      </c>
      <c r="O32" s="68" t="s">
        <v>566</v>
      </c>
      <c r="P32" s="68"/>
    </row>
    <row r="33" spans="1:20" ht="21.75" thickBot="1">
      <c r="A33" s="68" t="s">
        <v>94</v>
      </c>
      <c r="B33" s="79" t="s">
        <v>260</v>
      </c>
      <c r="C33" s="79" t="s">
        <v>572</v>
      </c>
      <c r="D33" s="71" t="s">
        <v>509</v>
      </c>
      <c r="E33" s="68" t="s">
        <v>95</v>
      </c>
      <c r="F33" s="68" t="s">
        <v>28</v>
      </c>
      <c r="G33" s="70">
        <v>2562</v>
      </c>
      <c r="H33" s="68" t="s">
        <v>56</v>
      </c>
      <c r="I33" s="68" t="s">
        <v>57</v>
      </c>
      <c r="J33" s="68" t="s">
        <v>97</v>
      </c>
      <c r="K33" s="68" t="s">
        <v>98</v>
      </c>
      <c r="L33" s="68" t="s">
        <v>99</v>
      </c>
      <c r="M33" s="68"/>
      <c r="N33" s="68" t="s">
        <v>260</v>
      </c>
      <c r="O33" s="68" t="s">
        <v>572</v>
      </c>
      <c r="P33" s="68"/>
    </row>
    <row r="34" spans="1:20" ht="21.75" thickBot="1">
      <c r="A34" s="68" t="s">
        <v>100</v>
      </c>
      <c r="B34" s="79" t="s">
        <v>260</v>
      </c>
      <c r="C34" s="79" t="s">
        <v>572</v>
      </c>
      <c r="D34" s="71" t="s">
        <v>87</v>
      </c>
      <c r="E34" s="68" t="s">
        <v>87</v>
      </c>
      <c r="F34" s="68" t="s">
        <v>28</v>
      </c>
      <c r="G34" s="70">
        <v>2563</v>
      </c>
      <c r="H34" s="68" t="s">
        <v>102</v>
      </c>
      <c r="I34" s="68" t="s">
        <v>103</v>
      </c>
      <c r="J34" s="68" t="s">
        <v>89</v>
      </c>
      <c r="K34" s="68" t="s">
        <v>65</v>
      </c>
      <c r="L34" s="68" t="s">
        <v>66</v>
      </c>
      <c r="M34" s="68"/>
      <c r="N34" s="68" t="s">
        <v>260</v>
      </c>
      <c r="O34" s="68" t="s">
        <v>572</v>
      </c>
      <c r="P34" s="68"/>
    </row>
    <row r="35" spans="1:20" ht="21.75" thickBot="1">
      <c r="A35" s="68" t="s">
        <v>104</v>
      </c>
      <c r="B35" s="79" t="s">
        <v>260</v>
      </c>
      <c r="C35" s="79" t="s">
        <v>572</v>
      </c>
      <c r="D35" s="71" t="s">
        <v>105</v>
      </c>
      <c r="E35" s="68" t="s">
        <v>105</v>
      </c>
      <c r="F35" s="68" t="s">
        <v>28</v>
      </c>
      <c r="G35" s="70">
        <v>2563</v>
      </c>
      <c r="H35" s="68" t="s">
        <v>102</v>
      </c>
      <c r="I35" s="68" t="s">
        <v>103</v>
      </c>
      <c r="J35" s="68" t="s">
        <v>89</v>
      </c>
      <c r="K35" s="68" t="s">
        <v>65</v>
      </c>
      <c r="L35" s="68" t="s">
        <v>66</v>
      </c>
      <c r="M35" s="68"/>
      <c r="N35" s="68" t="s">
        <v>260</v>
      </c>
      <c r="O35" s="68" t="s">
        <v>572</v>
      </c>
      <c r="P35" s="68"/>
    </row>
    <row r="36" spans="1:20" ht="21.75" thickBot="1">
      <c r="A36" s="68" t="s">
        <v>108</v>
      </c>
      <c r="B36" s="79" t="s">
        <v>260</v>
      </c>
      <c r="C36" s="79" t="s">
        <v>572</v>
      </c>
      <c r="D36" s="71" t="s">
        <v>109</v>
      </c>
      <c r="E36" s="68" t="s">
        <v>109</v>
      </c>
      <c r="F36" s="68" t="s">
        <v>28</v>
      </c>
      <c r="G36" s="70">
        <v>2563</v>
      </c>
      <c r="H36" s="68" t="s">
        <v>102</v>
      </c>
      <c r="I36" s="68" t="s">
        <v>103</v>
      </c>
      <c r="J36" s="68" t="s">
        <v>111</v>
      </c>
      <c r="K36" s="68" t="s">
        <v>65</v>
      </c>
      <c r="L36" s="68" t="s">
        <v>66</v>
      </c>
      <c r="M36" s="68"/>
      <c r="N36" s="68" t="s">
        <v>260</v>
      </c>
      <c r="O36" s="68" t="s">
        <v>572</v>
      </c>
      <c r="P36" s="68"/>
    </row>
    <row r="37" spans="1:20" ht="21.75" thickBot="1">
      <c r="A37" s="68" t="s">
        <v>211</v>
      </c>
      <c r="B37" s="79" t="s">
        <v>260</v>
      </c>
      <c r="C37" s="79" t="s">
        <v>572</v>
      </c>
      <c r="D37" s="71" t="s">
        <v>212</v>
      </c>
      <c r="E37" s="68" t="s">
        <v>212</v>
      </c>
      <c r="F37" s="68" t="s">
        <v>28</v>
      </c>
      <c r="G37" s="70">
        <v>2563</v>
      </c>
      <c r="H37" s="68" t="s">
        <v>102</v>
      </c>
      <c r="I37" s="68" t="s">
        <v>103</v>
      </c>
      <c r="J37" s="68" t="s">
        <v>201</v>
      </c>
      <c r="K37" s="68" t="s">
        <v>214</v>
      </c>
      <c r="L37" s="68" t="s">
        <v>203</v>
      </c>
      <c r="M37" s="68"/>
      <c r="N37" s="68" t="s">
        <v>260</v>
      </c>
      <c r="O37" s="68" t="s">
        <v>572</v>
      </c>
      <c r="P37" s="68"/>
    </row>
    <row r="38" spans="1:20" ht="21.75" thickBot="1">
      <c r="A38" s="68" t="s">
        <v>486</v>
      </c>
      <c r="B38" s="79" t="s">
        <v>260</v>
      </c>
      <c r="C38" s="79" t="s">
        <v>572</v>
      </c>
      <c r="D38" s="71" t="s">
        <v>487</v>
      </c>
      <c r="E38" s="68" t="s">
        <v>487</v>
      </c>
      <c r="F38" s="68" t="s">
        <v>28</v>
      </c>
      <c r="G38" s="70">
        <v>2565</v>
      </c>
      <c r="H38" s="68" t="s">
        <v>219</v>
      </c>
      <c r="I38" s="68" t="s">
        <v>220</v>
      </c>
      <c r="J38" s="68" t="s">
        <v>489</v>
      </c>
      <c r="K38" s="68" t="s">
        <v>304</v>
      </c>
      <c r="L38" s="68" t="s">
        <v>66</v>
      </c>
      <c r="M38" s="68"/>
      <c r="N38" s="68" t="s">
        <v>260</v>
      </c>
      <c r="O38" s="68" t="s">
        <v>572</v>
      </c>
      <c r="P38" s="68"/>
    </row>
    <row r="39" spans="1:20" ht="21.75" thickBot="1">
      <c r="A39" s="7" t="s">
        <v>592</v>
      </c>
      <c r="B39" s="79" t="s">
        <v>260</v>
      </c>
      <c r="C39" s="79" t="s">
        <v>572</v>
      </c>
      <c r="D39" s="75" t="str">
        <f t="shared" ref="D39:D44" si="2">HYPERLINK(P39,E39)</f>
        <v>11/66 โครงการกำกับดูแลมาตรฐานส่งออกสินค้าเกษตร ประจำปี 2566</v>
      </c>
      <c r="E39" s="7" t="s">
        <v>593</v>
      </c>
      <c r="F39" s="7" t="s">
        <v>28</v>
      </c>
      <c r="G39" s="65">
        <v>2566</v>
      </c>
      <c r="H39" s="7" t="s">
        <v>397</v>
      </c>
      <c r="I39" s="7" t="s">
        <v>406</v>
      </c>
      <c r="J39" s="7" t="s">
        <v>489</v>
      </c>
      <c r="K39" s="7" t="s">
        <v>304</v>
      </c>
      <c r="L39" s="7" t="s">
        <v>66</v>
      </c>
      <c r="N39" s="7" t="s">
        <v>260</v>
      </c>
      <c r="O39" s="7" t="s">
        <v>572</v>
      </c>
      <c r="P39" s="7" t="s">
        <v>594</v>
      </c>
      <c r="Q39" s="7" t="str">
        <f t="shared" ref="Q39:Q44" si="3">IF(LEN(O39=11),_xlfn.CONCAT(N39,"F",RIGHT(O39,2)),O39)</f>
        <v>080302V02F01</v>
      </c>
    </row>
    <row r="40" spans="1:20" ht="21.75" thickBot="1">
      <c r="A40" s="7" t="s">
        <v>685</v>
      </c>
      <c r="B40" s="79" t="s">
        <v>260</v>
      </c>
      <c r="C40" s="79" t="s">
        <v>572</v>
      </c>
      <c r="D40" s="75" t="str">
        <f t="shared" si="2"/>
        <v>โครงการการเพิ่มขีดความสามารถผู้ประกอบการและการพัฒนาตลาดเชิงสร้างสรรค์</v>
      </c>
      <c r="E40" s="7" t="s">
        <v>686</v>
      </c>
      <c r="F40" s="7" t="s">
        <v>28</v>
      </c>
      <c r="G40" s="8">
        <v>2566</v>
      </c>
      <c r="H40" s="7" t="s">
        <v>397</v>
      </c>
      <c r="I40" s="7" t="s">
        <v>406</v>
      </c>
      <c r="K40" s="7" t="s">
        <v>687</v>
      </c>
      <c r="L40" s="7" t="s">
        <v>688</v>
      </c>
      <c r="N40" s="7" t="s">
        <v>260</v>
      </c>
      <c r="O40" s="7" t="s">
        <v>572</v>
      </c>
      <c r="P40" s="7" t="s">
        <v>689</v>
      </c>
      <c r="Q40" s="7" t="str">
        <f t="shared" si="3"/>
        <v>080302V02F01</v>
      </c>
    </row>
    <row r="41" spans="1:20" ht="21.75" thickBot="1">
      <c r="A41" s="7" t="s">
        <v>705</v>
      </c>
      <c r="B41" s="79" t="s">
        <v>260</v>
      </c>
      <c r="C41" s="79" t="s">
        <v>572</v>
      </c>
      <c r="D41" s="75" t="str">
        <f t="shared" si="2"/>
        <v>โครงการขับเคลื่อนระบบการส่งเสริมธุรกิจ MSME ด้วย BCG (BIO-CIRCULAR-GREEN ECONOMY)</v>
      </c>
      <c r="E41" s="7" t="s">
        <v>706</v>
      </c>
      <c r="F41" s="7" t="s">
        <v>28</v>
      </c>
      <c r="G41" s="8">
        <v>2566</v>
      </c>
      <c r="H41" s="7" t="s">
        <v>397</v>
      </c>
      <c r="I41" s="7" t="s">
        <v>406</v>
      </c>
      <c r="J41" s="7" t="s">
        <v>97</v>
      </c>
      <c r="K41" s="7" t="s">
        <v>98</v>
      </c>
      <c r="L41" s="7" t="s">
        <v>99</v>
      </c>
      <c r="N41" s="7" t="s">
        <v>260</v>
      </c>
      <c r="O41" s="7" t="s">
        <v>572</v>
      </c>
      <c r="P41" s="7" t="s">
        <v>707</v>
      </c>
      <c r="Q41" s="7" t="str">
        <f t="shared" si="3"/>
        <v>080302V02F01</v>
      </c>
    </row>
    <row r="42" spans="1:20" ht="21.75" thickBot="1">
      <c r="A42" s="7" t="s">
        <v>716</v>
      </c>
      <c r="B42" s="79" t="s">
        <v>260</v>
      </c>
      <c r="C42" s="79" t="s">
        <v>572</v>
      </c>
      <c r="D42" s="75" t="str">
        <f t="shared" si="2"/>
        <v>โครงการพัฒนาผลิตภัณฑ์ข้าวและมะพร้าวเพื่อยกระดับมาตรฐานผลิตภัณฑ์ชุมชนท้องถิ่น ตำบลคลองนิยมยาตรา อำเภอบางบ่อ จังหวัดสมุทรปราการ</v>
      </c>
      <c r="E42" s="7" t="s">
        <v>717</v>
      </c>
      <c r="F42" s="7" t="s">
        <v>718</v>
      </c>
      <c r="G42" s="8">
        <v>2566</v>
      </c>
      <c r="H42" s="7" t="s">
        <v>719</v>
      </c>
      <c r="I42" s="7" t="s">
        <v>719</v>
      </c>
      <c r="J42" s="7" t="s">
        <v>720</v>
      </c>
      <c r="K42" s="7" t="s">
        <v>721</v>
      </c>
      <c r="L42" s="7" t="s">
        <v>203</v>
      </c>
      <c r="N42" s="7" t="s">
        <v>260</v>
      </c>
      <c r="O42" s="7" t="s">
        <v>572</v>
      </c>
      <c r="P42" s="7" t="s">
        <v>722</v>
      </c>
      <c r="Q42" s="7" t="str">
        <f t="shared" si="3"/>
        <v>080302V02F01</v>
      </c>
    </row>
    <row r="43" spans="1:20" ht="21.75" thickBot="1">
      <c r="A43" s="7" t="s">
        <v>733</v>
      </c>
      <c r="B43" s="79" t="s">
        <v>260</v>
      </c>
      <c r="C43" s="79" t="s">
        <v>572</v>
      </c>
      <c r="D43" s="75" t="str">
        <f t="shared" si="2"/>
        <v>โครงการยกระดับมาตรฐานของผู้ประกอบการ SME เพื่อเพิ่มความสามารถในการแข่งขันด้านการค้าระหว่างประเทศ</v>
      </c>
      <c r="E43" s="7" t="s">
        <v>734</v>
      </c>
      <c r="F43" s="22" t="s">
        <v>28</v>
      </c>
      <c r="G43" s="16">
        <v>2567</v>
      </c>
      <c r="H43" s="22" t="s">
        <v>728</v>
      </c>
      <c r="I43" s="22" t="s">
        <v>398</v>
      </c>
      <c r="J43" s="22"/>
      <c r="K43" s="22" t="s">
        <v>735</v>
      </c>
      <c r="L43" s="22" t="s">
        <v>336</v>
      </c>
      <c r="M43" s="22" t="s">
        <v>736</v>
      </c>
      <c r="N43" s="22" t="s">
        <v>260</v>
      </c>
      <c r="O43" s="22" t="s">
        <v>572</v>
      </c>
      <c r="P43" s="22" t="s">
        <v>737</v>
      </c>
      <c r="Q43" s="7" t="str">
        <f t="shared" si="3"/>
        <v>080302V02F01</v>
      </c>
      <c r="R43" s="80" t="s">
        <v>588</v>
      </c>
      <c r="S43" s="80" t="s">
        <v>589</v>
      </c>
      <c r="T43" s="7" t="s">
        <v>835</v>
      </c>
    </row>
    <row r="44" spans="1:20" ht="21.75" thickBot="1">
      <c r="A44" s="7" t="s">
        <v>801</v>
      </c>
      <c r="B44" s="79" t="s">
        <v>260</v>
      </c>
      <c r="C44" s="79" t="s">
        <v>572</v>
      </c>
      <c r="D44" s="75" t="str">
        <f t="shared" si="2"/>
        <v>โครงการกำกับดูแลมาตรฐานส่งออกสินค้าเกษตร ประจำปี 2567</v>
      </c>
      <c r="E44" s="7" t="s">
        <v>802</v>
      </c>
      <c r="F44" s="7" t="s">
        <v>28</v>
      </c>
      <c r="G44" s="8">
        <v>2567</v>
      </c>
      <c r="H44" s="7" t="s">
        <v>728</v>
      </c>
      <c r="I44" s="7" t="s">
        <v>769</v>
      </c>
      <c r="J44" s="7" t="s">
        <v>489</v>
      </c>
      <c r="K44" s="7" t="s">
        <v>304</v>
      </c>
      <c r="L44" s="7" t="s">
        <v>66</v>
      </c>
      <c r="N44" s="7" t="s">
        <v>260</v>
      </c>
      <c r="O44" s="7" t="s">
        <v>572</v>
      </c>
      <c r="P44" s="7" t="s">
        <v>804</v>
      </c>
      <c r="Q44" s="7" t="str">
        <f t="shared" si="3"/>
        <v>080302V02F01</v>
      </c>
      <c r="R44" s="7" t="s">
        <v>770</v>
      </c>
      <c r="S44" s="7" t="s">
        <v>803</v>
      </c>
    </row>
    <row r="45" spans="1:20" ht="21.75" thickBot="1">
      <c r="A45" s="68" t="s">
        <v>325</v>
      </c>
      <c r="B45" s="78" t="s">
        <v>260</v>
      </c>
      <c r="C45" s="78" t="s">
        <v>581</v>
      </c>
      <c r="D45" s="71" t="s">
        <v>326</v>
      </c>
      <c r="E45" s="68" t="s">
        <v>326</v>
      </c>
      <c r="F45" s="68" t="s">
        <v>28</v>
      </c>
      <c r="G45" s="70">
        <v>2564</v>
      </c>
      <c r="H45" s="68" t="s">
        <v>270</v>
      </c>
      <c r="I45" s="68" t="s">
        <v>271</v>
      </c>
      <c r="J45" s="68" t="s">
        <v>328</v>
      </c>
      <c r="K45" s="68" t="s">
        <v>141</v>
      </c>
      <c r="L45" s="68" t="s">
        <v>66</v>
      </c>
      <c r="M45" s="68"/>
      <c r="N45" s="68" t="s">
        <v>260</v>
      </c>
      <c r="O45" s="68" t="s">
        <v>581</v>
      </c>
      <c r="P45" s="68"/>
    </row>
    <row r="46" spans="1:20" ht="21.75" thickBot="1">
      <c r="A46" s="7" t="s">
        <v>620</v>
      </c>
      <c r="B46" s="78" t="s">
        <v>260</v>
      </c>
      <c r="C46" s="78" t="s">
        <v>581</v>
      </c>
      <c r="D46" s="75" t="str">
        <f>HYPERLINK(P46,E46)</f>
        <v>โครงการสร้างแบรนด์ประเทศไทยในด้านการค้าและบริการ</v>
      </c>
      <c r="E46" s="7" t="s">
        <v>259</v>
      </c>
      <c r="F46" s="7" t="s">
        <v>28</v>
      </c>
      <c r="G46" s="8">
        <v>2566</v>
      </c>
      <c r="H46" s="7" t="s">
        <v>397</v>
      </c>
      <c r="I46" s="7" t="s">
        <v>406</v>
      </c>
      <c r="J46" s="7" t="s">
        <v>76</v>
      </c>
      <c r="K46" s="7" t="s">
        <v>65</v>
      </c>
      <c r="L46" s="7" t="s">
        <v>66</v>
      </c>
      <c r="N46" s="7" t="s">
        <v>260</v>
      </c>
      <c r="O46" s="7" t="s">
        <v>581</v>
      </c>
      <c r="P46" s="7" t="s">
        <v>621</v>
      </c>
      <c r="Q46" s="7" t="str">
        <f>IF(LEN(O46=11),_xlfn.CONCAT(N46,"F",RIGHT(O46,2)),O46)</f>
        <v>080302V02F02</v>
      </c>
    </row>
    <row r="47" spans="1:20" ht="21.75" thickBot="1">
      <c r="A47" s="7" t="s">
        <v>777</v>
      </c>
      <c r="B47" s="78" t="s">
        <v>260</v>
      </c>
      <c r="C47" s="78" t="s">
        <v>581</v>
      </c>
      <c r="D47" s="75" t="str">
        <f>HYPERLINK(P47,E47)</f>
        <v>ส่งเสริมการใช้สิ่งบ่งชี้ทางภูมิศาสตร์ตรัง (Geographical Indication: GI) ในเชิงพาณิชย์</v>
      </c>
      <c r="E47" s="7" t="s">
        <v>778</v>
      </c>
      <c r="F47" s="7" t="s">
        <v>28</v>
      </c>
      <c r="G47" s="8">
        <v>2567</v>
      </c>
      <c r="H47" s="7" t="s">
        <v>728</v>
      </c>
      <c r="I47" s="7" t="s">
        <v>769</v>
      </c>
      <c r="J47" s="7" t="s">
        <v>779</v>
      </c>
      <c r="K47" s="7" t="s">
        <v>141</v>
      </c>
      <c r="L47" s="7" t="s">
        <v>66</v>
      </c>
      <c r="N47" s="7" t="s">
        <v>260</v>
      </c>
      <c r="O47" s="7" t="s">
        <v>581</v>
      </c>
      <c r="P47" s="7" t="s">
        <v>781</v>
      </c>
      <c r="Q47" s="7" t="str">
        <f>IF(LEN(O47=11),_xlfn.CONCAT(N47,"F",RIGHT(O47,2)),O47)</f>
        <v>080302V02F02</v>
      </c>
      <c r="R47" s="7" t="s">
        <v>770</v>
      </c>
      <c r="S47" s="7" t="s">
        <v>780</v>
      </c>
    </row>
    <row r="48" spans="1:20" ht="21.75" thickBot="1">
      <c r="A48" s="7" t="s">
        <v>808</v>
      </c>
      <c r="B48" s="78" t="s">
        <v>260</v>
      </c>
      <c r="C48" s="78" t="s">
        <v>581</v>
      </c>
      <c r="D48" s="75" t="str">
        <f>HYPERLINK(P48,E48)</f>
        <v>โครงการสร้างแบรนด์ประเทศไทยในด้านการค้าและบริการ (ส่งเสริมภาพลักษณ์)</v>
      </c>
      <c r="E48" s="7" t="s">
        <v>699</v>
      </c>
      <c r="F48" s="7" t="s">
        <v>28</v>
      </c>
      <c r="G48" s="8">
        <v>2567</v>
      </c>
      <c r="H48" s="7" t="s">
        <v>728</v>
      </c>
      <c r="I48" s="7" t="s">
        <v>398</v>
      </c>
      <c r="J48" s="7" t="s">
        <v>700</v>
      </c>
      <c r="K48" s="7" t="s">
        <v>65</v>
      </c>
      <c r="L48" s="7" t="s">
        <v>66</v>
      </c>
      <c r="N48" s="7" t="s">
        <v>260</v>
      </c>
      <c r="O48" s="7" t="s">
        <v>581</v>
      </c>
      <c r="P48" s="7" t="s">
        <v>809</v>
      </c>
      <c r="Q48" s="7" t="str">
        <f>IF(LEN(O48=11),_xlfn.CONCAT(N48,"F",RIGHT(O48,2)),O48)</f>
        <v>080302V02F02</v>
      </c>
      <c r="R48" s="7" t="s">
        <v>770</v>
      </c>
      <c r="S48" s="7" t="s">
        <v>780</v>
      </c>
    </row>
    <row r="49" spans="1:19" ht="21.75" thickBot="1">
      <c r="A49" s="7" t="s">
        <v>819</v>
      </c>
      <c r="B49" s="78" t="s">
        <v>260</v>
      </c>
      <c r="C49" s="78" t="s">
        <v>581</v>
      </c>
      <c r="D49" s="75" t="str">
        <f>HYPERLINK(P49,E49)</f>
        <v>โครงการสร้างแบรนด์ประเทศไทยในด้านการค้าและบริการ</v>
      </c>
      <c r="E49" s="7" t="s">
        <v>259</v>
      </c>
      <c r="F49" s="7" t="s">
        <v>28</v>
      </c>
      <c r="G49" s="8">
        <v>2567</v>
      </c>
      <c r="H49" s="7" t="s">
        <v>728</v>
      </c>
      <c r="I49" s="7" t="s">
        <v>398</v>
      </c>
      <c r="J49" s="7" t="s">
        <v>76</v>
      </c>
      <c r="K49" s="7" t="s">
        <v>65</v>
      </c>
      <c r="L49" s="7" t="s">
        <v>66</v>
      </c>
      <c r="N49" s="7" t="s">
        <v>260</v>
      </c>
      <c r="O49" s="7" t="s">
        <v>581</v>
      </c>
      <c r="P49" s="7" t="s">
        <v>820</v>
      </c>
      <c r="Q49" s="7" t="str">
        <f>IF(LEN(O49=11),_xlfn.CONCAT(N49,"F",RIGHT(O49,2)),O49)</f>
        <v>080302V02F02</v>
      </c>
      <c r="R49" s="7" t="s">
        <v>770</v>
      </c>
      <c r="S49" s="7" t="s">
        <v>780</v>
      </c>
    </row>
    <row r="50" spans="1:19" ht="21.75" thickBot="1">
      <c r="A50" s="68" t="s">
        <v>124</v>
      </c>
      <c r="B50" s="77" t="s">
        <v>260</v>
      </c>
      <c r="C50" s="77" t="s">
        <v>579</v>
      </c>
      <c r="D50" s="71" t="s">
        <v>125</v>
      </c>
      <c r="E50" s="68" t="s">
        <v>125</v>
      </c>
      <c r="F50" s="68" t="s">
        <v>28</v>
      </c>
      <c r="G50" s="70">
        <v>2563</v>
      </c>
      <c r="H50" s="68" t="s">
        <v>102</v>
      </c>
      <c r="I50" s="68" t="s">
        <v>103</v>
      </c>
      <c r="J50" s="68" t="s">
        <v>76</v>
      </c>
      <c r="K50" s="68" t="s">
        <v>65</v>
      </c>
      <c r="L50" s="68" t="s">
        <v>66</v>
      </c>
      <c r="M50" s="68"/>
      <c r="N50" s="68" t="s">
        <v>260</v>
      </c>
      <c r="O50" s="68" t="s">
        <v>579</v>
      </c>
      <c r="P50" s="68"/>
    </row>
    <row r="51" spans="1:19" ht="21.75" thickBot="1">
      <c r="A51" s="68" t="s">
        <v>353</v>
      </c>
      <c r="B51" s="77" t="s">
        <v>260</v>
      </c>
      <c r="C51" s="77" t="s">
        <v>579</v>
      </c>
      <c r="D51" s="71" t="s">
        <v>510</v>
      </c>
      <c r="E51" s="68" t="s">
        <v>354</v>
      </c>
      <c r="F51" s="68" t="s">
        <v>28</v>
      </c>
      <c r="G51" s="70">
        <v>2564</v>
      </c>
      <c r="H51" s="68" t="s">
        <v>356</v>
      </c>
      <c r="I51" s="68" t="s">
        <v>357</v>
      </c>
      <c r="J51" s="68" t="s">
        <v>358</v>
      </c>
      <c r="K51" s="68" t="s">
        <v>171</v>
      </c>
      <c r="L51" s="68" t="s">
        <v>172</v>
      </c>
      <c r="M51" s="68"/>
      <c r="N51" s="68" t="s">
        <v>260</v>
      </c>
      <c r="O51" s="68" t="s">
        <v>579</v>
      </c>
      <c r="P51" s="68"/>
    </row>
    <row r="52" spans="1:19" ht="21.75" thickBot="1">
      <c r="A52" s="7" t="s">
        <v>768</v>
      </c>
      <c r="B52" s="77" t="s">
        <v>260</v>
      </c>
      <c r="C52" s="77" t="s">
        <v>579</v>
      </c>
      <c r="D52" s="75" t="str">
        <f t="shared" ref="D52:D58" si="4">HYPERLINK(P52,E52)</f>
        <v>โครงการพัฒนาและส่งเสริมการค้าระหว่างประเทศสินค้าไลฟ์สไตล์และสินค้าแฟชั่น</v>
      </c>
      <c r="E52" s="7" t="s">
        <v>236</v>
      </c>
      <c r="F52" s="7" t="s">
        <v>28</v>
      </c>
      <c r="G52" s="8">
        <v>2567</v>
      </c>
      <c r="H52" s="7" t="s">
        <v>728</v>
      </c>
      <c r="I52" s="7" t="s">
        <v>769</v>
      </c>
      <c r="J52" s="7" t="s">
        <v>81</v>
      </c>
      <c r="K52" s="7" t="s">
        <v>65</v>
      </c>
      <c r="L52" s="7" t="s">
        <v>66</v>
      </c>
      <c r="N52" s="7" t="s">
        <v>260</v>
      </c>
      <c r="O52" s="7" t="s">
        <v>579</v>
      </c>
      <c r="P52" s="7" t="s">
        <v>772</v>
      </c>
      <c r="Q52" s="7" t="str">
        <f t="shared" ref="Q52:Q58" si="5">IF(LEN(O52=11),_xlfn.CONCAT(N52,"F",RIGHT(O52,2)),O52)</f>
        <v>080302V02F03</v>
      </c>
      <c r="R52" s="7" t="s">
        <v>770</v>
      </c>
      <c r="S52" s="7" t="s">
        <v>771</v>
      </c>
    </row>
    <row r="53" spans="1:19" ht="21.75" thickBot="1">
      <c r="A53" s="7" t="s">
        <v>782</v>
      </c>
      <c r="B53" s="77" t="s">
        <v>260</v>
      </c>
      <c r="C53" s="77" t="s">
        <v>579</v>
      </c>
      <c r="D53" s="75" t="str">
        <f t="shared" si="4"/>
        <v>โครงการพัฒนาและส่งเสริมธุรกิจบริการศักยภาพสู่สากล</v>
      </c>
      <c r="E53" s="7" t="s">
        <v>251</v>
      </c>
      <c r="F53" s="7" t="s">
        <v>28</v>
      </c>
      <c r="G53" s="8">
        <v>2567</v>
      </c>
      <c r="H53" s="7" t="s">
        <v>728</v>
      </c>
      <c r="I53" s="7" t="s">
        <v>783</v>
      </c>
      <c r="J53" s="7" t="s">
        <v>617</v>
      </c>
      <c r="K53" s="7" t="s">
        <v>65</v>
      </c>
      <c r="L53" s="7" t="s">
        <v>66</v>
      </c>
      <c r="N53" s="7" t="s">
        <v>260</v>
      </c>
      <c r="O53" s="7" t="s">
        <v>579</v>
      </c>
      <c r="P53" s="7" t="s">
        <v>784</v>
      </c>
      <c r="Q53" s="7" t="str">
        <f t="shared" si="5"/>
        <v>080302V02F03</v>
      </c>
      <c r="R53" s="7" t="s">
        <v>770</v>
      </c>
      <c r="S53" s="7" t="s">
        <v>771</v>
      </c>
    </row>
    <row r="54" spans="1:19" ht="21.75" thickBot="1">
      <c r="A54" s="7" t="s">
        <v>791</v>
      </c>
      <c r="B54" s="77" t="s">
        <v>260</v>
      </c>
      <c r="C54" s="77" t="s">
        <v>579</v>
      </c>
      <c r="D54" s="75" t="str">
        <f t="shared" si="4"/>
        <v>โครงการพัฒนาและส่งเสริมการค้าระหว่างประเทศ สินค้าเกษตร อาหาร และธุรกิจบริการ อาหาร</v>
      </c>
      <c r="E54" s="7" t="s">
        <v>792</v>
      </c>
      <c r="F54" s="7" t="s">
        <v>28</v>
      </c>
      <c r="G54" s="8">
        <v>2567</v>
      </c>
      <c r="H54" s="7" t="s">
        <v>728</v>
      </c>
      <c r="I54" s="7" t="s">
        <v>398</v>
      </c>
      <c r="J54" s="7" t="s">
        <v>89</v>
      </c>
      <c r="K54" s="7" t="s">
        <v>65</v>
      </c>
      <c r="L54" s="7" t="s">
        <v>66</v>
      </c>
      <c r="N54" s="7" t="s">
        <v>260</v>
      </c>
      <c r="O54" s="7" t="s">
        <v>579</v>
      </c>
      <c r="P54" s="7" t="s">
        <v>793</v>
      </c>
      <c r="Q54" s="7" t="str">
        <f t="shared" si="5"/>
        <v>080302V02F03</v>
      </c>
      <c r="R54" s="7" t="s">
        <v>770</v>
      </c>
      <c r="S54" s="7" t="s">
        <v>771</v>
      </c>
    </row>
    <row r="55" spans="1:19" ht="21.75" thickBot="1">
      <c r="A55" s="7" t="s">
        <v>794</v>
      </c>
      <c r="B55" s="77" t="s">
        <v>260</v>
      </c>
      <c r="C55" s="77" t="s">
        <v>579</v>
      </c>
      <c r="D55" s="75" t="str">
        <f t="shared" si="4"/>
        <v>โครงการพัฒนาและส่งเสริมการค้าระหว่างประเทศสินค้าอุตสาหกรรม</v>
      </c>
      <c r="E55" s="7" t="s">
        <v>91</v>
      </c>
      <c r="F55" s="7" t="s">
        <v>28</v>
      </c>
      <c r="G55" s="8">
        <v>2567</v>
      </c>
      <c r="H55" s="7" t="s">
        <v>728</v>
      </c>
      <c r="I55" s="7" t="s">
        <v>398</v>
      </c>
      <c r="J55" s="7" t="s">
        <v>89</v>
      </c>
      <c r="K55" s="7" t="s">
        <v>65</v>
      </c>
      <c r="L55" s="7" t="s">
        <v>66</v>
      </c>
      <c r="N55" s="7" t="s">
        <v>260</v>
      </c>
      <c r="O55" s="7" t="s">
        <v>579</v>
      </c>
      <c r="P55" s="7" t="s">
        <v>795</v>
      </c>
      <c r="Q55" s="7" t="str">
        <f t="shared" si="5"/>
        <v>080302V02F03</v>
      </c>
      <c r="R55" s="7" t="s">
        <v>770</v>
      </c>
      <c r="S55" s="7" t="s">
        <v>771</v>
      </c>
    </row>
    <row r="56" spans="1:19" ht="21.75" thickBot="1">
      <c r="A56" s="7" t="s">
        <v>796</v>
      </c>
      <c r="B56" s="77" t="s">
        <v>260</v>
      </c>
      <c r="C56" s="77" t="s">
        <v>579</v>
      </c>
      <c r="D56" s="75" t="str">
        <f t="shared" si="4"/>
        <v>โครงการพัฒนาส่งเสริมการตลาด สร้างภาพลักษณ์สินค้าฮาลาลสู่ตลาดโลก</v>
      </c>
      <c r="E56" s="7" t="s">
        <v>87</v>
      </c>
      <c r="F56" s="7" t="s">
        <v>28</v>
      </c>
      <c r="G56" s="8">
        <v>2567</v>
      </c>
      <c r="H56" s="7" t="s">
        <v>728</v>
      </c>
      <c r="I56" s="7" t="s">
        <v>398</v>
      </c>
      <c r="J56" s="7" t="s">
        <v>89</v>
      </c>
      <c r="K56" s="7" t="s">
        <v>65</v>
      </c>
      <c r="L56" s="7" t="s">
        <v>66</v>
      </c>
      <c r="N56" s="7" t="s">
        <v>260</v>
      </c>
      <c r="O56" s="7" t="s">
        <v>579</v>
      </c>
      <c r="P56" s="7" t="s">
        <v>797</v>
      </c>
      <c r="Q56" s="7" t="str">
        <f t="shared" si="5"/>
        <v>080302V02F03</v>
      </c>
      <c r="R56" s="7" t="s">
        <v>770</v>
      </c>
      <c r="S56" s="7" t="s">
        <v>771</v>
      </c>
    </row>
    <row r="57" spans="1:19" ht="21.75" thickBot="1">
      <c r="A57" s="7" t="s">
        <v>798</v>
      </c>
      <c r="B57" s="77" t="s">
        <v>260</v>
      </c>
      <c r="C57" s="77" t="s">
        <v>579</v>
      </c>
      <c r="D57" s="75" t="str">
        <f t="shared" si="4"/>
        <v>กิจกรรมพัฒนาและส่งเสริมการค้าระหว่างประเทศสินค้า BCG และสินค้าสำหรับยุค Next Normal</v>
      </c>
      <c r="E57" s="7" t="s">
        <v>799</v>
      </c>
      <c r="F57" s="7" t="s">
        <v>28</v>
      </c>
      <c r="G57" s="8">
        <v>2567</v>
      </c>
      <c r="H57" s="7" t="s">
        <v>728</v>
      </c>
      <c r="I57" s="7" t="s">
        <v>769</v>
      </c>
      <c r="J57" s="7" t="s">
        <v>89</v>
      </c>
      <c r="K57" s="7" t="s">
        <v>65</v>
      </c>
      <c r="L57" s="7" t="s">
        <v>66</v>
      </c>
      <c r="N57" s="7" t="s">
        <v>260</v>
      </c>
      <c r="O57" s="7" t="s">
        <v>579</v>
      </c>
      <c r="P57" s="7" t="s">
        <v>800</v>
      </c>
      <c r="Q57" s="7" t="str">
        <f t="shared" si="5"/>
        <v>080302V02F03</v>
      </c>
      <c r="R57" s="7" t="s">
        <v>770</v>
      </c>
      <c r="S57" s="7" t="s">
        <v>771</v>
      </c>
    </row>
    <row r="58" spans="1:19" ht="21.75" thickBot="1">
      <c r="A58" s="7" t="s">
        <v>821</v>
      </c>
      <c r="B58" s="77" t="s">
        <v>260</v>
      </c>
      <c r="C58" s="77" t="s">
        <v>579</v>
      </c>
      <c r="D58" s="75" t="str">
        <f t="shared" si="4"/>
        <v>โครงการพัฒนาและส่งเสริมการค้าระหว่างประเทศ สินค้าและธุรกิจบริการศักยภาพเพื่อตอบสนองต่อความต้องการ Megatrends และ Next Normal :  พัฒนาและส่งเสริมการค้าระหว่างประเทศสินค้า BCG ที่มีนวัตกรรมและการออกแบบ</v>
      </c>
      <c r="E58" s="7" t="s">
        <v>822</v>
      </c>
      <c r="F58" s="7" t="s">
        <v>28</v>
      </c>
      <c r="G58" s="8">
        <v>2567</v>
      </c>
      <c r="H58" s="7" t="s">
        <v>728</v>
      </c>
      <c r="I58" s="7" t="s">
        <v>398</v>
      </c>
      <c r="J58" s="7" t="s">
        <v>76</v>
      </c>
      <c r="K58" s="7" t="s">
        <v>65</v>
      </c>
      <c r="L58" s="7" t="s">
        <v>66</v>
      </c>
      <c r="N58" s="7" t="s">
        <v>260</v>
      </c>
      <c r="O58" s="7" t="s">
        <v>579</v>
      </c>
      <c r="P58" s="7" t="s">
        <v>823</v>
      </c>
      <c r="Q58" s="7" t="str">
        <f t="shared" si="5"/>
        <v>080302V02F03</v>
      </c>
      <c r="R58" s="7" t="s">
        <v>770</v>
      </c>
      <c r="S58" s="7" t="s">
        <v>771</v>
      </c>
    </row>
    <row r="59" spans="1:19" ht="21.75" thickBot="1">
      <c r="A59" s="68" t="s">
        <v>373</v>
      </c>
      <c r="B59" s="78" t="s">
        <v>260</v>
      </c>
      <c r="C59" s="78" t="s">
        <v>555</v>
      </c>
      <c r="D59" s="71" t="s">
        <v>374</v>
      </c>
      <c r="E59" s="68" t="s">
        <v>374</v>
      </c>
      <c r="F59" s="68" t="s">
        <v>28</v>
      </c>
      <c r="G59" s="70">
        <v>2564</v>
      </c>
      <c r="H59" s="68" t="s">
        <v>270</v>
      </c>
      <c r="I59" s="68" t="s">
        <v>271</v>
      </c>
      <c r="J59" s="68" t="s">
        <v>201</v>
      </c>
      <c r="K59" s="68" t="s">
        <v>376</v>
      </c>
      <c r="L59" s="68" t="s">
        <v>203</v>
      </c>
      <c r="M59" s="68"/>
      <c r="N59" s="68" t="s">
        <v>260</v>
      </c>
      <c r="O59" s="68" t="s">
        <v>555</v>
      </c>
      <c r="P59" s="68"/>
    </row>
    <row r="60" spans="1:19" ht="21.75" thickBot="1">
      <c r="A60" s="68" t="s">
        <v>378</v>
      </c>
      <c r="B60" s="78" t="s">
        <v>260</v>
      </c>
      <c r="C60" s="78" t="s">
        <v>555</v>
      </c>
      <c r="D60" s="71" t="s">
        <v>379</v>
      </c>
      <c r="E60" s="68" t="s">
        <v>379</v>
      </c>
      <c r="F60" s="68" t="s">
        <v>28</v>
      </c>
      <c r="G60" s="70">
        <v>2564</v>
      </c>
      <c r="H60" s="68" t="s">
        <v>270</v>
      </c>
      <c r="I60" s="68" t="s">
        <v>271</v>
      </c>
      <c r="J60" s="68" t="s">
        <v>201</v>
      </c>
      <c r="K60" s="68" t="s">
        <v>376</v>
      </c>
      <c r="L60" s="68" t="s">
        <v>203</v>
      </c>
      <c r="M60" s="68"/>
      <c r="N60" s="68" t="s">
        <v>260</v>
      </c>
      <c r="O60" s="68" t="s">
        <v>555</v>
      </c>
      <c r="P60" s="68"/>
    </row>
    <row r="61" spans="1:19" ht="21.75" thickBot="1">
      <c r="A61" s="68" t="s">
        <v>454</v>
      </c>
      <c r="B61" s="78" t="s">
        <v>260</v>
      </c>
      <c r="C61" s="78" t="s">
        <v>555</v>
      </c>
      <c r="D61" s="71" t="s">
        <v>455</v>
      </c>
      <c r="E61" s="68" t="s">
        <v>455</v>
      </c>
      <c r="F61" s="68" t="s">
        <v>28</v>
      </c>
      <c r="G61" s="70">
        <v>2565</v>
      </c>
      <c r="H61" s="68" t="s">
        <v>219</v>
      </c>
      <c r="I61" s="68" t="s">
        <v>220</v>
      </c>
      <c r="J61" s="68" t="s">
        <v>89</v>
      </c>
      <c r="K61" s="68" t="s">
        <v>65</v>
      </c>
      <c r="L61" s="68" t="s">
        <v>66</v>
      </c>
      <c r="M61" s="68"/>
      <c r="N61" s="68" t="s">
        <v>260</v>
      </c>
      <c r="O61" s="68" t="s">
        <v>555</v>
      </c>
      <c r="P61" s="68"/>
    </row>
    <row r="62" spans="1:19" ht="21.75" thickBot="1">
      <c r="A62" s="68" t="s">
        <v>457</v>
      </c>
      <c r="B62" s="78" t="s">
        <v>260</v>
      </c>
      <c r="C62" s="78" t="s">
        <v>555</v>
      </c>
      <c r="D62" s="71" t="s">
        <v>91</v>
      </c>
      <c r="E62" s="68" t="s">
        <v>91</v>
      </c>
      <c r="F62" s="68" t="s">
        <v>28</v>
      </c>
      <c r="G62" s="70">
        <v>2565</v>
      </c>
      <c r="H62" s="68" t="s">
        <v>219</v>
      </c>
      <c r="I62" s="68" t="s">
        <v>220</v>
      </c>
      <c r="J62" s="68" t="s">
        <v>89</v>
      </c>
      <c r="K62" s="68" t="s">
        <v>65</v>
      </c>
      <c r="L62" s="68" t="s">
        <v>66</v>
      </c>
      <c r="M62" s="68"/>
      <c r="N62" s="68" t="s">
        <v>260</v>
      </c>
      <c r="O62" s="68" t="s">
        <v>555</v>
      </c>
      <c r="P62" s="68"/>
    </row>
    <row r="63" spans="1:19" ht="21.75" thickBot="1">
      <c r="A63" s="68" t="s">
        <v>454</v>
      </c>
      <c r="B63" s="78" t="s">
        <v>260</v>
      </c>
      <c r="C63" s="78" t="s">
        <v>555</v>
      </c>
      <c r="D63" s="75" t="str">
        <f t="shared" ref="D63:D72" si="6">HYPERLINK(P63,E63)</f>
        <v>โครงการพัฒนาและส่งเสริมการค้าระหว่างประเทศสินค้าเกษตรอาหารและธุรกิจบริการอาหาร</v>
      </c>
      <c r="E63" s="68" t="s">
        <v>455</v>
      </c>
      <c r="F63" s="68" t="s">
        <v>28</v>
      </c>
      <c r="G63" s="73">
        <v>2565</v>
      </c>
      <c r="H63" s="68" t="s">
        <v>219</v>
      </c>
      <c r="I63" s="68" t="s">
        <v>220</v>
      </c>
      <c r="J63" s="68" t="s">
        <v>89</v>
      </c>
      <c r="K63" s="68" t="s">
        <v>65</v>
      </c>
      <c r="L63" s="68" t="s">
        <v>66</v>
      </c>
      <c r="M63" s="68"/>
      <c r="N63" s="68" t="s">
        <v>260</v>
      </c>
      <c r="O63" s="68" t="s">
        <v>555</v>
      </c>
      <c r="P63" s="68" t="s">
        <v>556</v>
      </c>
    </row>
    <row r="64" spans="1:19" ht="21.75" thickBot="1">
      <c r="A64" s="68" t="s">
        <v>457</v>
      </c>
      <c r="B64" s="78" t="s">
        <v>260</v>
      </c>
      <c r="C64" s="78" t="s">
        <v>555</v>
      </c>
      <c r="D64" s="75" t="str">
        <f t="shared" si="6"/>
        <v>โครงการพัฒนาและส่งเสริมการค้าระหว่างประเทศสินค้าอุตสาหกรรม</v>
      </c>
      <c r="E64" s="68" t="s">
        <v>91</v>
      </c>
      <c r="F64" s="68" t="s">
        <v>28</v>
      </c>
      <c r="G64" s="73">
        <v>2565</v>
      </c>
      <c r="H64" s="68" t="s">
        <v>219</v>
      </c>
      <c r="I64" s="68" t="s">
        <v>220</v>
      </c>
      <c r="J64" s="68" t="s">
        <v>89</v>
      </c>
      <c r="K64" s="68" t="s">
        <v>65</v>
      </c>
      <c r="L64" s="68" t="s">
        <v>66</v>
      </c>
      <c r="M64" s="68"/>
      <c r="N64" s="68" t="s">
        <v>260</v>
      </c>
      <c r="O64" s="68" t="s">
        <v>555</v>
      </c>
      <c r="P64" s="68" t="s">
        <v>557</v>
      </c>
    </row>
    <row r="65" spans="1:17" ht="21.75" thickBot="1">
      <c r="A65" s="7" t="s">
        <v>616</v>
      </c>
      <c r="B65" s="78" t="s">
        <v>260</v>
      </c>
      <c r="C65" s="78" t="s">
        <v>555</v>
      </c>
      <c r="D65" s="75" t="str">
        <f t="shared" si="6"/>
        <v>โครงการพัฒนาและส่งเสริมธุรกิจบริการศักยภาพสู่สากล</v>
      </c>
      <c r="E65" s="7" t="s">
        <v>251</v>
      </c>
      <c r="F65" s="7" t="s">
        <v>28</v>
      </c>
      <c r="G65" s="8">
        <v>2566</v>
      </c>
      <c r="H65" s="7" t="s">
        <v>397</v>
      </c>
      <c r="I65" s="7" t="s">
        <v>406</v>
      </c>
      <c r="J65" s="7" t="s">
        <v>617</v>
      </c>
      <c r="K65" s="7" t="s">
        <v>65</v>
      </c>
      <c r="L65" s="7" t="s">
        <v>66</v>
      </c>
      <c r="N65" s="7" t="s">
        <v>260</v>
      </c>
      <c r="O65" s="7" t="s">
        <v>555</v>
      </c>
      <c r="P65" s="7" t="s">
        <v>619</v>
      </c>
      <c r="Q65" s="7" t="str">
        <f t="shared" ref="Q65:Q72" si="7">IF(LEN(O65=11),_xlfn.CONCAT(N65,"F",RIGHT(O65,2)),O65)</f>
        <v>080302V02F04</v>
      </c>
    </row>
    <row r="66" spans="1:17" ht="21.75" thickBot="1">
      <c r="A66" s="7" t="s">
        <v>642</v>
      </c>
      <c r="B66" s="78" t="s">
        <v>260</v>
      </c>
      <c r="C66" s="78" t="s">
        <v>555</v>
      </c>
      <c r="D66" s="75" t="str">
        <f t="shared" si="6"/>
        <v>โครงการพัฒนาและส่งเสริมการค้าระหว่างประเทศสินค้าเกษตร อาหาร และธุรกิจบริการอาหาร</v>
      </c>
      <c r="E66" s="7" t="s">
        <v>643</v>
      </c>
      <c r="F66" s="7" t="s">
        <v>28</v>
      </c>
      <c r="G66" s="8">
        <v>2566</v>
      </c>
      <c r="H66" s="7" t="s">
        <v>397</v>
      </c>
      <c r="I66" s="7" t="s">
        <v>406</v>
      </c>
      <c r="J66" s="7" t="s">
        <v>89</v>
      </c>
      <c r="K66" s="7" t="s">
        <v>65</v>
      </c>
      <c r="L66" s="7" t="s">
        <v>66</v>
      </c>
      <c r="N66" s="7" t="s">
        <v>260</v>
      </c>
      <c r="O66" s="7" t="s">
        <v>555</v>
      </c>
      <c r="P66" s="7" t="s">
        <v>644</v>
      </c>
      <c r="Q66" s="7" t="str">
        <f t="shared" si="7"/>
        <v>080302V02F04</v>
      </c>
    </row>
    <row r="67" spans="1:17" ht="21.75" thickBot="1">
      <c r="A67" s="7" t="s">
        <v>647</v>
      </c>
      <c r="B67" s="78" t="s">
        <v>260</v>
      </c>
      <c r="C67" s="78" t="s">
        <v>555</v>
      </c>
      <c r="D67" s="75" t="str">
        <f t="shared" si="6"/>
        <v>โครงการพัฒนาและส่งเสริมการค้าระหว่างประเทศสินค้าอุตสาหกรรม</v>
      </c>
      <c r="E67" s="7" t="s">
        <v>91</v>
      </c>
      <c r="F67" s="7" t="s">
        <v>28</v>
      </c>
      <c r="G67" s="8">
        <v>2566</v>
      </c>
      <c r="H67" s="7" t="s">
        <v>397</v>
      </c>
      <c r="I67" s="7" t="s">
        <v>406</v>
      </c>
      <c r="J67" s="7" t="s">
        <v>89</v>
      </c>
      <c r="K67" s="7" t="s">
        <v>65</v>
      </c>
      <c r="L67" s="7" t="s">
        <v>66</v>
      </c>
      <c r="N67" s="7" t="s">
        <v>260</v>
      </c>
      <c r="O67" s="7" t="s">
        <v>555</v>
      </c>
      <c r="P67" s="7" t="s">
        <v>648</v>
      </c>
      <c r="Q67" s="7" t="str">
        <f t="shared" si="7"/>
        <v>080302V02F04</v>
      </c>
    </row>
    <row r="68" spans="1:17" ht="21.75" thickBot="1">
      <c r="A68" s="7" t="s">
        <v>649</v>
      </c>
      <c r="B68" s="78" t="s">
        <v>260</v>
      </c>
      <c r="C68" s="78" t="s">
        <v>555</v>
      </c>
      <c r="D68" s="75" t="str">
        <f t="shared" si="6"/>
        <v>โครงการพัฒนาส่งเสริมการตลาดสร้างภาพลักษณ์สินค้าฮาลาลสู่ตลาดโลก</v>
      </c>
      <c r="E68" s="7" t="s">
        <v>650</v>
      </c>
      <c r="F68" s="7" t="s">
        <v>28</v>
      </c>
      <c r="G68" s="8">
        <v>2566</v>
      </c>
      <c r="H68" s="7" t="s">
        <v>397</v>
      </c>
      <c r="I68" s="7" t="s">
        <v>406</v>
      </c>
      <c r="J68" s="7" t="s">
        <v>89</v>
      </c>
      <c r="K68" s="7" t="s">
        <v>65</v>
      </c>
      <c r="L68" s="7" t="s">
        <v>66</v>
      </c>
      <c r="N68" s="7" t="s">
        <v>260</v>
      </c>
      <c r="O68" s="7" t="s">
        <v>555</v>
      </c>
      <c r="P68" s="7" t="s">
        <v>651</v>
      </c>
      <c r="Q68" s="7" t="str">
        <f t="shared" si="7"/>
        <v>080302V02F04</v>
      </c>
    </row>
    <row r="69" spans="1:17" ht="21.75" thickBot="1">
      <c r="A69" s="7" t="s">
        <v>652</v>
      </c>
      <c r="B69" s="78" t="s">
        <v>260</v>
      </c>
      <c r="C69" s="78" t="s">
        <v>555</v>
      </c>
      <c r="D69" s="75" t="str">
        <f t="shared" si="6"/>
        <v>โครงการพัฒนาและส่งเสริมการค้าระหว่างประเทศสินค้าไลฟ์สไตล์และสินค้าแฟชั่น</v>
      </c>
      <c r="E69" s="7" t="s">
        <v>236</v>
      </c>
      <c r="F69" s="7" t="s">
        <v>28</v>
      </c>
      <c r="G69" s="8">
        <v>2566</v>
      </c>
      <c r="H69" s="7" t="s">
        <v>397</v>
      </c>
      <c r="I69" s="7" t="s">
        <v>406</v>
      </c>
      <c r="J69" s="7" t="s">
        <v>81</v>
      </c>
      <c r="K69" s="7" t="s">
        <v>65</v>
      </c>
      <c r="L69" s="7" t="s">
        <v>66</v>
      </c>
      <c r="N69" s="7" t="s">
        <v>260</v>
      </c>
      <c r="O69" s="7" t="s">
        <v>555</v>
      </c>
      <c r="P69" s="7" t="s">
        <v>653</v>
      </c>
      <c r="Q69" s="7" t="str">
        <f t="shared" si="7"/>
        <v>080302V02F04</v>
      </c>
    </row>
    <row r="70" spans="1:17" ht="21.75" thickBot="1">
      <c r="A70" s="7" t="s">
        <v>654</v>
      </c>
      <c r="B70" s="78" t="s">
        <v>260</v>
      </c>
      <c r="C70" s="78" t="s">
        <v>555</v>
      </c>
      <c r="D70" s="75" t="str">
        <f t="shared" si="6"/>
        <v>โครงการพัฒนาและส่งเสริมการค้าระหว่างประเทศสินค้า BCG และสินค้าสำหรับยุค Next  Normal (สินค้า Future Food)</v>
      </c>
      <c r="E70" s="7" t="s">
        <v>655</v>
      </c>
      <c r="F70" s="7" t="s">
        <v>28</v>
      </c>
      <c r="G70" s="8">
        <v>2566</v>
      </c>
      <c r="H70" s="7" t="s">
        <v>397</v>
      </c>
      <c r="I70" s="7" t="s">
        <v>406</v>
      </c>
      <c r="J70" s="7" t="s">
        <v>89</v>
      </c>
      <c r="K70" s="7" t="s">
        <v>65</v>
      </c>
      <c r="L70" s="7" t="s">
        <v>66</v>
      </c>
      <c r="N70" s="7" t="s">
        <v>260</v>
      </c>
      <c r="O70" s="7" t="s">
        <v>555</v>
      </c>
      <c r="P70" s="7" t="s">
        <v>656</v>
      </c>
      <c r="Q70" s="7" t="str">
        <f t="shared" si="7"/>
        <v>080302V02F04</v>
      </c>
    </row>
    <row r="71" spans="1:17" ht="21.75" thickBot="1">
      <c r="A71" s="7" t="s">
        <v>657</v>
      </c>
      <c r="B71" s="78" t="s">
        <v>260</v>
      </c>
      <c r="C71" s="78" t="s">
        <v>555</v>
      </c>
      <c r="D71" s="75" t="str">
        <f t="shared" si="6"/>
        <v>โครงการพัฒนาและส่งเสริมการค้าระหว่างประเทศสินค้า BCG และสินค้าสำหรับยุค Next Normal (สินค้า BCG ที่มีนวัตกรรม และการออกแบบดี)</v>
      </c>
      <c r="E71" s="7" t="s">
        <v>658</v>
      </c>
      <c r="F71" s="7" t="s">
        <v>28</v>
      </c>
      <c r="G71" s="8">
        <v>2566</v>
      </c>
      <c r="H71" s="7" t="s">
        <v>397</v>
      </c>
      <c r="I71" s="7" t="s">
        <v>406</v>
      </c>
      <c r="J71" s="7" t="s">
        <v>76</v>
      </c>
      <c r="K71" s="7" t="s">
        <v>65</v>
      </c>
      <c r="L71" s="7" t="s">
        <v>66</v>
      </c>
      <c r="N71" s="7" t="s">
        <v>260</v>
      </c>
      <c r="O71" s="7" t="s">
        <v>555</v>
      </c>
      <c r="P71" s="7" t="s">
        <v>659</v>
      </c>
      <c r="Q71" s="7" t="str">
        <f t="shared" si="7"/>
        <v>080302V02F04</v>
      </c>
    </row>
    <row r="72" spans="1:17" ht="21.75" thickBot="1">
      <c r="A72" s="7" t="s">
        <v>660</v>
      </c>
      <c r="B72" s="78" t="s">
        <v>260</v>
      </c>
      <c r="C72" s="78" t="s">
        <v>555</v>
      </c>
      <c r="D72" s="75" t="str">
        <f t="shared" si="6"/>
        <v>โครงการพัฒนาและส่งเสริมการค้าระหว่างประเทศสินค้า BCG และสินค้าสำหรับยุค Next Normal (สินค้าไลฟ์สไตล์ BCG)</v>
      </c>
      <c r="E72" s="7" t="s">
        <v>661</v>
      </c>
      <c r="F72" s="7" t="s">
        <v>28</v>
      </c>
      <c r="G72" s="8">
        <v>2566</v>
      </c>
      <c r="H72" s="7" t="s">
        <v>397</v>
      </c>
      <c r="I72" s="7" t="s">
        <v>406</v>
      </c>
      <c r="J72" s="7" t="s">
        <v>81</v>
      </c>
      <c r="K72" s="7" t="s">
        <v>65</v>
      </c>
      <c r="L72" s="7" t="s">
        <v>66</v>
      </c>
      <c r="N72" s="7" t="s">
        <v>260</v>
      </c>
      <c r="O72" s="7" t="s">
        <v>555</v>
      </c>
      <c r="P72" s="7" t="s">
        <v>662</v>
      </c>
      <c r="Q72" s="7" t="str">
        <f t="shared" si="7"/>
        <v>080302V02F04</v>
      </c>
    </row>
    <row r="73" spans="1:17" ht="21.75" thickBot="1">
      <c r="A73" s="68" t="s">
        <v>86</v>
      </c>
      <c r="B73" s="79" t="s">
        <v>260</v>
      </c>
      <c r="C73" s="79" t="s">
        <v>552</v>
      </c>
      <c r="D73" s="71" t="s">
        <v>87</v>
      </c>
      <c r="E73" s="68" t="s">
        <v>87</v>
      </c>
      <c r="F73" s="68" t="s">
        <v>28</v>
      </c>
      <c r="G73" s="70">
        <v>2562</v>
      </c>
      <c r="H73" s="68" t="s">
        <v>56</v>
      </c>
      <c r="I73" s="68" t="s">
        <v>57</v>
      </c>
      <c r="J73" s="68" t="s">
        <v>89</v>
      </c>
      <c r="K73" s="68" t="s">
        <v>65</v>
      </c>
      <c r="L73" s="68" t="s">
        <v>66</v>
      </c>
      <c r="M73" s="68"/>
      <c r="N73" s="68" t="s">
        <v>260</v>
      </c>
      <c r="O73" s="68" t="s">
        <v>552</v>
      </c>
      <c r="P73" s="68"/>
    </row>
    <row r="74" spans="1:17" ht="21.75" thickBot="1">
      <c r="A74" s="68" t="s">
        <v>150</v>
      </c>
      <c r="B74" s="79" t="s">
        <v>260</v>
      </c>
      <c r="C74" s="79" t="s">
        <v>552</v>
      </c>
      <c r="D74" s="71" t="s">
        <v>151</v>
      </c>
      <c r="E74" s="68" t="s">
        <v>151</v>
      </c>
      <c r="F74" s="68" t="s">
        <v>28</v>
      </c>
      <c r="G74" s="70">
        <v>2563</v>
      </c>
      <c r="H74" s="68" t="s">
        <v>102</v>
      </c>
      <c r="I74" s="68" t="s">
        <v>103</v>
      </c>
      <c r="J74" s="68" t="s">
        <v>153</v>
      </c>
      <c r="K74" s="68" t="s">
        <v>154</v>
      </c>
      <c r="L74" s="68" t="s">
        <v>59</v>
      </c>
      <c r="M74" s="68"/>
      <c r="N74" s="68" t="s">
        <v>260</v>
      </c>
      <c r="O74" s="68" t="s">
        <v>552</v>
      </c>
      <c r="P74" s="68"/>
    </row>
    <row r="75" spans="1:17" ht="21.75" thickBot="1">
      <c r="A75" s="68" t="s">
        <v>167</v>
      </c>
      <c r="B75" s="79" t="s">
        <v>260</v>
      </c>
      <c r="C75" s="79" t="s">
        <v>552</v>
      </c>
      <c r="D75" s="71" t="s">
        <v>168</v>
      </c>
      <c r="E75" s="68" t="s">
        <v>168</v>
      </c>
      <c r="F75" s="68" t="s">
        <v>28</v>
      </c>
      <c r="G75" s="70">
        <v>2563</v>
      </c>
      <c r="H75" s="68" t="s">
        <v>102</v>
      </c>
      <c r="I75" s="68" t="s">
        <v>103</v>
      </c>
      <c r="J75" s="68" t="s">
        <v>170</v>
      </c>
      <c r="K75" s="68" t="s">
        <v>171</v>
      </c>
      <c r="L75" s="68" t="s">
        <v>172</v>
      </c>
      <c r="M75" s="68"/>
      <c r="N75" s="68" t="s">
        <v>260</v>
      </c>
      <c r="O75" s="68" t="s">
        <v>552</v>
      </c>
      <c r="P75" s="68"/>
    </row>
    <row r="76" spans="1:17" ht="21.75" thickBot="1">
      <c r="A76" s="68" t="s">
        <v>197</v>
      </c>
      <c r="B76" s="79" t="s">
        <v>260</v>
      </c>
      <c r="C76" s="79" t="s">
        <v>552</v>
      </c>
      <c r="D76" s="71" t="s">
        <v>198</v>
      </c>
      <c r="E76" s="68" t="s">
        <v>198</v>
      </c>
      <c r="F76" s="68" t="s">
        <v>28</v>
      </c>
      <c r="G76" s="70">
        <v>2563</v>
      </c>
      <c r="H76" s="68" t="s">
        <v>189</v>
      </c>
      <c r="I76" s="68" t="s">
        <v>200</v>
      </c>
      <c r="J76" s="68" t="s">
        <v>201</v>
      </c>
      <c r="K76" s="68" t="s">
        <v>202</v>
      </c>
      <c r="L76" s="68" t="s">
        <v>203</v>
      </c>
      <c r="M76" s="68"/>
      <c r="N76" s="68" t="s">
        <v>260</v>
      </c>
      <c r="O76" s="68" t="s">
        <v>552</v>
      </c>
      <c r="P76" s="68"/>
    </row>
    <row r="77" spans="1:17" ht="21.75" thickBot="1">
      <c r="A77" s="68" t="s">
        <v>287</v>
      </c>
      <c r="B77" s="79" t="s">
        <v>260</v>
      </c>
      <c r="C77" s="79" t="s">
        <v>552</v>
      </c>
      <c r="D77" s="71" t="s">
        <v>288</v>
      </c>
      <c r="E77" s="68" t="s">
        <v>288</v>
      </c>
      <c r="F77" s="68" t="s">
        <v>28</v>
      </c>
      <c r="G77" s="70">
        <v>2564</v>
      </c>
      <c r="H77" s="68" t="s">
        <v>270</v>
      </c>
      <c r="I77" s="68" t="s">
        <v>271</v>
      </c>
      <c r="J77" s="68" t="s">
        <v>89</v>
      </c>
      <c r="K77" s="68" t="s">
        <v>65</v>
      </c>
      <c r="L77" s="68" t="s">
        <v>66</v>
      </c>
      <c r="M77" s="68"/>
      <c r="N77" s="68" t="s">
        <v>260</v>
      </c>
      <c r="O77" s="68" t="s">
        <v>552</v>
      </c>
      <c r="P77" s="68"/>
    </row>
    <row r="78" spans="1:17" ht="21.75" thickBot="1">
      <c r="A78" s="68" t="s">
        <v>446</v>
      </c>
      <c r="B78" s="79" t="s">
        <v>260</v>
      </c>
      <c r="C78" s="79" t="s">
        <v>552</v>
      </c>
      <c r="D78" s="71" t="s">
        <v>447</v>
      </c>
      <c r="E78" s="68" t="s">
        <v>447</v>
      </c>
      <c r="F78" s="68" t="s">
        <v>28</v>
      </c>
      <c r="G78" s="70">
        <v>2565</v>
      </c>
      <c r="H78" s="68" t="s">
        <v>219</v>
      </c>
      <c r="I78" s="68" t="s">
        <v>220</v>
      </c>
      <c r="J78" s="68" t="s">
        <v>89</v>
      </c>
      <c r="K78" s="68" t="s">
        <v>65</v>
      </c>
      <c r="L78" s="68" t="s">
        <v>66</v>
      </c>
      <c r="M78" s="68"/>
      <c r="N78" s="68" t="s">
        <v>260</v>
      </c>
      <c r="O78" s="68" t="s">
        <v>552</v>
      </c>
      <c r="P78" s="68"/>
    </row>
    <row r="79" spans="1:17" ht="21.75" thickBot="1">
      <c r="A79" s="68" t="s">
        <v>446</v>
      </c>
      <c r="B79" s="79" t="s">
        <v>260</v>
      </c>
      <c r="C79" s="79" t="s">
        <v>552</v>
      </c>
      <c r="D79" s="75" t="str">
        <f>HYPERLINK(P79,E79)</f>
        <v>โครงการพัฒนาส่งเสริมการค้าระหว่างประเทศและสร้างภาพลักษณ์สินค้าฮาลาลสู่ตลาดโลก</v>
      </c>
      <c r="E79" s="68" t="s">
        <v>447</v>
      </c>
      <c r="F79" s="68" t="s">
        <v>28</v>
      </c>
      <c r="G79" s="73">
        <v>2565</v>
      </c>
      <c r="H79" s="68" t="s">
        <v>219</v>
      </c>
      <c r="I79" s="68" t="s">
        <v>220</v>
      </c>
      <c r="J79" s="68" t="s">
        <v>89</v>
      </c>
      <c r="K79" s="68" t="s">
        <v>65</v>
      </c>
      <c r="L79" s="68" t="s">
        <v>66</v>
      </c>
      <c r="M79" s="68"/>
      <c r="N79" s="68" t="s">
        <v>260</v>
      </c>
      <c r="O79" s="68" t="s">
        <v>552</v>
      </c>
      <c r="P79" s="68" t="s">
        <v>553</v>
      </c>
    </row>
    <row r="80" spans="1:17" ht="21.75" thickBot="1">
      <c r="A80" s="7" t="s">
        <v>669</v>
      </c>
      <c r="B80" s="79" t="s">
        <v>260</v>
      </c>
      <c r="C80" s="79" t="s">
        <v>552</v>
      </c>
      <c r="D80" s="75" t="str">
        <f>HYPERLINK(P80,E80)</f>
        <v>โครงการส่งเสริมและพัฒนาการค้าการลงทุนทั้งในประเทศและระหว่างประเทศให้เป็นระบบ กิจกรรมส่งเสริมและพัฒนาการค้าการลงทุนทั้งในประเทศและต่างประเทศ</v>
      </c>
      <c r="E80" s="7" t="s">
        <v>670</v>
      </c>
      <c r="F80" s="7" t="s">
        <v>28</v>
      </c>
      <c r="G80" s="8">
        <v>2566</v>
      </c>
      <c r="H80" s="7" t="s">
        <v>397</v>
      </c>
      <c r="I80" s="7" t="s">
        <v>406</v>
      </c>
      <c r="J80" s="7" t="s">
        <v>671</v>
      </c>
      <c r="K80" s="7" t="s">
        <v>141</v>
      </c>
      <c r="L80" s="7" t="s">
        <v>66</v>
      </c>
      <c r="N80" s="7" t="s">
        <v>260</v>
      </c>
      <c r="O80" s="7" t="s">
        <v>552</v>
      </c>
      <c r="P80" s="7" t="s">
        <v>672</v>
      </c>
      <c r="Q80" s="7" t="str">
        <f>IF(LEN(O80=11),_xlfn.CONCAT(N80,"F",RIGHT(O80,2)),O80)</f>
        <v>080302V02F05</v>
      </c>
    </row>
    <row r="81" spans="1:17" ht="21.75" thickBot="1">
      <c r="A81" s="7" t="s">
        <v>698</v>
      </c>
      <c r="B81" s="79" t="s">
        <v>260</v>
      </c>
      <c r="C81" s="79" t="s">
        <v>552</v>
      </c>
      <c r="D81" s="75" t="str">
        <f>HYPERLINK(P81,E81)</f>
        <v>โครงการสร้างแบรนด์ประเทศไทยในด้านการค้าและบริการ (ส่งเสริมภาพลักษณ์)</v>
      </c>
      <c r="E81" s="7" t="s">
        <v>699</v>
      </c>
      <c r="F81" s="7" t="s">
        <v>28</v>
      </c>
      <c r="G81" s="8">
        <v>2566</v>
      </c>
      <c r="H81" s="7" t="s">
        <v>397</v>
      </c>
      <c r="I81" s="7" t="s">
        <v>406</v>
      </c>
      <c r="J81" s="7" t="s">
        <v>700</v>
      </c>
      <c r="K81" s="7" t="s">
        <v>65</v>
      </c>
      <c r="L81" s="7" t="s">
        <v>66</v>
      </c>
      <c r="N81" s="7" t="s">
        <v>260</v>
      </c>
      <c r="O81" s="7" t="s">
        <v>552</v>
      </c>
      <c r="P81" s="7" t="s">
        <v>701</v>
      </c>
      <c r="Q81" s="7" t="str">
        <f>IF(LEN(O81=11),_xlfn.CONCAT(N81,"F",RIGHT(O81,2)),O81)</f>
        <v>080302V02F05</v>
      </c>
    </row>
    <row r="82" spans="1:17" ht="21.75" thickBot="1">
      <c r="A82" s="68" t="s">
        <v>37</v>
      </c>
      <c r="B82" s="82" t="s">
        <v>516</v>
      </c>
      <c r="C82" s="82" t="s">
        <v>575</v>
      </c>
      <c r="D82" s="71" t="s">
        <v>38</v>
      </c>
      <c r="E82" s="68" t="s">
        <v>38</v>
      </c>
      <c r="F82" s="68" t="s">
        <v>28</v>
      </c>
      <c r="G82" s="70">
        <v>2561</v>
      </c>
      <c r="H82" s="68" t="s">
        <v>33</v>
      </c>
      <c r="I82" s="68" t="s">
        <v>34</v>
      </c>
      <c r="J82" s="68"/>
      <c r="K82" s="68" t="s">
        <v>35</v>
      </c>
      <c r="L82" s="68" t="s">
        <v>36</v>
      </c>
      <c r="M82" s="68"/>
      <c r="N82" s="68" t="s">
        <v>516</v>
      </c>
      <c r="O82" s="68" t="s">
        <v>575</v>
      </c>
      <c r="P82" s="68"/>
    </row>
    <row r="83" spans="1:17" ht="21.75" thickBot="1">
      <c r="A83" s="68" t="s">
        <v>121</v>
      </c>
      <c r="B83" s="82" t="s">
        <v>516</v>
      </c>
      <c r="C83" s="82" t="s">
        <v>575</v>
      </c>
      <c r="D83" s="71" t="s">
        <v>122</v>
      </c>
      <c r="E83" s="68" t="s">
        <v>122</v>
      </c>
      <c r="F83" s="68" t="s">
        <v>28</v>
      </c>
      <c r="G83" s="70">
        <v>2563</v>
      </c>
      <c r="H83" s="68" t="s">
        <v>102</v>
      </c>
      <c r="I83" s="68" t="s">
        <v>103</v>
      </c>
      <c r="J83" s="68" t="s">
        <v>76</v>
      </c>
      <c r="K83" s="68" t="s">
        <v>65</v>
      </c>
      <c r="L83" s="68" t="s">
        <v>66</v>
      </c>
      <c r="M83" s="68"/>
      <c r="N83" s="68" t="s">
        <v>516</v>
      </c>
      <c r="O83" s="68" t="s">
        <v>575</v>
      </c>
      <c r="P83" s="68"/>
    </row>
    <row r="84" spans="1:17" ht="21.75" thickBot="1">
      <c r="A84" s="68" t="s">
        <v>25</v>
      </c>
      <c r="B84" s="12" t="s">
        <v>232</v>
      </c>
      <c r="C84" s="12" t="s">
        <v>550</v>
      </c>
      <c r="D84" s="71" t="s">
        <v>26</v>
      </c>
      <c r="E84" s="68" t="s">
        <v>26</v>
      </c>
      <c r="F84" s="68" t="s">
        <v>28</v>
      </c>
      <c r="G84" s="70">
        <v>2561</v>
      </c>
      <c r="H84" s="68" t="s">
        <v>33</v>
      </c>
      <c r="I84" s="68" t="s">
        <v>34</v>
      </c>
      <c r="J84" s="68"/>
      <c r="K84" s="68" t="s">
        <v>35</v>
      </c>
      <c r="L84" s="68" t="s">
        <v>36</v>
      </c>
      <c r="M84" s="68"/>
      <c r="N84" s="68" t="s">
        <v>232</v>
      </c>
      <c r="O84" s="68" t="s">
        <v>550</v>
      </c>
      <c r="P84" s="68"/>
    </row>
    <row r="85" spans="1:17" ht="21.75" thickBot="1">
      <c r="A85" s="68" t="s">
        <v>61</v>
      </c>
      <c r="B85" s="12" t="s">
        <v>232</v>
      </c>
      <c r="C85" s="12" t="s">
        <v>550</v>
      </c>
      <c r="D85" s="71" t="s">
        <v>62</v>
      </c>
      <c r="E85" s="68" t="s">
        <v>62</v>
      </c>
      <c r="F85" s="68" t="s">
        <v>28</v>
      </c>
      <c r="G85" s="70">
        <v>2562</v>
      </c>
      <c r="H85" s="68" t="s">
        <v>56</v>
      </c>
      <c r="I85" s="68" t="s">
        <v>57</v>
      </c>
      <c r="J85" s="68" t="s">
        <v>64</v>
      </c>
      <c r="K85" s="68" t="s">
        <v>65</v>
      </c>
      <c r="L85" s="68" t="s">
        <v>66</v>
      </c>
      <c r="M85" s="68"/>
      <c r="N85" s="68" t="s">
        <v>232</v>
      </c>
      <c r="O85" s="68" t="s">
        <v>550</v>
      </c>
      <c r="P85" s="68"/>
    </row>
    <row r="86" spans="1:17" ht="21.75" thickBot="1">
      <c r="A86" s="68" t="s">
        <v>68</v>
      </c>
      <c r="B86" s="12" t="s">
        <v>232</v>
      </c>
      <c r="C86" s="12" t="s">
        <v>550</v>
      </c>
      <c r="D86" s="71" t="s">
        <v>69</v>
      </c>
      <c r="E86" s="68" t="s">
        <v>69</v>
      </c>
      <c r="F86" s="68" t="s">
        <v>28</v>
      </c>
      <c r="G86" s="70">
        <v>2562</v>
      </c>
      <c r="H86" s="68" t="s">
        <v>56</v>
      </c>
      <c r="I86" s="68" t="s">
        <v>57</v>
      </c>
      <c r="J86" s="68" t="s">
        <v>71</v>
      </c>
      <c r="K86" s="68" t="s">
        <v>65</v>
      </c>
      <c r="L86" s="68" t="s">
        <v>66</v>
      </c>
      <c r="M86" s="68"/>
      <c r="N86" s="68" t="s">
        <v>232</v>
      </c>
      <c r="O86" s="68" t="s">
        <v>550</v>
      </c>
      <c r="P86" s="68"/>
    </row>
    <row r="87" spans="1:17" ht="21.75" thickBot="1">
      <c r="A87" s="68" t="s">
        <v>73</v>
      </c>
      <c r="B87" s="12" t="s">
        <v>232</v>
      </c>
      <c r="C87" s="12" t="s">
        <v>550</v>
      </c>
      <c r="D87" s="71" t="s">
        <v>74</v>
      </c>
      <c r="E87" s="68" t="s">
        <v>74</v>
      </c>
      <c r="F87" s="68" t="s">
        <v>28</v>
      </c>
      <c r="G87" s="70">
        <v>2562</v>
      </c>
      <c r="H87" s="68" t="s">
        <v>56</v>
      </c>
      <c r="I87" s="68" t="s">
        <v>57</v>
      </c>
      <c r="J87" s="68" t="s">
        <v>76</v>
      </c>
      <c r="K87" s="68" t="s">
        <v>65</v>
      </c>
      <c r="L87" s="68" t="s">
        <v>66</v>
      </c>
      <c r="M87" s="68"/>
      <c r="N87" s="68" t="s">
        <v>232</v>
      </c>
      <c r="O87" s="68" t="s">
        <v>550</v>
      </c>
      <c r="P87" s="68"/>
    </row>
    <row r="88" spans="1:17">
      <c r="A88" s="68" t="s">
        <v>78</v>
      </c>
      <c r="B88" s="12" t="s">
        <v>232</v>
      </c>
      <c r="C88" s="12" t="s">
        <v>550</v>
      </c>
      <c r="D88" s="71" t="s">
        <v>79</v>
      </c>
      <c r="E88" s="68" t="s">
        <v>79</v>
      </c>
      <c r="F88" s="68" t="s">
        <v>28</v>
      </c>
      <c r="G88" s="70">
        <v>2562</v>
      </c>
      <c r="H88" s="68" t="s">
        <v>56</v>
      </c>
      <c r="I88" s="68" t="s">
        <v>57</v>
      </c>
      <c r="J88" s="68" t="s">
        <v>81</v>
      </c>
      <c r="K88" s="68" t="s">
        <v>65</v>
      </c>
      <c r="L88" s="68" t="s">
        <v>66</v>
      </c>
      <c r="M88" s="68"/>
      <c r="N88" s="68" t="s">
        <v>232</v>
      </c>
      <c r="O88" s="68" t="s">
        <v>550</v>
      </c>
      <c r="P88" s="68"/>
    </row>
    <row r="89" spans="1:17">
      <c r="A89" s="68" t="s">
        <v>82</v>
      </c>
      <c r="B89" s="12" t="s">
        <v>232</v>
      </c>
      <c r="C89" s="12" t="s">
        <v>550</v>
      </c>
      <c r="D89" s="76" t="s">
        <v>83</v>
      </c>
      <c r="E89" s="68" t="s">
        <v>83</v>
      </c>
      <c r="F89" s="68" t="s">
        <v>28</v>
      </c>
      <c r="G89" s="70">
        <v>2562</v>
      </c>
      <c r="H89" s="68" t="s">
        <v>56</v>
      </c>
      <c r="I89" s="68" t="s">
        <v>57</v>
      </c>
      <c r="J89" s="68" t="s">
        <v>76</v>
      </c>
      <c r="K89" s="68" t="s">
        <v>65</v>
      </c>
      <c r="L89" s="68" t="s">
        <v>66</v>
      </c>
      <c r="M89" s="68"/>
      <c r="N89" s="68" t="s">
        <v>232</v>
      </c>
      <c r="O89" s="68" t="s">
        <v>550</v>
      </c>
      <c r="P89" s="68"/>
    </row>
    <row r="90" spans="1:17">
      <c r="A90" s="68" t="s">
        <v>90</v>
      </c>
      <c r="B90" s="12" t="s">
        <v>232</v>
      </c>
      <c r="C90" s="12" t="s">
        <v>550</v>
      </c>
      <c r="D90" s="76" t="s">
        <v>91</v>
      </c>
      <c r="E90" s="68" t="s">
        <v>91</v>
      </c>
      <c r="F90" s="68" t="s">
        <v>28</v>
      </c>
      <c r="G90" s="70">
        <v>2562</v>
      </c>
      <c r="H90" s="68" t="s">
        <v>56</v>
      </c>
      <c r="I90" s="68" t="s">
        <v>57</v>
      </c>
      <c r="J90" s="68" t="s">
        <v>89</v>
      </c>
      <c r="K90" s="68" t="s">
        <v>65</v>
      </c>
      <c r="L90" s="68" t="s">
        <v>66</v>
      </c>
      <c r="M90" s="68"/>
      <c r="N90" s="68" t="s">
        <v>232</v>
      </c>
      <c r="O90" s="68" t="s">
        <v>550</v>
      </c>
      <c r="P90" s="68"/>
    </row>
    <row r="91" spans="1:17">
      <c r="A91" s="68" t="s">
        <v>112</v>
      </c>
      <c r="B91" s="12" t="s">
        <v>232</v>
      </c>
      <c r="C91" s="12" t="s">
        <v>550</v>
      </c>
      <c r="D91" s="76" t="s">
        <v>113</v>
      </c>
      <c r="E91" s="68" t="s">
        <v>113</v>
      </c>
      <c r="F91" s="68" t="s">
        <v>28</v>
      </c>
      <c r="G91" s="70">
        <v>2563</v>
      </c>
      <c r="H91" s="68" t="s">
        <v>102</v>
      </c>
      <c r="I91" s="68" t="s">
        <v>103</v>
      </c>
      <c r="J91" s="68" t="s">
        <v>64</v>
      </c>
      <c r="K91" s="68" t="s">
        <v>65</v>
      </c>
      <c r="L91" s="68" t="s">
        <v>66</v>
      </c>
      <c r="M91" s="68"/>
      <c r="N91" s="68" t="s">
        <v>232</v>
      </c>
      <c r="O91" s="68" t="s">
        <v>550</v>
      </c>
      <c r="P91" s="68"/>
    </row>
    <row r="92" spans="1:17">
      <c r="A92" s="68" t="s">
        <v>134</v>
      </c>
      <c r="B92" s="12" t="s">
        <v>232</v>
      </c>
      <c r="C92" s="12" t="s">
        <v>550</v>
      </c>
      <c r="D92" s="76" t="s">
        <v>69</v>
      </c>
      <c r="E92" s="68" t="s">
        <v>69</v>
      </c>
      <c r="F92" s="68" t="s">
        <v>28</v>
      </c>
      <c r="G92" s="70">
        <v>2563</v>
      </c>
      <c r="H92" s="68" t="s">
        <v>102</v>
      </c>
      <c r="I92" s="68" t="s">
        <v>103</v>
      </c>
      <c r="J92" s="68" t="s">
        <v>71</v>
      </c>
      <c r="K92" s="68" t="s">
        <v>65</v>
      </c>
      <c r="L92" s="68" t="s">
        <v>66</v>
      </c>
      <c r="M92" s="68"/>
      <c r="N92" s="68" t="s">
        <v>232</v>
      </c>
      <c r="O92" s="68" t="s">
        <v>550</v>
      </c>
      <c r="P92" s="68"/>
    </row>
    <row r="93" spans="1:17">
      <c r="A93" s="68" t="s">
        <v>137</v>
      </c>
      <c r="B93" s="12" t="s">
        <v>232</v>
      </c>
      <c r="C93" s="12" t="s">
        <v>550</v>
      </c>
      <c r="D93" s="76" t="s">
        <v>138</v>
      </c>
      <c r="E93" s="68" t="s">
        <v>138</v>
      </c>
      <c r="F93" s="68" t="s">
        <v>28</v>
      </c>
      <c r="G93" s="70">
        <v>2563</v>
      </c>
      <c r="H93" s="68" t="s">
        <v>102</v>
      </c>
      <c r="I93" s="68" t="s">
        <v>103</v>
      </c>
      <c r="J93" s="68" t="s">
        <v>140</v>
      </c>
      <c r="K93" s="68" t="s">
        <v>141</v>
      </c>
      <c r="L93" s="68" t="s">
        <v>66</v>
      </c>
      <c r="M93" s="68"/>
      <c r="N93" s="68" t="s">
        <v>232</v>
      </c>
      <c r="O93" s="68" t="s">
        <v>550</v>
      </c>
      <c r="P93" s="68"/>
    </row>
    <row r="94" spans="1:17">
      <c r="A94" s="68" t="s">
        <v>143</v>
      </c>
      <c r="B94" s="12" t="s">
        <v>232</v>
      </c>
      <c r="C94" s="12" t="s">
        <v>550</v>
      </c>
      <c r="D94" s="76" t="s">
        <v>144</v>
      </c>
      <c r="E94" s="68" t="s">
        <v>144</v>
      </c>
      <c r="F94" s="68" t="s">
        <v>28</v>
      </c>
      <c r="G94" s="70">
        <v>2563</v>
      </c>
      <c r="H94" s="68" t="s">
        <v>102</v>
      </c>
      <c r="I94" s="68" t="s">
        <v>103</v>
      </c>
      <c r="J94" s="68" t="s">
        <v>146</v>
      </c>
      <c r="K94" s="68" t="s">
        <v>141</v>
      </c>
      <c r="L94" s="68" t="s">
        <v>66</v>
      </c>
      <c r="M94" s="68"/>
      <c r="N94" s="68" t="s">
        <v>232</v>
      </c>
      <c r="O94" s="68" t="s">
        <v>550</v>
      </c>
      <c r="P94" s="68"/>
    </row>
    <row r="95" spans="1:17">
      <c r="A95" s="68" t="s">
        <v>147</v>
      </c>
      <c r="B95" s="12" t="s">
        <v>232</v>
      </c>
      <c r="C95" s="12" t="s">
        <v>550</v>
      </c>
      <c r="D95" s="76" t="s">
        <v>79</v>
      </c>
      <c r="E95" s="68" t="s">
        <v>79</v>
      </c>
      <c r="F95" s="68" t="s">
        <v>28</v>
      </c>
      <c r="G95" s="70">
        <v>2563</v>
      </c>
      <c r="H95" s="68" t="s">
        <v>102</v>
      </c>
      <c r="I95" s="68" t="s">
        <v>103</v>
      </c>
      <c r="J95" s="68" t="s">
        <v>81</v>
      </c>
      <c r="K95" s="68" t="s">
        <v>65</v>
      </c>
      <c r="L95" s="68" t="s">
        <v>66</v>
      </c>
      <c r="M95" s="68"/>
      <c r="N95" s="68" t="s">
        <v>232</v>
      </c>
      <c r="O95" s="68" t="s">
        <v>550</v>
      </c>
      <c r="P95" s="68"/>
    </row>
    <row r="96" spans="1:17">
      <c r="A96" s="68" t="s">
        <v>156</v>
      </c>
      <c r="B96" s="12" t="s">
        <v>232</v>
      </c>
      <c r="C96" s="12" t="s">
        <v>550</v>
      </c>
      <c r="D96" s="76" t="s">
        <v>157</v>
      </c>
      <c r="E96" s="68" t="s">
        <v>157</v>
      </c>
      <c r="F96" s="68" t="s">
        <v>28</v>
      </c>
      <c r="G96" s="70">
        <v>2563</v>
      </c>
      <c r="H96" s="68" t="s">
        <v>159</v>
      </c>
      <c r="I96" s="68" t="s">
        <v>103</v>
      </c>
      <c r="J96" s="68" t="s">
        <v>160</v>
      </c>
      <c r="K96" s="68" t="s">
        <v>141</v>
      </c>
      <c r="L96" s="68" t="s">
        <v>66</v>
      </c>
      <c r="M96" s="68"/>
      <c r="N96" s="68" t="s">
        <v>232</v>
      </c>
      <c r="O96" s="68" t="s">
        <v>550</v>
      </c>
      <c r="P96" s="68"/>
    </row>
    <row r="97" spans="1:16">
      <c r="A97" s="68" t="s">
        <v>186</v>
      </c>
      <c r="B97" s="12" t="s">
        <v>232</v>
      </c>
      <c r="C97" s="12" t="s">
        <v>550</v>
      </c>
      <c r="D97" s="76" t="s">
        <v>187</v>
      </c>
      <c r="E97" s="68" t="s">
        <v>187</v>
      </c>
      <c r="F97" s="68" t="s">
        <v>28</v>
      </c>
      <c r="G97" s="70">
        <v>2563</v>
      </c>
      <c r="H97" s="68" t="s">
        <v>189</v>
      </c>
      <c r="I97" s="68" t="s">
        <v>103</v>
      </c>
      <c r="J97" s="68" t="s">
        <v>190</v>
      </c>
      <c r="K97" s="68" t="s">
        <v>171</v>
      </c>
      <c r="L97" s="68" t="s">
        <v>172</v>
      </c>
      <c r="M97" s="68"/>
      <c r="N97" s="68" t="s">
        <v>232</v>
      </c>
      <c r="O97" s="68" t="s">
        <v>550</v>
      </c>
      <c r="P97" s="68"/>
    </row>
    <row r="98" spans="1:16">
      <c r="A98" s="68" t="s">
        <v>192</v>
      </c>
      <c r="B98" s="12" t="s">
        <v>232</v>
      </c>
      <c r="C98" s="12" t="s">
        <v>550</v>
      </c>
      <c r="D98" s="76" t="s">
        <v>193</v>
      </c>
      <c r="E98" s="68" t="s">
        <v>193</v>
      </c>
      <c r="F98" s="68" t="s">
        <v>28</v>
      </c>
      <c r="G98" s="70">
        <v>2563</v>
      </c>
      <c r="H98" s="68" t="s">
        <v>189</v>
      </c>
      <c r="I98" s="68" t="s">
        <v>103</v>
      </c>
      <c r="J98" s="68" t="s">
        <v>195</v>
      </c>
      <c r="K98" s="68" t="s">
        <v>141</v>
      </c>
      <c r="L98" s="68" t="s">
        <v>66</v>
      </c>
      <c r="M98" s="68"/>
      <c r="N98" s="68" t="s">
        <v>232</v>
      </c>
      <c r="O98" s="68" t="s">
        <v>550</v>
      </c>
      <c r="P98" s="68"/>
    </row>
    <row r="99" spans="1:16">
      <c r="A99" s="68" t="s">
        <v>267</v>
      </c>
      <c r="B99" s="12" t="s">
        <v>232</v>
      </c>
      <c r="C99" s="12" t="s">
        <v>550</v>
      </c>
      <c r="D99" s="76" t="s">
        <v>268</v>
      </c>
      <c r="E99" s="68" t="s">
        <v>268</v>
      </c>
      <c r="F99" s="68" t="s">
        <v>28</v>
      </c>
      <c r="G99" s="70">
        <v>2564</v>
      </c>
      <c r="H99" s="68" t="s">
        <v>270</v>
      </c>
      <c r="I99" s="68" t="s">
        <v>271</v>
      </c>
      <c r="J99" s="68" t="s">
        <v>64</v>
      </c>
      <c r="K99" s="68" t="s">
        <v>65</v>
      </c>
      <c r="L99" s="68" t="s">
        <v>66</v>
      </c>
      <c r="M99" s="68"/>
      <c r="N99" s="68" t="s">
        <v>232</v>
      </c>
      <c r="O99" s="68" t="s">
        <v>550</v>
      </c>
      <c r="P99" s="68"/>
    </row>
    <row r="100" spans="1:16">
      <c r="A100" s="68" t="s">
        <v>272</v>
      </c>
      <c r="B100" s="12" t="s">
        <v>232</v>
      </c>
      <c r="C100" s="12" t="s">
        <v>550</v>
      </c>
      <c r="D100" s="76" t="s">
        <v>273</v>
      </c>
      <c r="E100" s="68" t="s">
        <v>273</v>
      </c>
      <c r="F100" s="68" t="s">
        <v>28</v>
      </c>
      <c r="G100" s="70">
        <v>2564</v>
      </c>
      <c r="H100" s="68" t="s">
        <v>270</v>
      </c>
      <c r="I100" s="68" t="s">
        <v>271</v>
      </c>
      <c r="J100" s="68" t="s">
        <v>64</v>
      </c>
      <c r="K100" s="68" t="s">
        <v>65</v>
      </c>
      <c r="L100" s="68" t="s">
        <v>66</v>
      </c>
      <c r="M100" s="68"/>
      <c r="N100" s="68" t="s">
        <v>232</v>
      </c>
      <c r="O100" s="68" t="s">
        <v>550</v>
      </c>
      <c r="P100" s="68"/>
    </row>
    <row r="101" spans="1:16">
      <c r="A101" s="68" t="s">
        <v>275</v>
      </c>
      <c r="B101" s="12" t="s">
        <v>232</v>
      </c>
      <c r="C101" s="12" t="s">
        <v>550</v>
      </c>
      <c r="D101" s="76" t="s">
        <v>69</v>
      </c>
      <c r="E101" s="68" t="s">
        <v>69</v>
      </c>
      <c r="F101" s="68" t="s">
        <v>28</v>
      </c>
      <c r="G101" s="70">
        <v>2564</v>
      </c>
      <c r="H101" s="68" t="s">
        <v>270</v>
      </c>
      <c r="I101" s="68" t="s">
        <v>271</v>
      </c>
      <c r="J101" s="68" t="s">
        <v>71</v>
      </c>
      <c r="K101" s="68" t="s">
        <v>65</v>
      </c>
      <c r="L101" s="68" t="s">
        <v>66</v>
      </c>
      <c r="M101" s="68"/>
      <c r="N101" s="68" t="s">
        <v>232</v>
      </c>
      <c r="O101" s="68" t="s">
        <v>550</v>
      </c>
      <c r="P101" s="68"/>
    </row>
    <row r="102" spans="1:16">
      <c r="A102" s="68" t="s">
        <v>277</v>
      </c>
      <c r="B102" s="12" t="s">
        <v>232</v>
      </c>
      <c r="C102" s="12" t="s">
        <v>550</v>
      </c>
      <c r="D102" s="76" t="s">
        <v>79</v>
      </c>
      <c r="E102" s="68" t="s">
        <v>79</v>
      </c>
      <c r="F102" s="68" t="s">
        <v>28</v>
      </c>
      <c r="G102" s="70">
        <v>2564</v>
      </c>
      <c r="H102" s="68" t="s">
        <v>270</v>
      </c>
      <c r="I102" s="68" t="s">
        <v>271</v>
      </c>
      <c r="J102" s="68" t="s">
        <v>81</v>
      </c>
      <c r="K102" s="68" t="s">
        <v>65</v>
      </c>
      <c r="L102" s="68" t="s">
        <v>66</v>
      </c>
      <c r="M102" s="68"/>
      <c r="N102" s="68" t="s">
        <v>232</v>
      </c>
      <c r="O102" s="68" t="s">
        <v>550</v>
      </c>
      <c r="P102" s="68"/>
    </row>
    <row r="103" spans="1:16">
      <c r="A103" s="68" t="s">
        <v>280</v>
      </c>
      <c r="B103" s="12" t="s">
        <v>232</v>
      </c>
      <c r="C103" s="12" t="s">
        <v>550</v>
      </c>
      <c r="D103" s="76" t="s">
        <v>281</v>
      </c>
      <c r="E103" s="68" t="s">
        <v>281</v>
      </c>
      <c r="F103" s="68" t="s">
        <v>28</v>
      </c>
      <c r="G103" s="70">
        <v>2564</v>
      </c>
      <c r="H103" s="68" t="s">
        <v>270</v>
      </c>
      <c r="I103" s="68" t="s">
        <v>271</v>
      </c>
      <c r="J103" s="68" t="s">
        <v>283</v>
      </c>
      <c r="K103" s="68" t="s">
        <v>65</v>
      </c>
      <c r="L103" s="68" t="s">
        <v>66</v>
      </c>
      <c r="M103" s="68"/>
      <c r="N103" s="68" t="s">
        <v>232</v>
      </c>
      <c r="O103" s="68" t="s">
        <v>550</v>
      </c>
      <c r="P103" s="68"/>
    </row>
    <row r="104" spans="1:16">
      <c r="A104" s="68" t="s">
        <v>284</v>
      </c>
      <c r="B104" s="12" t="s">
        <v>232</v>
      </c>
      <c r="C104" s="12" t="s">
        <v>550</v>
      </c>
      <c r="D104" s="76" t="s">
        <v>285</v>
      </c>
      <c r="E104" s="68" t="s">
        <v>285</v>
      </c>
      <c r="F104" s="68" t="s">
        <v>28</v>
      </c>
      <c r="G104" s="70">
        <v>2564</v>
      </c>
      <c r="H104" s="68" t="s">
        <v>270</v>
      </c>
      <c r="I104" s="68" t="s">
        <v>271</v>
      </c>
      <c r="J104" s="68" t="s">
        <v>89</v>
      </c>
      <c r="K104" s="68" t="s">
        <v>65</v>
      </c>
      <c r="L104" s="68" t="s">
        <v>66</v>
      </c>
      <c r="M104" s="68"/>
      <c r="N104" s="68" t="s">
        <v>232</v>
      </c>
      <c r="O104" s="68" t="s">
        <v>550</v>
      </c>
      <c r="P104" s="68"/>
    </row>
    <row r="105" spans="1:16">
      <c r="A105" s="68" t="s">
        <v>290</v>
      </c>
      <c r="B105" s="12" t="s">
        <v>232</v>
      </c>
      <c r="C105" s="12" t="s">
        <v>550</v>
      </c>
      <c r="D105" s="76" t="s">
        <v>291</v>
      </c>
      <c r="E105" s="68" t="s">
        <v>291</v>
      </c>
      <c r="F105" s="68" t="s">
        <v>28</v>
      </c>
      <c r="G105" s="70">
        <v>2564</v>
      </c>
      <c r="H105" s="68" t="s">
        <v>270</v>
      </c>
      <c r="I105" s="68" t="s">
        <v>271</v>
      </c>
      <c r="J105" s="68" t="s">
        <v>89</v>
      </c>
      <c r="K105" s="68" t="s">
        <v>65</v>
      </c>
      <c r="L105" s="68" t="s">
        <v>66</v>
      </c>
      <c r="M105" s="68"/>
      <c r="N105" s="68" t="s">
        <v>232</v>
      </c>
      <c r="O105" s="68" t="s">
        <v>550</v>
      </c>
      <c r="P105" s="68"/>
    </row>
    <row r="106" spans="1:16">
      <c r="A106" s="68" t="s">
        <v>293</v>
      </c>
      <c r="B106" s="12" t="s">
        <v>232</v>
      </c>
      <c r="C106" s="12" t="s">
        <v>550</v>
      </c>
      <c r="D106" s="76" t="s">
        <v>294</v>
      </c>
      <c r="E106" s="68" t="s">
        <v>294</v>
      </c>
      <c r="F106" s="68" t="s">
        <v>28</v>
      </c>
      <c r="G106" s="70">
        <v>2564</v>
      </c>
      <c r="H106" s="68" t="s">
        <v>270</v>
      </c>
      <c r="I106" s="68" t="s">
        <v>271</v>
      </c>
      <c r="J106" s="68" t="s">
        <v>76</v>
      </c>
      <c r="K106" s="68" t="s">
        <v>65</v>
      </c>
      <c r="L106" s="68" t="s">
        <v>66</v>
      </c>
      <c r="M106" s="68"/>
      <c r="N106" s="68" t="s">
        <v>232</v>
      </c>
      <c r="O106" s="68" t="s">
        <v>550</v>
      </c>
      <c r="P106" s="68"/>
    </row>
    <row r="107" spans="1:16">
      <c r="A107" s="68" t="s">
        <v>296</v>
      </c>
      <c r="B107" s="12" t="s">
        <v>232</v>
      </c>
      <c r="C107" s="12" t="s">
        <v>550</v>
      </c>
      <c r="D107" s="76" t="s">
        <v>297</v>
      </c>
      <c r="E107" s="68" t="s">
        <v>297</v>
      </c>
      <c r="F107" s="68" t="s">
        <v>28</v>
      </c>
      <c r="G107" s="70">
        <v>2564</v>
      </c>
      <c r="H107" s="68" t="s">
        <v>270</v>
      </c>
      <c r="I107" s="68" t="s">
        <v>271</v>
      </c>
      <c r="J107" s="68" t="s">
        <v>76</v>
      </c>
      <c r="K107" s="68" t="s">
        <v>65</v>
      </c>
      <c r="L107" s="68" t="s">
        <v>66</v>
      </c>
      <c r="M107" s="68"/>
      <c r="N107" s="68" t="s">
        <v>232</v>
      </c>
      <c r="O107" s="68" t="s">
        <v>550</v>
      </c>
      <c r="P107" s="68"/>
    </row>
    <row r="108" spans="1:16">
      <c r="A108" s="68" t="s">
        <v>307</v>
      </c>
      <c r="B108" s="12" t="s">
        <v>232</v>
      </c>
      <c r="C108" s="12" t="s">
        <v>550</v>
      </c>
      <c r="D108" s="76" t="s">
        <v>308</v>
      </c>
      <c r="E108" s="68" t="s">
        <v>308</v>
      </c>
      <c r="F108" s="68" t="s">
        <v>28</v>
      </c>
      <c r="G108" s="70">
        <v>2564</v>
      </c>
      <c r="H108" s="68" t="s">
        <v>270</v>
      </c>
      <c r="I108" s="68" t="s">
        <v>271</v>
      </c>
      <c r="J108" s="68" t="s">
        <v>310</v>
      </c>
      <c r="K108" s="68" t="s">
        <v>141</v>
      </c>
      <c r="L108" s="68" t="s">
        <v>66</v>
      </c>
      <c r="M108" s="68"/>
      <c r="N108" s="68" t="s">
        <v>232</v>
      </c>
      <c r="O108" s="68" t="s">
        <v>550</v>
      </c>
      <c r="P108" s="68"/>
    </row>
    <row r="109" spans="1:16">
      <c r="A109" s="68" t="s">
        <v>312</v>
      </c>
      <c r="B109" s="12" t="s">
        <v>232</v>
      </c>
      <c r="C109" s="12" t="s">
        <v>550</v>
      </c>
      <c r="D109" s="76" t="s">
        <v>313</v>
      </c>
      <c r="E109" s="68" t="s">
        <v>313</v>
      </c>
      <c r="F109" s="68" t="s">
        <v>28</v>
      </c>
      <c r="G109" s="70">
        <v>2564</v>
      </c>
      <c r="H109" s="68" t="s">
        <v>270</v>
      </c>
      <c r="I109" s="68" t="s">
        <v>271</v>
      </c>
      <c r="J109" s="68" t="s">
        <v>315</v>
      </c>
      <c r="K109" s="68" t="s">
        <v>141</v>
      </c>
      <c r="L109" s="68" t="s">
        <v>66</v>
      </c>
      <c r="M109" s="68"/>
      <c r="N109" s="68" t="s">
        <v>232</v>
      </c>
      <c r="O109" s="68" t="s">
        <v>550</v>
      </c>
      <c r="P109" s="68"/>
    </row>
    <row r="110" spans="1:16">
      <c r="A110" s="68" t="s">
        <v>340</v>
      </c>
      <c r="B110" s="12" t="s">
        <v>232</v>
      </c>
      <c r="C110" s="12" t="s">
        <v>550</v>
      </c>
      <c r="D110" s="76" t="s">
        <v>326</v>
      </c>
      <c r="E110" s="68" t="s">
        <v>326</v>
      </c>
      <c r="F110" s="68" t="s">
        <v>28</v>
      </c>
      <c r="G110" s="70">
        <v>2564</v>
      </c>
      <c r="H110" s="68" t="s">
        <v>270</v>
      </c>
      <c r="I110" s="68" t="s">
        <v>271</v>
      </c>
      <c r="J110" s="68" t="s">
        <v>342</v>
      </c>
      <c r="K110" s="68" t="s">
        <v>141</v>
      </c>
      <c r="L110" s="68" t="s">
        <v>66</v>
      </c>
      <c r="M110" s="68"/>
      <c r="N110" s="68" t="s">
        <v>232</v>
      </c>
      <c r="O110" s="68" t="s">
        <v>550</v>
      </c>
      <c r="P110" s="68"/>
    </row>
    <row r="111" spans="1:16">
      <c r="A111" s="68" t="s">
        <v>343</v>
      </c>
      <c r="B111" s="12" t="s">
        <v>232</v>
      </c>
      <c r="C111" s="12" t="s">
        <v>550</v>
      </c>
      <c r="D111" s="76" t="s">
        <v>344</v>
      </c>
      <c r="E111" s="68" t="s">
        <v>344</v>
      </c>
      <c r="F111" s="68" t="s">
        <v>28</v>
      </c>
      <c r="G111" s="70">
        <v>2564</v>
      </c>
      <c r="H111" s="68" t="s">
        <v>270</v>
      </c>
      <c r="I111" s="68" t="s">
        <v>271</v>
      </c>
      <c r="J111" s="68" t="s">
        <v>342</v>
      </c>
      <c r="K111" s="68" t="s">
        <v>141</v>
      </c>
      <c r="L111" s="68" t="s">
        <v>66</v>
      </c>
      <c r="M111" s="68"/>
      <c r="N111" s="68" t="s">
        <v>232</v>
      </c>
      <c r="O111" s="68" t="s">
        <v>550</v>
      </c>
      <c r="P111" s="68"/>
    </row>
    <row r="112" spans="1:16">
      <c r="A112" s="68" t="s">
        <v>387</v>
      </c>
      <c r="B112" s="12" t="s">
        <v>232</v>
      </c>
      <c r="C112" s="12" t="s">
        <v>550</v>
      </c>
      <c r="D112" s="76" t="s">
        <v>388</v>
      </c>
      <c r="E112" s="68" t="s">
        <v>388</v>
      </c>
      <c r="F112" s="68" t="s">
        <v>28</v>
      </c>
      <c r="G112" s="70">
        <v>2564</v>
      </c>
      <c r="H112" s="68" t="s">
        <v>270</v>
      </c>
      <c r="I112" s="68" t="s">
        <v>271</v>
      </c>
      <c r="J112" s="68" t="s">
        <v>201</v>
      </c>
      <c r="K112" s="68" t="s">
        <v>214</v>
      </c>
      <c r="L112" s="68" t="s">
        <v>203</v>
      </c>
      <c r="M112" s="68"/>
      <c r="N112" s="68" t="s">
        <v>232</v>
      </c>
      <c r="O112" s="68" t="s">
        <v>550</v>
      </c>
      <c r="P112" s="68"/>
    </row>
    <row r="113" spans="1:16">
      <c r="A113" s="68" t="s">
        <v>390</v>
      </c>
      <c r="B113" s="12" t="s">
        <v>232</v>
      </c>
      <c r="C113" s="12" t="s">
        <v>550</v>
      </c>
      <c r="D113" s="76" t="s">
        <v>511</v>
      </c>
      <c r="E113" s="68" t="s">
        <v>391</v>
      </c>
      <c r="F113" s="68" t="s">
        <v>28</v>
      </c>
      <c r="G113" s="70">
        <v>2564</v>
      </c>
      <c r="H113" s="68" t="s">
        <v>270</v>
      </c>
      <c r="I113" s="68" t="s">
        <v>271</v>
      </c>
      <c r="J113" s="68" t="s">
        <v>201</v>
      </c>
      <c r="K113" s="68" t="s">
        <v>214</v>
      </c>
      <c r="L113" s="68" t="s">
        <v>203</v>
      </c>
      <c r="M113" s="68"/>
      <c r="N113" s="68" t="s">
        <v>232</v>
      </c>
      <c r="O113" s="68" t="s">
        <v>550</v>
      </c>
      <c r="P113" s="68"/>
    </row>
    <row r="114" spans="1:16">
      <c r="A114" s="68" t="s">
        <v>443</v>
      </c>
      <c r="B114" s="12" t="s">
        <v>232</v>
      </c>
      <c r="C114" s="12" t="s">
        <v>550</v>
      </c>
      <c r="D114" s="76" t="s">
        <v>444</v>
      </c>
      <c r="E114" s="68" t="s">
        <v>444</v>
      </c>
      <c r="F114" s="68" t="s">
        <v>28</v>
      </c>
      <c r="G114" s="70">
        <v>2564</v>
      </c>
      <c r="H114" s="68" t="s">
        <v>270</v>
      </c>
      <c r="I114" s="68" t="s">
        <v>271</v>
      </c>
      <c r="J114" s="68" t="s">
        <v>64</v>
      </c>
      <c r="K114" s="68" t="s">
        <v>65</v>
      </c>
      <c r="L114" s="68" t="s">
        <v>66</v>
      </c>
      <c r="M114" s="68"/>
      <c r="N114" s="68" t="s">
        <v>232</v>
      </c>
      <c r="O114" s="68" t="s">
        <v>550</v>
      </c>
      <c r="P114" s="68"/>
    </row>
    <row r="115" spans="1:16">
      <c r="A115" s="68" t="s">
        <v>466</v>
      </c>
      <c r="B115" s="12" t="s">
        <v>232</v>
      </c>
      <c r="C115" s="12" t="s">
        <v>550</v>
      </c>
      <c r="D115" s="76" t="s">
        <v>281</v>
      </c>
      <c r="E115" s="68" t="s">
        <v>281</v>
      </c>
      <c r="F115" s="68" t="s">
        <v>28</v>
      </c>
      <c r="G115" s="70">
        <v>2564</v>
      </c>
      <c r="H115" s="68" t="s">
        <v>270</v>
      </c>
      <c r="I115" s="68" t="s">
        <v>271</v>
      </c>
      <c r="J115" s="68" t="s">
        <v>283</v>
      </c>
      <c r="K115" s="68" t="s">
        <v>65</v>
      </c>
      <c r="L115" s="68" t="s">
        <v>66</v>
      </c>
      <c r="M115" s="68"/>
      <c r="N115" s="68" t="s">
        <v>232</v>
      </c>
      <c r="O115" s="68" t="s">
        <v>550</v>
      </c>
      <c r="P115" s="68"/>
    </row>
    <row r="116" spans="1:16">
      <c r="A116" s="68" t="s">
        <v>450</v>
      </c>
      <c r="B116" s="12" t="s">
        <v>232</v>
      </c>
      <c r="C116" s="12" t="s">
        <v>550</v>
      </c>
      <c r="D116" s="76" t="s">
        <v>451</v>
      </c>
      <c r="E116" s="68" t="s">
        <v>451</v>
      </c>
      <c r="F116" s="68" t="s">
        <v>28</v>
      </c>
      <c r="G116" s="70">
        <v>2565</v>
      </c>
      <c r="H116" s="68" t="s">
        <v>219</v>
      </c>
      <c r="I116" s="68" t="s">
        <v>220</v>
      </c>
      <c r="J116" s="68" t="s">
        <v>453</v>
      </c>
      <c r="K116" s="68" t="s">
        <v>141</v>
      </c>
      <c r="L116" s="68" t="s">
        <v>66</v>
      </c>
      <c r="M116" s="68"/>
      <c r="N116" s="68" t="s">
        <v>232</v>
      </c>
      <c r="O116" s="68" t="s">
        <v>550</v>
      </c>
      <c r="P116" s="68"/>
    </row>
    <row r="117" spans="1:16">
      <c r="A117" s="68" t="s">
        <v>463</v>
      </c>
      <c r="B117" s="12" t="s">
        <v>232</v>
      </c>
      <c r="C117" s="12" t="s">
        <v>550</v>
      </c>
      <c r="D117" s="76" t="s">
        <v>464</v>
      </c>
      <c r="E117" s="68" t="s">
        <v>464</v>
      </c>
      <c r="F117" s="68" t="s">
        <v>28</v>
      </c>
      <c r="G117" s="70">
        <v>2565</v>
      </c>
      <c r="H117" s="68" t="s">
        <v>219</v>
      </c>
      <c r="I117" s="68" t="s">
        <v>220</v>
      </c>
      <c r="J117" s="68" t="s">
        <v>81</v>
      </c>
      <c r="K117" s="68" t="s">
        <v>65</v>
      </c>
      <c r="L117" s="68" t="s">
        <v>66</v>
      </c>
      <c r="M117" s="68"/>
      <c r="N117" s="68" t="s">
        <v>232</v>
      </c>
      <c r="O117" s="68" t="s">
        <v>550</v>
      </c>
      <c r="P117" s="68"/>
    </row>
    <row r="118" spans="1:16">
      <c r="A118" s="68" t="s">
        <v>468</v>
      </c>
      <c r="B118" s="12" t="s">
        <v>232</v>
      </c>
      <c r="C118" s="12" t="s">
        <v>550</v>
      </c>
      <c r="D118" s="76" t="s">
        <v>69</v>
      </c>
      <c r="E118" s="68" t="s">
        <v>69</v>
      </c>
      <c r="F118" s="68" t="s">
        <v>28</v>
      </c>
      <c r="G118" s="70">
        <v>2565</v>
      </c>
      <c r="H118" s="68" t="s">
        <v>219</v>
      </c>
      <c r="I118" s="68" t="s">
        <v>220</v>
      </c>
      <c r="J118" s="68" t="s">
        <v>71</v>
      </c>
      <c r="K118" s="68" t="s">
        <v>65</v>
      </c>
      <c r="L118" s="68" t="s">
        <v>66</v>
      </c>
      <c r="M118" s="68"/>
      <c r="N118" s="68" t="s">
        <v>232</v>
      </c>
      <c r="O118" s="68" t="s">
        <v>550</v>
      </c>
      <c r="P118" s="68"/>
    </row>
    <row r="119" spans="1:16">
      <c r="A119" s="68" t="s">
        <v>470</v>
      </c>
      <c r="B119" s="12" t="s">
        <v>232</v>
      </c>
      <c r="C119" s="12" t="s">
        <v>550</v>
      </c>
      <c r="D119" s="76" t="s">
        <v>350</v>
      </c>
      <c r="E119" s="68" t="s">
        <v>350</v>
      </c>
      <c r="F119" s="68" t="s">
        <v>28</v>
      </c>
      <c r="G119" s="70">
        <v>2565</v>
      </c>
      <c r="H119" s="68" t="s">
        <v>219</v>
      </c>
      <c r="I119" s="68" t="s">
        <v>220</v>
      </c>
      <c r="J119" s="68" t="s">
        <v>76</v>
      </c>
      <c r="K119" s="68" t="s">
        <v>65</v>
      </c>
      <c r="L119" s="68" t="s">
        <v>66</v>
      </c>
      <c r="M119" s="68"/>
      <c r="N119" s="68" t="s">
        <v>232</v>
      </c>
      <c r="O119" s="68" t="s">
        <v>550</v>
      </c>
      <c r="P119" s="68"/>
    </row>
    <row r="120" spans="1:16">
      <c r="A120" s="68" t="s">
        <v>472</v>
      </c>
      <c r="B120" s="12" t="s">
        <v>232</v>
      </c>
      <c r="C120" s="12" t="s">
        <v>550</v>
      </c>
      <c r="D120" s="76" t="s">
        <v>473</v>
      </c>
      <c r="E120" s="68" t="s">
        <v>473</v>
      </c>
      <c r="F120" s="68" t="s">
        <v>28</v>
      </c>
      <c r="G120" s="70">
        <v>2565</v>
      </c>
      <c r="H120" s="68" t="s">
        <v>219</v>
      </c>
      <c r="I120" s="68" t="s">
        <v>220</v>
      </c>
      <c r="J120" s="68" t="s">
        <v>76</v>
      </c>
      <c r="K120" s="68" t="s">
        <v>65</v>
      </c>
      <c r="L120" s="68" t="s">
        <v>66</v>
      </c>
      <c r="M120" s="68"/>
      <c r="N120" s="68" t="s">
        <v>232</v>
      </c>
      <c r="O120" s="68" t="s">
        <v>550</v>
      </c>
      <c r="P120" s="68"/>
    </row>
    <row r="121" spans="1:16">
      <c r="A121" s="68" t="s">
        <v>479</v>
      </c>
      <c r="B121" s="12" t="s">
        <v>232</v>
      </c>
      <c r="C121" s="12" t="s">
        <v>550</v>
      </c>
      <c r="D121" s="76" t="s">
        <v>480</v>
      </c>
      <c r="E121" s="68" t="s">
        <v>480</v>
      </c>
      <c r="F121" s="68" t="s">
        <v>28</v>
      </c>
      <c r="G121" s="70">
        <v>2565</v>
      </c>
      <c r="H121" s="68" t="s">
        <v>219</v>
      </c>
      <c r="I121" s="68" t="s">
        <v>220</v>
      </c>
      <c r="J121" s="68" t="s">
        <v>482</v>
      </c>
      <c r="K121" s="68" t="s">
        <v>141</v>
      </c>
      <c r="L121" s="68" t="s">
        <v>66</v>
      </c>
      <c r="M121" s="68"/>
      <c r="N121" s="68" t="s">
        <v>232</v>
      </c>
      <c r="O121" s="68" t="s">
        <v>550</v>
      </c>
      <c r="P121" s="68"/>
    </row>
    <row r="122" spans="1:16">
      <c r="A122" s="68" t="s">
        <v>483</v>
      </c>
      <c r="B122" s="12" t="s">
        <v>232</v>
      </c>
      <c r="C122" s="12" t="s">
        <v>550</v>
      </c>
      <c r="D122" s="76" t="s">
        <v>344</v>
      </c>
      <c r="E122" s="68" t="s">
        <v>344</v>
      </c>
      <c r="F122" s="68" t="s">
        <v>28</v>
      </c>
      <c r="G122" s="70">
        <v>2565</v>
      </c>
      <c r="H122" s="68" t="s">
        <v>219</v>
      </c>
      <c r="I122" s="68" t="s">
        <v>220</v>
      </c>
      <c r="J122" s="68" t="s">
        <v>342</v>
      </c>
      <c r="K122" s="68" t="s">
        <v>141</v>
      </c>
      <c r="L122" s="68" t="s">
        <v>66</v>
      </c>
      <c r="M122" s="68"/>
      <c r="N122" s="68" t="s">
        <v>232</v>
      </c>
      <c r="O122" s="68" t="s">
        <v>550</v>
      </c>
      <c r="P122" s="68"/>
    </row>
    <row r="123" spans="1:16">
      <c r="A123" s="68" t="s">
        <v>504</v>
      </c>
      <c r="B123" s="12" t="s">
        <v>232</v>
      </c>
      <c r="C123" s="12" t="s">
        <v>550</v>
      </c>
      <c r="D123" s="76" t="s">
        <v>444</v>
      </c>
      <c r="E123" s="68" t="s">
        <v>444</v>
      </c>
      <c r="F123" s="68" t="s">
        <v>28</v>
      </c>
      <c r="G123" s="70">
        <v>2565</v>
      </c>
      <c r="H123" s="68" t="s">
        <v>219</v>
      </c>
      <c r="I123" s="68" t="s">
        <v>220</v>
      </c>
      <c r="J123" s="68" t="s">
        <v>64</v>
      </c>
      <c r="K123" s="68" t="s">
        <v>65</v>
      </c>
      <c r="L123" s="68" t="s">
        <v>66</v>
      </c>
      <c r="M123" s="68"/>
      <c r="N123" s="68" t="s">
        <v>232</v>
      </c>
      <c r="O123" s="68" t="s">
        <v>550</v>
      </c>
      <c r="P123" s="68"/>
    </row>
    <row r="124" spans="1:16">
      <c r="A124" s="68" t="s">
        <v>506</v>
      </c>
      <c r="B124" s="12" t="s">
        <v>232</v>
      </c>
      <c r="C124" s="12" t="s">
        <v>550</v>
      </c>
      <c r="D124" s="76" t="s">
        <v>281</v>
      </c>
      <c r="E124" s="68" t="s">
        <v>281</v>
      </c>
      <c r="F124" s="68" t="s">
        <v>28</v>
      </c>
      <c r="G124" s="70">
        <v>2565</v>
      </c>
      <c r="H124" s="68" t="s">
        <v>219</v>
      </c>
      <c r="I124" s="68" t="s">
        <v>220</v>
      </c>
      <c r="J124" s="68" t="s">
        <v>283</v>
      </c>
      <c r="K124" s="68" t="s">
        <v>65</v>
      </c>
      <c r="L124" s="68" t="s">
        <v>66</v>
      </c>
      <c r="M124" s="68"/>
      <c r="N124" s="68" t="s">
        <v>232</v>
      </c>
      <c r="O124" s="68" t="s">
        <v>550</v>
      </c>
      <c r="P124" s="68"/>
    </row>
    <row r="125" spans="1:16">
      <c r="A125" s="68" t="s">
        <v>443</v>
      </c>
      <c r="B125" s="12" t="s">
        <v>232</v>
      </c>
      <c r="C125" s="12" t="s">
        <v>550</v>
      </c>
      <c r="D125" s="72" t="str">
        <f t="shared" ref="D125:D145" si="8">HYPERLINK(P125,E125)</f>
        <v>พัฒนาและส่งเสริมการค้าและธุรกิจในต่างประเทศ ตลาดเอเชียและโอเชียเนีย</v>
      </c>
      <c r="E125" s="68" t="s">
        <v>444</v>
      </c>
      <c r="F125" s="68" t="s">
        <v>28</v>
      </c>
      <c r="G125" s="73">
        <v>2565</v>
      </c>
      <c r="H125" s="68" t="s">
        <v>270</v>
      </c>
      <c r="I125" s="68" t="s">
        <v>271</v>
      </c>
      <c r="J125" s="68" t="s">
        <v>64</v>
      </c>
      <c r="K125" s="68" t="s">
        <v>65</v>
      </c>
      <c r="L125" s="68" t="s">
        <v>66</v>
      </c>
      <c r="M125" s="68"/>
      <c r="N125" s="68" t="s">
        <v>232</v>
      </c>
      <c r="O125" s="68" t="s">
        <v>550</v>
      </c>
      <c r="P125" s="68" t="s">
        <v>551</v>
      </c>
    </row>
    <row r="126" spans="1:16">
      <c r="A126" s="68" t="s">
        <v>450</v>
      </c>
      <c r="B126" s="12" t="s">
        <v>232</v>
      </c>
      <c r="C126" s="12" t="s">
        <v>550</v>
      </c>
      <c r="D126" s="72" t="str">
        <f t="shared" si="8"/>
        <v>โครงการพัฒนาระบบตลาดผลิตภัณฑ์กลุ่มจังหวัดแบบหลายช่องทาง</v>
      </c>
      <c r="E126" s="68" t="s">
        <v>451</v>
      </c>
      <c r="F126" s="68" t="s">
        <v>28</v>
      </c>
      <c r="G126" s="73">
        <v>2565</v>
      </c>
      <c r="H126" s="68" t="s">
        <v>219</v>
      </c>
      <c r="I126" s="68" t="s">
        <v>220</v>
      </c>
      <c r="J126" s="68" t="s">
        <v>453</v>
      </c>
      <c r="K126" s="68" t="s">
        <v>141</v>
      </c>
      <c r="L126" s="68" t="s">
        <v>66</v>
      </c>
      <c r="M126" s="68"/>
      <c r="N126" s="68" t="s">
        <v>232</v>
      </c>
      <c r="O126" s="68" t="s">
        <v>550</v>
      </c>
      <c r="P126" s="68" t="s">
        <v>554</v>
      </c>
    </row>
    <row r="127" spans="1:16">
      <c r="A127" s="68" t="s">
        <v>463</v>
      </c>
      <c r="B127" s="12" t="s">
        <v>232</v>
      </c>
      <c r="C127" s="12" t="s">
        <v>550</v>
      </c>
      <c r="D127" s="72" t="str">
        <f t="shared" si="8"/>
        <v>พัฒนาและส่งเสริมการค้าระหว่างประเทศสินค้าไลฟ์สไตล์และสินค้าแฟชั่น</v>
      </c>
      <c r="E127" s="68" t="s">
        <v>464</v>
      </c>
      <c r="F127" s="68" t="s">
        <v>28</v>
      </c>
      <c r="G127" s="73">
        <v>2565</v>
      </c>
      <c r="H127" s="68" t="s">
        <v>219</v>
      </c>
      <c r="I127" s="68" t="s">
        <v>220</v>
      </c>
      <c r="J127" s="68" t="s">
        <v>81</v>
      </c>
      <c r="K127" s="68" t="s">
        <v>65</v>
      </c>
      <c r="L127" s="68" t="s">
        <v>66</v>
      </c>
      <c r="M127" s="68"/>
      <c r="N127" s="68" t="s">
        <v>232</v>
      </c>
      <c r="O127" s="68" t="s">
        <v>550</v>
      </c>
      <c r="P127" s="68" t="s">
        <v>560</v>
      </c>
    </row>
    <row r="128" spans="1:16">
      <c r="A128" s="68" t="s">
        <v>466</v>
      </c>
      <c r="B128" s="12" t="s">
        <v>232</v>
      </c>
      <c r="C128" s="12" t="s">
        <v>550</v>
      </c>
      <c r="D128" s="72" t="str">
        <f t="shared" si="8"/>
        <v>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E128" s="68" t="s">
        <v>281</v>
      </c>
      <c r="F128" s="68" t="s">
        <v>28</v>
      </c>
      <c r="G128" s="73">
        <v>2565</v>
      </c>
      <c r="H128" s="68" t="s">
        <v>270</v>
      </c>
      <c r="I128" s="68" t="s">
        <v>271</v>
      </c>
      <c r="J128" s="68" t="s">
        <v>283</v>
      </c>
      <c r="K128" s="68" t="s">
        <v>65</v>
      </c>
      <c r="L128" s="68" t="s">
        <v>66</v>
      </c>
      <c r="M128" s="68"/>
      <c r="N128" s="68" t="s">
        <v>232</v>
      </c>
      <c r="O128" s="68" t="s">
        <v>550</v>
      </c>
      <c r="P128" s="68" t="s">
        <v>561</v>
      </c>
    </row>
    <row r="129" spans="1:21">
      <c r="A129" s="68" t="s">
        <v>468</v>
      </c>
      <c r="B129" s="12" t="s">
        <v>232</v>
      </c>
      <c r="C129" s="12" t="s">
        <v>550</v>
      </c>
      <c r="D129" s="72" t="str">
        <f t="shared" si="8"/>
        <v>โครงการสร้างและยกระดับการให้บริการด้านการค้าระหว่างประเทศสู่สากล</v>
      </c>
      <c r="E129" s="68" t="s">
        <v>69</v>
      </c>
      <c r="F129" s="68" t="s">
        <v>28</v>
      </c>
      <c r="G129" s="73">
        <v>2565</v>
      </c>
      <c r="H129" s="68" t="s">
        <v>219</v>
      </c>
      <c r="I129" s="68" t="s">
        <v>220</v>
      </c>
      <c r="J129" s="68" t="s">
        <v>71</v>
      </c>
      <c r="K129" s="68" t="s">
        <v>65</v>
      </c>
      <c r="L129" s="68" t="s">
        <v>66</v>
      </c>
      <c r="M129" s="68"/>
      <c r="N129" s="68" t="s">
        <v>232</v>
      </c>
      <c r="O129" s="68" t="s">
        <v>550</v>
      </c>
      <c r="P129" s="68" t="s">
        <v>562</v>
      </c>
    </row>
    <row r="130" spans="1:21">
      <c r="A130" s="68" t="s">
        <v>470</v>
      </c>
      <c r="B130" s="12" t="s">
        <v>232</v>
      </c>
      <c r="C130" s="12" t="s">
        <v>550</v>
      </c>
      <c r="D130" s="72" t="str">
        <f t="shared" si="8"/>
        <v>โครงการสร้างแบรนด์ประเทศไทยในด้านการค้าและบริการ ปี 2565</v>
      </c>
      <c r="E130" s="68" t="s">
        <v>350</v>
      </c>
      <c r="F130" s="68" t="s">
        <v>28</v>
      </c>
      <c r="G130" s="73">
        <v>2565</v>
      </c>
      <c r="H130" s="68" t="s">
        <v>219</v>
      </c>
      <c r="I130" s="68" t="s">
        <v>220</v>
      </c>
      <c r="J130" s="68" t="s">
        <v>76</v>
      </c>
      <c r="K130" s="68" t="s">
        <v>65</v>
      </c>
      <c r="L130" s="68" t="s">
        <v>66</v>
      </c>
      <c r="M130" s="68"/>
      <c r="N130" s="68" t="s">
        <v>232</v>
      </c>
      <c r="O130" s="68" t="s">
        <v>550</v>
      </c>
      <c r="P130" s="68" t="s">
        <v>563</v>
      </c>
    </row>
    <row r="131" spans="1:21">
      <c r="A131" s="68" t="s">
        <v>472</v>
      </c>
      <c r="B131" s="12" t="s">
        <v>232</v>
      </c>
      <c r="C131" s="12" t="s">
        <v>550</v>
      </c>
      <c r="D131" s="72" t="str">
        <f t="shared" si="8"/>
        <v>โครงการขยายการค้าการลงทุนสู่สากล ปี 2565</v>
      </c>
      <c r="E131" s="68" t="s">
        <v>473</v>
      </c>
      <c r="F131" s="68" t="s">
        <v>28</v>
      </c>
      <c r="G131" s="73">
        <v>2565</v>
      </c>
      <c r="H131" s="68" t="s">
        <v>219</v>
      </c>
      <c r="I131" s="68" t="s">
        <v>220</v>
      </c>
      <c r="J131" s="68" t="s">
        <v>76</v>
      </c>
      <c r="K131" s="68" t="s">
        <v>65</v>
      </c>
      <c r="L131" s="68" t="s">
        <v>66</v>
      </c>
      <c r="M131" s="68"/>
      <c r="N131" s="68" t="s">
        <v>232</v>
      </c>
      <c r="O131" s="68" t="s">
        <v>550</v>
      </c>
      <c r="P131" s="68" t="s">
        <v>564</v>
      </c>
    </row>
    <row r="132" spans="1:21">
      <c r="A132" s="7" t="s">
        <v>595</v>
      </c>
      <c r="B132" s="12" t="s">
        <v>232</v>
      </c>
      <c r="C132" s="12" t="s">
        <v>550</v>
      </c>
      <c r="D132" s="72" t="str">
        <f t="shared" si="8"/>
        <v>ส่งเสริมและเพิ่มขีดความสามารถในการแข่งขันภาคอุตสาหกรรม</v>
      </c>
      <c r="E132" s="7" t="s">
        <v>596</v>
      </c>
      <c r="F132" s="7" t="s">
        <v>28</v>
      </c>
      <c r="G132" s="65">
        <v>2566</v>
      </c>
      <c r="H132" s="7" t="s">
        <v>397</v>
      </c>
      <c r="I132" s="7" t="s">
        <v>406</v>
      </c>
      <c r="J132" s="7" t="s">
        <v>597</v>
      </c>
      <c r="K132" s="7" t="s">
        <v>598</v>
      </c>
      <c r="L132" s="7" t="s">
        <v>336</v>
      </c>
      <c r="N132" s="7" t="s">
        <v>232</v>
      </c>
      <c r="O132" s="7" t="s">
        <v>550</v>
      </c>
      <c r="P132" s="7" t="s">
        <v>599</v>
      </c>
      <c r="Q132" s="7" t="str">
        <f t="shared" ref="Q132:Q145" si="9">IF(LEN(O132=11),_xlfn.CONCAT(N132,"F",RIGHT(O132,2)),O132)</f>
        <v>080302V04F01</v>
      </c>
    </row>
    <row r="133" spans="1:21">
      <c r="A133" s="7" t="s">
        <v>604</v>
      </c>
      <c r="B133" s="12" t="s">
        <v>232</v>
      </c>
      <c r="C133" s="12" t="s">
        <v>550</v>
      </c>
      <c r="D133" s="72" t="str">
        <f t="shared" si="8"/>
        <v>7/2566 โครงการการบริหารจัดการข้อมูลและระบบรายงานสถิติการส่งออกข้าว</v>
      </c>
      <c r="E133" s="7" t="s">
        <v>605</v>
      </c>
      <c r="F133" s="7" t="s">
        <v>28</v>
      </c>
      <c r="G133" s="65">
        <v>2566</v>
      </c>
      <c r="H133" s="7" t="s">
        <v>397</v>
      </c>
      <c r="I133" s="7" t="s">
        <v>406</v>
      </c>
      <c r="J133" s="7" t="s">
        <v>606</v>
      </c>
      <c r="K133" s="7" t="s">
        <v>304</v>
      </c>
      <c r="L133" s="7" t="s">
        <v>66</v>
      </c>
      <c r="N133" s="7" t="s">
        <v>232</v>
      </c>
      <c r="O133" s="7" t="s">
        <v>550</v>
      </c>
      <c r="P133" s="7" t="s">
        <v>607</v>
      </c>
      <c r="Q133" s="7" t="str">
        <f t="shared" si="9"/>
        <v>080302V04F01</v>
      </c>
    </row>
    <row r="134" spans="1:21">
      <c r="A134" s="7" t="s">
        <v>673</v>
      </c>
      <c r="B134" s="12" t="s">
        <v>232</v>
      </c>
      <c r="C134" s="12" t="s">
        <v>550</v>
      </c>
      <c r="D134" s="72" t="str">
        <f t="shared" si="8"/>
        <v>โครงการพัฒนาและส่งเสริมการค้าและธุรกิจในต่างประเทศ (ตลาดเอเชียและโอเชียเนีย)</v>
      </c>
      <c r="E134" s="7" t="s">
        <v>674</v>
      </c>
      <c r="F134" s="7" t="s">
        <v>28</v>
      </c>
      <c r="G134" s="8">
        <v>2566</v>
      </c>
      <c r="H134" s="7" t="s">
        <v>397</v>
      </c>
      <c r="I134" s="7" t="s">
        <v>406</v>
      </c>
      <c r="J134" s="7" t="s">
        <v>64</v>
      </c>
      <c r="K134" s="7" t="s">
        <v>65</v>
      </c>
      <c r="L134" s="7" t="s">
        <v>66</v>
      </c>
      <c r="N134" s="7" t="s">
        <v>232</v>
      </c>
      <c r="O134" s="7" t="s">
        <v>550</v>
      </c>
      <c r="P134" s="7" t="s">
        <v>675</v>
      </c>
      <c r="Q134" s="7" t="str">
        <f t="shared" si="9"/>
        <v>080302V04F01</v>
      </c>
    </row>
    <row r="135" spans="1:21">
      <c r="A135" s="7" t="s">
        <v>676</v>
      </c>
      <c r="B135" s="12" t="s">
        <v>232</v>
      </c>
      <c r="C135" s="12" t="s">
        <v>550</v>
      </c>
      <c r="D135" s="72" t="str">
        <f t="shared" si="8"/>
        <v>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E135" s="7" t="s">
        <v>281</v>
      </c>
      <c r="F135" s="7" t="s">
        <v>28</v>
      </c>
      <c r="G135" s="8">
        <v>2566</v>
      </c>
      <c r="H135" s="7" t="s">
        <v>397</v>
      </c>
      <c r="I135" s="7" t="s">
        <v>406</v>
      </c>
      <c r="J135" s="7" t="s">
        <v>283</v>
      </c>
      <c r="K135" s="7" t="s">
        <v>65</v>
      </c>
      <c r="L135" s="7" t="s">
        <v>66</v>
      </c>
      <c r="N135" s="7" t="s">
        <v>232</v>
      </c>
      <c r="O135" s="7" t="s">
        <v>550</v>
      </c>
      <c r="P135" s="7" t="s">
        <v>677</v>
      </c>
      <c r="Q135" s="7" t="str">
        <f t="shared" si="9"/>
        <v>080302V04F01</v>
      </c>
    </row>
    <row r="136" spans="1:21">
      <c r="A136" s="7" t="s">
        <v>693</v>
      </c>
      <c r="B136" s="12" t="s">
        <v>232</v>
      </c>
      <c r="C136" s="12" t="s">
        <v>550</v>
      </c>
      <c r="D136" s="72" t="str">
        <f t="shared" si="8"/>
        <v>โครงการสร้างและยกระดับการให้บริการด้านการค้าระหว่างประเทศสู่สากล</v>
      </c>
      <c r="E136" s="7" t="s">
        <v>69</v>
      </c>
      <c r="F136" s="7" t="s">
        <v>28</v>
      </c>
      <c r="G136" s="8">
        <v>2566</v>
      </c>
      <c r="H136" s="7" t="s">
        <v>397</v>
      </c>
      <c r="I136" s="7" t="s">
        <v>406</v>
      </c>
      <c r="J136" s="7" t="s">
        <v>71</v>
      </c>
      <c r="K136" s="7" t="s">
        <v>65</v>
      </c>
      <c r="L136" s="7" t="s">
        <v>66</v>
      </c>
      <c r="N136" s="7" t="s">
        <v>232</v>
      </c>
      <c r="O136" s="7" t="s">
        <v>550</v>
      </c>
      <c r="P136" s="7" t="s">
        <v>694</v>
      </c>
      <c r="Q136" s="7" t="str">
        <f t="shared" si="9"/>
        <v>080302V04F01</v>
      </c>
    </row>
    <row r="137" spans="1:21">
      <c r="A137" s="7" t="s">
        <v>695</v>
      </c>
      <c r="B137" s="12" t="s">
        <v>232</v>
      </c>
      <c r="C137" s="12" t="s">
        <v>550</v>
      </c>
      <c r="D137" s="72" t="str">
        <f t="shared" si="8"/>
        <v>ส่งเสริมการค้าการลงทุนเชื่อมโยงตลาดประเทศเพื่อนบ้าน</v>
      </c>
      <c r="E137" s="7" t="s">
        <v>696</v>
      </c>
      <c r="F137" s="7" t="s">
        <v>28</v>
      </c>
      <c r="G137" s="8">
        <v>2566</v>
      </c>
      <c r="H137" s="7" t="s">
        <v>397</v>
      </c>
      <c r="I137" s="7" t="s">
        <v>406</v>
      </c>
      <c r="J137" s="7" t="s">
        <v>328</v>
      </c>
      <c r="K137" s="7" t="s">
        <v>141</v>
      </c>
      <c r="L137" s="7" t="s">
        <v>66</v>
      </c>
      <c r="N137" s="7" t="s">
        <v>232</v>
      </c>
      <c r="O137" s="7" t="s">
        <v>550</v>
      </c>
      <c r="P137" s="7" t="s">
        <v>697</v>
      </c>
      <c r="Q137" s="7" t="str">
        <f t="shared" si="9"/>
        <v>080302V04F01</v>
      </c>
    </row>
    <row r="138" spans="1:21">
      <c r="A138" s="7" t="s">
        <v>723</v>
      </c>
      <c r="B138" s="12" t="s">
        <v>232</v>
      </c>
      <c r="C138" s="12" t="s">
        <v>550</v>
      </c>
      <c r="D138" s="72" t="str">
        <f t="shared" si="8"/>
        <v>โครงการยกระดับอุตสาหกรรมอัญมณีและเครื่องประดับ กิจกรรมเปิดเมืองมหัศจรรย์นครอัญมณีจันทบุรี 2023</v>
      </c>
      <c r="E138" s="7" t="s">
        <v>724</v>
      </c>
      <c r="F138" s="7" t="s">
        <v>28</v>
      </c>
      <c r="G138" s="8">
        <v>2566</v>
      </c>
      <c r="H138" s="7" t="s">
        <v>639</v>
      </c>
      <c r="I138" s="7" t="s">
        <v>406</v>
      </c>
      <c r="J138" s="7" t="s">
        <v>160</v>
      </c>
      <c r="K138" s="7" t="s">
        <v>141</v>
      </c>
      <c r="L138" s="7" t="s">
        <v>66</v>
      </c>
      <c r="N138" s="7" t="s">
        <v>232</v>
      </c>
      <c r="O138" s="7" t="s">
        <v>550</v>
      </c>
      <c r="P138" s="7" t="s">
        <v>725</v>
      </c>
      <c r="Q138" s="7" t="str">
        <f t="shared" si="9"/>
        <v>080302V04F01</v>
      </c>
    </row>
    <row r="139" spans="1:21">
      <c r="A139" s="7" t="s">
        <v>747</v>
      </c>
      <c r="B139" s="12" t="s">
        <v>232</v>
      </c>
      <c r="C139" s="12" t="s">
        <v>550</v>
      </c>
      <c r="D139" s="72" t="str">
        <f t="shared" si="8"/>
        <v>โครงการพัฒนาและส่งเสริมธุรกิจบริการศักยภาพ</v>
      </c>
      <c r="E139" s="7" t="s">
        <v>748</v>
      </c>
      <c r="F139" s="22" t="s">
        <v>28</v>
      </c>
      <c r="G139" s="16">
        <v>2567</v>
      </c>
      <c r="H139" s="22" t="s">
        <v>728</v>
      </c>
      <c r="I139" s="22" t="s">
        <v>398</v>
      </c>
      <c r="J139" s="22" t="s">
        <v>617</v>
      </c>
      <c r="K139" s="22" t="s">
        <v>65</v>
      </c>
      <c r="L139" s="22" t="s">
        <v>66</v>
      </c>
      <c r="M139" s="22" t="s">
        <v>736</v>
      </c>
      <c r="N139" s="22" t="s">
        <v>232</v>
      </c>
      <c r="O139" s="22" t="s">
        <v>550</v>
      </c>
      <c r="P139" s="22" t="s">
        <v>749</v>
      </c>
      <c r="Q139" s="7" t="str">
        <f t="shared" si="9"/>
        <v>080302V04F01</v>
      </c>
      <c r="R139" s="80" t="s">
        <v>590</v>
      </c>
      <c r="S139" s="80" t="s">
        <v>591</v>
      </c>
      <c r="T139" s="7" t="s">
        <v>836</v>
      </c>
    </row>
    <row r="140" spans="1:21">
      <c r="A140" s="7" t="s">
        <v>754</v>
      </c>
      <c r="B140" s="12" t="s">
        <v>232</v>
      </c>
      <c r="C140" s="12" t="s">
        <v>550</v>
      </c>
      <c r="D140" s="72" t="str">
        <f t="shared" si="8"/>
        <v>“โครงการพัฒนาธุรกิจและส่งเสริมการตลาดสาหรับ อุตสาหกรรมการแพทย์และสุขภาพของไทยเข้าสู่ตลาดสากล"</v>
      </c>
      <c r="E140" s="7" t="s">
        <v>755</v>
      </c>
      <c r="F140" s="22" t="s">
        <v>28</v>
      </c>
      <c r="G140" s="16">
        <v>2567</v>
      </c>
      <c r="H140" s="22" t="s">
        <v>728</v>
      </c>
      <c r="I140" s="22" t="s">
        <v>398</v>
      </c>
      <c r="J140" s="22" t="s">
        <v>756</v>
      </c>
      <c r="K140" s="22" t="s">
        <v>711</v>
      </c>
      <c r="L140" s="22" t="s">
        <v>203</v>
      </c>
      <c r="M140" s="22" t="s">
        <v>736</v>
      </c>
      <c r="N140" s="22" t="s">
        <v>232</v>
      </c>
      <c r="O140" s="22" t="s">
        <v>550</v>
      </c>
      <c r="P140" s="22" t="s">
        <v>757</v>
      </c>
      <c r="Q140" s="7" t="str">
        <f t="shared" si="9"/>
        <v>080302V04F01</v>
      </c>
      <c r="R140" s="80" t="s">
        <v>590</v>
      </c>
      <c r="S140" s="80" t="s">
        <v>591</v>
      </c>
      <c r="T140" s="7" t="s">
        <v>836</v>
      </c>
    </row>
    <row r="141" spans="1:21">
      <c r="A141" s="7" t="s">
        <v>773</v>
      </c>
      <c r="B141" s="12" t="s">
        <v>232</v>
      </c>
      <c r="C141" s="12" t="s">
        <v>550</v>
      </c>
      <c r="D141" s="72" t="str">
        <f t="shared" si="8"/>
        <v>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E141" s="7" t="s">
        <v>281</v>
      </c>
      <c r="F141" s="7" t="s">
        <v>28</v>
      </c>
      <c r="G141" s="8">
        <v>2567</v>
      </c>
      <c r="H141" s="7" t="s">
        <v>728</v>
      </c>
      <c r="I141" s="7" t="s">
        <v>398</v>
      </c>
      <c r="J141" s="7" t="s">
        <v>283</v>
      </c>
      <c r="K141" s="7" t="s">
        <v>65</v>
      </c>
      <c r="L141" s="7" t="s">
        <v>66</v>
      </c>
      <c r="N141" s="7" t="s">
        <v>232</v>
      </c>
      <c r="O141" s="7" t="s">
        <v>550</v>
      </c>
      <c r="P141" s="7" t="s">
        <v>776</v>
      </c>
      <c r="Q141" s="7" t="str">
        <f t="shared" si="9"/>
        <v>080302V04F01</v>
      </c>
      <c r="R141" s="7" t="s">
        <v>774</v>
      </c>
      <c r="S141" s="7" t="s">
        <v>775</v>
      </c>
      <c r="U141" s="81"/>
    </row>
    <row r="142" spans="1:21">
      <c r="A142" s="7" t="s">
        <v>805</v>
      </c>
      <c r="B142" s="12" t="s">
        <v>232</v>
      </c>
      <c r="C142" s="12" t="s">
        <v>550</v>
      </c>
      <c r="D142" s="72" t="str">
        <f t="shared" si="8"/>
        <v>พัฒนาศักยภาพผู้ประกอบการกลุ่มจังหวัดภาคกลางตอนล่าง 1 เพื่อการส่งออก</v>
      </c>
      <c r="E142" s="7" t="s">
        <v>806</v>
      </c>
      <c r="F142" s="7" t="s">
        <v>28</v>
      </c>
      <c r="G142" s="8">
        <v>2567</v>
      </c>
      <c r="H142" s="7" t="s">
        <v>728</v>
      </c>
      <c r="I142" s="7" t="s">
        <v>398</v>
      </c>
      <c r="J142" s="7" t="s">
        <v>177</v>
      </c>
      <c r="K142" s="7" t="s">
        <v>141</v>
      </c>
      <c r="L142" s="7" t="s">
        <v>66</v>
      </c>
      <c r="N142" s="7" t="s">
        <v>232</v>
      </c>
      <c r="O142" s="7" t="s">
        <v>550</v>
      </c>
      <c r="P142" s="7" t="s">
        <v>807</v>
      </c>
      <c r="Q142" s="7" t="str">
        <f t="shared" si="9"/>
        <v>080302V04F01</v>
      </c>
      <c r="R142" s="7" t="s">
        <v>774</v>
      </c>
      <c r="S142" s="7" t="s">
        <v>775</v>
      </c>
    </row>
    <row r="143" spans="1:21">
      <c r="A143" s="7" t="s">
        <v>810</v>
      </c>
      <c r="B143" s="12" t="s">
        <v>232</v>
      </c>
      <c r="C143" s="12" t="s">
        <v>550</v>
      </c>
      <c r="D143" s="72" t="str">
        <f t="shared" si="8"/>
        <v>โครงการสร้างและยกระดับการให้บริการด้านการค้าระหว่างประเทศสู่สากล</v>
      </c>
      <c r="E143" s="7" t="s">
        <v>69</v>
      </c>
      <c r="F143" s="7" t="s">
        <v>28</v>
      </c>
      <c r="G143" s="8">
        <v>2567</v>
      </c>
      <c r="H143" s="7" t="s">
        <v>728</v>
      </c>
      <c r="I143" s="7" t="s">
        <v>398</v>
      </c>
      <c r="J143" s="7" t="s">
        <v>71</v>
      </c>
      <c r="K143" s="7" t="s">
        <v>65</v>
      </c>
      <c r="L143" s="7" t="s">
        <v>66</v>
      </c>
      <c r="N143" s="7" t="s">
        <v>232</v>
      </c>
      <c r="O143" s="7" t="s">
        <v>550</v>
      </c>
      <c r="P143" s="7" t="s">
        <v>811</v>
      </c>
      <c r="Q143" s="7" t="str">
        <f t="shared" si="9"/>
        <v>080302V04F01</v>
      </c>
      <c r="R143" s="7" t="s">
        <v>774</v>
      </c>
      <c r="S143" s="7" t="s">
        <v>775</v>
      </c>
    </row>
    <row r="144" spans="1:21">
      <c r="A144" s="7" t="s">
        <v>814</v>
      </c>
      <c r="B144" s="12" t="s">
        <v>232</v>
      </c>
      <c r="C144" s="12" t="s">
        <v>550</v>
      </c>
      <c r="D144" s="72" t="str">
        <f t="shared" si="8"/>
        <v>โครงการการส่งเสริมและพัฒนาศักยภาพการค้า การลงทุน การบริการและเชื่อมโยงเศรษฐกิจชายแดน</v>
      </c>
      <c r="E144" s="7" t="s">
        <v>815</v>
      </c>
      <c r="F144" s="7" t="s">
        <v>28</v>
      </c>
      <c r="G144" s="8">
        <v>2567</v>
      </c>
      <c r="H144" s="7" t="s">
        <v>728</v>
      </c>
      <c r="I144" s="7" t="s">
        <v>769</v>
      </c>
      <c r="J144" s="7" t="s">
        <v>683</v>
      </c>
      <c r="K144" s="7" t="s">
        <v>141</v>
      </c>
      <c r="L144" s="7" t="s">
        <v>66</v>
      </c>
      <c r="N144" s="7" t="s">
        <v>232</v>
      </c>
      <c r="O144" s="7" t="s">
        <v>550</v>
      </c>
      <c r="P144" s="7" t="s">
        <v>816</v>
      </c>
      <c r="Q144" s="7" t="str">
        <f t="shared" si="9"/>
        <v>080302V04F01</v>
      </c>
      <c r="R144" s="7" t="s">
        <v>774</v>
      </c>
      <c r="S144" s="7" t="s">
        <v>775</v>
      </c>
    </row>
    <row r="145" spans="1:19">
      <c r="A145" s="7" t="s">
        <v>817</v>
      </c>
      <c r="B145" s="12" t="s">
        <v>232</v>
      </c>
      <c r="C145" s="12" t="s">
        <v>550</v>
      </c>
      <c r="D145" s="72" t="str">
        <f t="shared" si="8"/>
        <v>โครงการพัฒนาและส่งเสริมการค้าและธุรกิจในต่างประเทศ (ตลาดเอเชียและโอเชียเนีย)</v>
      </c>
      <c r="E145" s="7" t="s">
        <v>674</v>
      </c>
      <c r="F145" s="7" t="s">
        <v>28</v>
      </c>
      <c r="G145" s="8">
        <v>2567</v>
      </c>
      <c r="H145" s="7" t="s">
        <v>728</v>
      </c>
      <c r="I145" s="7" t="s">
        <v>398</v>
      </c>
      <c r="J145" s="7" t="s">
        <v>64</v>
      </c>
      <c r="K145" s="7" t="s">
        <v>65</v>
      </c>
      <c r="L145" s="7" t="s">
        <v>66</v>
      </c>
      <c r="N145" s="7" t="s">
        <v>232</v>
      </c>
      <c r="O145" s="7" t="s">
        <v>550</v>
      </c>
      <c r="P145" s="7" t="s">
        <v>818</v>
      </c>
      <c r="Q145" s="7" t="str">
        <f t="shared" si="9"/>
        <v>080302V04F01</v>
      </c>
      <c r="R145" s="7" t="s">
        <v>774</v>
      </c>
      <c r="S145" s="7" t="s">
        <v>775</v>
      </c>
    </row>
    <row r="146" spans="1:19">
      <c r="A146" s="68" t="s">
        <v>381</v>
      </c>
      <c r="B146" s="82" t="s">
        <v>232</v>
      </c>
      <c r="C146" s="82" t="s">
        <v>582</v>
      </c>
      <c r="D146" s="76" t="s">
        <v>382</v>
      </c>
      <c r="E146" s="68" t="s">
        <v>382</v>
      </c>
      <c r="F146" s="68" t="s">
        <v>28</v>
      </c>
      <c r="G146" s="70">
        <v>2564</v>
      </c>
      <c r="H146" s="68" t="s">
        <v>270</v>
      </c>
      <c r="I146" s="68" t="s">
        <v>271</v>
      </c>
      <c r="J146" s="68" t="s">
        <v>229</v>
      </c>
      <c r="K146" s="68" t="s">
        <v>230</v>
      </c>
      <c r="L146" s="68" t="s">
        <v>66</v>
      </c>
      <c r="M146" s="68"/>
      <c r="N146" s="68" t="s">
        <v>232</v>
      </c>
      <c r="O146" s="68" t="s">
        <v>582</v>
      </c>
      <c r="P146" s="68"/>
    </row>
    <row r="147" spans="1:19">
      <c r="A147" s="68" t="s">
        <v>496</v>
      </c>
      <c r="B147" s="82" t="s">
        <v>232</v>
      </c>
      <c r="C147" s="82" t="s">
        <v>582</v>
      </c>
      <c r="D147" s="76" t="s">
        <v>497</v>
      </c>
      <c r="E147" s="68" t="s">
        <v>497</v>
      </c>
      <c r="F147" s="68" t="s">
        <v>28</v>
      </c>
      <c r="G147" s="70">
        <v>2565</v>
      </c>
      <c r="H147" s="68" t="s">
        <v>219</v>
      </c>
      <c r="I147" s="68" t="s">
        <v>220</v>
      </c>
      <c r="J147" s="68" t="s">
        <v>229</v>
      </c>
      <c r="K147" s="68" t="s">
        <v>230</v>
      </c>
      <c r="L147" s="68" t="s">
        <v>66</v>
      </c>
      <c r="M147" s="68"/>
      <c r="N147" s="68" t="s">
        <v>232</v>
      </c>
      <c r="O147" s="68" t="s">
        <v>582</v>
      </c>
      <c r="P147" s="68"/>
    </row>
    <row r="148" spans="1:19">
      <c r="A148" s="7" t="s">
        <v>708</v>
      </c>
      <c r="B148" s="82" t="s">
        <v>232</v>
      </c>
      <c r="C148" s="82" t="s">
        <v>582</v>
      </c>
      <c r="D148" s="72" t="str">
        <f>HYPERLINK(P148,E148)</f>
        <v>การพัฒนาธุรกิจและส่งเสริมการตลาดสำหรับอุตสาหกรรมการแพทย์และสุขภาพของไทยเข้าสู่ตลาดสากล</v>
      </c>
      <c r="E148" s="7" t="s">
        <v>709</v>
      </c>
      <c r="F148" s="7" t="s">
        <v>28</v>
      </c>
      <c r="G148" s="8">
        <v>2566</v>
      </c>
      <c r="H148" s="7" t="s">
        <v>397</v>
      </c>
      <c r="I148" s="7" t="s">
        <v>406</v>
      </c>
      <c r="J148" s="7" t="s">
        <v>710</v>
      </c>
      <c r="K148" s="7" t="s">
        <v>711</v>
      </c>
      <c r="L148" s="7" t="s">
        <v>203</v>
      </c>
      <c r="N148" s="7" t="s">
        <v>232</v>
      </c>
      <c r="O148" s="7" t="s">
        <v>582</v>
      </c>
      <c r="P148" s="7" t="s">
        <v>712</v>
      </c>
      <c r="Q148" s="7" t="str">
        <f>IF(LEN(O148=11),_xlfn.CONCAT(N148,"F",RIGHT(O148,2)),O148)</f>
        <v>080302V04F02</v>
      </c>
    </row>
    <row r="149" spans="1:19">
      <c r="A149" s="68" t="s">
        <v>205</v>
      </c>
      <c r="B149" s="83" t="s">
        <v>232</v>
      </c>
      <c r="C149" s="83" t="s">
        <v>548</v>
      </c>
      <c r="D149" s="76" t="s">
        <v>206</v>
      </c>
      <c r="E149" s="68" t="s">
        <v>206</v>
      </c>
      <c r="F149" s="68" t="s">
        <v>28</v>
      </c>
      <c r="G149" s="70">
        <v>2563</v>
      </c>
      <c r="H149" s="68" t="s">
        <v>159</v>
      </c>
      <c r="I149" s="68" t="s">
        <v>208</v>
      </c>
      <c r="J149" s="68" t="s">
        <v>209</v>
      </c>
      <c r="K149" s="68" t="s">
        <v>98</v>
      </c>
      <c r="L149" s="68" t="s">
        <v>99</v>
      </c>
      <c r="M149" s="68"/>
      <c r="N149" s="68" t="s">
        <v>232</v>
      </c>
      <c r="O149" s="68" t="s">
        <v>548</v>
      </c>
      <c r="P149" s="68"/>
    </row>
    <row r="150" spans="1:19">
      <c r="A150" s="68" t="s">
        <v>300</v>
      </c>
      <c r="B150" s="83" t="s">
        <v>232</v>
      </c>
      <c r="C150" s="83" t="s">
        <v>548</v>
      </c>
      <c r="D150" s="76" t="s">
        <v>301</v>
      </c>
      <c r="E150" s="68" t="s">
        <v>301</v>
      </c>
      <c r="F150" s="68" t="s">
        <v>28</v>
      </c>
      <c r="G150" s="70">
        <v>2564</v>
      </c>
      <c r="H150" s="68" t="s">
        <v>270</v>
      </c>
      <c r="I150" s="68" t="s">
        <v>271</v>
      </c>
      <c r="J150" s="68" t="s">
        <v>303</v>
      </c>
      <c r="K150" s="68" t="s">
        <v>304</v>
      </c>
      <c r="L150" s="68" t="s">
        <v>66</v>
      </c>
      <c r="M150" s="68"/>
      <c r="N150" s="68" t="s">
        <v>232</v>
      </c>
      <c r="O150" s="68" t="s">
        <v>548</v>
      </c>
      <c r="P150" s="68"/>
    </row>
    <row r="151" spans="1:19">
      <c r="A151" s="68" t="s">
        <v>543</v>
      </c>
      <c r="B151" s="83" t="s">
        <v>232</v>
      </c>
      <c r="C151" s="83" t="s">
        <v>548</v>
      </c>
      <c r="D151" s="72" t="str">
        <f>HYPERLINK(P151,E151)</f>
        <v>โครงการส่งเสริมบุคลากรทำงานร่วมกับภาคอุตสาหกรรม (Talent Mobility) ประจำปี 2565</v>
      </c>
      <c r="E151" s="68" t="s">
        <v>544</v>
      </c>
      <c r="F151" s="68" t="s">
        <v>28</v>
      </c>
      <c r="G151" s="73">
        <v>2565</v>
      </c>
      <c r="H151" s="68" t="s">
        <v>545</v>
      </c>
      <c r="I151" s="68" t="s">
        <v>220</v>
      </c>
      <c r="J151" s="68" t="s">
        <v>546</v>
      </c>
      <c r="K151" s="68" t="s">
        <v>547</v>
      </c>
      <c r="L151" s="68" t="s">
        <v>203</v>
      </c>
      <c r="M151" s="68"/>
      <c r="N151" s="68" t="s">
        <v>232</v>
      </c>
      <c r="O151" s="68" t="s">
        <v>548</v>
      </c>
      <c r="P151" s="68" t="s">
        <v>549</v>
      </c>
    </row>
    <row r="152" spans="1:19">
      <c r="A152" s="7" t="s">
        <v>713</v>
      </c>
      <c r="B152" s="83" t="s">
        <v>232</v>
      </c>
      <c r="C152" s="83" t="s">
        <v>548</v>
      </c>
      <c r="D152" s="72" t="str">
        <f>HYPERLINK(P152,E152)</f>
        <v>โครงการศูนย์บริการและรายได้</v>
      </c>
      <c r="E152" s="7" t="s">
        <v>714</v>
      </c>
      <c r="F152" s="7" t="s">
        <v>28</v>
      </c>
      <c r="G152" s="8">
        <v>2566</v>
      </c>
      <c r="H152" s="7" t="s">
        <v>397</v>
      </c>
      <c r="I152" s="7" t="s">
        <v>406</v>
      </c>
      <c r="J152" s="7" t="s">
        <v>221</v>
      </c>
      <c r="K152" s="7" t="s">
        <v>214</v>
      </c>
      <c r="L152" s="7" t="s">
        <v>203</v>
      </c>
      <c r="N152" s="7" t="s">
        <v>232</v>
      </c>
      <c r="O152" s="7" t="s">
        <v>548</v>
      </c>
      <c r="P152" s="7" t="s">
        <v>715</v>
      </c>
      <c r="Q152" s="7" t="str">
        <f>IF(LEN(O152=11),_xlfn.CONCAT(N152,"F",RIGHT(O152,2)),O152)</f>
        <v>080302V04F03</v>
      </c>
    </row>
    <row r="153" spans="1:19">
      <c r="A153" s="7" t="s">
        <v>824</v>
      </c>
      <c r="B153" s="83" t="s">
        <v>232</v>
      </c>
      <c r="C153" s="83" t="s">
        <v>548</v>
      </c>
      <c r="D153" s="72" t="str">
        <f>HYPERLINK(P153,E153)</f>
        <v>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</v>
      </c>
      <c r="E153" s="7" t="s">
        <v>825</v>
      </c>
      <c r="F153" s="7" t="s">
        <v>28</v>
      </c>
      <c r="G153" s="8">
        <v>2567</v>
      </c>
      <c r="H153" s="7" t="s">
        <v>728</v>
      </c>
      <c r="I153" s="7" t="s">
        <v>398</v>
      </c>
      <c r="J153" s="7" t="s">
        <v>602</v>
      </c>
      <c r="K153" s="7" t="s">
        <v>335</v>
      </c>
      <c r="L153" s="7" t="s">
        <v>336</v>
      </c>
      <c r="N153" s="7" t="s">
        <v>232</v>
      </c>
      <c r="O153" s="7" t="s">
        <v>548</v>
      </c>
      <c r="P153" s="7" t="s">
        <v>827</v>
      </c>
      <c r="Q153" s="7" t="str">
        <f>IF(LEN(O153=11),_xlfn.CONCAT(N153,"F",RIGHT(O153,2)),O153)</f>
        <v>080302V04F03</v>
      </c>
      <c r="R153" s="7" t="s">
        <v>774</v>
      </c>
      <c r="S153" s="7" t="s">
        <v>826</v>
      </c>
    </row>
    <row r="154" spans="1:19">
      <c r="A154" s="68" t="s">
        <v>128</v>
      </c>
      <c r="B154" s="77" t="s">
        <v>232</v>
      </c>
      <c r="C154" s="77" t="s">
        <v>580</v>
      </c>
      <c r="D154" s="76" t="s">
        <v>129</v>
      </c>
      <c r="E154" s="68" t="s">
        <v>129</v>
      </c>
      <c r="F154" s="68" t="s">
        <v>28</v>
      </c>
      <c r="G154" s="70">
        <v>2563</v>
      </c>
      <c r="H154" s="68" t="s">
        <v>132</v>
      </c>
      <c r="I154" s="68" t="s">
        <v>103</v>
      </c>
      <c r="J154" s="68" t="s">
        <v>133</v>
      </c>
      <c r="K154" s="68" t="s">
        <v>120</v>
      </c>
      <c r="L154" s="68" t="s">
        <v>66</v>
      </c>
      <c r="M154" s="68"/>
      <c r="N154" s="68" t="s">
        <v>232</v>
      </c>
      <c r="O154" s="68" t="s">
        <v>580</v>
      </c>
      <c r="P154" s="68"/>
    </row>
    <row r="155" spans="1:19">
      <c r="A155" s="7" t="s">
        <v>600</v>
      </c>
      <c r="B155" s="77" t="s">
        <v>232</v>
      </c>
      <c r="C155" s="77" t="s">
        <v>580</v>
      </c>
      <c r="D155" s="72" t="str">
        <f>HYPERLINK(P155,E155)</f>
        <v>โครงการส่งเสริมและพัฒนาให้เกิดการยอมรับผลการตรวจสอบรับรองในระหว่างประเทศคู่ค้าที่สำคัญ (ค่าใช้จ่ายในการเดินทางไปราชการต่างประเทศชั่วคราว)</v>
      </c>
      <c r="E155" s="7" t="s">
        <v>601</v>
      </c>
      <c r="F155" s="7" t="s">
        <v>28</v>
      </c>
      <c r="G155" s="65">
        <v>2566</v>
      </c>
      <c r="H155" s="7" t="s">
        <v>397</v>
      </c>
      <c r="I155" s="7" t="s">
        <v>406</v>
      </c>
      <c r="J155" s="7" t="s">
        <v>602</v>
      </c>
      <c r="K155" s="7" t="s">
        <v>335</v>
      </c>
      <c r="L155" s="7" t="s">
        <v>336</v>
      </c>
      <c r="N155" s="7" t="s">
        <v>232</v>
      </c>
      <c r="O155" s="7" t="s">
        <v>580</v>
      </c>
      <c r="P155" s="7" t="s">
        <v>603</v>
      </c>
      <c r="Q155" s="7" t="str">
        <f>IF(LEN(O155=11),_xlfn.CONCAT(N155,"F",RIGHT(O155,2)),O155)</f>
        <v>080302V04F04</v>
      </c>
    </row>
    <row r="156" spans="1:19">
      <c r="A156" s="7" t="s">
        <v>681</v>
      </c>
      <c r="B156" s="77" t="s">
        <v>232</v>
      </c>
      <c r="C156" s="77" t="s">
        <v>580</v>
      </c>
      <c r="D156" s="72" t="str">
        <f>HYPERLINK(P156,E156)</f>
        <v>โครงการส่งเสริมและพัฒนาศักยภาพการค้า การลงทุน การบริการ และเชื่อมโยงเศรษฐกิจชายแดน</v>
      </c>
      <c r="E156" s="7" t="s">
        <v>682</v>
      </c>
      <c r="F156" s="7" t="s">
        <v>28</v>
      </c>
      <c r="G156" s="8">
        <v>2566</v>
      </c>
      <c r="H156" s="7" t="s">
        <v>397</v>
      </c>
      <c r="I156" s="7" t="s">
        <v>406</v>
      </c>
      <c r="J156" s="7" t="s">
        <v>683</v>
      </c>
      <c r="K156" s="7" t="s">
        <v>141</v>
      </c>
      <c r="L156" s="7" t="s">
        <v>66</v>
      </c>
      <c r="N156" s="7" t="s">
        <v>232</v>
      </c>
      <c r="O156" s="7" t="s">
        <v>580</v>
      </c>
      <c r="P156" s="7" t="s">
        <v>684</v>
      </c>
      <c r="Q156" s="7" t="str">
        <f>IF(LEN(O156=11),_xlfn.CONCAT(N156,"F",RIGHT(O156,2)),O156)</f>
        <v>080302V04F04</v>
      </c>
    </row>
    <row r="157" spans="1:19">
      <c r="A157" s="68" t="s">
        <v>116</v>
      </c>
      <c r="B157" s="78" t="s">
        <v>232</v>
      </c>
      <c r="C157" s="78" t="s">
        <v>578</v>
      </c>
      <c r="D157" s="76" t="s">
        <v>117</v>
      </c>
      <c r="E157" s="68" t="s">
        <v>117</v>
      </c>
      <c r="F157" s="68" t="s">
        <v>28</v>
      </c>
      <c r="G157" s="70">
        <v>2563</v>
      </c>
      <c r="H157" s="68" t="s">
        <v>102</v>
      </c>
      <c r="I157" s="68" t="s">
        <v>103</v>
      </c>
      <c r="J157" s="68" t="s">
        <v>119</v>
      </c>
      <c r="K157" s="68" t="s">
        <v>120</v>
      </c>
      <c r="L157" s="68" t="s">
        <v>66</v>
      </c>
      <c r="M157" s="68"/>
      <c r="N157" s="68" t="s">
        <v>232</v>
      </c>
      <c r="O157" s="68" t="s">
        <v>578</v>
      </c>
      <c r="P157" s="68"/>
    </row>
    <row r="158" spans="1:19">
      <c r="A158" s="68" t="s">
        <v>162</v>
      </c>
      <c r="B158" s="78" t="s">
        <v>232</v>
      </c>
      <c r="C158" s="78" t="s">
        <v>578</v>
      </c>
      <c r="D158" s="76" t="s">
        <v>163</v>
      </c>
      <c r="E158" s="68" t="s">
        <v>163</v>
      </c>
      <c r="F158" s="68" t="s">
        <v>28</v>
      </c>
      <c r="G158" s="70">
        <v>2563</v>
      </c>
      <c r="H158" s="68" t="s">
        <v>102</v>
      </c>
      <c r="I158" s="68" t="s">
        <v>103</v>
      </c>
      <c r="J158" s="68" t="s">
        <v>165</v>
      </c>
      <c r="K158" s="68" t="s">
        <v>141</v>
      </c>
      <c r="L158" s="68" t="s">
        <v>66</v>
      </c>
      <c r="M158" s="68"/>
      <c r="N158" s="68" t="s">
        <v>232</v>
      </c>
      <c r="O158" s="68" t="s">
        <v>578</v>
      </c>
      <c r="P158" s="68"/>
    </row>
    <row r="159" spans="1:19">
      <c r="A159" s="7" t="s">
        <v>637</v>
      </c>
      <c r="B159" s="78" t="s">
        <v>232</v>
      </c>
      <c r="C159" s="78" t="s">
        <v>578</v>
      </c>
      <c r="D159" s="72" t="str">
        <f>HYPERLINK(P159,E159)</f>
        <v>โครงการส่งเสริมการค้าและพัฒนาตลาดเชิงรุกสินค้าหัตถอุตสาหกรรม และเศรษฐกิจร้างสรรค์จังหวัดลำพูน</v>
      </c>
      <c r="E159" s="7" t="s">
        <v>638</v>
      </c>
      <c r="F159" s="7" t="s">
        <v>28</v>
      </c>
      <c r="G159" s="8">
        <v>2566</v>
      </c>
      <c r="H159" s="7" t="s">
        <v>397</v>
      </c>
      <c r="I159" s="7" t="s">
        <v>639</v>
      </c>
      <c r="J159" s="7" t="s">
        <v>640</v>
      </c>
      <c r="K159" s="7" t="s">
        <v>141</v>
      </c>
      <c r="L159" s="7" t="s">
        <v>66</v>
      </c>
      <c r="N159" s="7" t="s">
        <v>232</v>
      </c>
      <c r="O159" s="7" t="s">
        <v>578</v>
      </c>
      <c r="P159" s="7" t="s">
        <v>641</v>
      </c>
      <c r="Q159" s="7" t="str">
        <f>IF(LEN(O159=11),_xlfn.CONCAT(N159,"F",RIGHT(O159,2)),O159)</f>
        <v>080302V04F05</v>
      </c>
    </row>
    <row r="160" spans="1:19">
      <c r="A160" s="7" t="s">
        <v>678</v>
      </c>
      <c r="B160" s="78" t="s">
        <v>232</v>
      </c>
      <c r="C160" s="78" t="s">
        <v>578</v>
      </c>
      <c r="D160" s="72" t="str">
        <f>HYPERLINK(P160,E160)</f>
        <v>การส่งเสริมและพัฒนาการค้าและการค้าชายแดนมุ่งสู่เศรษฐกิจเชิงสร้างสรรค์</v>
      </c>
      <c r="E160" s="7" t="s">
        <v>679</v>
      </c>
      <c r="F160" s="7" t="s">
        <v>28</v>
      </c>
      <c r="G160" s="8">
        <v>2566</v>
      </c>
      <c r="H160" s="7" t="s">
        <v>397</v>
      </c>
      <c r="I160" s="7" t="s">
        <v>406</v>
      </c>
      <c r="J160" s="7" t="s">
        <v>140</v>
      </c>
      <c r="K160" s="7" t="s">
        <v>141</v>
      </c>
      <c r="L160" s="7" t="s">
        <v>66</v>
      </c>
      <c r="N160" s="7" t="s">
        <v>232</v>
      </c>
      <c r="O160" s="7" t="s">
        <v>578</v>
      </c>
      <c r="P160" s="7" t="s">
        <v>680</v>
      </c>
      <c r="Q160" s="7" t="str">
        <f>IF(LEN(O160=11),_xlfn.CONCAT(N160,"F",RIGHT(O160,2)),O160)</f>
        <v>080302V04F05</v>
      </c>
    </row>
    <row r="161" spans="1:17">
      <c r="A161" s="68" t="s">
        <v>48</v>
      </c>
      <c r="B161" s="12" t="s">
        <v>337</v>
      </c>
      <c r="C161" s="12" t="s">
        <v>577</v>
      </c>
      <c r="D161" s="76" t="s">
        <v>49</v>
      </c>
      <c r="E161" s="68" t="s">
        <v>49</v>
      </c>
      <c r="F161" s="68" t="s">
        <v>28</v>
      </c>
      <c r="G161" s="70">
        <v>2561</v>
      </c>
      <c r="H161" s="68" t="s">
        <v>44</v>
      </c>
      <c r="I161" s="68" t="s">
        <v>45</v>
      </c>
      <c r="J161" s="68" t="s">
        <v>46</v>
      </c>
      <c r="K161" s="68" t="s">
        <v>47</v>
      </c>
      <c r="L161" s="68" t="s">
        <v>36</v>
      </c>
      <c r="M161" s="68"/>
      <c r="N161" s="68" t="s">
        <v>337</v>
      </c>
      <c r="O161" s="68" t="s">
        <v>577</v>
      </c>
      <c r="P161" s="68"/>
    </row>
    <row r="162" spans="1:17">
      <c r="A162" s="68" t="s">
        <v>179</v>
      </c>
      <c r="B162" s="12" t="s">
        <v>337</v>
      </c>
      <c r="C162" s="12" t="s">
        <v>577</v>
      </c>
      <c r="D162" s="76" t="s">
        <v>180</v>
      </c>
      <c r="E162" s="68" t="s">
        <v>180</v>
      </c>
      <c r="F162" s="68" t="s">
        <v>28</v>
      </c>
      <c r="G162" s="70">
        <v>2563</v>
      </c>
      <c r="H162" s="68" t="s">
        <v>102</v>
      </c>
      <c r="I162" s="68" t="s">
        <v>103</v>
      </c>
      <c r="J162" s="68" t="s">
        <v>182</v>
      </c>
      <c r="K162" s="68" t="s">
        <v>183</v>
      </c>
      <c r="L162" s="68" t="s">
        <v>184</v>
      </c>
      <c r="M162" s="68"/>
      <c r="N162" s="68" t="s">
        <v>337</v>
      </c>
      <c r="O162" s="68" t="s">
        <v>577</v>
      </c>
      <c r="P162" s="68"/>
    </row>
    <row r="163" spans="1:17">
      <c r="A163" s="68" t="s">
        <v>331</v>
      </c>
      <c r="B163" s="12" t="s">
        <v>337</v>
      </c>
      <c r="C163" s="12" t="s">
        <v>577</v>
      </c>
      <c r="D163" s="76" t="s">
        <v>332</v>
      </c>
      <c r="E163" s="68" t="s">
        <v>332</v>
      </c>
      <c r="F163" s="68" t="s">
        <v>28</v>
      </c>
      <c r="G163" s="70">
        <v>2564</v>
      </c>
      <c r="H163" s="68" t="s">
        <v>270</v>
      </c>
      <c r="I163" s="68" t="s">
        <v>271</v>
      </c>
      <c r="J163" s="68" t="s">
        <v>334</v>
      </c>
      <c r="K163" s="68" t="s">
        <v>335</v>
      </c>
      <c r="L163" s="68" t="s">
        <v>336</v>
      </c>
      <c r="M163" s="68"/>
      <c r="N163" s="68" t="s">
        <v>337</v>
      </c>
      <c r="O163" s="68" t="s">
        <v>577</v>
      </c>
      <c r="P163" s="68"/>
    </row>
    <row r="164" spans="1:17">
      <c r="A164" s="7" t="s">
        <v>702</v>
      </c>
      <c r="B164" s="12" t="s">
        <v>337</v>
      </c>
      <c r="C164" s="12" t="s">
        <v>577</v>
      </c>
      <c r="D164" s="72" t="str">
        <f>HYPERLINK(P164,E164)</f>
        <v>ค่าใช้จ่ายในการเดินทางไปราชการต่างประเทศชั่วคราว (ปีงบประมาณ พ.ศ. 2566)</v>
      </c>
      <c r="E164" s="7" t="s">
        <v>703</v>
      </c>
      <c r="F164" s="7" t="s">
        <v>28</v>
      </c>
      <c r="G164" s="8">
        <v>2566</v>
      </c>
      <c r="H164" s="7" t="s">
        <v>397</v>
      </c>
      <c r="I164" s="7" t="s">
        <v>406</v>
      </c>
      <c r="J164" s="7" t="s">
        <v>334</v>
      </c>
      <c r="K164" s="7" t="s">
        <v>335</v>
      </c>
      <c r="L164" s="7" t="s">
        <v>336</v>
      </c>
      <c r="N164" s="7" t="s">
        <v>337</v>
      </c>
      <c r="O164" s="7" t="s">
        <v>577</v>
      </c>
      <c r="P164" s="7" t="s">
        <v>704</v>
      </c>
      <c r="Q164" s="7" t="str">
        <f>IF(LEN(O164=11),_xlfn.CONCAT(N164,"F",RIGHT(O164,2)),O164)</f>
        <v>080302V05F01</v>
      </c>
    </row>
    <row r="165" spans="1:17">
      <c r="A165" s="68" t="s">
        <v>361</v>
      </c>
      <c r="B165" s="84" t="s">
        <v>337</v>
      </c>
      <c r="C165" s="84" t="s">
        <v>583</v>
      </c>
      <c r="D165" s="76" t="s">
        <v>362</v>
      </c>
      <c r="E165" s="68" t="s">
        <v>362</v>
      </c>
      <c r="F165" s="68" t="s">
        <v>28</v>
      </c>
      <c r="G165" s="70">
        <v>2565</v>
      </c>
      <c r="H165" s="68" t="s">
        <v>219</v>
      </c>
      <c r="I165" s="68" t="s">
        <v>220</v>
      </c>
      <c r="J165" s="68" t="s">
        <v>364</v>
      </c>
      <c r="K165" s="68" t="s">
        <v>365</v>
      </c>
      <c r="L165" s="68" t="s">
        <v>336</v>
      </c>
      <c r="M165" s="68"/>
      <c r="N165" s="68" t="s">
        <v>337</v>
      </c>
      <c r="O165" s="68" t="s">
        <v>583</v>
      </c>
      <c r="P165" s="68"/>
    </row>
  </sheetData>
  <autoFilter ref="A3:T165" xr:uid="{8FE1DB5D-8169-4754-A50E-B5A6F803B40C}">
    <sortState ref="A4:T165">
      <sortCondition ref="C3:C165"/>
    </sortState>
  </autoFilter>
  <hyperlinks>
    <hyperlink ref="D86" r:id="rId1" display="https://emenscr.nesdc.go.th/viewer/view.html?id=5d7f3f8e6e6bea05a699b3e9&amp;username=moc09111" xr:uid="{D6597495-81BD-4297-90AC-5DAFD7D05DB7}"/>
    <hyperlink ref="D87" r:id="rId2" display="https://emenscr.nesdc.go.th/viewer/view.html?id=5d80bef642d188059b35511c&amp;username=moc09081" xr:uid="{1F1DAA43-86E4-4A66-A0BB-3D7087629BBF}"/>
    <hyperlink ref="D88" r:id="rId3" display="https://emenscr.nesdc.go.th/viewer/view.html?id=5d80c030c9040805a028681a&amp;username=moc09051" xr:uid="{253F1E47-953A-4BBE-BE47-96B013399282}"/>
    <hyperlink ref="D89" r:id="rId4" display="https://emenscr.nesdc.go.th/viewer/view.html?id=5d81949b42d188059b355140&amp;username=moc09081" xr:uid="{1AE0D241-1B56-46AF-A69C-C4EEE6228855}"/>
    <hyperlink ref="D73" r:id="rId5" display="https://emenscr.nesdc.go.th/viewer/view.html?id=5d81e66fc9040805a02868d1&amp;username=moc09061" xr:uid="{2109AD06-674A-49D0-9962-B7754E02C8FD}"/>
    <hyperlink ref="D90" r:id="rId6" display="https://emenscr.nesdc.go.th/viewer/view.html?id=5d81ecf11970f105a159908a&amp;username=moc09061" xr:uid="{8A3C4753-FCC9-44C1-BD91-3E79D1447005}"/>
    <hyperlink ref="D33" r:id="rId7" display="https://emenscr.nesdc.go.th/viewer/view.html?id=5d888500c9040805a0286bfd&amp;username=osmep5323011" xr:uid="{1C4B7DF3-B7ED-4595-B25A-E67F6F8778D2}"/>
    <hyperlink ref="D34" r:id="rId8" display="https://emenscr.nesdc.go.th/viewer/view.html?id=5d9c0de687150b21f3e9c442&amp;username=moc09061" xr:uid="{ED2969D9-80FE-47C7-BC0D-BB6491AA9023}"/>
    <hyperlink ref="D35" r:id="rId9" display="https://emenscr.nesdc.go.th/viewer/view.html?id=5d9c4b5f87150b21f3e9c4af&amp;username=moc09061" xr:uid="{9793F4BA-A0A7-4A2C-BF5B-747395A27308}"/>
    <hyperlink ref="D36" r:id="rId10" display="https://emenscr.nesdc.go.th/viewer/view.html?id=5dce2849efbbb90303acb246&amp;username=moc09121" xr:uid="{2CFC88D3-99C4-4B1C-822D-AD537AC71905}"/>
    <hyperlink ref="D91" r:id="rId11" display="https://emenscr.nesdc.go.th/viewer/view.html?id=5ddf82cee6c2135e5ceb2dd9&amp;username=moc09091" xr:uid="{DDE067B3-6F9D-4C95-ABC8-805DE930C190}"/>
    <hyperlink ref="D157" r:id="rId12" display="https://emenscr.nesdc.go.th/viewer/view.html?id=5ddf8d68ff7a105e57ac5d2f&amp;username=moc06011" xr:uid="{CF72E9DC-16EA-4FEE-BD52-D4CFE500EB4B}"/>
    <hyperlink ref="D83" r:id="rId13" display="https://emenscr.nesdc.go.th/viewer/view.html?id=5de771799f75a146bbce0711&amp;username=moc09081" xr:uid="{E23DAB78-1AE2-4318-8B3F-0996F2BB7EC4}"/>
    <hyperlink ref="D50" r:id="rId14" display="https://emenscr.nesdc.go.th/viewer/view.html?id=5de77f519f75a146bbce0731&amp;username=moc09081" xr:uid="{D7F22F02-5D1F-4037-AC9C-2C712EBDD3BF}"/>
    <hyperlink ref="D154" r:id="rId15" display="https://emenscr.nesdc.go.th/viewer/view.html?id=5de9b69e09987646b1c7950c&amp;username=moc06071" xr:uid="{AB00D7B0-0729-4E08-B500-40E7F7D61613}"/>
    <hyperlink ref="D92" r:id="rId16" display="https://emenscr.nesdc.go.th/viewer/view.html?id=5de9fc649f75a146bbce07fa&amp;username=moc09111" xr:uid="{0A1804EC-7A63-483B-A2C0-D0E580726A3F}"/>
    <hyperlink ref="D93" r:id="rId17" display="https://emenscr.nesdc.go.th/viewer/view.html?id=5df1d0ef5ab6a64edd630173&amp;username=moc0016571" xr:uid="{100D26E9-CC16-4907-8E2E-C72A9A56E68B}"/>
    <hyperlink ref="D94" r:id="rId18" display="https://emenscr.nesdc.go.th/viewer/view.html?id=5df343d7bd03be2c50f78033&amp;username=moc0016471" xr:uid="{EE80779A-6BE1-4B12-AB55-DC09237A67AC}"/>
    <hyperlink ref="D95" r:id="rId19" display="https://emenscr.nesdc.go.th/viewer/view.html?id=5df9de3e467aa83f5ec0b0e6&amp;username=moc09051" xr:uid="{84A01737-4D9B-45E4-A8C0-D68780F3EB14}"/>
    <hyperlink ref="D74" r:id="rId20" display="https://emenscr.nesdc.go.th/viewer/view.html?id=5dfcadd24a6018148125f8c4&amp;username=moac0009621" xr:uid="{14280EAB-DCDA-4890-B7AA-9FFCDD23B937}"/>
    <hyperlink ref="D96" r:id="rId21" display="https://emenscr.nesdc.go.th/viewer/view.html?id=5e041d6d6f155549ab8fbef9&amp;username=moc0016221" xr:uid="{C7E7B8A2-1BD7-4932-AFDE-392CD7B4227B}"/>
    <hyperlink ref="D158" r:id="rId22" display="https://emenscr.nesdc.go.th/viewer/view.html?id=5e04385742c5ca49af55b0ad&amp;username=moc0016901" xr:uid="{16D8379D-4107-45F2-B70B-19D02FCA80B1}"/>
    <hyperlink ref="D75" r:id="rId23" display="https://emenscr.nesdc.go.th/viewer/view.html?id=5e0a017da0d4f63e608d16a3&amp;username=moi0019381" xr:uid="{F2D89110-46C2-46E2-9225-6ABAED0D29DF}"/>
    <hyperlink ref="D4" r:id="rId24" display="https://emenscr.nesdc.go.th/viewer/view.html?id=5e0eff7c6a53e20830514e1f&amp;username=moc0016711" xr:uid="{C221F9BE-DB22-4958-A8A9-571AC587451C}"/>
    <hyperlink ref="D162" r:id="rId25" display="https://emenscr.nesdc.go.th/viewer/view.html?id=5e1bdb371c39b45eeae6ea2b&amp;username=moph10041" xr:uid="{E4E67431-6E1F-44F6-8B52-5839E115E994}"/>
    <hyperlink ref="D97" r:id="rId26" display="https://emenscr.nesdc.go.th/viewer/view.html?id=5e86efffa0b9b705da203f82&amp;username=moi0019351" xr:uid="{17D4119B-F616-457B-86B9-401BFED23AE1}"/>
    <hyperlink ref="D98" r:id="rId27" display="https://emenscr.nesdc.go.th/viewer/view.html?id=5e8eeb6a9729355022fea2ea&amp;username=moc0016731" xr:uid="{977854B6-2C50-47AC-8068-BDE9F00602D1}"/>
    <hyperlink ref="D76" r:id="rId28" display="https://emenscr.nesdc.go.th/viewer/view.html?id=5ecb4b8b7579d950a5afda7d&amp;username=srru0546051" xr:uid="{EE33D9FD-9C64-4B98-9EBF-B2C4CCA184EC}"/>
    <hyperlink ref="D149" r:id="rId29" display="https://emenscr.nesdc.go.th/viewer/view.html?id=5ed1150b78f6067de1d3ef71&amp;username=osmep53111" xr:uid="{43167C17-1BD8-499A-BB89-4463F6EFB069}"/>
    <hyperlink ref="D37" r:id="rId30" display="https://emenscr.nesdc.go.th/viewer/view.html?id=5ed89b5f7248cb604aa91f94&amp;username=pcru053941" xr:uid="{89B9B31F-F729-4D7B-84CC-E5B78EEECAB4}"/>
    <hyperlink ref="D29" r:id="rId31" display="https://emenscr.nesdc.go.th/viewer/view.html?id=5f2be2b258f327252403c7ed&amp;username=rmutl0583011" xr:uid="{1844B05D-776A-4963-B398-7C5F3BEE15B5}"/>
    <hyperlink ref="D99" r:id="rId32" display="https://emenscr.nesdc.go.th/viewer/view.html?id=5f9f8a70cc431e4a6e986aea&amp;username=moc09091" xr:uid="{078488A1-D70B-4D1B-9CBC-CAD9483BA709}"/>
    <hyperlink ref="D100" r:id="rId33" display="https://emenscr.nesdc.go.th/viewer/view.html?id=5fa22bccb85d3605fe50d1f0&amp;username=moc09091" xr:uid="{5812CF0A-11C9-4088-9355-CC24EDBD6ECA}"/>
    <hyperlink ref="D101" r:id="rId34" display="https://emenscr.nesdc.go.th/viewer/view.html?id=5fa3d712c0e86f255f3059df&amp;username=moc09111" xr:uid="{EB82C3B5-4CCB-429B-9A7A-2FC432A6E96B}"/>
    <hyperlink ref="D102" r:id="rId35" display="https://emenscr.nesdc.go.th/viewer/view.html?id=5fa8f98d3f6eff6c49213961&amp;username=moc09051" xr:uid="{F75CC845-92B1-4C65-AFEB-1728404B0BE8}"/>
    <hyperlink ref="D103" r:id="rId36" display="https://emenscr.nesdc.go.th/viewer/view.html?id=5faa4ecae708b36c432df8a8&amp;username=moc09101" xr:uid="{D43C7154-64F6-4EB5-9EF5-4572C2A52090}"/>
    <hyperlink ref="D104" r:id="rId37" display="https://emenscr.nesdc.go.th/viewer/view.html?id=5facb9e72806e76c3c3d6502&amp;username=moc09061" xr:uid="{FFD882E6-9B1C-4FC8-9D98-9672D6984A24}"/>
    <hyperlink ref="D77" r:id="rId38" display="https://emenscr.nesdc.go.th/viewer/view.html?id=5face8422806e76c3c3d651f&amp;username=moc09061" xr:uid="{C6A61D74-16F3-4388-8890-DDE723775164}"/>
    <hyperlink ref="D105" r:id="rId39" display="https://emenscr.nesdc.go.th/viewer/view.html?id=5facea5b3f6eff6c49213b21&amp;username=moc09061" xr:uid="{F4CE1E45-6E8E-4563-8688-D8D4A745DA92}"/>
    <hyperlink ref="D106" r:id="rId40" display="https://emenscr.nesdc.go.th/viewer/view.html?id=5fad2938e708b36c432dfa04&amp;username=moc09081" xr:uid="{4DE04A87-44FB-4C29-BBD9-441BA67E2C1F}"/>
    <hyperlink ref="D107" r:id="rId41" display="https://emenscr.nesdc.go.th/viewer/view.html?id=5fad32793f6eff6c49213b5a&amp;username=moc09081" xr:uid="{FEF1C2AB-80D3-462B-84AF-8F78CCCF605F}"/>
    <hyperlink ref="D150" r:id="rId42" display="https://emenscr.nesdc.go.th/viewer/view.html?id=5fb48db256c36d429b4879f7&amp;username=moc03111" xr:uid="{AA7F7496-AFBB-4023-A3E4-AA60AACC5A7C}"/>
    <hyperlink ref="D108" r:id="rId43" display="https://emenscr.nesdc.go.th/viewer/view.html?id=5fb4cdf620f6a8429dff629f&amp;username=moc0016761" xr:uid="{D9300626-1B9B-4741-9E89-4463057A98F5}"/>
    <hyperlink ref="D109" r:id="rId44" display="https://emenscr.nesdc.go.th/viewer/view.html?id=5fbcb616beab9d2a7939beab&amp;username=moc0016491" xr:uid="{9664B021-DA44-4CCD-AEC7-50FFDC94C405}"/>
    <hyperlink ref="D5" r:id="rId45" display="https://emenscr.nesdc.go.th/viewer/view.html?id=5fbf40fa9a014c2a732f758a&amp;username=moi0019491" xr:uid="{924C30F9-2A14-42DA-8F91-A9CF05AAD3B3}"/>
    <hyperlink ref="D6" r:id="rId46" display="https://emenscr.nesdc.go.th/viewer/view.html?id=5fbf4598beab9d2a7939c06e&amp;username=moi0019491" xr:uid="{6DE54619-C41F-4EF8-A35E-74924D341B8B}"/>
    <hyperlink ref="D45" r:id="rId47" display="https://emenscr.nesdc.go.th/viewer/view.html?id=5fbf7c59beab9d2a7939c107&amp;username=moc0016331" xr:uid="{3529EF8B-93E1-4849-8E39-8B551F393760}"/>
    <hyperlink ref="D163" r:id="rId48" display="https://emenscr.nesdc.go.th/viewer/view.html?id=5fc0abe10d3eec2a6b9e5035&amp;username=industry07141" xr:uid="{CF21C194-4800-4404-9C10-AAE4BB6F9049}"/>
    <hyperlink ref="D110" r:id="rId49" display="https://emenscr.nesdc.go.th/viewer/view.html?id=5fc77e8a24b5b4133b5f90a5&amp;username=moc0016341" xr:uid="{18020D6A-6667-4AD5-91C9-C6B0E94D0099}"/>
    <hyperlink ref="D111" r:id="rId50" display="https://emenscr.nesdc.go.th/viewer/view.html?id=5fc7887feb591c133460eaaa&amp;username=moc0016341" xr:uid="{FD8D164F-6276-4555-82DB-4B8C4577A9C1}"/>
    <hyperlink ref="D51" r:id="rId51" display="https://emenscr.nesdc.go.th/viewer/view.html?id=5fd9f9270573ae1b28631e88&amp;username=moi0019651" xr:uid="{1A1FB318-08A1-418A-98D7-9CE6708A8594}"/>
    <hyperlink ref="D165" r:id="rId52" display="https://emenscr.nesdc.go.th/viewer/view.html?id=5fdafb57adb90d1b2adda320&amp;username=industry0033051" xr:uid="{EE69B9F7-9BD0-4076-813A-1075D8CC34FC}"/>
    <hyperlink ref="D7" r:id="rId53" display="https://emenscr.nesdc.go.th/viewer/view.html?id=5fe1ba81adb90d1b2adda8c5&amp;username=industry0033201" xr:uid="{B75A2B87-5E45-4F51-9604-2C74BEDBA09E}"/>
    <hyperlink ref="D59" r:id="rId54" display="https://emenscr.nesdc.go.th/viewer/view.html?id=600305b318c77a294c91973d&amp;username=kpru053631" xr:uid="{2E0A808F-C9AE-4124-802B-2E351599F192}"/>
    <hyperlink ref="D60" r:id="rId55" display="https://emenscr.nesdc.go.th/viewer/view.html?id=600308548fc6222946bc8a40&amp;username=kpru053631" xr:uid="{72A4A56D-78C8-4D0F-ABA1-D05143BA312E}"/>
    <hyperlink ref="D146" r:id="rId56" display="https://emenscr.nesdc.go.th/viewer/view.html?id=6019041c1dd6d46e142729e7&amp;username=sacict01051" xr:uid="{A25248BF-677F-456A-927C-FB94C0559018}"/>
    <hyperlink ref="D28" r:id="rId57" display="https://emenscr.nesdc.go.th/viewer/view.html?id=6036fbabc5f50046a7b7ce78&amp;username=srru0546051" xr:uid="{2BDA8F80-FD75-4C23-B20D-CF90E6AAD391}"/>
    <hyperlink ref="D112" r:id="rId58" display="https://emenscr.nesdc.go.th/viewer/view.html?id=6107ab374bde9504af28688f&amp;username=pcru053941" xr:uid="{15A8456C-98BE-4103-B0DF-5F4BD78BC0D5}"/>
    <hyperlink ref="D113" r:id="rId59" display="https://emenscr.nesdc.go.th/viewer/view.html?id=6107b24d4bde9504af286897&amp;username=pcru053941" xr:uid="{149B2B67-3DCD-4333-ADB1-D2A1010F188C}"/>
    <hyperlink ref="D114" r:id="rId60" display="https://emenscr.nesdc.go.th/viewer/view.html?id=6178d6c717e13374dcdf44a1&amp;username=moc09091" xr:uid="{82C441E7-D288-4C0D-A361-A8FC7B70BADA}"/>
    <hyperlink ref="D78" r:id="rId61" display="https://emenscr.nesdc.go.th/viewer/view.html?id=617b633ee08cdb4a033fc777&amp;username=moc09061" xr:uid="{F0842B31-E629-486F-8B8F-D882A80FCAFD}"/>
    <hyperlink ref="D116" r:id="rId62" display="https://emenscr.nesdc.go.th/viewer/view.html?id=617f577e962f0f67d1fce959&amp;username=moc0016451" xr:uid="{FCBFAE0F-7ADD-46B2-9505-2DB3ED0FF21C}"/>
    <hyperlink ref="D61" r:id="rId63" display="https://emenscr.nesdc.go.th/viewer/view.html?id=6180a3d77ee79765dfdb55d4&amp;username=moc09061" xr:uid="{97E6C4DA-F2F1-431C-BD69-B64EEA3FA931}"/>
    <hyperlink ref="D62" r:id="rId64" display="https://emenscr.nesdc.go.th/viewer/view.html?id=6180a671677d8565eae2dcb6&amp;username=moc09061" xr:uid="{7EAFCB50-348C-4FF1-8A4E-73E8243E04CD}"/>
    <hyperlink ref="D8" r:id="rId65" display="https://emenscr.nesdc.go.th/viewer/view.html?id=6184e0a70f6a4831a38bf7fe&amp;username=moc09021" xr:uid="{647A2BC3-762A-4E1A-BAEE-A6124DCA6D3A}"/>
    <hyperlink ref="D117" r:id="rId66" display="https://emenscr.nesdc.go.th/viewer/view.html?id=6189c1971c41a9328354d40e&amp;username=moc09051" xr:uid="{40D11060-DE02-4D3F-B59C-83814736D6E4}"/>
    <hyperlink ref="D115" r:id="rId67" display="https://emenscr.nesdc.go.th/viewer/view.html?id=618a351eceda15328416c010&amp;username=moc09101" xr:uid="{59A9C7E0-1609-4D9C-A388-EFC481EB4646}"/>
    <hyperlink ref="D118" r:id="rId68" display="https://emenscr.nesdc.go.th/viewer/view.html?id=618cc8e41c41a9328354d6f1&amp;username=moc09111" xr:uid="{4D0ACB5D-740A-43B4-B089-FDBA9DA61025}"/>
    <hyperlink ref="D119" r:id="rId69" display="https://emenscr.nesdc.go.th/viewer/view.html?id=618ced3cc365253295d32d79&amp;username=moc09081" xr:uid="{AC505FE1-BAB3-405D-BDE5-FF8CBA8D6DF6}"/>
    <hyperlink ref="D120" r:id="rId70" display="https://emenscr.nesdc.go.th/viewer/view.html?id=618cf2d9da880b328aef0fde&amp;username=moc09081" xr:uid="{1AFD4C19-986B-48FD-B0FD-E2ED5DE59C70}"/>
    <hyperlink ref="D9" r:id="rId71" display="https://emenscr.nesdc.go.th/viewer/view.html?id=61a6fe91e4a0ba43f163afd9&amp;username=moc0016571" xr:uid="{C387188C-20BF-487B-885E-9B775B830272}"/>
    <hyperlink ref="D121" r:id="rId72" display="https://emenscr.nesdc.go.th/viewer/view.html?id=61a870fd7a9fbf43eacea73b&amp;username=moc0016141" xr:uid="{BA0BA086-7AEA-4083-BEE1-DE8DCB9B8DCE}"/>
    <hyperlink ref="D122" r:id="rId73" display="https://emenscr.nesdc.go.th/viewer/view.html?id=61a9de74e4a0ba43f163b2de&amp;username=moc0016341" xr:uid="{D9DF9191-BEA3-4A1B-8CF6-5EE8EE87F697}"/>
    <hyperlink ref="D38" r:id="rId74" display="https://emenscr.nesdc.go.th/viewer/view.html?id=61ae2a5b77658f43f3668721&amp;username=moc03101" xr:uid="{DC6E567B-97B2-4AEB-BBA1-D9B01A0AE7A5}"/>
    <hyperlink ref="D10" r:id="rId75" display="https://emenscr.nesdc.go.th/viewer/view.html?id=61af334b7a9fbf43eaceaa45&amp;username=moc0016191" xr:uid="{1FA0E883-CF7C-49F2-A856-4916AA04F653}"/>
    <hyperlink ref="D147" r:id="rId76" display="https://emenscr.nesdc.go.th/viewer/view.html?id=61d51730a97dca4c890318c5&amp;username=sacict01051" xr:uid="{9F4C3550-063A-414E-82D9-F55E711D64E2}"/>
    <hyperlink ref="D11" r:id="rId77" display="https://emenscr.nesdc.go.th/viewer/view.html?id=61d808309173182cb2498b70&amp;username=kpru053641" xr:uid="{807DA05C-0449-42DE-945F-204082D39991}"/>
    <hyperlink ref="D123" r:id="rId78" display="https://emenscr.nesdc.go.th/viewer/view.html?id=61dd63da4373190b869787c6&amp;username=moc09091" xr:uid="{8D808D2B-2C1D-42B2-ADB9-FDC03EE628CD}"/>
    <hyperlink ref="D124" r:id="rId79" display="https://emenscr.nesdc.go.th/viewer/view.html?id=61de41867bec980b7f867cbb&amp;username=moc09101" xr:uid="{679872B3-00B1-4D7E-A649-25D329834C67}"/>
    <hyperlink ref="D85" r:id="rId80" display="https://emenscr.nesdc.go.th/viewer/view.html?id=5d79fadbd58dbe5799b0aae1&amp;username=moc09091" xr:uid="{ABC5B41A-C748-470B-9694-4D850A5C2A95}"/>
    <hyperlink ref="D32" r:id="rId81" display="https://emenscr.nesdc.go.th/viewer/view.html?id=5cff7c02656db4416eea0fd8&amp;username=rubber1" xr:uid="{B4CE7D64-0506-4685-9C62-B927EF6B3F88}"/>
    <hyperlink ref="D161" r:id="rId82" display="https://emenscr.nesdc.go.th/viewer/view.html?id=5bcbd365ead9a205b323d58f&amp;username=oic11101" xr:uid="{9B9E732D-F67B-4DF6-BFE9-7FC9DA2D179C}"/>
    <hyperlink ref="D27" r:id="rId83" display="https://emenscr.nesdc.go.th/viewer/view.html?id=5bc870077de3c605ae415ea6&amp;username=oic11101" xr:uid="{16645A5D-9DD9-4EC5-A819-9252BDDAC094}"/>
    <hyperlink ref="D82" r:id="rId84" display="https://emenscr.nesdc.go.th/viewer/view.html?id=5bb4470b8419180f2e67b0b8&amp;username=exim1" xr:uid="{61D8619F-4921-47E1-A373-E9FDC9527C87}"/>
    <hyperlink ref="D84" r:id="rId85" display="https://emenscr.nesdc.go.th/viewer/view.html?id=5bb44305e8a05d0f344e4e4c&amp;username=exim1" xr:uid="{EBE35771-E07D-4C20-ADEF-370FF4864F89}"/>
  </hyperlinks>
  <pageMargins left="0.7" right="0.7" top="0.75" bottom="0.75" header="0.3" footer="0.3"/>
  <pageSetup paperSize="9" orientation="portrait" r:id="rId8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I29"/>
  <sheetViews>
    <sheetView zoomScale="85" zoomScaleNormal="85" workbookViewId="0">
      <selection activeCell="I37" sqref="I37"/>
    </sheetView>
  </sheetViews>
  <sheetFormatPr defaultColWidth="9.140625" defaultRowHeight="21"/>
  <cols>
    <col min="1" max="1" width="24.7109375" style="7" bestFit="1" customWidth="1"/>
    <col min="2" max="2" width="14.5703125" style="7" bestFit="1" customWidth="1"/>
    <col min="3" max="8" width="5.85546875" style="7" bestFit="1" customWidth="1"/>
    <col min="9" max="9" width="23.5703125" style="7" bestFit="1" customWidth="1"/>
    <col min="10" max="16384" width="9.140625" style="7"/>
  </cols>
  <sheetData>
    <row r="1" spans="1:9">
      <c r="A1" s="117" t="s">
        <v>525</v>
      </c>
      <c r="B1" s="117" t="s">
        <v>518</v>
      </c>
      <c r="C1" s="118"/>
      <c r="D1" s="118"/>
      <c r="E1" s="118"/>
      <c r="F1" s="118"/>
      <c r="G1" s="118"/>
      <c r="H1" s="118"/>
      <c r="I1" s="118"/>
    </row>
    <row r="2" spans="1:9">
      <c r="A2" s="117" t="s">
        <v>526</v>
      </c>
      <c r="B2" s="118">
        <v>2561</v>
      </c>
      <c r="C2" s="118">
        <v>2562</v>
      </c>
      <c r="D2" s="118">
        <v>2563</v>
      </c>
      <c r="E2" s="118">
        <v>2564</v>
      </c>
      <c r="F2" s="118">
        <v>2565</v>
      </c>
      <c r="G2" s="118">
        <v>2566</v>
      </c>
      <c r="H2" s="118">
        <v>2567</v>
      </c>
      <c r="I2" s="118" t="s">
        <v>528</v>
      </c>
    </row>
    <row r="3" spans="1:9">
      <c r="A3" s="119" t="s">
        <v>223</v>
      </c>
      <c r="B3" s="120">
        <v>1</v>
      </c>
      <c r="C3" s="120">
        <v>1</v>
      </c>
      <c r="D3" s="120">
        <v>1</v>
      </c>
      <c r="E3" s="120">
        <v>4</v>
      </c>
      <c r="F3" s="120">
        <v>6</v>
      </c>
      <c r="G3" s="120">
        <v>10</v>
      </c>
      <c r="H3" s="120">
        <v>6</v>
      </c>
      <c r="I3" s="120">
        <v>29</v>
      </c>
    </row>
    <row r="4" spans="1:9">
      <c r="A4" s="121" t="s">
        <v>558</v>
      </c>
      <c r="B4" s="120"/>
      <c r="C4" s="120"/>
      <c r="D4" s="120">
        <v>1</v>
      </c>
      <c r="E4" s="120">
        <v>3</v>
      </c>
      <c r="F4" s="120">
        <v>5</v>
      </c>
      <c r="G4" s="120">
        <v>8</v>
      </c>
      <c r="H4" s="120">
        <v>6</v>
      </c>
      <c r="I4" s="120">
        <v>23</v>
      </c>
    </row>
    <row r="5" spans="1:9">
      <c r="A5" s="121" t="s">
        <v>576</v>
      </c>
      <c r="B5" s="120">
        <v>1</v>
      </c>
      <c r="C5" s="120"/>
      <c r="D5" s="120"/>
      <c r="E5" s="120">
        <v>1</v>
      </c>
      <c r="F5" s="120">
        <v>1</v>
      </c>
      <c r="G5" s="120">
        <v>2</v>
      </c>
      <c r="H5" s="120"/>
      <c r="I5" s="120">
        <v>5</v>
      </c>
    </row>
    <row r="6" spans="1:9">
      <c r="A6" s="121" t="s">
        <v>566</v>
      </c>
      <c r="B6" s="120"/>
      <c r="C6" s="120">
        <v>1</v>
      </c>
      <c r="D6" s="120"/>
      <c r="E6" s="120"/>
      <c r="F6" s="120"/>
      <c r="G6" s="120"/>
      <c r="H6" s="120"/>
      <c r="I6" s="120">
        <v>1</v>
      </c>
    </row>
    <row r="7" spans="1:9">
      <c r="A7" s="119" t="s">
        <v>260</v>
      </c>
      <c r="B7" s="120"/>
      <c r="C7" s="120">
        <v>2</v>
      </c>
      <c r="D7" s="120">
        <v>8</v>
      </c>
      <c r="E7" s="120">
        <v>5</v>
      </c>
      <c r="F7" s="120">
        <v>7</v>
      </c>
      <c r="G7" s="120">
        <v>15</v>
      </c>
      <c r="H7" s="120">
        <v>12</v>
      </c>
      <c r="I7" s="120">
        <v>49</v>
      </c>
    </row>
    <row r="8" spans="1:9">
      <c r="A8" s="121" t="s">
        <v>572</v>
      </c>
      <c r="B8" s="120"/>
      <c r="C8" s="120">
        <v>1</v>
      </c>
      <c r="D8" s="120">
        <v>4</v>
      </c>
      <c r="E8" s="120"/>
      <c r="F8" s="120">
        <v>1</v>
      </c>
      <c r="G8" s="120">
        <v>4</v>
      </c>
      <c r="H8" s="120">
        <v>2</v>
      </c>
      <c r="I8" s="120">
        <v>12</v>
      </c>
    </row>
    <row r="9" spans="1:9">
      <c r="A9" s="121" t="s">
        <v>581</v>
      </c>
      <c r="B9" s="120"/>
      <c r="C9" s="120"/>
      <c r="D9" s="120"/>
      <c r="E9" s="120">
        <v>1</v>
      </c>
      <c r="F9" s="120"/>
      <c r="G9" s="120">
        <v>1</v>
      </c>
      <c r="H9" s="120">
        <v>3</v>
      </c>
      <c r="I9" s="120">
        <v>5</v>
      </c>
    </row>
    <row r="10" spans="1:9">
      <c r="A10" s="121" t="s">
        <v>579</v>
      </c>
      <c r="B10" s="120"/>
      <c r="C10" s="120"/>
      <c r="D10" s="120">
        <v>1</v>
      </c>
      <c r="E10" s="120">
        <v>1</v>
      </c>
      <c r="F10" s="120"/>
      <c r="G10" s="120"/>
      <c r="H10" s="120">
        <v>7</v>
      </c>
      <c r="I10" s="120">
        <v>9</v>
      </c>
    </row>
    <row r="11" spans="1:9">
      <c r="A11" s="121" t="s">
        <v>555</v>
      </c>
      <c r="B11" s="120"/>
      <c r="C11" s="120"/>
      <c r="D11" s="120"/>
      <c r="E11" s="120">
        <v>2</v>
      </c>
      <c r="F11" s="120">
        <v>4</v>
      </c>
      <c r="G11" s="120">
        <v>8</v>
      </c>
      <c r="H11" s="120"/>
      <c r="I11" s="120">
        <v>14</v>
      </c>
    </row>
    <row r="12" spans="1:9">
      <c r="A12" s="121" t="s">
        <v>552</v>
      </c>
      <c r="B12" s="120"/>
      <c r="C12" s="120">
        <v>1</v>
      </c>
      <c r="D12" s="120">
        <v>3</v>
      </c>
      <c r="E12" s="120">
        <v>1</v>
      </c>
      <c r="F12" s="120">
        <v>2</v>
      </c>
      <c r="G12" s="120">
        <v>2</v>
      </c>
      <c r="H12" s="120"/>
      <c r="I12" s="120">
        <v>9</v>
      </c>
    </row>
    <row r="13" spans="1:9">
      <c r="A13" s="119" t="s">
        <v>516</v>
      </c>
      <c r="B13" s="120">
        <v>1</v>
      </c>
      <c r="C13" s="120"/>
      <c r="D13" s="120">
        <v>1</v>
      </c>
      <c r="E13" s="120"/>
      <c r="F13" s="120"/>
      <c r="G13" s="120"/>
      <c r="H13" s="120"/>
      <c r="I13" s="120">
        <v>2</v>
      </c>
    </row>
    <row r="14" spans="1:9">
      <c r="A14" s="121" t="s">
        <v>575</v>
      </c>
      <c r="B14" s="120">
        <v>1</v>
      </c>
      <c r="C14" s="120"/>
      <c r="D14" s="120">
        <v>1</v>
      </c>
      <c r="E14" s="120"/>
      <c r="F14" s="120"/>
      <c r="G14" s="120"/>
      <c r="H14" s="120"/>
      <c r="I14" s="120">
        <v>2</v>
      </c>
    </row>
    <row r="15" spans="1:9">
      <c r="A15" s="119" t="s">
        <v>232</v>
      </c>
      <c r="B15" s="120">
        <v>1</v>
      </c>
      <c r="C15" s="120">
        <v>6</v>
      </c>
      <c r="D15" s="120">
        <v>12</v>
      </c>
      <c r="E15" s="120">
        <v>19</v>
      </c>
      <c r="F15" s="120">
        <v>18</v>
      </c>
      <c r="G15" s="120">
        <v>13</v>
      </c>
      <c r="H15" s="120">
        <v>8</v>
      </c>
      <c r="I15" s="120">
        <v>77</v>
      </c>
    </row>
    <row r="16" spans="1:9">
      <c r="A16" s="121" t="s">
        <v>550</v>
      </c>
      <c r="B16" s="120">
        <v>1</v>
      </c>
      <c r="C16" s="120">
        <v>6</v>
      </c>
      <c r="D16" s="120">
        <v>8</v>
      </c>
      <c r="E16" s="120">
        <v>17</v>
      </c>
      <c r="F16" s="120">
        <v>16</v>
      </c>
      <c r="G16" s="120">
        <v>7</v>
      </c>
      <c r="H16" s="120">
        <v>7</v>
      </c>
      <c r="I16" s="120">
        <v>62</v>
      </c>
    </row>
    <row r="17" spans="1:9">
      <c r="A17" s="121" t="s">
        <v>582</v>
      </c>
      <c r="B17" s="120"/>
      <c r="C17" s="120"/>
      <c r="D17" s="120"/>
      <c r="E17" s="120">
        <v>1</v>
      </c>
      <c r="F17" s="120">
        <v>1</v>
      </c>
      <c r="G17" s="120">
        <v>1</v>
      </c>
      <c r="H17" s="120"/>
      <c r="I17" s="120">
        <v>3</v>
      </c>
    </row>
    <row r="18" spans="1:9">
      <c r="A18" s="121" t="s">
        <v>548</v>
      </c>
      <c r="B18" s="120"/>
      <c r="C18" s="120"/>
      <c r="D18" s="120">
        <v>1</v>
      </c>
      <c r="E18" s="120">
        <v>1</v>
      </c>
      <c r="F18" s="120">
        <v>1</v>
      </c>
      <c r="G18" s="120">
        <v>1</v>
      </c>
      <c r="H18" s="120">
        <v>1</v>
      </c>
      <c r="I18" s="120">
        <v>5</v>
      </c>
    </row>
    <row r="19" spans="1:9">
      <c r="A19" s="121" t="s">
        <v>580</v>
      </c>
      <c r="B19" s="120"/>
      <c r="C19" s="120"/>
      <c r="D19" s="120">
        <v>1</v>
      </c>
      <c r="E19" s="120"/>
      <c r="F19" s="120"/>
      <c r="G19" s="120">
        <v>2</v>
      </c>
      <c r="H19" s="120"/>
      <c r="I19" s="120">
        <v>3</v>
      </c>
    </row>
    <row r="20" spans="1:9">
      <c r="A20" s="121" t="s">
        <v>578</v>
      </c>
      <c r="B20" s="120"/>
      <c r="C20" s="120"/>
      <c r="D20" s="120">
        <v>2</v>
      </c>
      <c r="E20" s="120"/>
      <c r="F20" s="120"/>
      <c r="G20" s="120">
        <v>2</v>
      </c>
      <c r="H20" s="120"/>
      <c r="I20" s="120">
        <v>4</v>
      </c>
    </row>
    <row r="21" spans="1:9">
      <c r="A21" s="119" t="s">
        <v>337</v>
      </c>
      <c r="B21" s="120">
        <v>1</v>
      </c>
      <c r="C21" s="120"/>
      <c r="D21" s="120">
        <v>1</v>
      </c>
      <c r="E21" s="120">
        <v>1</v>
      </c>
      <c r="F21" s="120">
        <v>1</v>
      </c>
      <c r="G21" s="120">
        <v>1</v>
      </c>
      <c r="H21" s="120"/>
      <c r="I21" s="120">
        <v>5</v>
      </c>
    </row>
    <row r="22" spans="1:9">
      <c r="A22" s="121" t="s">
        <v>577</v>
      </c>
      <c r="B22" s="120">
        <v>1</v>
      </c>
      <c r="C22" s="120"/>
      <c r="D22" s="120">
        <v>1</v>
      </c>
      <c r="E22" s="120">
        <v>1</v>
      </c>
      <c r="F22" s="120"/>
      <c r="G22" s="120">
        <v>1</v>
      </c>
      <c r="H22" s="120"/>
      <c r="I22" s="120">
        <v>4</v>
      </c>
    </row>
    <row r="23" spans="1:9">
      <c r="A23" s="121" t="s">
        <v>583</v>
      </c>
      <c r="B23" s="120"/>
      <c r="C23" s="120"/>
      <c r="D23" s="120"/>
      <c r="E23" s="120"/>
      <c r="F23" s="120">
        <v>1</v>
      </c>
      <c r="G23" s="120"/>
      <c r="H23" s="120"/>
      <c r="I23" s="120">
        <v>1</v>
      </c>
    </row>
    <row r="24" spans="1:9">
      <c r="A24" s="123" t="s">
        <v>528</v>
      </c>
      <c r="B24" s="122">
        <v>4</v>
      </c>
      <c r="C24" s="122">
        <v>9</v>
      </c>
      <c r="D24" s="122">
        <v>23</v>
      </c>
      <c r="E24" s="122">
        <v>29</v>
      </c>
      <c r="F24" s="122">
        <v>32</v>
      </c>
      <c r="G24" s="122">
        <v>39</v>
      </c>
      <c r="H24" s="122">
        <v>26</v>
      </c>
      <c r="I24" s="122">
        <v>162</v>
      </c>
    </row>
    <row r="25" spans="1:9">
      <c r="A25"/>
      <c r="B25"/>
      <c r="C25"/>
      <c r="D25"/>
      <c r="E25"/>
      <c r="F25"/>
      <c r="G25"/>
      <c r="H25"/>
      <c r="I25"/>
    </row>
    <row r="26" spans="1:9">
      <c r="A26"/>
      <c r="B26"/>
      <c r="C26"/>
      <c r="D26"/>
      <c r="E26"/>
      <c r="F26"/>
      <c r="G26"/>
      <c r="H26"/>
      <c r="I26"/>
    </row>
    <row r="27" spans="1:9">
      <c r="A27"/>
      <c r="B27"/>
      <c r="C27"/>
      <c r="D27"/>
      <c r="E27"/>
      <c r="F27"/>
      <c r="G27"/>
      <c r="H27"/>
      <c r="I27"/>
    </row>
    <row r="28" spans="1:9">
      <c r="A28"/>
      <c r="B28"/>
      <c r="C28"/>
      <c r="D28"/>
      <c r="E28"/>
      <c r="F28"/>
      <c r="G28"/>
      <c r="H28"/>
      <c r="I28"/>
    </row>
    <row r="29" spans="1:9">
      <c r="A29"/>
      <c r="B29"/>
      <c r="C29"/>
      <c r="D29"/>
      <c r="E29"/>
      <c r="F29"/>
      <c r="G29"/>
      <c r="H29"/>
      <c r="I29"/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E8BCA-F8E0-4498-9F82-B1B567351F36}">
  <sheetPr>
    <tabColor rgb="FFFF0000"/>
  </sheetPr>
  <dimension ref="A1:S15"/>
  <sheetViews>
    <sheetView workbookViewId="0">
      <selection activeCell="C20" sqref="C20"/>
    </sheetView>
  </sheetViews>
  <sheetFormatPr defaultRowHeight="15"/>
  <cols>
    <col min="1" max="1" width="11.28515625" bestFit="1" customWidth="1"/>
    <col min="2" max="2" width="14.7109375" bestFit="1" customWidth="1"/>
    <col min="3" max="3" width="97" customWidth="1"/>
    <col min="4" max="4" width="54.7109375" bestFit="1" customWidth="1"/>
    <col min="5" max="5" width="46.28515625" bestFit="1" customWidth="1"/>
    <col min="6" max="6" width="0" hidden="1" customWidth="1"/>
    <col min="7" max="13" width="11.42578125" bestFit="1" customWidth="1"/>
    <col min="14" max="14" width="12.7109375" bestFit="1" customWidth="1"/>
    <col min="15" max="15" width="9.5703125" bestFit="1" customWidth="1"/>
    <col min="16" max="16" width="9.42578125" bestFit="1" customWidth="1"/>
    <col min="18" max="18" width="128" hidden="1" customWidth="1"/>
    <col min="19" max="19" width="75.85546875" hidden="1" customWidth="1"/>
  </cols>
  <sheetData>
    <row r="1" spans="1:19" ht="21">
      <c r="A1" s="86" t="s">
        <v>22</v>
      </c>
      <c r="B1" s="86" t="s">
        <v>23</v>
      </c>
      <c r="C1" s="86" t="s">
        <v>841</v>
      </c>
      <c r="D1" s="86" t="s">
        <v>842</v>
      </c>
      <c r="E1" s="86" t="s">
        <v>843</v>
      </c>
      <c r="F1" s="86" t="s">
        <v>844</v>
      </c>
      <c r="G1" s="86" t="s">
        <v>845</v>
      </c>
      <c r="H1" s="86" t="s">
        <v>846</v>
      </c>
      <c r="I1" s="86" t="s">
        <v>847</v>
      </c>
      <c r="J1" s="86" t="s">
        <v>848</v>
      </c>
      <c r="K1" s="86" t="s">
        <v>849</v>
      </c>
      <c r="L1" s="86" t="s">
        <v>850</v>
      </c>
      <c r="M1" s="86" t="s">
        <v>851</v>
      </c>
      <c r="N1" s="86" t="s">
        <v>852</v>
      </c>
      <c r="O1" s="87" t="s">
        <v>853</v>
      </c>
      <c r="P1" s="87" t="s">
        <v>854</v>
      </c>
      <c r="Q1" s="88" t="s">
        <v>855</v>
      </c>
      <c r="R1" s="86" t="s">
        <v>841</v>
      </c>
      <c r="S1" s="86" t="s">
        <v>840</v>
      </c>
    </row>
    <row r="2" spans="1:19" ht="21">
      <c r="A2" s="100" t="s">
        <v>223</v>
      </c>
      <c r="B2" s="100" t="s">
        <v>558</v>
      </c>
      <c r="C2" s="91" t="str">
        <f t="shared" ref="C2:C15" si="0">HYPERLINK(S2,R2)</f>
        <v>โครงการยกระดับความสามารถในเชิงธุรกิจ ผู้ประกอบการสตรีไทยในตลาดสากล: เจาะตลาดประเทศออสเตรีย (Thailand’s Female Business Leader Program)</v>
      </c>
      <c r="D2" s="90" t="s">
        <v>752</v>
      </c>
      <c r="E2" s="90" t="s">
        <v>66</v>
      </c>
      <c r="F2" s="89" t="s">
        <v>858</v>
      </c>
      <c r="G2" s="92">
        <v>1</v>
      </c>
      <c r="H2" s="93">
        <v>3.125</v>
      </c>
      <c r="I2" s="93">
        <v>2.5</v>
      </c>
      <c r="J2" s="92">
        <v>4</v>
      </c>
      <c r="K2" s="93">
        <v>1.5</v>
      </c>
      <c r="L2" s="93">
        <v>2</v>
      </c>
      <c r="M2" s="92">
        <v>5</v>
      </c>
      <c r="N2" s="93" t="s">
        <v>859</v>
      </c>
      <c r="O2" s="94" t="s">
        <v>860</v>
      </c>
      <c r="P2" s="93" t="s">
        <v>861</v>
      </c>
      <c r="Q2" s="94" t="s">
        <v>860</v>
      </c>
      <c r="R2" s="90" t="s">
        <v>857</v>
      </c>
      <c r="S2" s="90" t="s">
        <v>856</v>
      </c>
    </row>
    <row r="3" spans="1:19" ht="21">
      <c r="A3" s="100" t="s">
        <v>223</v>
      </c>
      <c r="B3" s="100" t="s">
        <v>558</v>
      </c>
      <c r="C3" s="91" t="str">
        <f t="shared" si="0"/>
        <v>โครงการยกระดับผู้ประกอบการเกษตรยุคใหม่สู่ความร่วมมือทางการค้าระหว่างประเทศในกลุ่มอาเซียนอย่างยั่งยืน (The enhancement of modern agricultural entrepreneurs to sustainable international trade cooperation in ASEAN)</v>
      </c>
      <c r="D3" s="90" t="s">
        <v>752</v>
      </c>
      <c r="E3" s="90" t="s">
        <v>66</v>
      </c>
      <c r="F3" s="89" t="s">
        <v>858</v>
      </c>
      <c r="G3" s="92">
        <v>0.75</v>
      </c>
      <c r="H3" s="93">
        <v>3.125</v>
      </c>
      <c r="I3" s="93">
        <v>3</v>
      </c>
      <c r="J3" s="92">
        <v>4.25</v>
      </c>
      <c r="K3" s="93">
        <v>2</v>
      </c>
      <c r="L3" s="93">
        <v>2</v>
      </c>
      <c r="M3" s="92">
        <v>5</v>
      </c>
      <c r="N3" s="93" t="s">
        <v>859</v>
      </c>
      <c r="O3" s="93" t="s">
        <v>864</v>
      </c>
      <c r="P3" s="93" t="s">
        <v>861</v>
      </c>
      <c r="Q3" s="94" t="s">
        <v>860</v>
      </c>
      <c r="R3" s="90" t="s">
        <v>863</v>
      </c>
      <c r="S3" s="90" t="s">
        <v>862</v>
      </c>
    </row>
    <row r="4" spans="1:19" ht="21">
      <c r="A4" s="101" t="s">
        <v>260</v>
      </c>
      <c r="B4" s="101" t="s">
        <v>581</v>
      </c>
      <c r="C4" s="91" t="str">
        <f t="shared" si="0"/>
        <v>โครงการยกระดับความสามารถในการแข่งขันด้วยเครื่องหมายรับรองข้าวหอมมะลิไทย</v>
      </c>
      <c r="D4" s="90" t="s">
        <v>304</v>
      </c>
      <c r="E4" s="90" t="s">
        <v>66</v>
      </c>
      <c r="F4" s="89" t="s">
        <v>858</v>
      </c>
      <c r="G4" s="92">
        <v>1</v>
      </c>
      <c r="H4" s="92">
        <v>3.625</v>
      </c>
      <c r="I4" s="93">
        <v>3</v>
      </c>
      <c r="J4" s="92">
        <v>3.75</v>
      </c>
      <c r="K4" s="92">
        <v>3.5</v>
      </c>
      <c r="L4" s="93">
        <v>2.75</v>
      </c>
      <c r="M4" s="92">
        <v>4.9375</v>
      </c>
      <c r="N4" s="93" t="s">
        <v>859</v>
      </c>
      <c r="O4" s="94" t="s">
        <v>860</v>
      </c>
      <c r="P4" s="93" t="s">
        <v>861</v>
      </c>
      <c r="Q4" s="94" t="s">
        <v>860</v>
      </c>
      <c r="R4" s="90" t="s">
        <v>866</v>
      </c>
      <c r="S4" s="90" t="s">
        <v>865</v>
      </c>
    </row>
    <row r="5" spans="1:19" ht="21">
      <c r="A5" s="101" t="s">
        <v>260</v>
      </c>
      <c r="B5" s="101" t="s">
        <v>581</v>
      </c>
      <c r="C5" s="91" t="str">
        <f t="shared" si="0"/>
        <v>ส่งเสริมภาพลักษณ์อาหารไทย และธุรกิจบริการอาหารไทย</v>
      </c>
      <c r="D5" s="90" t="s">
        <v>65</v>
      </c>
      <c r="E5" s="90" t="s">
        <v>66</v>
      </c>
      <c r="F5" s="89" t="s">
        <v>858</v>
      </c>
      <c r="G5" s="92">
        <v>1</v>
      </c>
      <c r="H5" s="92">
        <v>3.75</v>
      </c>
      <c r="I5" s="92">
        <v>4.5</v>
      </c>
      <c r="J5" s="92">
        <v>3.75</v>
      </c>
      <c r="K5" s="93">
        <v>2</v>
      </c>
      <c r="L5" s="93">
        <v>2.75</v>
      </c>
      <c r="M5" s="92">
        <v>5</v>
      </c>
      <c r="N5" s="93" t="s">
        <v>859</v>
      </c>
      <c r="O5" s="94" t="s">
        <v>860</v>
      </c>
      <c r="P5" s="93" t="s">
        <v>861</v>
      </c>
      <c r="Q5" s="94" t="s">
        <v>860</v>
      </c>
      <c r="R5" s="90" t="s">
        <v>868</v>
      </c>
      <c r="S5" s="90" t="s">
        <v>867</v>
      </c>
    </row>
    <row r="6" spans="1:19" ht="21">
      <c r="A6" s="100" t="s">
        <v>260</v>
      </c>
      <c r="B6" s="100" t="s">
        <v>579</v>
      </c>
      <c r="C6" s="95" t="str">
        <f t="shared" si="0"/>
        <v>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</v>
      </c>
      <c r="D6" s="96" t="s">
        <v>871</v>
      </c>
      <c r="E6" s="96" t="s">
        <v>203</v>
      </c>
      <c r="F6" s="97" t="s">
        <v>858</v>
      </c>
      <c r="G6" s="98">
        <v>1</v>
      </c>
      <c r="H6" s="98">
        <v>4</v>
      </c>
      <c r="I6" s="98">
        <v>3.5</v>
      </c>
      <c r="J6" s="98">
        <v>4.75</v>
      </c>
      <c r="K6" s="98">
        <v>3.75</v>
      </c>
      <c r="L6" s="98">
        <v>4</v>
      </c>
      <c r="M6" s="98">
        <v>5</v>
      </c>
      <c r="N6" s="98" t="s">
        <v>872</v>
      </c>
      <c r="O6" s="99" t="s">
        <v>860</v>
      </c>
      <c r="P6" s="99" t="s">
        <v>860</v>
      </c>
      <c r="Q6" s="98" t="s">
        <v>873</v>
      </c>
      <c r="R6" s="90" t="s">
        <v>870</v>
      </c>
      <c r="S6" s="90" t="s">
        <v>869</v>
      </c>
    </row>
    <row r="7" spans="1:19" ht="21">
      <c r="A7" s="100" t="s">
        <v>260</v>
      </c>
      <c r="B7" s="100" t="s">
        <v>579</v>
      </c>
      <c r="C7" s="91" t="str">
        <f t="shared" si="0"/>
        <v>โครงการศูนย์กลางการเรียนรู้ด้านคาร์บอนสุทธิผ่านเข้ารอบศูนย์สำหรับวิสาหกิจขนาดกลางและขนาดย่อม</v>
      </c>
      <c r="D7" s="90" t="s">
        <v>871</v>
      </c>
      <c r="E7" s="90" t="s">
        <v>203</v>
      </c>
      <c r="F7" s="89" t="s">
        <v>858</v>
      </c>
      <c r="G7" s="92">
        <v>0.75</v>
      </c>
      <c r="H7" s="93">
        <v>2.5</v>
      </c>
      <c r="I7" s="93">
        <v>2.5</v>
      </c>
      <c r="J7" s="92">
        <v>3.75</v>
      </c>
      <c r="K7" s="93">
        <v>1.75</v>
      </c>
      <c r="L7" s="93">
        <v>1.5</v>
      </c>
      <c r="M7" s="92">
        <v>5</v>
      </c>
      <c r="N7" s="93" t="s">
        <v>859</v>
      </c>
      <c r="O7" s="93" t="s">
        <v>864</v>
      </c>
      <c r="P7" s="93" t="s">
        <v>861</v>
      </c>
      <c r="Q7" s="94" t="s">
        <v>860</v>
      </c>
      <c r="R7" s="90" t="s">
        <v>875</v>
      </c>
      <c r="S7" s="90" t="s">
        <v>874</v>
      </c>
    </row>
    <row r="8" spans="1:19" ht="21">
      <c r="A8" s="100" t="s">
        <v>260</v>
      </c>
      <c r="B8" s="100" t="s">
        <v>579</v>
      </c>
      <c r="C8" s="91" t="str">
        <f t="shared" si="0"/>
        <v>พัฒนาและส่งเสริมการค้าระหว่างประเทศสินค้า BCG และสินค้าสำหรับยุค Next Normal</v>
      </c>
      <c r="D8" s="90" t="s">
        <v>65</v>
      </c>
      <c r="E8" s="90" t="s">
        <v>66</v>
      </c>
      <c r="F8" s="89" t="s">
        <v>858</v>
      </c>
      <c r="G8" s="92">
        <v>1</v>
      </c>
      <c r="H8" s="92">
        <v>5</v>
      </c>
      <c r="I8" s="93">
        <v>2.75</v>
      </c>
      <c r="J8" s="92">
        <v>3.5</v>
      </c>
      <c r="K8" s="93">
        <v>2.25</v>
      </c>
      <c r="L8" s="92">
        <v>3.5</v>
      </c>
      <c r="M8" s="92">
        <v>5</v>
      </c>
      <c r="N8" s="93" t="s">
        <v>859</v>
      </c>
      <c r="O8" s="94" t="s">
        <v>860</v>
      </c>
      <c r="P8" s="93" t="s">
        <v>861</v>
      </c>
      <c r="Q8" s="94" t="s">
        <v>860</v>
      </c>
      <c r="R8" s="90" t="s">
        <v>877</v>
      </c>
      <c r="S8" s="90" t="s">
        <v>876</v>
      </c>
    </row>
    <row r="9" spans="1:19" ht="21">
      <c r="A9" s="100" t="s">
        <v>260</v>
      </c>
      <c r="B9" s="100" t="s">
        <v>579</v>
      </c>
      <c r="C9" s="91" t="str">
        <f t="shared" si="0"/>
        <v>พัฒนาและส่งเสริมการค้าระหว่างประเทศสินค้าอุตสาหกรรม</v>
      </c>
      <c r="D9" s="90" t="s">
        <v>65</v>
      </c>
      <c r="E9" s="90" t="s">
        <v>66</v>
      </c>
      <c r="F9" s="89" t="s">
        <v>858</v>
      </c>
      <c r="G9" s="92">
        <v>1</v>
      </c>
      <c r="H9" s="92">
        <v>4.75</v>
      </c>
      <c r="I9" s="93">
        <v>0.75</v>
      </c>
      <c r="J9" s="93">
        <v>3</v>
      </c>
      <c r="K9" s="93">
        <v>1.75</v>
      </c>
      <c r="L9" s="93">
        <v>3.25</v>
      </c>
      <c r="M9" s="92">
        <v>4.9375</v>
      </c>
      <c r="N9" s="93" t="s">
        <v>859</v>
      </c>
      <c r="O9" s="94" t="s">
        <v>860</v>
      </c>
      <c r="P9" s="93" t="s">
        <v>861</v>
      </c>
      <c r="Q9" s="94" t="s">
        <v>860</v>
      </c>
      <c r="R9" s="90" t="s">
        <v>879</v>
      </c>
      <c r="S9" s="90" t="s">
        <v>878</v>
      </c>
    </row>
    <row r="10" spans="1:19" ht="21">
      <c r="A10" s="100" t="s">
        <v>260</v>
      </c>
      <c r="B10" s="100" t="s">
        <v>579</v>
      </c>
      <c r="C10" s="91" t="str">
        <f t="shared" si="0"/>
        <v>พัฒนาและส่งเสริมธุรกิจบริการศักยภาพสู่สากล</v>
      </c>
      <c r="D10" s="90" t="s">
        <v>65</v>
      </c>
      <c r="E10" s="90" t="s">
        <v>66</v>
      </c>
      <c r="F10" s="89" t="s">
        <v>858</v>
      </c>
      <c r="G10" s="92">
        <v>1</v>
      </c>
      <c r="H10" s="92">
        <v>5</v>
      </c>
      <c r="I10" s="93">
        <v>3</v>
      </c>
      <c r="J10" s="92">
        <v>3.5</v>
      </c>
      <c r="K10" s="93">
        <v>2.25</v>
      </c>
      <c r="L10" s="92">
        <v>3.5</v>
      </c>
      <c r="M10" s="92">
        <v>5</v>
      </c>
      <c r="N10" s="93" t="s">
        <v>859</v>
      </c>
      <c r="O10" s="94" t="s">
        <v>860</v>
      </c>
      <c r="P10" s="93" t="s">
        <v>861</v>
      </c>
      <c r="Q10" s="94" t="s">
        <v>860</v>
      </c>
      <c r="R10" s="90" t="s">
        <v>881</v>
      </c>
      <c r="S10" s="90" t="s">
        <v>880</v>
      </c>
    </row>
    <row r="11" spans="1:19" ht="21">
      <c r="A11" s="100" t="s">
        <v>260</v>
      </c>
      <c r="B11" s="100" t="s">
        <v>579</v>
      </c>
      <c r="C11" s="91" t="str">
        <f t="shared" si="0"/>
        <v>พัฒนาส่งเสริมการตลาด สร้างภาพลักษณ์สินค้า ฮาลาลสู่ตลาดโลก</v>
      </c>
      <c r="D11" s="90" t="s">
        <v>65</v>
      </c>
      <c r="E11" s="90" t="s">
        <v>66</v>
      </c>
      <c r="F11" s="89" t="s">
        <v>858</v>
      </c>
      <c r="G11" s="92">
        <v>1</v>
      </c>
      <c r="H11" s="92">
        <v>4.875</v>
      </c>
      <c r="I11" s="93">
        <v>2</v>
      </c>
      <c r="J11" s="92">
        <v>3.5</v>
      </c>
      <c r="K11" s="93">
        <v>2.25</v>
      </c>
      <c r="L11" s="92">
        <v>3.5</v>
      </c>
      <c r="M11" s="92">
        <v>5</v>
      </c>
      <c r="N11" s="93" t="s">
        <v>859</v>
      </c>
      <c r="O11" s="94" t="s">
        <v>860</v>
      </c>
      <c r="P11" s="93" t="s">
        <v>861</v>
      </c>
      <c r="Q11" s="94" t="s">
        <v>860</v>
      </c>
      <c r="R11" s="90" t="s">
        <v>883</v>
      </c>
      <c r="S11" s="90" t="s">
        <v>882</v>
      </c>
    </row>
    <row r="12" spans="1:19" ht="21">
      <c r="A12" s="100" t="s">
        <v>260</v>
      </c>
      <c r="B12" s="100" t="s">
        <v>579</v>
      </c>
      <c r="C12" s="95" t="str">
        <f t="shared" si="0"/>
        <v>เพิ่มความสามารถการแข่งขันด้วยนวัตกรรมอาหารเพื่อสร้างโอกาสการเข้าถึงตลาดตะวันออกกลาง</v>
      </c>
      <c r="D12" s="96" t="s">
        <v>408</v>
      </c>
      <c r="E12" s="96" t="s">
        <v>203</v>
      </c>
      <c r="F12" s="97" t="s">
        <v>858</v>
      </c>
      <c r="G12" s="98">
        <v>1</v>
      </c>
      <c r="H12" s="98">
        <v>3.625</v>
      </c>
      <c r="I12" s="98">
        <v>3.75</v>
      </c>
      <c r="J12" s="98">
        <v>4.5</v>
      </c>
      <c r="K12" s="98">
        <v>3.75</v>
      </c>
      <c r="L12" s="98">
        <v>3.5</v>
      </c>
      <c r="M12" s="98">
        <v>5</v>
      </c>
      <c r="N12" s="98" t="s">
        <v>872</v>
      </c>
      <c r="O12" s="99" t="s">
        <v>860</v>
      </c>
      <c r="P12" s="99" t="s">
        <v>860</v>
      </c>
      <c r="Q12" s="98" t="s">
        <v>873</v>
      </c>
      <c r="R12" s="90" t="s">
        <v>885</v>
      </c>
      <c r="S12" s="90" t="s">
        <v>884</v>
      </c>
    </row>
    <row r="13" spans="1:19" ht="21">
      <c r="A13" s="102" t="s">
        <v>232</v>
      </c>
      <c r="B13" s="102" t="s">
        <v>550</v>
      </c>
      <c r="C13" s="91" t="str">
        <f t="shared" si="0"/>
        <v xml:space="preserve">ยกระดับสินค้าเด่นภาคตะวันออกเพื่อเพิ่มโอกาสทางการตลาดเชื่อมโยงสู่การค้าชายแดนและผ่านแดน </v>
      </c>
      <c r="D13" s="90" t="s">
        <v>141</v>
      </c>
      <c r="E13" s="90" t="s">
        <v>66</v>
      </c>
      <c r="F13" s="89" t="s">
        <v>858</v>
      </c>
      <c r="G13" s="92">
        <v>1</v>
      </c>
      <c r="H13" s="93">
        <v>2.5</v>
      </c>
      <c r="I13" s="92">
        <v>3.5</v>
      </c>
      <c r="J13" s="92">
        <v>3.5</v>
      </c>
      <c r="K13" s="93">
        <v>3</v>
      </c>
      <c r="L13" s="93">
        <v>3.25</v>
      </c>
      <c r="M13" s="92">
        <v>4.9375</v>
      </c>
      <c r="N13" s="93" t="s">
        <v>859</v>
      </c>
      <c r="O13" s="94" t="s">
        <v>860</v>
      </c>
      <c r="P13" s="93" t="s">
        <v>861</v>
      </c>
      <c r="Q13" s="94" t="s">
        <v>860</v>
      </c>
      <c r="R13" s="90" t="s">
        <v>887</v>
      </c>
      <c r="S13" s="90" t="s">
        <v>886</v>
      </c>
    </row>
    <row r="14" spans="1:19" ht="21">
      <c r="A14" s="124" t="s">
        <v>232</v>
      </c>
      <c r="B14" s="124" t="s">
        <v>548</v>
      </c>
      <c r="C14" s="91" t="str">
        <f t="shared" si="0"/>
        <v>โครงการพัฒนาผู้ประกอบการ SME บนเส้นทางการค้าและการลงทุนไทย - สปป. ลาว - จีน</v>
      </c>
      <c r="D14" s="90" t="s">
        <v>752</v>
      </c>
      <c r="E14" s="90" t="s">
        <v>66</v>
      </c>
      <c r="F14" s="89" t="s">
        <v>858</v>
      </c>
      <c r="G14" s="92">
        <v>1</v>
      </c>
      <c r="H14" s="93">
        <v>3.25</v>
      </c>
      <c r="I14" s="93">
        <v>2.25</v>
      </c>
      <c r="J14" s="92">
        <v>3.75</v>
      </c>
      <c r="K14" s="93">
        <v>2</v>
      </c>
      <c r="L14" s="93">
        <v>3</v>
      </c>
      <c r="M14" s="92">
        <v>5</v>
      </c>
      <c r="N14" s="93" t="s">
        <v>859</v>
      </c>
      <c r="O14" s="94" t="s">
        <v>860</v>
      </c>
      <c r="P14" s="93" t="s">
        <v>861</v>
      </c>
      <c r="Q14" s="94" t="s">
        <v>860</v>
      </c>
      <c r="R14" s="90" t="s">
        <v>889</v>
      </c>
      <c r="S14" s="90" t="s">
        <v>888</v>
      </c>
    </row>
    <row r="15" spans="1:19" ht="21">
      <c r="A15" s="103" t="s">
        <v>337</v>
      </c>
      <c r="B15" s="103" t="s">
        <v>583</v>
      </c>
      <c r="C15" s="91" t="str">
        <f t="shared" si="0"/>
        <v>โครงการเพิ่มขีดความสามารถในการแข่งขันของไทยในตลาดโลกด้วยมาตรการปกป้องและตอบโต้ทางการค้า</v>
      </c>
      <c r="D15" s="90" t="s">
        <v>304</v>
      </c>
      <c r="E15" s="90" t="s">
        <v>66</v>
      </c>
      <c r="F15" s="89" t="s">
        <v>858</v>
      </c>
      <c r="G15" s="92">
        <v>1</v>
      </c>
      <c r="H15" s="92">
        <v>4.25</v>
      </c>
      <c r="I15" s="92">
        <v>3.5</v>
      </c>
      <c r="J15" s="92">
        <v>4.25</v>
      </c>
      <c r="K15" s="93">
        <v>3.25</v>
      </c>
      <c r="L15" s="92">
        <v>3.5</v>
      </c>
      <c r="M15" s="92">
        <v>4.9375</v>
      </c>
      <c r="N15" s="93" t="s">
        <v>859</v>
      </c>
      <c r="O15" s="94" t="s">
        <v>860</v>
      </c>
      <c r="P15" s="93" t="s">
        <v>861</v>
      </c>
      <c r="Q15" s="94" t="s">
        <v>860</v>
      </c>
      <c r="R15" s="90" t="s">
        <v>891</v>
      </c>
      <c r="S15" s="90" t="s">
        <v>890</v>
      </c>
    </row>
  </sheetData>
  <autoFilter ref="A1:S15" xr:uid="{1FB25E4F-C545-43FC-8D8E-19F257FAD13C}">
    <sortState ref="A2:S15">
      <sortCondition ref="B1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ข้อมูลดิบ</vt:lpstr>
      <vt:lpstr>คัดเลือก</vt:lpstr>
      <vt:lpstr>1.นำไปใช้</vt:lpstr>
      <vt:lpstr>2.Pivot VC (เก่า)</vt:lpstr>
      <vt:lpstr>3.Pivot หน่วยงาน</vt:lpstr>
      <vt:lpstr>1.รวม</vt:lpstr>
      <vt:lpstr>2.เรียง VC</vt:lpstr>
      <vt:lpstr>3.Pivot VC</vt:lpstr>
      <vt:lpstr>4. (ร่าง) ข้อเสนอโครงการฯ 68</vt:lpstr>
      <vt:lpstr>5. โครงการสำคัญปี 66 - 68</vt:lpstr>
      <vt:lpstr>โครงการ 66</vt:lpstr>
      <vt:lpstr>โครงการ 67</vt:lpstr>
      <vt:lpstr>โครงการปี 65</vt:lpstr>
      <vt:lpstr>โครงการปี 65-66</vt:lpstr>
      <vt:lpstr>5.เรียงปี</vt:lpstr>
      <vt:lpstr>6.เรียง VC(เก่า)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Paweena Prawatwilai</dc:creator>
  <cp:lastModifiedBy>Chalida Monomai</cp:lastModifiedBy>
  <dcterms:created xsi:type="dcterms:W3CDTF">2022-03-11T09:48:39Z</dcterms:created>
  <dcterms:modified xsi:type="dcterms:W3CDTF">2024-06-05T04:46:43Z</dcterms:modified>
</cp:coreProperties>
</file>