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showInkAnnotation="0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07 โครงสร้างพื้นฐาน ระบบโลจิสติกส์ และดิจิทัล\"/>
    </mc:Choice>
  </mc:AlternateContent>
  <xr:revisionPtr revIDLastSave="0" documentId="13_ncr:1_{50B71672-3F18-48B1-AADA-7660BCD728F4}" xr6:coauthVersionLast="36" xr6:coauthVersionMax="47" xr10:uidLastSave="{00000000-0000-0000-0000-000000000000}"/>
  <bookViews>
    <workbookView xWindow="0" yWindow="0" windowWidth="28800" windowHeight="12225" tabRatio="500" firstSheet="5" activeTab="5" xr2:uid="{00000000-000D-0000-FFFF-FFFF00000000}"/>
  </bookViews>
  <sheets>
    <sheet name="ข้อมูลดิบ" sheetId="1" state="hidden" r:id="rId1"/>
    <sheet name="คัดเลือก" sheetId="3" state="hidden" r:id="rId2"/>
    <sheet name="(66) 070202" sheetId="11" state="hidden" r:id="rId3"/>
    <sheet name="(65) 070202" sheetId="10" state="hidden" r:id="rId4"/>
    <sheet name="(65-66) 070202 " sheetId="12" state="hidden" r:id="rId5"/>
    <sheet name="1. รวม" sheetId="2" r:id="rId6"/>
    <sheet name="1. เรียง VC" sheetId="22" r:id="rId7"/>
    <sheet name="3.Pivot VC" sheetId="6" r:id="rId8"/>
    <sheet name="4. (ร่าง) ข้อเสนอโครงการฯ 68" sheetId="19" r:id="rId9"/>
    <sheet name="5. โครงการสำคัญ 66-68" sheetId="20" r:id="rId10"/>
    <sheet name="โครงการ 66" sheetId="14" state="hidden" r:id="rId11"/>
    <sheet name="โครงการ 67" sheetId="15" state="hidden" r:id="rId12"/>
  </sheets>
  <definedNames>
    <definedName name="_xlnm._FilterDatabase" localSheetId="4" hidden="1">'(65-66) 070202 '!$A$2:$N$38</definedName>
    <definedName name="_xlnm._FilterDatabase" localSheetId="6" hidden="1">'1. เรียง VC'!$A$4:$S$181</definedName>
    <definedName name="_xlnm._FilterDatabase" localSheetId="5" hidden="1">'1. รวม'!$A$10:$S$187</definedName>
    <definedName name="_xlnm._FilterDatabase" localSheetId="8" hidden="1">'4. (ร่าง) ข้อเสนอโครงการฯ 68'!$A$2:$AE$20</definedName>
    <definedName name="_xlnm._FilterDatabase" localSheetId="9" hidden="1">'5. โครงการสำคัญ 66-68'!$B$4:$O$4</definedName>
    <definedName name="_xlnm._FilterDatabase" localSheetId="10" hidden="1">'โครงการ 66'!$A$1:$AX$48</definedName>
    <definedName name="_xlnm._FilterDatabase" localSheetId="11" hidden="1">'โครงการ 67'!$A$1:$AX$30</definedName>
    <definedName name="_xlnm._FilterDatabase" localSheetId="1" hidden="1">คัดเลือก!$A$2:$L$148</definedName>
  </definedNames>
  <calcPr calcId="191029"/>
  <pivotCaches>
    <pivotCache cacheId="0" r:id="rId13"/>
  </pivotCaches>
</workbook>
</file>

<file path=xl/calcChain.xml><?xml version="1.0" encoding="utf-8"?>
<calcChain xmlns="http://schemas.openxmlformats.org/spreadsheetml/2006/main">
  <c r="N125" i="22" l="1"/>
  <c r="D125" i="22"/>
  <c r="N109" i="22"/>
  <c r="D109" i="22"/>
  <c r="N108" i="22"/>
  <c r="D108" i="22"/>
  <c r="N12" i="22"/>
  <c r="D12" i="22"/>
  <c r="N107" i="22"/>
  <c r="D107" i="22"/>
  <c r="N106" i="22"/>
  <c r="D106" i="22"/>
  <c r="N158" i="22"/>
  <c r="D158" i="22"/>
  <c r="N148" i="22"/>
  <c r="D148" i="22"/>
  <c r="N105" i="22"/>
  <c r="D105" i="22"/>
  <c r="N11" i="22"/>
  <c r="D11" i="22"/>
  <c r="N48" i="22"/>
  <c r="D48" i="22"/>
  <c r="N47" i="22"/>
  <c r="D47" i="22"/>
  <c r="N46" i="22"/>
  <c r="D46" i="22"/>
  <c r="N45" i="22"/>
  <c r="D45" i="22"/>
  <c r="N44" i="22"/>
  <c r="D44" i="22"/>
  <c r="N104" i="22"/>
  <c r="D104" i="22"/>
  <c r="N43" i="22"/>
  <c r="D43" i="22"/>
  <c r="N103" i="22"/>
  <c r="D103" i="22"/>
  <c r="N102" i="22"/>
  <c r="D102" i="22"/>
  <c r="N157" i="22"/>
  <c r="D157" i="22"/>
  <c r="N101" i="22"/>
  <c r="D101" i="22"/>
  <c r="N100" i="22"/>
  <c r="D100" i="22"/>
  <c r="N99" i="22"/>
  <c r="D99" i="22"/>
  <c r="N124" i="22"/>
  <c r="D124" i="22"/>
  <c r="N181" i="22"/>
  <c r="D181" i="22"/>
  <c r="N123" i="22"/>
  <c r="D123" i="22"/>
  <c r="N42" i="22"/>
  <c r="D42" i="22"/>
  <c r="N98" i="22"/>
  <c r="D98" i="22"/>
  <c r="N97" i="22"/>
  <c r="D97" i="22"/>
  <c r="N96" i="22"/>
  <c r="D96" i="22"/>
  <c r="N7" i="22"/>
  <c r="D7" i="22"/>
  <c r="N95" i="22"/>
  <c r="D95" i="22"/>
  <c r="N174" i="22"/>
  <c r="D174" i="22"/>
  <c r="N94" i="22"/>
  <c r="D94" i="22"/>
  <c r="N93" i="22"/>
  <c r="D93" i="22"/>
  <c r="N156" i="22"/>
  <c r="D156" i="22"/>
  <c r="N92" i="22"/>
  <c r="D92" i="22"/>
  <c r="N91" i="22"/>
  <c r="D91" i="22"/>
  <c r="N90" i="22"/>
  <c r="D90" i="22"/>
  <c r="N89" i="22"/>
  <c r="D89" i="22"/>
  <c r="N88" i="22"/>
  <c r="D88" i="22"/>
  <c r="N87" i="22"/>
  <c r="D87" i="22"/>
  <c r="N86" i="22"/>
  <c r="D86" i="22"/>
  <c r="N10" i="22"/>
  <c r="D10" i="22"/>
  <c r="N85" i="22"/>
  <c r="D85" i="22"/>
  <c r="N84" i="22"/>
  <c r="D84" i="22"/>
  <c r="N83" i="22"/>
  <c r="D83" i="22"/>
  <c r="N22" i="22"/>
  <c r="D22" i="22"/>
  <c r="N122" i="22"/>
  <c r="D122" i="22"/>
  <c r="N121" i="22"/>
  <c r="D121" i="22"/>
  <c r="N120" i="22"/>
  <c r="D120" i="22"/>
  <c r="N119" i="22"/>
  <c r="D119" i="22"/>
  <c r="N173" i="22"/>
  <c r="D173" i="22"/>
  <c r="N150" i="22"/>
  <c r="D150" i="22"/>
  <c r="N82" i="22"/>
  <c r="D82" i="22"/>
  <c r="N81" i="22"/>
  <c r="D81" i="22"/>
  <c r="N80" i="22"/>
  <c r="D80" i="22"/>
  <c r="N79" i="22"/>
  <c r="D79" i="22"/>
  <c r="N78" i="22"/>
  <c r="D78" i="22"/>
  <c r="N77" i="22"/>
  <c r="D77" i="22"/>
  <c r="N21" i="22"/>
  <c r="D21" i="22"/>
  <c r="N76" i="22"/>
  <c r="D76" i="22"/>
  <c r="N175" i="22"/>
  <c r="D175" i="22"/>
  <c r="N75" i="22"/>
  <c r="D75" i="22"/>
  <c r="N9" i="22"/>
  <c r="D9" i="22"/>
  <c r="N18" i="22"/>
  <c r="D18" i="22"/>
  <c r="N74" i="22"/>
  <c r="D74" i="22"/>
  <c r="N41" i="22"/>
  <c r="D41" i="22"/>
  <c r="N149" i="22"/>
  <c r="D149" i="22"/>
  <c r="N180" i="22"/>
  <c r="D180" i="22"/>
  <c r="N40" i="22"/>
  <c r="D40" i="22"/>
  <c r="N73" i="22"/>
  <c r="D73" i="22"/>
  <c r="N72" i="22"/>
  <c r="D72" i="22"/>
  <c r="N155" i="22"/>
  <c r="D155" i="22"/>
  <c r="N71" i="22"/>
  <c r="D71" i="22"/>
  <c r="N172" i="22"/>
  <c r="D172" i="22"/>
  <c r="N70" i="22"/>
  <c r="D70" i="22"/>
  <c r="N20" i="22"/>
  <c r="D20" i="22"/>
  <c r="N179" i="22"/>
  <c r="N69" i="22"/>
  <c r="N171" i="22"/>
  <c r="N68" i="22"/>
  <c r="N24" i="22"/>
  <c r="N147" i="22"/>
  <c r="N67" i="22"/>
  <c r="N118" i="22"/>
  <c r="N117" i="22"/>
  <c r="N116" i="22"/>
  <c r="N115" i="22"/>
  <c r="N114" i="22"/>
  <c r="N8" i="22"/>
  <c r="N113" i="22"/>
  <c r="N39" i="22"/>
  <c r="N38" i="22"/>
  <c r="N37" i="22"/>
  <c r="N36" i="22"/>
  <c r="N35" i="22"/>
  <c r="N34" i="22"/>
  <c r="N33" i="22"/>
  <c r="N129" i="22"/>
  <c r="N6" i="22"/>
  <c r="N32" i="22"/>
  <c r="N31" i="22"/>
  <c r="N5" i="22"/>
  <c r="N146" i="22"/>
  <c r="N112" i="22"/>
  <c r="N66" i="22"/>
  <c r="N178" i="22"/>
  <c r="N65" i="22"/>
  <c r="N64" i="22"/>
  <c r="N63" i="22"/>
  <c r="N62" i="22"/>
  <c r="N17" i="22"/>
  <c r="N61" i="22"/>
  <c r="N60" i="22"/>
  <c r="N145" i="22"/>
  <c r="N170" i="22"/>
  <c r="N169" i="22"/>
  <c r="N154" i="22"/>
  <c r="N153" i="22"/>
  <c r="N177" i="22"/>
  <c r="N168" i="22"/>
  <c r="N30" i="22"/>
  <c r="N29" i="22"/>
  <c r="N28" i="22"/>
  <c r="N167" i="22"/>
  <c r="N166" i="22"/>
  <c r="N165" i="22"/>
  <c r="N164" i="22"/>
  <c r="N140" i="22"/>
  <c r="N139" i="22"/>
  <c r="N138" i="22"/>
  <c r="N137" i="22"/>
  <c r="N136" i="22"/>
  <c r="N16" i="22"/>
  <c r="N135" i="22"/>
  <c r="N134" i="22"/>
  <c r="N15" i="22"/>
  <c r="N59" i="22"/>
  <c r="N163" i="22"/>
  <c r="N14" i="22"/>
  <c r="N162" i="22"/>
  <c r="N27" i="22"/>
  <c r="N26" i="22"/>
  <c r="N25" i="22"/>
  <c r="N161" i="22"/>
  <c r="N160" i="22"/>
  <c r="N159" i="22"/>
  <c r="N58" i="22"/>
  <c r="N57" i="22"/>
  <c r="N144" i="22"/>
  <c r="N152" i="22"/>
  <c r="N143" i="22"/>
  <c r="N56" i="22"/>
  <c r="N142" i="22"/>
  <c r="N141" i="22"/>
  <c r="N133" i="22"/>
  <c r="N132" i="22"/>
  <c r="N131" i="22"/>
  <c r="N55" i="22"/>
  <c r="N54" i="22"/>
  <c r="N151" i="22"/>
  <c r="N53" i="22"/>
  <c r="N13" i="22"/>
  <c r="N52" i="22"/>
  <c r="N51" i="22"/>
  <c r="N19" i="22"/>
  <c r="N128" i="22"/>
  <c r="N127" i="22"/>
  <c r="N126" i="22"/>
  <c r="N130" i="22"/>
  <c r="N111" i="22"/>
  <c r="N23" i="22"/>
  <c r="N176" i="22"/>
  <c r="N50" i="22"/>
  <c r="N110" i="22"/>
  <c r="N49" i="22"/>
  <c r="P5" i="20"/>
  <c r="P6" i="20"/>
  <c r="P7" i="20"/>
  <c r="P8" i="20"/>
  <c r="P9" i="20"/>
  <c r="P10" i="20"/>
  <c r="P11" i="20"/>
  <c r="B17" i="20"/>
  <c r="P16" i="20"/>
  <c r="B16" i="20"/>
  <c r="P15" i="20"/>
  <c r="B15" i="20"/>
  <c r="P14" i="20"/>
  <c r="B14" i="20"/>
  <c r="P13" i="20"/>
  <c r="B13" i="20"/>
  <c r="P12" i="20"/>
  <c r="B12" i="20"/>
  <c r="B11" i="20"/>
  <c r="B10" i="20"/>
  <c r="B9" i="20"/>
  <c r="B8" i="20"/>
  <c r="B7" i="20"/>
  <c r="B6" i="20"/>
  <c r="B5" i="20"/>
  <c r="E20" i="19" l="1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11" i="2"/>
  <c r="B110" i="2"/>
  <c r="N127" i="2" l="1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27" i="2"/>
  <c r="N110" i="2" l="1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" i="2"/>
</calcChain>
</file>

<file path=xl/sharedStrings.xml><?xml version="1.0" encoding="utf-8"?>
<sst xmlns="http://schemas.openxmlformats.org/spreadsheetml/2006/main" count="10846" uniqueCount="1150">
  <si>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</si>
  <si>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</si>
  <si>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</si>
  <si>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</si>
  <si>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</si>
  <si>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</si>
  <si>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</si>
  <si>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</si>
  <si>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</si>
  <si>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</si>
  <si>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</si>
  <si>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</si>
  <si>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</si>
  <si>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</si>
  <si>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</si>
  <si>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</si>
  <si>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</si>
  <si>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</si>
  <si>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</si>
  <si>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</si>
  <si>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</si>
  <si>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</si>
  <si>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</si>
  <si>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</si>
  <si>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</si>
  <si>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egat1</t>
  </si>
  <si>
    <t>EGAT-61-0009</t>
  </si>
  <si>
    <t>ศึกษาการปรับปรุงระบบส่งและระบบจำหน่ายให้มีความทันสมัยรองรับเทคโนโลยีระบบไฟฟ้าในอนาคต (Grid Modernization of Transmission and Distribution)</t>
  </si>
  <si>
    <t>โครงสร้างพื้นฐาน ระบบโลจิสติกส์ และดิจิทัล</t>
  </si>
  <si>
    <t>ด้านการสร้างความสามารถในการแข่งขัน</t>
  </si>
  <si>
    <t>ด้านพลังงาน</t>
  </si>
  <si>
    <t>070202</t>
  </si>
  <si>
    <t>2. การใช้พลังงานทดแทนที่ผลิตภายในประเทศเพิ่มมากขึ้น</t>
  </si>
  <si>
    <t>24 กันยายน 2562 เวลา 16:21</t>
  </si>
  <si>
    <t>อนุมัติแล้ว</t>
  </si>
  <si>
    <t>เมษายน 2561</t>
  </si>
  <si>
    <t>ธันวาคม 2562</t>
  </si>
  <si>
    <t>การไฟฟ้าฝ่ายผลิตแห่งประเทศไทย</t>
  </si>
  <si>
    <t>กระทรวงพลังงาน</t>
  </si>
  <si>
    <t>energy04021</t>
  </si>
  <si>
    <t>พน 0402-61-0001</t>
  </si>
  <si>
    <t>โครงการทบทวนแผนบริหารจัดการน้ำมันเชื้อเพลิง พ.ศ. 2558 - 2579 (Oil Plan 2015) และจัดทำแผนบริหารจัดการน้ำมันเชื้อเพลิง พ.ศ. 2562 - 2579 (Oil Plan 2019)</t>
  </si>
  <si>
    <t>ด้านการสร้างการเติบโตบนคุณภาพชีวิตที่เป็นมิตรต่อสิ่งแวดล้อม</t>
  </si>
  <si>
    <t>27 กันยายน 2562 เวลา 15:16</t>
  </si>
  <si>
    <t>ตุลาคม 2561</t>
  </si>
  <si>
    <t>กันยายน 2562</t>
  </si>
  <si>
    <t>กองแผนงาน</t>
  </si>
  <si>
    <t>กรมธุรกิจพลังงาน</t>
  </si>
  <si>
    <t>m-society53051</t>
  </si>
  <si>
    <t>พม 5305-61-0001</t>
  </si>
  <si>
    <t>โครงการไฟฟ้าพลังงานแสงอาทิตย์ (Solar Rooftop)</t>
  </si>
  <si>
    <t>30 กันยายน 2562 เวลา 17:42</t>
  </si>
  <si>
    <t>ตุลาคม 2560</t>
  </si>
  <si>
    <t>กันยายน 2563</t>
  </si>
  <si>
    <t>สำนักบริหารงานกลาง</t>
  </si>
  <si>
    <t>สถาบันพัฒนาองค์กรชุมชน</t>
  </si>
  <si>
    <t>กระทรวงการพัฒนาสังคมและความมั่นคงของมนุษย์</t>
  </si>
  <si>
    <t>energy06031</t>
  </si>
  <si>
    <t>พน 0603-61-0001</t>
  </si>
  <si>
    <t>โครงการพัฒนาระบบฐานข้อมูลพลังงานทดแทน</t>
  </si>
  <si>
    <t>1 ตุลาคม 2562 เวลา 16:13</t>
  </si>
  <si>
    <t>กุมภาพันธ์ 2561</t>
  </si>
  <si>
    <t>มกราคม 2562</t>
  </si>
  <si>
    <t>ศูนย์พยากรณ์และสารสนเทศพลังงาน</t>
  </si>
  <si>
    <t>สำนักงานนโยบายและแผนพลังงาน</t>
  </si>
  <si>
    <t>police000711</t>
  </si>
  <si>
    <t>ตช 0007.1-61-0165</t>
  </si>
  <si>
    <t>การติดตั้งระบบผลิตไฟฟ้าด้วยพลังงานแสงอาทิตย์ ขนาด 20 กิโลวัตต์ สำหรับใช้งานในสถานีตำรวจ 540 แห่ง (60+480 แห่ง)</t>
  </si>
  <si>
    <t>12 กันยายน 2562 เวลา 14:21</t>
  </si>
  <si>
    <t>ตุลาคม 2559</t>
  </si>
  <si>
    <t>กันยายน 2565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</si>
  <si>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</si>
  <si>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</si>
  <si>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</si>
  <si>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energy05091</t>
  </si>
  <si>
    <t>พน 0509-61-0003</t>
  </si>
  <si>
    <t>โครงการ Solar to Social ปี 2562</t>
  </si>
  <si>
    <t>19 สิงหาคม 2562 เวลา 9:28</t>
  </si>
  <si>
    <t>สำนักพัฒนาพลังงานแสงอาทิตย์</t>
  </si>
  <si>
    <t>กรมพัฒนาพลังงานทดแทนและอนุรักษ์พลังงาน</t>
  </si>
  <si>
    <t>energy03071</t>
  </si>
  <si>
    <t>พน 0307-61-0001</t>
  </si>
  <si>
    <t>การจัดสรรค่าภาคหลวงสู่ชุมชน</t>
  </si>
  <si>
    <t>17 ตุลาคม 2562 เวลา 12:58</t>
  </si>
  <si>
    <t>มกราคม 2561</t>
  </si>
  <si>
    <t>สำนักบริหารสัมปทานปิโตรเลียม</t>
  </si>
  <si>
    <t>กรมเชื้อเพลิงธรรมชาติ</t>
  </si>
  <si>
    <t>rmutt0578081</t>
  </si>
  <si>
    <t>ศธ0578.08-61-0129</t>
  </si>
  <si>
    <t>โครงการการออกแบบวงจรบั๊กสำหรับแผงเซลล์แสงอาทิตย์ขนาดไม่เกิน 75 วัตต์</t>
  </si>
  <si>
    <t>9 ธันวาคม 2562 เวลา 15:51</t>
  </si>
  <si>
    <t>กันยายน 2561</t>
  </si>
  <si>
    <t>คณะวิศวกรรมศาสตร์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</si>
  <si>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</si>
  <si>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</si>
  <si>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moi5303111</t>
  </si>
  <si>
    <t>มท 5303.11-61-0001</t>
  </si>
  <si>
    <t>PEA Solar Hero Application</t>
  </si>
  <si>
    <t>ด้านการปรับสมดุลและพัฒนาระบบการบริหารจัดการภาครัฐ</t>
  </si>
  <si>
    <t>13 กุมภาพันธ์ 2563 เวลา 17:21</t>
  </si>
  <si>
    <t>มีนาคม 2563</t>
  </si>
  <si>
    <t>ฝ่ายส่งเสริมพลังงานทดแทนและอนุรักษ์พลังงาน</t>
  </si>
  <si>
    <t>การไฟฟ้าส่วนภูมิภาค</t>
  </si>
  <si>
    <t>กระทรวงมหาดไทย</t>
  </si>
  <si>
    <t>mot04181</t>
  </si>
  <si>
    <t>คค 0418/-61-0020</t>
  </si>
  <si>
    <t>โครงการการกำกับดูแลผู้ตรวจและทดสอบเครื่องอุปกรณ์ และส่วนควบของรถใช้ก๊าซเป็นเชื้อเพลิง  ประจำปีงบประมาณ พ.ศ. 2562  ภายใต้แผนงาน</t>
  </si>
  <si>
    <t>ด้านทรัพยากรธรรมชาติและสิ่งแวดล้อม</t>
  </si>
  <si>
    <t>10 กันยายน 2562 เวลา 10:18</t>
  </si>
  <si>
    <t>สำนักวิศวกรรมยานยนต์</t>
  </si>
  <si>
    <t>กรมการขนส่งทางบก</t>
  </si>
  <si>
    <t>กระทรวงคมนาคม</t>
  </si>
  <si>
    <t>energy05081</t>
  </si>
  <si>
    <t>พน 0508-62-0006</t>
  </si>
  <si>
    <t>ว่าจ้างควบคุมการผลิตเเละบำรุงรักษากังหันลมขนาดเล็ก โครงการสถานีพัฒนาการเกษตรที่สูงตามพระราชดำริดอยม่อนล้าน ตำบลป่าไหน่ อำเภอพร้าว จังหวัดเชียงใหม่ 1 เเห่ง</t>
  </si>
  <si>
    <t>18 กุมภาพันธ์ 2563 เวลา 14:45</t>
  </si>
  <si>
    <t>ธันวาคม 2560</t>
  </si>
  <si>
    <t>ธันวาคม 2561</t>
  </si>
  <si>
    <t>สำนักพัฒนาพลังงานทดแทน</t>
  </si>
  <si>
    <t>พน 0508-62-0007</t>
  </si>
  <si>
    <t>ว่าจ้างควบคุมการผลิตเเละบำรุงรักษากังหันลมขนาดเล็ก โครงการหลวงเเม่เเฮ ตำบลบ่อเเก้ว อำเภอสะเมิง จังหวัดเชียงใหม่ 1 เเห่ง</t>
  </si>
  <si>
    <t>28 พฤศจิกายน 2562 เวลา 8:40</t>
  </si>
  <si>
    <t>พน 0508-62-0008</t>
  </si>
  <si>
    <t>ว่าจ้างควบคุมการผลิตเเละบำรุงรักษากังหันลมขาดเล็ก โครงการบ้านทะเลปัง ตำบลบ้านทะเลปัง อำเภอหัวไทร จังหวัดนครศรีธรรมราช 1 เเห่ง</t>
  </si>
  <si>
    <t>28 พฤศจิกายน 2562 เวลา 8:47</t>
  </si>
  <si>
    <t>energy05051</t>
  </si>
  <si>
    <t>พน 0505-62-0012</t>
  </si>
  <si>
    <t>ค่าใช้จ่ายในการถ่ายทอด และเผยแพร่การใช้พลังงานแสงอาทิตย์  ปี 2562</t>
  </si>
  <si>
    <t>7 มกราคม 2563 เวลา 9:03</t>
  </si>
  <si>
    <t>สำนักถ่ายทอดและเผยแพร่เทคโนโลยี</t>
  </si>
  <si>
    <t>พน 0505-62-0013</t>
  </si>
  <si>
    <t>ค่าใช้จ่ายในการถ่ายทอด และเผยแพร่การใช้พลังงานชีวมวล  ปี 2562</t>
  </si>
  <si>
    <t>27 พฤศจิกายน 2562 เวลา 9:19</t>
  </si>
  <si>
    <t>พน 0508-62-0017</t>
  </si>
  <si>
    <t>ศึกษาความเหมาะสม และสำรวจ-ออกแบบรายละเอียดโครงการไฟฟ้าพลังน้ำ บ้านปูเต้อ ตำบลแม่กุ อำเภอแม่สอด จังหวัดตาก</t>
  </si>
  <si>
    <t>20 พฤษภาคม 2563 เวลา 13:47</t>
  </si>
  <si>
    <t>พน 0508-62-0018</t>
  </si>
  <si>
    <t>ศึกษาความเหมาะสม และสำรวจ-ออกแบบรายละเอียดโครงการไฟฟ้าพลังน้ำ แม่โม่งหลวง ตำบลกองแขก อำเภอแม่แจ่ม จังหวัดเชียงใหม่</t>
  </si>
  <si>
    <t>20 พฤษภาคม 2563 เวลา 13:51</t>
  </si>
  <si>
    <t>พน 0508-62-0019</t>
  </si>
  <si>
    <t>ศึกษาความเหมาะสม และสำรวจ-ออกแบบรายละเอียดเพื่อเพิ่มประสิทธิภาพ โครงการไฟฟ้าพลังน้ำคลองทุ่งเพล ตำบลพลวง อำเภอเขาคิชฌกูฏ จังหวัดจันทบุรี</t>
  </si>
  <si>
    <t>20 พฤษภาคม 2563 เวลา 13:50</t>
  </si>
  <si>
    <t>พน 0509-62-0011</t>
  </si>
  <si>
    <t>โครงการพัฒนาและสาธิตการใช้งานระบบอบแห้งพลังงานแสงอาทิตย์แบบเรือนกระจกสำหรับอบแห้งยางพารา</t>
  </si>
  <si>
    <t>3 กุมภาพันธ์ 2563 เวลา 9:37</t>
  </si>
  <si>
    <t>เมษายน 2563</t>
  </si>
  <si>
    <t>พน 0509-62-0012</t>
  </si>
  <si>
    <t>โครงการสนับสนุนการลงทุนติดตั้งใช้งานระบบอบแห้งพลังงานแสงอาทิตย์ ปี 2562</t>
  </si>
  <si>
    <t>25 พฤศจิกายน 2562 เวลา 15:43</t>
  </si>
  <si>
    <t>มีนาคม 2562</t>
  </si>
  <si>
    <t>energy05071</t>
  </si>
  <si>
    <t>พน 0507-62-0005</t>
  </si>
  <si>
    <t>ค่าใช้จ่ายในการพัฒนาบุคลากรภาคปฏิบัติด้านพลังงานทดแทน (พลังงานแสงอาทิตย์และแก๊สซิฟิเคชั่นจากชีวมวล) ปี 2562</t>
  </si>
  <si>
    <t>26 พฤศจิกายน 2562 เวลา 13:41</t>
  </si>
  <si>
    <t>สิงหาคม 2562</t>
  </si>
  <si>
    <t>สำนักพัฒนาทรัพยากรบุคคลด้านพลังงาน</t>
  </si>
  <si>
    <t>พน 0509-62-0014</t>
  </si>
  <si>
    <t>โครงการสนับสนุนการสาธิตการแปรรูปผลิตผลทางการเกษตรด้วยระบบอบแห้งพลังงานแสงอาทิตย์แบบพาราโบล่าโดมสำหรับพื้นที่พระราชดำริ</t>
  </si>
  <si>
    <t>29 สิงหาคม 2562 เวลา 16:00</t>
  </si>
  <si>
    <t>พน 0509-62-0015</t>
  </si>
  <si>
    <t>โครงการติดตามสถานภาพการผลิตไฟฟ้าจากพลังงานแสงอาทิตย์ของประเทศไทย ปี 2562</t>
  </si>
  <si>
    <t>19 สิงหาคม 2562 เวลา 12:14</t>
  </si>
  <si>
    <t>กรกฎาคม 2562</t>
  </si>
  <si>
    <t>พน 0509-62-0020</t>
  </si>
  <si>
    <t>โครงการพัฒนาและส่งเสริมระบบอบแห้งพลังงานแสงอาทิตย์แบบพาราโบลาโดม 4.0 สำหรับชุมชนผู้ผลิตกล้วยตาก</t>
  </si>
  <si>
    <t>25 พฤศจิกายน 2562 เวลา 15:34</t>
  </si>
  <si>
    <t>ธันวาคม 2563</t>
  </si>
  <si>
    <t>พน 0508-62-0020</t>
  </si>
  <si>
    <t>ศึกษาความเหมาะสมและสำรวจ-ออกแบบรายละเอียด โครงการไฟฟ้าพลังน้ำห้วยใหญ่ ตำบลวังนกแอ่น อำเภอวังทอง จังหวัดพิษณุโลก</t>
  </si>
  <si>
    <t>20 พฤษภาคม 2563 เวลา 11:37</t>
  </si>
  <si>
    <t>พฤษภาคม 2563</t>
  </si>
  <si>
    <t>สิงหาคม 2564</t>
  </si>
  <si>
    <t>พน 0508-62-0021</t>
  </si>
  <si>
    <t>ศึกษาความเหมาะสม และสำรวจ-ออกแบบรายละเอียด โครงการไฟฟ้าพลังน้ำ แม่น้ำน่าน ตำบลงอบ อำเภอทุ่งช้าง จังหวัดน่าน</t>
  </si>
  <si>
    <t>20 พฤษภาคม 2563 เวลา 11:33</t>
  </si>
  <si>
    <t>พน 0508-62-0022</t>
  </si>
  <si>
    <t>ศึกษาความเหมาะสม และสำรวจ-ออกแบบรายละเอียด โครงการไฟฟ้าพลังน้ำแม่สะเรียง 2 ตำบลป่าแป๋ อำเภอแม่สะเรียง จังหวัดแม่ฮ่องสอน</t>
  </si>
  <si>
    <t>20 พฤษภาคม 2563 เวลา 11:42</t>
  </si>
  <si>
    <t>พน 0508-62-0024</t>
  </si>
  <si>
    <t>ศึกษาความเหมาะสม และสำรวจ-ออกแบบรายละเอียดเพื่อเพิ่มประสิทธิภาพ โครงการไฟฟ้าพลังน้ำห้วยประทาว ตำบลนาหนองทุ่ม อำเภอแก้งคร้อ จังหวัดชัยภูมิ</t>
  </si>
  <si>
    <t>20 พฤษภาคม 2563 เวลา 11:29</t>
  </si>
  <si>
    <t>พน 0508-62-0025</t>
  </si>
  <si>
    <t>ศึกษาความเหมาะสม และสำรวจ-ออกแบบรายละเอียดเพื่อเพิ่มประสิทธิภาพ โครงการไฟฟ้าพลังน้ำไอกาเปาะ ตำบลภูเขาทอง อำเภอสุคิริน จังหวัดนราธิวาส</t>
  </si>
  <si>
    <t>20 พฤษภาคม 2563 เวลา 11:17</t>
  </si>
  <si>
    <t>พฤศจิกายน 2564</t>
  </si>
  <si>
    <t>energy05021</t>
  </si>
  <si>
    <t>พน 0502-62-0001</t>
  </si>
  <si>
    <t>โครงการว่าจ้างที่ปรึกษาเพื่อสนับสนุนภารกิจการดำเนินงานตามแผนอนุรักษ์พลังงาน พ.ศ. 2558 – 2579 และแผนพัฒนาพลังงานทดแทนและพลังงานทางเลือก พ.ศ. 2558 – 2579</t>
  </si>
  <si>
    <t>6 มกราคม 2563 เวลา 11:14</t>
  </si>
  <si>
    <t>กุมภาพันธ์ 2562</t>
  </si>
  <si>
    <t>พน 0505-62-0030</t>
  </si>
  <si>
    <t>ค่าใช้จ่ายการส่งเสริมการใช้พลังงานทดแทนและอนุรักษ์พลังงาน ให้กับกำลังพลในค่ายทหาร ปี 2562</t>
  </si>
  <si>
    <t>26 พฤศจิกายน 2562 เวลา 10:16</t>
  </si>
  <si>
    <t>พน 0505-62-0031</t>
  </si>
  <si>
    <t>ค่าใช้จ่ายการส่งเสริมการใช้พลังงานทดแทนและอนุรักษ์พลังงาน ให้กับกำลังพลในค่ายทหาร ปี 2563</t>
  </si>
  <si>
    <t>10 พฤศจิกายน 2563 เวลา 10:46</t>
  </si>
  <si>
    <t>ตุลาคม 2562</t>
  </si>
  <si>
    <t>energy05061</t>
  </si>
  <si>
    <t>พน 0506-62-0006</t>
  </si>
  <si>
    <t>โครงการศึกษาแนวทางการส่งเสริมเชื้อเพลิงชีวภาพอากาศยานอย่างยั่งยืน</t>
  </si>
  <si>
    <t>26 พฤศจิกายน 2562 เวลา 14:47</t>
  </si>
  <si>
    <t>กุมภาพันธ์ 2563</t>
  </si>
  <si>
    <t>สำนักพัฒนาเชื้อเพลิงชีวภาพ</t>
  </si>
  <si>
    <t>พน 0505-62-0039</t>
  </si>
  <si>
    <t>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2562</t>
  </si>
  <si>
    <t>26 พฤศจิกายน 2562 เวลา 10:19</t>
  </si>
  <si>
    <t>พน 0505-62-0040</t>
  </si>
  <si>
    <t>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2563</t>
  </si>
  <si>
    <t>10 พฤศจิกายน 2563 เวลา 11:43</t>
  </si>
  <si>
    <t>พน 0505-62-0043</t>
  </si>
  <si>
    <t>ค่าใช้จ่ายในการถ่ายทอดและเผยแพร่เทคโนโลยีที่เหมาะสมกับชุมชน ปี 2562</t>
  </si>
  <si>
    <t>26 พฤศจิกายน 2562 เวลา 10:26</t>
  </si>
  <si>
    <t>พน 0505-62-0044</t>
  </si>
  <si>
    <t>ค่าใช้จ่ายในการถ่ายทอดและเผยแพร่เทคโนโลยีที่เหมาะสมกับชุมชน ปี 2563</t>
  </si>
  <si>
    <t>10 พฤศจิกายน 2563 เวลา 11:06</t>
  </si>
  <si>
    <t>พน 0505-62-0047</t>
  </si>
  <si>
    <t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2562</t>
  </si>
  <si>
    <t>29 พฤศจิกายน 2562 เวลา 10:34</t>
  </si>
  <si>
    <t>พน 0505-62-0048</t>
  </si>
  <si>
    <t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2563</t>
  </si>
  <si>
    <t>10 พฤศจิกายน 2563 เวลา 10:15</t>
  </si>
  <si>
    <t>พน 0505-62-0050</t>
  </si>
  <si>
    <t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2565</t>
  </si>
  <si>
    <t>14 ธันวาคม 2564 เวลา 11:40</t>
  </si>
  <si>
    <t>ตุลาคม 2564</t>
  </si>
  <si>
    <t>พน 0508-62-0061</t>
  </si>
  <si>
    <t>ค่าจ้างที่ปรึกษาจัดทำรายงานตามแผนปฏิบัติการป้องกัน แก้ไข และติดตามตรวจสอบผลกระทบสิ่งแวดล้อม ระยะก่อสร้าง โครงการไฟฟ้าพลังน้ำห้วยแม่อุสุ ตำบลแม่อุสุ อำเภอท่าสองยาง จังหวัดตาก</t>
  </si>
  <si>
    <t>8 กรกฎาคม 2564 เวลา 19:50</t>
  </si>
  <si>
    <t>กันยายน 2564</t>
  </si>
  <si>
    <t>พน 0508-62-0062</t>
  </si>
  <si>
    <t>ค่าก่อสร้างอาคารป้องกันน้ำท่วม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</t>
  </si>
  <si>
    <t>19 กรกฎาคม 2564 เวลา 11:55</t>
  </si>
  <si>
    <t>พน 0508-62-0063</t>
  </si>
  <si>
    <t>ค่าควบคุมงานก่อสร้างอาคารป้องกันน้ำท่วม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</t>
  </si>
  <si>
    <t>19 กรกฎาคม 2564 เวลา 12:00</t>
  </si>
  <si>
    <t>พน 0508-62-0067</t>
  </si>
  <si>
    <t>ค่าก่อสร้าง อาคารโรงไฟฟ้า ระบบส่งน้ำ พร้อมส่วนประกอบอื่นๆ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</t>
  </si>
  <si>
    <t>19 กรกฎาคม 2564 เวลา 12:01</t>
  </si>
  <si>
    <t>พน 0508-62-0068</t>
  </si>
  <si>
    <t>ค่าเครื่องกังหันน้ำและเครื่องกำเนิดไฟฟ้า พร้อมอุปกรณ์และติดตั้ง (งานปรับปรุงประสิทธิภาพและเพิ่มกำลังผลิต โครงการไฟฟ้าพลังน้ำ คลองลำปลอก) ตำบลโพรงจระเข้ อำเภอย่านตาขาว จังหวัดตรัง</t>
  </si>
  <si>
    <t>19 กรกฎาคม 2564 เวลา 12:02</t>
  </si>
  <si>
    <t>พน 0508-62-0069</t>
  </si>
  <si>
    <t>ค่าควบคุมงานก่อสร้าง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</t>
  </si>
  <si>
    <t>พน 0505-62-0058</t>
  </si>
  <si>
    <t>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2562</t>
  </si>
  <si>
    <t>26 พฤศจิกายน 2562 เวลา 9:54</t>
  </si>
  <si>
    <t>พน 0505-62-0059</t>
  </si>
  <si>
    <t>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2563</t>
  </si>
  <si>
    <t>10 พฤศจิกายน 2563 เวลา 11:14</t>
  </si>
  <si>
    <t>energy05101</t>
  </si>
  <si>
    <t>พน 0510-62-0026</t>
  </si>
  <si>
    <t>สนับสนุนการใช้พลังงานทดแทนในภาคความร้อน</t>
  </si>
  <si>
    <t>18 ธันวาคม 2563 เวลา 11:47</t>
  </si>
  <si>
    <t>ตุลาคม 2563</t>
  </si>
  <si>
    <t>สำนักวิจัยค้นคว้าพลังงาน</t>
  </si>
  <si>
    <t>energy06051</t>
  </si>
  <si>
    <t>พน 0605-62-0006</t>
  </si>
  <si>
    <t>โครงการศึกษาการปรับโครงสร้างกิจการไฟฟ้ารองรับแนวโน้ม Prosumer ของกิจการไฟฟ้า</t>
  </si>
  <si>
    <t>20 กันยายน 2562 เวลา 11:51</t>
  </si>
  <si>
    <t>สำนักนโยบายไฟฟ้า</t>
  </si>
  <si>
    <t>พน 0505-62-0086</t>
  </si>
  <si>
    <t>ค่าใช้จ่ายในการเผยแพร่ ถ่ายทอดการใช้เทคโนโลยีพลังงานทดแทน เพื่อสนับสนุนโครงการอันเนื่องมาจากพระราชดำริ ปี 2562</t>
  </si>
  <si>
    <t>26 พฤศจิกายน 2562 เวลา 10:33</t>
  </si>
  <si>
    <t>uru0535141</t>
  </si>
  <si>
    <t>ศธ053514-62-0004</t>
  </si>
  <si>
    <t>การผลิตแก๊สชีวภาพสำหรับชุมชน</t>
  </si>
  <si>
    <t>10 มิถุนายน 2563 เวลา 14:04</t>
  </si>
  <si>
    <t>ศูนย์วิทยาศาสตร์และเทคโนโลยี</t>
  </si>
  <si>
    <t>มหาวิทยาลัยราชภัฏอุตรดิตถ์</t>
  </si>
  <si>
    <t>mol02031</t>
  </si>
  <si>
    <t>รง 0203-62-0001</t>
  </si>
  <si>
    <t>ส่งเสริมการใช้พลังงานทดแทนโซลาร์รูฟท๊อป</t>
  </si>
  <si>
    <t>13 กันยายน 2562 เวลา 16:55</t>
  </si>
  <si>
    <t>กองบริหารการคลัง</t>
  </si>
  <si>
    <t>สำนักงานปลัดกระทรวงแรงงาน</t>
  </si>
  <si>
    <t>กระทรวงแรงงาน</t>
  </si>
  <si>
    <t>พน 0605-63-0001</t>
  </si>
  <si>
    <t>โครงการศึกษาสัดส่วนโรงไฟฟ้าฐานที่เหมาะสมสำหรับรองรับแนวโน้ม Prosumer</t>
  </si>
  <si>
    <t>14 กรกฎาคม 2563 เวลา 14:07</t>
  </si>
  <si>
    <t>มิถุนายน 2562</t>
  </si>
  <si>
    <t>มิถุนายน 2563</t>
  </si>
  <si>
    <t>พน 0307-63-0001</t>
  </si>
  <si>
    <t>โครงการจัดทำระบบบริหารเอกสารแบบอิเล็กทรอนิกส์ (E-Document Management) ประจำปีงบประมาณ2562</t>
  </si>
  <si>
    <t>18 ตุลาคม 2562 เวลา 11:58</t>
  </si>
  <si>
    <t>พฤศจิกายน 2562</t>
  </si>
  <si>
    <t>คค 0418-63-0002</t>
  </si>
  <si>
    <t>โครงการการกำกับดูแลผู้ตรวจและทดสอบเครื่องอุปกรณ์และส่วนควบของรถใช้ก๊าซเป็นเชื้อเพลิง ประจำปีงบประมาณ 2563</t>
  </si>
  <si>
    <t>14 เมษายน 2563 เวลา 10:59</t>
  </si>
  <si>
    <t>พน 0506-63-0001</t>
  </si>
  <si>
    <t>โครงการศึกษาผลกระทบการส่งเสริมยานยนต์ทางเลือกและการอนุรักษ์พลังงานภาคขนส่งในประเทศไทยต่อการส่งเสริมเชื้อเพลิงชีวภาพ</t>
  </si>
  <si>
    <t>26 พฤศจิกายน 2562 เวลา 15:03</t>
  </si>
  <si>
    <t>พน 0506-63-0002</t>
  </si>
  <si>
    <t>โครงการศึกษาวิจัยเชิงนโยบายการบริหารจัดการอุตสาหกรรมปาล์มน้ำมันแบบครบวงจรตาม BCG model</t>
  </si>
  <si>
    <t>12 ตุลาคม 2563 เวลา 15:23</t>
  </si>
  <si>
    <t>พน 0506-63-0003</t>
  </si>
  <si>
    <t>โครงการติดตามสถานภาพการผลิตและการใช้เชื้อเพลิงชีวภาพของประเทศไทย</t>
  </si>
  <si>
    <t>27 พฤศจิกายน 2562 เวลา 10:19</t>
  </si>
  <si>
    <t>มกราคม 2563</t>
  </si>
  <si>
    <t>พน 0505-63-0002</t>
  </si>
  <si>
    <t>โครงการพัฒนาวิทยากร และผู้ดูแลระบบผลิตไฟฟ้าพลังงานแสงอาทิตย์ที่ติดตั้งบนหลังคา (Solar Rooftop)</t>
  </si>
  <si>
    <t>11 ธันวาคม 2562 เวลา 13:12</t>
  </si>
  <si>
    <t>มิถุนายน 2564</t>
  </si>
  <si>
    <t>พน 0505-63-0004</t>
  </si>
  <si>
    <t>โครงการพัฒนาวิทยากร และผู้ดูแลระบบสูบน้ำพลังงานแสงอาทิตย์ (Solar Pumping)</t>
  </si>
  <si>
    <t>11 ธันวาคม 2562 เวลา 14:58</t>
  </si>
  <si>
    <t>กรกฎาคม 2564</t>
  </si>
  <si>
    <t>energy0015441</t>
  </si>
  <si>
    <t>มค 0015-63-0001</t>
  </si>
  <si>
    <t>โครงการส่งเสริมการใช้นวัตกรรมเพื่อสร้างอาชีพให้กับชุมชน ภายใต้โครงการเพิ่มประสิทธิภาพการเกษตรด้วยการวิจัยและพัฒนาสู่นวัตกรรมเพื่อการบริหารจัดการห่วงโซ่อุปทาน</t>
  </si>
  <si>
    <t>26 ธันวาคม 2562 เวลา 14:30</t>
  </si>
  <si>
    <t>สำนักงานพลังงานจังหวัดมหาสารคาม</t>
  </si>
  <si>
    <t>สำนักงานปลัดกระทรวงพลังงาน</t>
  </si>
  <si>
    <t>พน 0502-63-0002</t>
  </si>
  <si>
    <t>โครงการทบทวนแผนอนุรักษ์พลังงาน (พ.ศ. 2561-2580) และแผนพัฒนาพลังงานทดแทนและพลังงานทางเลือก (พ.ศ. 2561-2580)</t>
  </si>
  <si>
    <t>24 ธันวาคม 2562 เวลา 10:23</t>
  </si>
  <si>
    <t>mod06071</t>
  </si>
  <si>
    <t>กห 0607-63-0001</t>
  </si>
  <si>
    <t>โครงการพัฒนาศักยภาพด้านการพัฒนาประเทศและการช่วยเหลือประชาชน (พลังงานทดแทนกองทัพอากาศ)</t>
  </si>
  <si>
    <t>17 มกราคม 2564 เวลา 15:12</t>
  </si>
  <si>
    <t>กรมส่งกำลังบำรุงทหารอากาศ</t>
  </si>
  <si>
    <t>กองทัพอากาศ</t>
  </si>
  <si>
    <t>กระทรวงกลาโหม</t>
  </si>
  <si>
    <t>energy0015901</t>
  </si>
  <si>
    <t>สข 0015-63-0001</t>
  </si>
  <si>
    <t>โครงการสนับสนุนการใช้พลังงานทดแทน</t>
  </si>
  <si>
    <t>9 มกราคม 2563 เวลา 15:49</t>
  </si>
  <si>
    <t>สำนักงานพลังงานจังหวัดสงขลา</t>
  </si>
  <si>
    <t>พน 0605-63-0003</t>
  </si>
  <si>
    <t>การทบทวนและจัดทำแผน PDP ให้สอดคล้องกับสภาพการณ์ที่เปลี่ยนแปลงตามประเด็นการปฏิรูปที่ 4 โครงสร้างแผนพัฒนากำลังการผลิตไฟฟ้า</t>
  </si>
  <si>
    <t>15 มิถุนายน 2564 เวลา 17:23</t>
  </si>
  <si>
    <t>โครงการภายใต้กิจกรรม Big Rock</t>
  </si>
  <si>
    <t>energy0015561</t>
  </si>
  <si>
    <t>พย 0015-63-0001</t>
  </si>
  <si>
    <t>โครงการเพิ่มประสิทธิภาพการผลิตการใช้เทคโนโลยีพลังงานทดแทนเพื่อความมั่นคงด้านพลังงาน และเป็นมิตรกับสิ่งแวดล้อม</t>
  </si>
  <si>
    <t>10 มีนาคม 2563 เวลา 14:47</t>
  </si>
  <si>
    <t>สำนักงานพลังงานจังหวัดพะเยา</t>
  </si>
  <si>
    <t>moi0017101</t>
  </si>
  <si>
    <t>ชย 0017-63-0011</t>
  </si>
  <si>
    <t>พัฒนาระบบกระจายน้ำด้วยโซล่าเซลล์ (เงินเหลือจ่าย)</t>
  </si>
  <si>
    <t>14 กรกฎาคม 2563 เวลา 21:42</t>
  </si>
  <si>
    <t>ชัยภูมิ</t>
  </si>
  <si>
    <t>จังหวัดและกลุ่มจังหวัด</t>
  </si>
  <si>
    <t>energy06021</t>
  </si>
  <si>
    <t>พน 0602-63-0004</t>
  </si>
  <si>
    <t>โครงการ “การประเมินผลการส่งเสริมการใช้เชื้อเพลิงชีวภาพในภาคขนส่ง และทบทวนหลักเกณฑ์การกำหนดราคาเชื้อเพลิงชีวภาพ”</t>
  </si>
  <si>
    <t>31 กรกฎาคม 2563 เวลา 11:03</t>
  </si>
  <si>
    <t>กองนโยบายและแผนพลังงาน</t>
  </si>
  <si>
    <t>ข้อเสนอโครงการสำคัญ 2565 ที่ไม่ผ่านเข้ารอบ</t>
  </si>
  <si>
    <t>070202V05</t>
  </si>
  <si>
    <t>070202F0502</t>
  </si>
  <si>
    <t>พน 0602-63-0005</t>
  </si>
  <si>
    <t>โครงการ “ติดตามและประเมินผลการดำเนินงานภายใต้แผนพัฒนาพลังงานทดแทนและพลังงานทางเลือก ระยะที่ 1 (การผลิตไฟฟ้า)”</t>
  </si>
  <si>
    <t>31 กรกฎาคม 2563 เวลา 11:40</t>
  </si>
  <si>
    <t>พน 0602-63-0006</t>
  </si>
  <si>
    <t>โครงการ “ศึกษาแนวทางในการนำกลไก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มาปรับปรุงนโยบายและกลไกการส่งเสริมการผลิตไฟฟ้าจากพลังงานหมุนเวียนของไทย”</t>
  </si>
  <si>
    <t>31 กรกฎาคม 2563 เวลา 13:48</t>
  </si>
  <si>
    <t>070202V03</t>
  </si>
  <si>
    <t>070202F0304</t>
  </si>
  <si>
    <t>พน 0602-63-0007</t>
  </si>
  <si>
    <t>โครงการ “ศึกษาวิจัยเชิงนโยบายด้านพลังงานทดแทน”</t>
  </si>
  <si>
    <t>31 กรกฎาคม 2563 เวลา 14:01</t>
  </si>
  <si>
    <t>070202V04</t>
  </si>
  <si>
    <t>070202F0401</t>
  </si>
  <si>
    <t>พน 0602-63-0008</t>
  </si>
  <si>
    <t>โครงการ “ศึกษาการนำแนวทางการพัฒนาการผลิตและการใช้ไฮโดรเจนเพื่อส่งเสริมพลังงานหมุนเวียน”</t>
  </si>
  <si>
    <t>31 กรกฎาคม 2563 เวลา 14:25</t>
  </si>
  <si>
    <t>070202F0402</t>
  </si>
  <si>
    <t>most54011</t>
  </si>
  <si>
    <t>วท 5401-63-0052</t>
  </si>
  <si>
    <t>การสร้างต้นแบบระบบเก็บกักพลังงานแบตเตอรี่ เพื่อชดเชยคุณภาพไฟฟ้าสำหรับอาคารที่มีลักษณะโหลดการใช้ไฟฟ้าแบบพิเศษ</t>
  </si>
  <si>
    <t>15 พฤศจิกายน 2563 เวลา 11:08</t>
  </si>
  <si>
    <t>สำนักงานกลาง</t>
  </si>
  <si>
    <t>สำนักงานพัฒนาวิทยาศาสตร์และเทคโนโลยีแห่งชาติ (พว.)</t>
  </si>
  <si>
    <t>ข้อเสนอโครงการสำคัญ 2565 ที่ผ่านเข้ารอบ</t>
  </si>
  <si>
    <t>070202F0303</t>
  </si>
  <si>
    <t>psu05211</t>
  </si>
  <si>
    <t>ศธ  0521-63-0007</t>
  </si>
  <si>
    <t>โครงการพัฒนาโรงไฟฟ้าพลังน้ำศักย์ต่ำต้นแบบเพื่อพลังงานชุมชนอย่างยั่งยืน: กรณีศึกษาร่อนพิบูลย์โมเดล (A Prototype Development of Low Head Hydro Power for Sustainable Community Energy : A Ron Phibun Model)</t>
  </si>
  <si>
    <t>5 สิงหาคม 2563 เวลา 18:10</t>
  </si>
  <si>
    <t>ตุลาคม 2565</t>
  </si>
  <si>
    <t>เมษายน 2567</t>
  </si>
  <si>
    <t>สำนักงานอธิการบดี</t>
  </si>
  <si>
    <t>มหาวิทยาลัยสงขลานครินทร์</t>
  </si>
  <si>
    <t>070202F0302</t>
  </si>
  <si>
    <t>ศธ  0521-63-0012</t>
  </si>
  <si>
    <t>โครงการศึกษาศักยภาพและพัฒนาต้นแบบโรงไฟฟ้าพลังน้ำศักย์ต่ำในพื้นที่ลุ่มน้ำภาคใต้ (An Investigation into LHHP Potential and Prototype Development in Southern Thailand)</t>
  </si>
  <si>
    <t>5 สิงหาคม 2563 เวลา 17:50</t>
  </si>
  <si>
    <t>ศธ  0521-63-0026</t>
  </si>
  <si>
    <t>การจัดทำข้อมูลศักยภาพของชีวมวลไม้ยางพาราและปาล์มน้ำมันในพื้นที่ภาคใต้ของประเทศไทยโดยใช้ระบบภูมิสารสนเทศ</t>
  </si>
  <si>
    <t>6 สิงหาคม 2563 เวลา 12:12</t>
  </si>
  <si>
    <t>มีนาคม 2566</t>
  </si>
  <si>
    <t>070202F0301</t>
  </si>
  <si>
    <t>ศธ  0521-63-0035</t>
  </si>
  <si>
    <t>โครงการอบรมพัฒนาฝีมือแรงงานเป็นช่างโซลาร์เซลล์เพื่อการฟื้นฟูเศรษฐกิจท้องถิ่นและชุมชน</t>
  </si>
  <si>
    <t>6 สิงหาคม 2563 เวลา 13:59</t>
  </si>
  <si>
    <t>วท 5401-63-0101</t>
  </si>
  <si>
    <t>โรงงานต้นแบบออกแบบและประกอบระบบกักเก็บพลังงงานแบตเตอรี่พร้อมกับพัฒนาระบบปฏิบัติการแบตเตอรี่เทคโนโลยีชั้นสูงแบบครบวงจร</t>
  </si>
  <si>
    <t>6 สิงหาคม 2563 เวลา 15:22</t>
  </si>
  <si>
    <t>กันยายน 2566</t>
  </si>
  <si>
    <t>ศธ  0521-63-0087</t>
  </si>
  <si>
    <t>โครงการ “การประเมินศักยภาพอุตสาหกรรมการผลิตไฟฟ้าและพลังงานความร้อนต่อเนื่องจากวัสดุเหลือทิ้งจากอุตสาหกรรมปาล์มน้ำมันแบบครบวงจร”</t>
  </si>
  <si>
    <t>6 สิงหาคม 2563 เวลา 23:59</t>
  </si>
  <si>
    <t>industry06041</t>
  </si>
  <si>
    <t>อก 0604-63-0018</t>
  </si>
  <si>
    <t>โครงการบริหารจัดการวัตถุดิบจากอุตสาหกรรมอ้อยและน้ำตาลทรายที่ใช้ในการผลิตพลังงานทดแทน</t>
  </si>
  <si>
    <t>7 สิงหาคม 2563 เวลา 17:11</t>
  </si>
  <si>
    <t>กองยุทธศาสตร์และแผนงาน</t>
  </si>
  <si>
    <t>สำนักงานคณะกรรมการอ้อยและน้ำตาลทราย</t>
  </si>
  <si>
    <t>กระทรวงอุตสาหกรรม</t>
  </si>
  <si>
    <t>พน 0502-63-0004</t>
  </si>
  <si>
    <t>โครงการสนับสนุนเพื่อการจัดตั้งวิสาหกิจชุมชนผลิตเชื้อเพลิงชีวมวล</t>
  </si>
  <si>
    <t>7 สิงหาคม 2563 เวลา 18:53</t>
  </si>
  <si>
    <t>มีนาคม 2567</t>
  </si>
  <si>
    <t>พน 0502-63-0005</t>
  </si>
  <si>
    <t>โครงการจัดทำฐานข้อมูลผู้ผลิตและผู้ใช้เชื้อเพลิงชีวมวล</t>
  </si>
  <si>
    <t>7 สิงหาคม 2563 เวลา 19:33</t>
  </si>
  <si>
    <t>070202V06</t>
  </si>
  <si>
    <t>070202F0603</t>
  </si>
  <si>
    <t>พน 0502-63-0006</t>
  </si>
  <si>
    <t>ค่าใช้จ่ายในการเสริมสร้างองค์ความรู้และสร้างจิตสำนึกในการจัดการขยะ เป็นพลังงานให้กับองค์กรปกครองส่วนท้องถิ่น</t>
  </si>
  <si>
    <t>7 สิงหาคม 2563 เวลา 20:17</t>
  </si>
  <si>
    <t>มิถุนายน 2565</t>
  </si>
  <si>
    <t>070202F0601</t>
  </si>
  <si>
    <t>พน 0502-63-0007</t>
  </si>
  <si>
    <t>ค่าใช้จ่ายในการเสริมสร้างองค์ความรู้และสร้างจิตสำนึกในการจัดการขยะ เป็นพลังงานให้กับสถานศึกษา</t>
  </si>
  <si>
    <t>7 สิงหาคม 2563 เวลา 20:40</t>
  </si>
  <si>
    <t>พน 0502-63-0008</t>
  </si>
  <si>
    <t>ศึกษาวิเคราะห์ผลกระทบทางเศรษฐกิจและสังคมเพื่อความยั่งยืนของการพัฒนาเชื้อเพลิงชีวภาพ</t>
  </si>
  <si>
    <t>7 สิงหาคม 2563 เวลา 21:34</t>
  </si>
  <si>
    <t>070202F0602</t>
  </si>
  <si>
    <t>พน 0502-63-0009</t>
  </si>
  <si>
    <t>ส่งเสริมระบบบ่อเลี้ยงปลาแสงอาทิตย์</t>
  </si>
  <si>
    <t>7 สิงหาคม 2563 เวลา 21:53</t>
  </si>
  <si>
    <t>มีนาคม 2565</t>
  </si>
  <si>
    <t>พน 0502-63-0010</t>
  </si>
  <si>
    <t>สนับสนุนการลงทุนติดตั้งใช้งานระบบอบแห้งพลังงานแสงอาทิตย์</t>
  </si>
  <si>
    <t>7 สิงหาคม 2563 เวลา 22:09</t>
  </si>
  <si>
    <t>พน 0502-63-0011</t>
  </si>
  <si>
    <t>โซล่าร์แบบทุ่นลอยในอ่างเก็บน้ำของ พพ.</t>
  </si>
  <si>
    <t>7 สิงหาคม 2563 เวลา 22:27</t>
  </si>
  <si>
    <t>moph0032851</t>
  </si>
  <si>
    <t>รน 0032-64-0003</t>
  </si>
  <si>
    <t>นำร่องระบบไฟฟ้าพลังงานแสงอาทิตย์สำหรับโรงพยาบาลส่งเสริมสุขภาพตำบล จังหวัดระนอง</t>
  </si>
  <si>
    <t>25 พฤศจิกายน 2563 เวลา 14:34</t>
  </si>
  <si>
    <t>สำนักงานสาธารณสุขจังหวัดระนอง</t>
  </si>
  <si>
    <t>สำนักงานปลัดกระทรวงสาธารณสุข</t>
  </si>
  <si>
    <t>กระทรวงสาธารณสุข</t>
  </si>
  <si>
    <t>energy0015941</t>
  </si>
  <si>
    <t>ปน 0015-64-0001</t>
  </si>
  <si>
    <t>โครงการสนับสนุนระบบสูบน้ำพลังงานแสงอาทิตย์แบบเคลื่อนที่</t>
  </si>
  <si>
    <t>4 ธันวาคม 2563 เวลา 11:48</t>
  </si>
  <si>
    <t>สำนักงานพลังงานจังหวัดปัตตานี</t>
  </si>
  <si>
    <t>พย 0015-64-0002</t>
  </si>
  <si>
    <t>โครงการส่งเสริมสนับสนุนการใช้พลังงานแสงอาทิตย์เพื่อลดรายจ่ายด้านพลังงาน</t>
  </si>
  <si>
    <t>9 ธันวาคม 2563 เวลา 10:39</t>
  </si>
  <si>
    <t>ปน 0015-64-0002</t>
  </si>
  <si>
    <t>โครงการสนับสนุนระบบผลิตก๊าซชีวภาพจากน้ำเสียยางพารา ขนาด 300 ลูกบาศก์เมตร</t>
  </si>
  <si>
    <t>4 ธันวาคม 2563 เวลา 11:51</t>
  </si>
  <si>
    <t>energy0015721</t>
  </si>
  <si>
    <t>สพ 0015-64-0001</t>
  </si>
  <si>
    <t>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</t>
  </si>
  <si>
    <t>4 ธันวาคม 2563 เวลา 16:24</t>
  </si>
  <si>
    <t>เมษายน 2564</t>
  </si>
  <si>
    <t>สำนักงานพลังงานจังหวัดสุพรรณบุรี</t>
  </si>
  <si>
    <t>energy0015401</t>
  </si>
  <si>
    <t>ขก 0015-64-0001</t>
  </si>
  <si>
    <t>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</t>
  </si>
  <si>
    <t>13 มกราคม 2564 เวลา 14:35</t>
  </si>
  <si>
    <t>สำนักงานพลังงานจังหวัดขอนแก่น</t>
  </si>
  <si>
    <t>070202F0403</t>
  </si>
  <si>
    <t>energy0015571</t>
  </si>
  <si>
    <t>ชร 0015-64-0001</t>
  </si>
  <si>
    <t>โครงการเชียงรายเมืองสะอาดเป็นมิตรต่อสิ่งแวดล้อมแบบบูรณาการ</t>
  </si>
  <si>
    <t>14 ธันวาคม 2563 เวลา 5:54</t>
  </si>
  <si>
    <t>สำนักงานพลังงานจังหวัดเชียงราย</t>
  </si>
  <si>
    <t>070202V01</t>
  </si>
  <si>
    <t>070202F0101</t>
  </si>
  <si>
    <t>พน 0508-64-0001</t>
  </si>
  <si>
    <t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</t>
  </si>
  <si>
    <t>18 ธันวาคม 2563 เวลา 20:39</t>
  </si>
  <si>
    <t>พน 0508-64-0002</t>
  </si>
  <si>
    <t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</t>
  </si>
  <si>
    <t>18 ธันวาคม 2563 เวลา 21:07</t>
  </si>
  <si>
    <t>energy06061</t>
  </si>
  <si>
    <t>พน 0606-64-0001</t>
  </si>
  <si>
    <t>โครงการศึกษาแนวทางการพัฒนาการผลิตและการใช้ไฮโดรเจนเพื่อส่งเสริมพลังงานหมุนเวียน</t>
  </si>
  <si>
    <t>21 ธันวาคม 2563 เวลา 9:28</t>
  </si>
  <si>
    <t>สำนักนโยบายอนุรักษ์พลังงานและพลังงานทดแทน</t>
  </si>
  <si>
    <t>พน 0606-64-0002</t>
  </si>
  <si>
    <t>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</t>
  </si>
  <si>
    <t>21 ธันวาคม 2563 เวลา 10:25</t>
  </si>
  <si>
    <t>พฤศจิกายน 2563</t>
  </si>
  <si>
    <t>พน 0508-64-0003</t>
  </si>
  <si>
    <t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</t>
  </si>
  <si>
    <t>21 ธันวาคม 2563 เวลา 15:05</t>
  </si>
  <si>
    <t>พน 0508-64-0004</t>
  </si>
  <si>
    <t>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</t>
  </si>
  <si>
    <t>19 กรกฎาคม 2564 เวลา 10:57</t>
  </si>
  <si>
    <t>พน 0508-64-0005</t>
  </si>
  <si>
    <t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t>
  </si>
  <si>
    <t>21 ธันวาคม 2563 เวลา 20:38</t>
  </si>
  <si>
    <t>พน 0508-64-0006</t>
  </si>
  <si>
    <t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</t>
  </si>
  <si>
    <t>21 ธันวาคม 2563 เวลา 20:40</t>
  </si>
  <si>
    <t>พน 0508-64-0007</t>
  </si>
  <si>
    <t>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</t>
  </si>
  <si>
    <t>21 ธันวาคม 2563 เวลา 19:57</t>
  </si>
  <si>
    <t>พน 0508-64-0008</t>
  </si>
  <si>
    <t>ค่าจ้างที่ปรึกษาศึกษาจัดทำรายงานข้อมูลสิ่งแวดล้อม (Environmental Checklist) โครงการไฟฟ้าพลังน้ำระดับหมู่บ้าน</t>
  </si>
  <si>
    <t>21 ธันวาคม 2563 เวลา 20:36</t>
  </si>
  <si>
    <t>ธันวาคม 2564</t>
  </si>
  <si>
    <t>พน 0606-64-0004</t>
  </si>
  <si>
    <t>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</t>
  </si>
  <si>
    <t>5 มกราคม 2564 เวลา 13:32</t>
  </si>
  <si>
    <t>energy06041</t>
  </si>
  <si>
    <t>พน 0604-64-0001</t>
  </si>
  <si>
    <t>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</t>
  </si>
  <si>
    <t>25 ธันวาคม 2563 เวลา 10:49</t>
  </si>
  <si>
    <t>กุมภาพันธ์ 2564</t>
  </si>
  <si>
    <t>กุมภาพันธ์ 2565</t>
  </si>
  <si>
    <t>สำนักนโยบายปิโตรเลียมและปิโตรเคมี</t>
  </si>
  <si>
    <t>พน 0605-64-0005</t>
  </si>
  <si>
    <t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</t>
  </si>
  <si>
    <t>22 ธันวาคม 2563 เวลา 11:11</t>
  </si>
  <si>
    <t>มกราคม 2564</t>
  </si>
  <si>
    <t>070202F0102</t>
  </si>
  <si>
    <t>พน 0508-64-0048</t>
  </si>
  <si>
    <t>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</t>
  </si>
  <si>
    <t>7 กรกฎาคม 2564 เวลา 11:15</t>
  </si>
  <si>
    <t>เมษายน 2565</t>
  </si>
  <si>
    <t>พน 0508-64-0049</t>
  </si>
  <si>
    <t>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</t>
  </si>
  <si>
    <t>7 กรกฎาคม 2564 เวลา 11:18</t>
  </si>
  <si>
    <t>พน 0508-64-0050</t>
  </si>
  <si>
    <t>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</t>
  </si>
  <si>
    <t>7 กรกฎาคม 2564 เวลา 12:44</t>
  </si>
  <si>
    <t>พน 0508-64-0051</t>
  </si>
  <si>
    <t>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</t>
  </si>
  <si>
    <t>7 กรกฎาคม 2564 เวลา 12:51</t>
  </si>
  <si>
    <t>พน 0508-64-0052</t>
  </si>
  <si>
    <t>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</t>
  </si>
  <si>
    <t>7 กรกฎาคม 2564 เวลา 12:56</t>
  </si>
  <si>
    <t>energy0015811</t>
  </si>
  <si>
    <t>กบ 0015-64-0001</t>
  </si>
  <si>
    <t>โครงการส่งเสริมการใช้พลังงานทดแทนในจังหวัดกระบี่</t>
  </si>
  <si>
    <t>8 มกราคม 2564 เวลา 13:21</t>
  </si>
  <si>
    <t>สำนักงานพลังงานจังหวัดกระบี่</t>
  </si>
  <si>
    <t>energy0015601</t>
  </si>
  <si>
    <t>นว 0015-64-0001</t>
  </si>
  <si>
    <t>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</t>
  </si>
  <si>
    <t>16 กุมภาพันธ์ 2564 เวลา 8:15</t>
  </si>
  <si>
    <t>สำนักงานพลังงานจังหวัดนครสวรรค์</t>
  </si>
  <si>
    <t>erc1</t>
  </si>
  <si>
    <t>ERC-64-0003</t>
  </si>
  <si>
    <t>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</t>
  </si>
  <si>
    <t>23 มิถุนายน 2564 เวลา 16:31</t>
  </si>
  <si>
    <t>สำนักงานคณะกรรมการกำกับกิจการพลังงาน</t>
  </si>
  <si>
    <t>070202V02</t>
  </si>
  <si>
    <t>070202F0201</t>
  </si>
  <si>
    <t>ศธ  0521-66-0001</t>
  </si>
  <si>
    <t>ศักยภาพของชีวมวลไม้ยางพาราในพื้นที่ภาคใต้ของประเทศไทยโดยใช้ระบบภูมิสารสนเทศ</t>
  </si>
  <si>
    <t>9 สิงหาคม 2564 เวลา 14:55</t>
  </si>
  <si>
    <t>ข้อเสนอโครงการสำคัญ 2566 ที่ไม่ผ่านเข้ารอบ</t>
  </si>
  <si>
    <t>v2_070202V03</t>
  </si>
  <si>
    <t>v2_070202V03F01</t>
  </si>
  <si>
    <t>วท 5401-66-0011</t>
  </si>
  <si>
    <t>11 สิงหาคม 2564 เวลา 0:25</t>
  </si>
  <si>
    <t>v2_070202V03F03</t>
  </si>
  <si>
    <t>วท 5401-66-0020</t>
  </si>
  <si>
    <t>ฐานทดสอบ การจำลอง และการสาธิต ระบบบริหารจัดการพลังงาน เพื่อเพิ่มประสิทธิภาพและคุณภาพไฟฟ้า</t>
  </si>
  <si>
    <t>10 สิงหาคม 2564 เวลา 22:08</t>
  </si>
  <si>
    <t>กันยายน 2568</t>
  </si>
  <si>
    <t>อก 0604-66-0004</t>
  </si>
  <si>
    <t>การพัฒนาระบบห้องเผาไหม้ของหม้อน้ำ( Boiler)ให้สามารถใช้เชื้อเพลิงจากใบอ้อยร่วมกับชานอ้อย</t>
  </si>
  <si>
    <t>13 สิงหาคม 2564 เวลา 14:05</t>
  </si>
  <si>
    <t>v2_070202V06</t>
  </si>
  <si>
    <t>v2_070202V06F03</t>
  </si>
  <si>
    <t>วท 5401-66-0091</t>
  </si>
  <si>
    <t>การเพิ่มประสิทธิภาพการผลิตพลังงานไฟฟ้าจากเชื้อเพลิงชีวมวล และ เพิ่มขีดความสามารถในการออกแบบและผลิตหม้อไอน้ำในประเทศ</t>
  </si>
  <si>
    <t>14 สิงหาคม 2564 เวลา 0:15</t>
  </si>
  <si>
    <t>กันยายน 2569</t>
  </si>
  <si>
    <t>v2_070202V04</t>
  </si>
  <si>
    <t>v2_070202V04F02</t>
  </si>
  <si>
    <t>พน 0602-66-0001</t>
  </si>
  <si>
    <t>โครงการ “จัดทำแผนกลยุทธ์การนำไฮโดรเจนไปใช้ภาคพลังงาน”</t>
  </si>
  <si>
    <t>14 สิงหาคม 2564 เวลา 19:31</t>
  </si>
  <si>
    <t>ข้อเสนอโครงการสำคัญ 2566 ที่ผ่านเข้ารอบ</t>
  </si>
  <si>
    <t>v2_070202V01</t>
  </si>
  <si>
    <t>v2_070202V01F04</t>
  </si>
  <si>
    <t>วท 5401-66-0114</t>
  </si>
  <si>
    <t>โครงการสร้างมูลค่าเพิ่มให้อุตสาหกรรมเชื้อเพลิงชีวภาพ เพื่อลดผลกระทบต่อเกษตรกรภาคการผลิตน้ำมันเชื้อเพลิงชีวภาพก่อนการเปลี่ยนสู่รถยนต์ไฟฟ้า</t>
  </si>
  <si>
    <t>14 สิงหาคม 2564 เวลา 16:05</t>
  </si>
  <si>
    <t>กันยายน 2570</t>
  </si>
  <si>
    <t>พน 0508-66-0001</t>
  </si>
  <si>
    <t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t>
  </si>
  <si>
    <t>16 สิงหาคม 2564 เวลา 17:17</t>
  </si>
  <si>
    <t>มกราคม 2566</t>
  </si>
  <si>
    <t>ธันวาคม 2566</t>
  </si>
  <si>
    <t>v2_070202V03F02</t>
  </si>
  <si>
    <t>พน 0508-66-0002</t>
  </si>
  <si>
    <t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t>
  </si>
  <si>
    <t>16 สิงหาคม 2564 เวลา 17:23</t>
  </si>
  <si>
    <t>พน 0508-66-0003</t>
  </si>
  <si>
    <t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t>
  </si>
  <si>
    <t>16 สิงหาคม 2564 เวลา 17:24</t>
  </si>
  <si>
    <t>พน 0508-66-0004</t>
  </si>
  <si>
    <t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t>
  </si>
  <si>
    <t>16 สิงหาคม 2564 เวลา 17:21</t>
  </si>
  <si>
    <t>พน 0508-66-0005</t>
  </si>
  <si>
    <t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t>
  </si>
  <si>
    <t>16 สิงหาคม 2564 เวลา 17:25</t>
  </si>
  <si>
    <t>พน 0508-66-0006</t>
  </si>
  <si>
    <t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t>
  </si>
  <si>
    <t>16 สิงหาคม 2564 เวลา 17:37</t>
  </si>
  <si>
    <t>พน 0510-66-0004</t>
  </si>
  <si>
    <t>ค่าใช้จ่ายในการศึกษาการกำหนดราคาแนะนำสำหรับการซื้อขายเชื้อเพลิงชีวมวล</t>
  </si>
  <si>
    <t>16 สิงหาคม 2564 เวลา 12:21</t>
  </si>
  <si>
    <t>พน 0606-65-0001</t>
  </si>
  <si>
    <t>โครงการศึกษาข้อเสนอแนะเชิงนโยบายในการส่งเสริมการใช้ไฮโดรเจนเชิงพาณิชย์ในประเทศไทย</t>
  </si>
  <si>
    <t>3 ธันวาคม 2564 เวลา 15:28</t>
  </si>
  <si>
    <t>070202F0104</t>
  </si>
  <si>
    <t>พน 0509-65-0001</t>
  </si>
  <si>
    <t>โครงการสนับสนุนการอนุรักษ์พลังงานและพลังงานทดแทนเพื่อตอบสนองโครงการอันเนื่องมาจากพระราชดำริ</t>
  </si>
  <si>
    <t>2 ธันวาคม 2564 เวลา 10:37</t>
  </si>
  <si>
    <t>พฤษภาคม 2566</t>
  </si>
  <si>
    <t>พน 0506-65-0001</t>
  </si>
  <si>
    <t>โครงการศึกษาการใช้น้ำมันไบโอดีเซลกับรถยนต์ดีเซลขนาดเล็กมาตรฐานไอเสีย EURO5</t>
  </si>
  <si>
    <t>1 ธันวาคม 2564 เวลา 15:34</t>
  </si>
  <si>
    <t>สิงหาคม 2566</t>
  </si>
  <si>
    <t>พน 0509-65-0002</t>
  </si>
  <si>
    <t>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</t>
  </si>
  <si>
    <t>14 ธันวาคม 2564 เวลา 16:39</t>
  </si>
  <si>
    <t>พน 0509-65-0003</t>
  </si>
  <si>
    <t>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</t>
  </si>
  <si>
    <t>14 ธันวาคม 2564 เวลา 15:43</t>
  </si>
  <si>
    <t>พน 0510-65-0004</t>
  </si>
  <si>
    <t>โครงการศึกษาทบทวนศักยภาพและปรับปรุงแผนที่พลังงานลมของประเทศไทย</t>
  </si>
  <si>
    <t>7 ธันวาคม 2564 เวลา 13:24</t>
  </si>
  <si>
    <t>กรกฎาคม 2566</t>
  </si>
  <si>
    <t>พน 0509-65-0005</t>
  </si>
  <si>
    <t>ค่าพัฒนาปรับปรุงแผนที่ศักยภาพพลังงานแสงอาทิตย์จากดาวเทียมสำหรับประเทศไทย</t>
  </si>
  <si>
    <t>30 ธันวาคม 2564 เวลา 9:54</t>
  </si>
  <si>
    <t>ธันวาคม 2565</t>
  </si>
  <si>
    <t>พน 0508-65-0023</t>
  </si>
  <si>
    <t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</t>
  </si>
  <si>
    <t>21 ธันวาคม 2564 เวลา 15:19</t>
  </si>
  <si>
    <t>energy05031</t>
  </si>
  <si>
    <t>พน 0503-65-0001</t>
  </si>
  <si>
    <t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</t>
  </si>
  <si>
    <t>14 ธันวาคม 2564 เวลา 15:23</t>
  </si>
  <si>
    <t>ศูนย์สารสนเทศข้อมูลพลังงานทดแทนและอนุรักษ์พลังงาน</t>
  </si>
  <si>
    <t>พน 0510-65-0007</t>
  </si>
  <si>
    <t>โครงการต้นแบบระบบติดตามการบริหารจัดการโรงไฟฟ้าชุมชนเพื่อเศรษฐกิจฐานราก</t>
  </si>
  <si>
    <t>22 ธันวาคม 2564 เวลา 15:20</t>
  </si>
  <si>
    <t>070202F0501</t>
  </si>
  <si>
    <t>พน 0510-65-0010</t>
  </si>
  <si>
    <t>โครงการสนับสนุนการใช้พลังงานทดแทนในภาคความร้อน</t>
  </si>
  <si>
    <t>21 ธันวาคม 2564 เวลา 15:02</t>
  </si>
  <si>
    <t>dcap11</t>
  </si>
  <si>
    <t>1-65-0003</t>
  </si>
  <si>
    <t>โครงการติดตั้งระบบผลิตไฟฟ้าจากแสงอาทิตย์ในพื้นที่ท่าอากาศยานสุวรรณภูมิและท่าอากาศยานอื่นๆ</t>
  </si>
  <si>
    <t>10 มกราคม 2565 เวลา 12:56</t>
  </si>
  <si>
    <t>กรกฎาคม 2565</t>
  </si>
  <si>
    <t>บริษัท ผลิตไฟฟ้าและน้ำเย็น จำกัด</t>
  </si>
  <si>
    <t>รัฐวิสาหกิจ</t>
  </si>
  <si>
    <t>โครงการลงทุนแผน 13</t>
  </si>
  <si>
    <t>พน 0508-65-0024</t>
  </si>
  <si>
    <t>โครงการก่อสร้าง ปรับปรุงเพิ่มประสิทธิภาพ และควบคุมงาน โครงการไฟฟ้าพลังน้ำ</t>
  </si>
  <si>
    <t>12 มกราคม 2565 เวลา 12:19</t>
  </si>
  <si>
    <t>พน 0508-65-0025</t>
  </si>
  <si>
    <t>โครงการเพิ่มประสิทธิภาพ โรงไฟฟ้าพลังน้ำ ด้วยพลังงานแสงอาทิตย์แบบลอยน้ำ</t>
  </si>
  <si>
    <t>12 มกราคม 2565 เวลา 12:22</t>
  </si>
  <si>
    <t>moi530331</t>
  </si>
  <si>
    <t>มท 5303.3-65-0003</t>
  </si>
  <si>
    <t>โครงการขยายเขตไฟฟ้าให้บ้านเรือนที่ไม่มีไฟฟ้าใช้ โดยพลังงานทดแทน</t>
  </si>
  <si>
    <t>13 มกราคม 2565 เวลา 13:50</t>
  </si>
  <si>
    <t>ธันวาคม 2568</t>
  </si>
  <si>
    <t>กองโครงการ</t>
  </si>
  <si>
    <t>v2_070202V01F03</t>
  </si>
  <si>
    <t>โครงการการกำกับดูแลผู้ตรวจและทดสอบเครื่องอุปกรณ์ และส่วนควบของรถใช้ก๊าซเป็นเชื้อเพลิง ประจำปีงบประมาณ พ.ศ. 2562 ภายใต้แผนงาน</t>
  </si>
  <si>
    <t>ค่าใช้จ่ายในการถ่ายทอด และเผยแพร่การใช้พลังงานแสงอาทิตย์ ปี 2562</t>
  </si>
  <si>
    <t>ค่าใช้จ่ายในการถ่ายทอด และเผยแพร่การใช้พลังงานชีวมวล ปี 2562</t>
  </si>
  <si>
    <t>ปีงบประมาณ</t>
  </si>
  <si>
    <t>โครงการภายใต้เป้าหมายแผนแม่บทย่อย: 070202  การใช้พลังงานทดแทนที่ผลิตภายในประเทศเพิ่มมากขึ้น</t>
  </si>
  <si>
    <t>070202F0103</t>
  </si>
  <si>
    <t>องค์ประกอบ/ปัจจัย</t>
  </si>
  <si>
    <t xml:space="preserve"> </t>
  </si>
  <si>
    <t>รวมจำนวนโครงการทั้งหมด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</si>
  <si>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</si>
  <si>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</si>
  <si>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</si>
  <si>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</si>
  <si>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</si>
  <si>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</si>
  <si>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</si>
  <si>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</si>
  <si>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</si>
  <si>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</si>
  <si>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</si>
  <si>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</si>
  <si>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</si>
  <si>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</si>
  <si>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</si>
  <si>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</si>
  <si>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</si>
  <si>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</si>
  <si>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</si>
  <si>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</si>
  <si>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</si>
  <si>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</si>
  <si>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</si>
  <si>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070202V01F04</t>
  </si>
  <si>
    <t>https://emenscr.nesdc.go.th/viewer/view.html?id=ded3zAEYz7HKX3QR45ZB</t>
  </si>
  <si>
    <t>https://emenscr.nesdc.go.th/viewer/view.html?id=615eb6c317ed2a558b4c2dec</t>
  </si>
  <si>
    <t>070202V03F02</t>
  </si>
  <si>
    <t>https://emenscr.nesdc.go.th/viewer/view.html?id=LABOkVmk8eHK8jqa9Vy0</t>
  </si>
  <si>
    <t>https://emenscr.nesdc.go.th/viewer/view.html?id=619f4b510334b361d2ad7493</t>
  </si>
  <si>
    <t>070202V06F01</t>
  </si>
  <si>
    <t>https://emenscr.nesdc.go.th/viewer/view.html?id=53rZAy9nJahyalEMVmB1</t>
  </si>
  <si>
    <t>https://emenscr.nesdc.go.th/viewer/view.html?id=61a732717a9fbf43eacea67f</t>
  </si>
  <si>
    <t>https://emenscr.nesdc.go.th/viewer/view.html?id=gAnrGqlw4GfXqBgwjGa8</t>
  </si>
  <si>
    <t>https://emenscr.nesdc.go.th/viewer/view.html?id=61a876fde55ef143eb1fcba2</t>
  </si>
  <si>
    <t>070202V05F02</t>
  </si>
  <si>
    <t>https://emenscr.nesdc.go.th/viewer/view.html?id=jolWxWw6OWFzxJ2r4QA3</t>
  </si>
  <si>
    <t>https://emenscr.nesdc.go.th/viewer/view.html?id=61a877a27a9fbf43eacea74b</t>
  </si>
  <si>
    <t>https://emenscr.nesdc.go.th/viewer/view.html?id=83WpyBMByMIaW09Ey6n0</t>
  </si>
  <si>
    <t>https://emenscr.nesdc.go.th/viewer/view.html?id=61a8853ce55ef143eb1fcbe4</t>
  </si>
  <si>
    <t>https://emenscr.nesdc.go.th/viewer/view.html?id=XG7X4jL25XtGzV7Zr6a8</t>
  </si>
  <si>
    <t>https://emenscr.nesdc.go.th/viewer/view.html?id=61a885cae4a0ba43f163b1b3</t>
  </si>
  <si>
    <t>070202V03F01</t>
  </si>
  <si>
    <t>https://emenscr.nesdc.go.th/viewer/view.html?id=KYAKqjRzgLFG7KlwWR3Y</t>
  </si>
  <si>
    <t>https://emenscr.nesdc.go.th/viewer/view.html?id=61a9fa13e55ef143eb1fcd23</t>
  </si>
  <si>
    <t>070202V06F03</t>
  </si>
  <si>
    <t>https://emenscr.nesdc.go.th/viewer/view.html?id=z01pr2O791UM3NBxOM18</t>
  </si>
  <si>
    <t>https://emenscr.nesdc.go.th/viewer/view.html?id=61aee09077658f43f3668775</t>
  </si>
  <si>
    <t>070202V05F01</t>
  </si>
  <si>
    <t>https://emenscr.nesdc.go.th/viewer/view.html?id=z01pNV0LWOf0B6RkrQeO</t>
  </si>
  <si>
    <t>https://emenscr.nesdc.go.th/viewer/view.html?id=61af2e04e4a0ba43f163b44e</t>
  </si>
  <si>
    <t>https://emenscr.nesdc.go.th/viewer/view.html?id=Z6aJ3qRXxXcl43Gq6rAo</t>
  </si>
  <si>
    <t>https://emenscr.nesdc.go.th/viewer/view.html?id=61c18a22cf8d3033eb3ef431</t>
  </si>
  <si>
    <t>P1310</t>
  </si>
  <si>
    <t>ไทยมีเศรษฐกิจหมุนเวียนและสังคมคาร์บอนต่ำ</t>
  </si>
  <si>
    <t>P131003</t>
  </si>
  <si>
    <t>การสร้างสังคมคาร์บอนต่ำและยั่งยืน</t>
  </si>
  <si>
    <t>https://emenscr.nesdc.go.th/viewer/view.html?id=83MRJjJpw0spBeMXB3Jx</t>
  </si>
  <si>
    <t>https://emenscr.nesdc.go.th/viewer/view.html?id=61dbca97ba8cba719aa12153</t>
  </si>
  <si>
    <t>https://emenscr.nesdc.go.th/viewer/view.html?id=7MzM766YmgS1QEyAKjxZ</t>
  </si>
  <si>
    <t>https://emenscr.nesdc.go.th/viewer/view.html?id=61dd135c4373190b8697875a</t>
  </si>
  <si>
    <t>https://emenscr.nesdc.go.th/viewer/view.html?id=WX8XRK5xKofjz4GZkg5q</t>
  </si>
  <si>
    <t>https://emenscr.nesdc.go.th/viewer/view.html?id=61dd419fd730e40b80213b65</t>
  </si>
  <si>
    <t>P1309,P1311</t>
  </si>
  <si>
    <t>ไทยมีความยากจนข้ามรุ่นลดลง และมีความคุ้มครองทางสังคม ที่เพียงพอ เหมาะสม,ไทยสามารถลดความเสี่ยงและผลกระทบจากภัยธรรมชาติและการเปลี่ยนแปลงสภาพภูมิอากาศ</t>
  </si>
  <si>
    <t>P130901,P130902,P131101,P131102,P131103</t>
  </si>
  <si>
    <t>ครัวเรือนที่มีแนวโน้มกลายเป็นครัวเรือนยากจนข้ามรุ่น มีโอกาสในการเลื่อนสถานะทางเศรษฐกิจและสังคม จนสามารถหลุดพ้นจากความยากจนได้อย่างยั่งยืน,คนทุกช่วงวัยได้รับความคุ้มครองทางสังคมที่เพียงพอต่อการดำรงชีวิต,ความเสียหายและผลกระทบจากภัยธรรมชาติและการเปลี่ยนแปลงสภาพภูมิอากาศลดลง,ความเสี่ยงจากภัยธรรมชาติและการเปลี่ยนแปลงสภาพภูมิอากาศลดลง,สังคมไทยมีภูมิคุ้มกันจากภัยธรรมชาติและการเปลี่ยนแปลงสภาพภูมิอากาศ</t>
  </si>
  <si>
    <t>070202V01F03</t>
  </si>
  <si>
    <t>https://emenscr.nesdc.go.th/viewer/view.html?id=mdGx6RYZNwCXggJLQR2q</t>
  </si>
  <si>
    <t>https://emenscr.nesdc.go.th/viewer/view.html?id=61dea063b3fadc02db8bca9d</t>
  </si>
  <si>
    <t>กบ 0015-65-0001</t>
  </si>
  <si>
    <t>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</t>
  </si>
  <si>
    <t>5 เมษายน 2565 เวลา 14:08</t>
  </si>
  <si>
    <t>https://emenscr.nesdc.go.th/viewer/view.html?id=MBXLpMoK41cjV48j5WZz</t>
  </si>
  <si>
    <t>https://emenscr.nesdc.go.th/viewer/view.html?id=624beacaad1b55443decb154</t>
  </si>
  <si>
    <t>พน 0605-65-0002</t>
  </si>
  <si>
    <t>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</t>
  </si>
  <si>
    <t>8 เมษายน 2565 เวลา 12:29</t>
  </si>
  <si>
    <t>เมษายน 2566</t>
  </si>
  <si>
    <t>https://emenscr.nesdc.go.th/viewer/view.html?id=0R6yGGkX0xHN17yNR1OQ</t>
  </si>
  <si>
    <t>https://emenscr.nesdc.go.th/viewer/view.html?id=624ebf7dad1b55443decb2c9</t>
  </si>
  <si>
    <t>พน 0605-65-0003</t>
  </si>
  <si>
    <t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</t>
  </si>
  <si>
    <t>11 เมษายน 2565 เวลา 9:07</t>
  </si>
  <si>
    <t>มกราคม 2565</t>
  </si>
  <si>
    <t>070202V01F02</t>
  </si>
  <si>
    <t>https://emenscr.nesdc.go.th/viewer/view.html?id=LAW57G5y2dSK3OJq2aEl</t>
  </si>
  <si>
    <t>https://emenscr.nesdc.go.th/viewer/view.html?id=624fbca93944b9444ba3f156</t>
  </si>
  <si>
    <t>msu053018011</t>
  </si>
  <si>
    <t>ศธ 0530.1(8)-65-0002</t>
  </si>
  <si>
    <t>โครงการอนุรักษ์พลังงาน</t>
  </si>
  <si>
    <t>2 พฤศจิกายน 2565 เวลา 16:27</t>
  </si>
  <si>
    <t>กองอาคารสถานที่</t>
  </si>
  <si>
    <t>มหาวิทยาลัยมหาสารคาม</t>
  </si>
  <si>
    <t>https://emenscr.nesdc.go.th/viewer/view.html?id=gAO45r75WqhYgRpAVd5O</t>
  </si>
  <si>
    <t>https://emenscr.nesdc.go.th/viewer/view.html?id=626ba4386474cc4d5de8944b</t>
  </si>
  <si>
    <t>industry03141</t>
  </si>
  <si>
    <t>อก 0314-65-0004</t>
  </si>
  <si>
    <t>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</t>
  </si>
  <si>
    <t>25 กรกฎาคม 2565 เวลา 13:44</t>
  </si>
  <si>
    <t>ศูนย์เทคโนโลยีสารสนเทศและการสื่อสาร</t>
  </si>
  <si>
    <t>กรมโรงงานอุตสาหกรรม</t>
  </si>
  <si>
    <t>070202V06F02</t>
  </si>
  <si>
    <t>https://emenscr.nesdc.go.th/viewer/view.html?id=gAKMRQmjAZIl6Bn3Zxp0</t>
  </si>
  <si>
    <t>https://emenscr.nesdc.go.th/viewer/view.html?id=62d8de91491d7c3de4dc4218</t>
  </si>
  <si>
    <t>industry03121</t>
  </si>
  <si>
    <t>อก 0312-65-0005</t>
  </si>
  <si>
    <t>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</t>
  </si>
  <si>
    <t>25 กรกฎาคม 2565 เวลา 15:13</t>
  </si>
  <si>
    <t>กองส่งเสริมเทคโนโลยีความปลอดภัยโรงงาน</t>
  </si>
  <si>
    <t>https://emenscr.nesdc.go.th/viewer/view.html?id=B8jGgg2X9wH3eAVV9jJX</t>
  </si>
  <si>
    <t>https://emenscr.nesdc.go.th/viewer/view.html?id=62de50c17395053debddab5f</t>
  </si>
  <si>
    <t>https://emenscr.nesdc.go.th/viewer/view.html?id=JKKqyqY8QAhdp4ajOVL1</t>
  </si>
  <si>
    <t>https://emenscr.nesdc.go.th/viewer/view.html?id=6110df702482000361ae7e1d</t>
  </si>
  <si>
    <t>สำนักงานพัฒนาวิทยาศาสตร์และเทคโนโลยีแห่งชาติ</t>
  </si>
  <si>
    <t>070202V03F03</t>
  </si>
  <si>
    <t>https://emenscr.nesdc.go.th/viewer/view.html?id=Rddqo6z26rHE5MMJZGd0</t>
  </si>
  <si>
    <t>https://emenscr.nesdc.go.th/viewer/view.html?id=6111412886ed660368a5baf9</t>
  </si>
  <si>
    <t>https://emenscr.nesdc.go.th/viewer/view.html?id=Z66QX2l1e9F86ddVYJBd</t>
  </si>
  <si>
    <t>https://emenscr.nesdc.go.th/viewer/view.html?id=611233da86ed660368a5bbb7</t>
  </si>
  <si>
    <t>https://emenscr.nesdc.go.th/viewer/view.html?id=NVVyJAlAJXHWMBp8w0Qz</t>
  </si>
  <si>
    <t>https://emenscr.nesdc.go.th/viewer/view.html?id=611245f377572f035a6ea111</t>
  </si>
  <si>
    <t>070202V04F02</t>
  </si>
  <si>
    <t>https://emenscr.nesdc.go.th/viewer/view.html?id=rXXeXRmaprTM1VZ0xQXY</t>
  </si>
  <si>
    <t>https://emenscr.nesdc.go.th/viewer/view.html?id=6114e0db1b088e035d870e42</t>
  </si>
  <si>
    <t>https://emenscr.nesdc.go.th/viewer/view.html?id=833pM6VLmVhxN6m7eWlZ</t>
  </si>
  <si>
    <t>https://emenscr.nesdc.go.th/viewer/view.html?id=61150128d956f703555f9f79</t>
  </si>
  <si>
    <t>https://emenscr.nesdc.go.th/viewer/view.html?id=233RKlZ0owUNrExjjnBk</t>
  </si>
  <si>
    <t>https://emenscr.nesdc.go.th/viewer/view.html?id=61160dae9e73c2431f59bf8e</t>
  </si>
  <si>
    <t>https://emenscr.nesdc.go.th/viewer/view.html?id=o44geJnGqqfMg0p24xEW</t>
  </si>
  <si>
    <t>https://emenscr.nesdc.go.th/viewer/view.html?id=6118ddc44bf4461f93d6e6c9</t>
  </si>
  <si>
    <t>https://emenscr.nesdc.go.th/viewer/view.html?id=XGGQEw72wECQNyO7QZOq</t>
  </si>
  <si>
    <t>https://emenscr.nesdc.go.th/viewer/view.html?id=611907988b5f6c1fa114cd00</t>
  </si>
  <si>
    <t>https://emenscr.nesdc.go.th/viewer/view.html?id=LAA75KRX1MCKgBkQN59n</t>
  </si>
  <si>
    <t>https://emenscr.nesdc.go.th/viewer/view.html?id=61192583ee6abd1f9490295c</t>
  </si>
  <si>
    <t>https://emenscr.nesdc.go.th/viewer/view.html?id=833EGmnJ5OHYALpj8V7e</t>
  </si>
  <si>
    <t>https://emenscr.nesdc.go.th/viewer/view.html?id=61192fd54bf4461f93d6e735</t>
  </si>
  <si>
    <t>https://emenscr.nesdc.go.th/viewer/view.html?id=mddaYr27K7soeBzLopWW</t>
  </si>
  <si>
    <t>https://emenscr.nesdc.go.th/viewer/view.html?id=611933bd8b5f6c1fa114cd3a</t>
  </si>
  <si>
    <t>https://emenscr.nesdc.go.th/viewer/view.html?id=joonZo7qNYTandmYaMzQ</t>
  </si>
  <si>
    <t>https://emenscr.nesdc.go.th/viewer/view.html?id=61193bc08b5f6c1fa114cd45</t>
  </si>
  <si>
    <t>https://emenscr.nesdc.go.th/viewer/view.html?id=kww2wKLXqjfRVXEl30wB</t>
  </si>
  <si>
    <t>https://emenscr.nesdc.go.th/viewer/view.html?id=6119f5e8b1eab9706bc8535b</t>
  </si>
  <si>
    <t>พน 0506-66-0001</t>
  </si>
  <si>
    <t>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</t>
  </si>
  <si>
    <t>การใช้พลังงานทดแทนที่ผลิตภายในประเทศเพิ่มมากขึ้น</t>
  </si>
  <si>
    <t>10 กุมภาพันธ์ 2566 เวลา 15:14</t>
  </si>
  <si>
    <t>พฤศจิกายน 2565</t>
  </si>
  <si>
    <t>Invalid date</t>
  </si>
  <si>
    <t>https://emenscr.nesdc.go.th/viewer/view.html?id=LA9kY9YX7ZioLGYMGlg4</t>
  </si>
  <si>
    <t>https://emenscr.nesdc.go.th/viewer/view.html?id=634d1219a40d00206ce4c0b5</t>
  </si>
  <si>
    <t>070202V02F01</t>
  </si>
  <si>
    <t>070202V04F01</t>
  </si>
  <si>
    <t>070202V03F04</t>
  </si>
  <si>
    <t>070202V04F03</t>
  </si>
  <si>
    <t>070202V01F01</t>
  </si>
  <si>
    <t>พน 0505-66-0003</t>
  </si>
  <si>
    <t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</t>
  </si>
  <si>
    <t>https://emenscr.nesdc.go.th/viewer/view.html?id=B8EnewlWO3S6N4g1VX9p</t>
  </si>
  <si>
    <t>พน 0508-66-0009</t>
  </si>
  <si>
    <t>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</t>
  </si>
  <si>
    <t>กันยายน 2567</t>
  </si>
  <si>
    <t>https://emenscr.nesdc.go.th/viewer/view.html?id=z0KE23z8nRUQG4BBA433</t>
  </si>
  <si>
    <t>พน 0508-66-0010</t>
  </si>
  <si>
    <t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</t>
  </si>
  <si>
    <t>มิถุนายน 2567</t>
  </si>
  <si>
    <t>https://emenscr.nesdc.go.th/viewer/view.html?id=Rdj9jn2BrkC6NRVkGyrZ</t>
  </si>
  <si>
    <t>พน 0508-66-0013</t>
  </si>
  <si>
    <t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</t>
  </si>
  <si>
    <t>https://emenscr.nesdc.go.th/viewer/view.html?id=43VXVngK97sw6rOwkrQO</t>
  </si>
  <si>
    <t>พน 0508-66-0014</t>
  </si>
  <si>
    <t>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</t>
  </si>
  <si>
    <t>https://emenscr.nesdc.go.th/viewer/view.html?id=y0ezg2j3g5I813VNqqYx</t>
  </si>
  <si>
    <t>พน 0606-66-0005</t>
  </si>
  <si>
    <t>โครงการศึกษาการกำหนดรูปแบบ โครงสร้างราคา  และการพัฒนากลไกการบริหารจัดการการซื้อขาย RECs</t>
  </si>
  <si>
    <t>กุมภาพันธ์ 2566</t>
  </si>
  <si>
    <t>https://emenscr.nesdc.go.th/viewer/view.html?id=Y7VMw42y5rHXLwzyKXMV</t>
  </si>
  <si>
    <t>พน 0508-66-0017</t>
  </si>
  <si>
    <t>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</t>
  </si>
  <si>
    <t>https://emenscr.nesdc.go.th/viewer/view.html?id=7MOj9xOBMdt3kxoNlBoz</t>
  </si>
  <si>
    <t>พน 0508-66-0019</t>
  </si>
  <si>
    <t>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</t>
  </si>
  <si>
    <t>https://emenscr.nesdc.go.th/viewer/view.html?id=43Vmd5Ky3ncW5zM6aQ0p</t>
  </si>
  <si>
    <t>พน 0508-66-0020</t>
  </si>
  <si>
    <t>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</t>
  </si>
  <si>
    <t>https://emenscr.nesdc.go.th/viewer/view.html?id=53oarlqdXZsMRG1Kga25</t>
  </si>
  <si>
    <t>พน 0604-66-0003</t>
  </si>
  <si>
    <t>โครงการทบทวนโครงสร้างราคาน้ำมันเชื้อเพลิง เพื่อรองรับน้ำมันที่มีคุณภาพตามมาตรฐานยูโร 5</t>
  </si>
  <si>
    <t>พฤศจิกายน 2566</t>
  </si>
  <si>
    <t>https://emenscr.nesdc.go.th/viewer/view.html?id=y0e2QmGgLpIpWq64zkmJ</t>
  </si>
  <si>
    <t>พน 0508-66-0082</t>
  </si>
  <si>
    <t>https://emenscr.nesdc.go.th/viewer/view.html?id=lOy2zZ1nGmHl3wN9yalg</t>
  </si>
  <si>
    <t>พน 0508-66-0083</t>
  </si>
  <si>
    <t>https://emenscr.nesdc.go.th/viewer/view.html?id=7MOJLy1xLdSEjYY669jj</t>
  </si>
  <si>
    <t>พน 0508-66-0084</t>
  </si>
  <si>
    <t>พฤศจิกายน 2567</t>
  </si>
  <si>
    <t>https://emenscr.nesdc.go.th/viewer/view.html?id=qWl12MNN1AsXjVKOjXKG</t>
  </si>
  <si>
    <t>พน 0508-66-0085</t>
  </si>
  <si>
    <t>https://emenscr.nesdc.go.th/viewer/view.html?id=rX8LrXryaGtm6qk1NAjL</t>
  </si>
  <si>
    <t>พน 0508-66-0086</t>
  </si>
  <si>
    <t>https://emenscr.nesdc.go.th/viewer/view.html?id=z0KL8nYkXJfjQ2K03wJA</t>
  </si>
  <si>
    <t>พน 0508-66-0087</t>
  </si>
  <si>
    <t>https://emenscr.nesdc.go.th/viewer/view.html?id=qWl1zGYW6ktG2aagopVm</t>
  </si>
  <si>
    <t>พน 0508-66-0088</t>
  </si>
  <si>
    <t>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</t>
  </si>
  <si>
    <t>มกราคม 2567</t>
  </si>
  <si>
    <t>https://emenscr.nesdc.go.th/viewer/view.html?id=WXA3M4NzJZT8k9A0RqK1</t>
  </si>
  <si>
    <t>พน 0509-66-0002</t>
  </si>
  <si>
    <t>การติดตามสถานภาพการผลิตไฟฟ้าจากพลังงานแสงอาทิตย์ของประเทศไทย ปี 2566</t>
  </si>
  <si>
    <t>v2_070202V05</t>
  </si>
  <si>
    <t>v2_070202V05F02</t>
  </si>
  <si>
    <t>https://emenscr.nesdc.go.th/viewer/view.html?id=gAE5zKRmNVT3lEE77ejJ</t>
  </si>
  <si>
    <t>พน 0509-66-0003</t>
  </si>
  <si>
    <t>โครงการสร้างความรู้ เสริมทักษะโซลาร์รูฟ</t>
  </si>
  <si>
    <t>https://emenscr.nesdc.go.th/viewer/view.html?id=93rWw2rEgEIxl6RAerK8</t>
  </si>
  <si>
    <t>พน 0606-66-0006</t>
  </si>
  <si>
    <t>โครงการจัดทำแผนกลยุทธ์การนำไฮโดรเจนไปใช้ภาคพลังงาน</t>
  </si>
  <si>
    <t>https://emenscr.nesdc.go.th/viewer/view.html?id=MB8ZM3wOlYInga1AmOKW</t>
  </si>
  <si>
    <t>พน 0205-66-0002</t>
  </si>
  <si>
    <t>โครงการอบรม อส.พน. ช่างพลังงานชุมชนด้านโซลาร์เซลล์ เพื่อสร้างอาชีพส่งเสริมการพัฒนาเศรษฐกิจฐานราก</t>
  </si>
  <si>
    <t>สำนักส่งเสริมการมีส่วนร่วมของประชาชน</t>
  </si>
  <si>
    <t>https://emenscr.nesdc.go.th/viewer/view.html?id=y0elpl1E57F2ZjZmOYj0</t>
  </si>
  <si>
    <t>พน 0205-66-0004</t>
  </si>
  <si>
    <t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t>
  </si>
  <si>
    <t>https://emenscr.nesdc.go.th/viewer/view.html?id=jop5ZEo1O6f7aOae5XwN</t>
  </si>
  <si>
    <t>พน 0202-66-0004</t>
  </si>
  <si>
    <t>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</t>
  </si>
  <si>
    <t>https://emenscr.nesdc.go.th/viewer/view.html?id=OomXoMpR1pFx0l0n6Q16</t>
  </si>
  <si>
    <t>อจ 0015-66-0001</t>
  </si>
  <si>
    <t>โครงการ Waste to Energy สู่การพัฒนาที่ยั่งยืน</t>
  </si>
  <si>
    <t>สำนักงานพลังงานจังหวัดอำนาจเจริญ</t>
  </si>
  <si>
    <t>https://emenscr.nesdc.go.th/viewer/view.html?id=o4zWKrxLMotJ4R4y2ly2</t>
  </si>
  <si>
    <t>สข 0015-66-0001</t>
  </si>
  <si>
    <t>ติดตั้งระบบผลิตไฟฟ้าพลังงานแสงอาทิตย์สำหรับสัตว์ธนาคารปู</t>
  </si>
  <si>
    <t>https://emenscr.nesdc.go.th/viewer/view.html?id=jopVrZar9NUleLN6nJJr</t>
  </si>
  <si>
    <t>มส 0015-66-0001</t>
  </si>
  <si>
    <t>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</t>
  </si>
  <si>
    <t>สำนักงานพลังงานจังหวัดแม่ฮ่องสอน</t>
  </si>
  <si>
    <t>https://emenscr.nesdc.go.th/viewer/view.html?id=A3qy0j1KQ9fK8kjazzOE</t>
  </si>
  <si>
    <t>พน 0508-66-0089</t>
  </si>
  <si>
    <t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</t>
  </si>
  <si>
    <t>https://emenscr.nesdc.go.th/viewer/view.html?id=JKqlJx4NLeuXB4nWEJLA</t>
  </si>
  <si>
    <t>พน 0509-66-0006</t>
  </si>
  <si>
    <t>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</t>
  </si>
  <si>
    <t>https://emenscr.nesdc.go.th/viewer/view.html?id=MBqEEZYe2dSozkglJ5Lw</t>
  </si>
  <si>
    <t>พน 0503-66-0001</t>
  </si>
  <si>
    <t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</t>
  </si>
  <si>
    <t>https://emenscr.nesdc.go.th/viewer/view.html?id=Ooq6Rj4p8wUGYqWKr3xN</t>
  </si>
  <si>
    <t>มท 5237-66-0002</t>
  </si>
  <si>
    <t>แผนงานขยายเขตและปรับปรุงระบบจำหน่ายไฟฟ้า ปี ๒๕๖๖ - ๒๕๗๐</t>
  </si>
  <si>
    <t>ฝ่ายแผนกลยุทธ์</t>
  </si>
  <si>
    <t>การไฟฟ้านครหลวง</t>
  </si>
  <si>
    <t>https://emenscr.nesdc.go.th/viewer/view.html?id=Z6qW1knomqTdLqVr4rqk</t>
  </si>
  <si>
    <t>กห 0607-66-0007</t>
  </si>
  <si>
    <t>https://emenscr.nesdc.go.th/viewer/view.html?id=XGqlWVMAB2s4KZ889kG2</t>
  </si>
  <si>
    <t>EGAT-66-0002</t>
  </si>
  <si>
    <t>โรงไฟฟ้าพลังงานแสงอาทิตย์ทุ่นลอยน้ำร่วมกับโรงไฟฟ้าพลังน้ำเขื่อนอุบลรัตน์ ชุดที่ 1</t>
  </si>
  <si>
    <t>มกราคม 2568</t>
  </si>
  <si>
    <t>https://emenscr.nesdc.go.th/viewer/view.html?id=kwdq4YZwYdsnKoXMrekL</t>
  </si>
  <si>
    <t>ทส 1606-67-0003</t>
  </si>
  <si>
    <t>โครงการส่งเสริมการปลูกไม้โตเร็วเพื่อพลังงานทดแทน</t>
  </si>
  <si>
    <t>ตุลาคม 2566</t>
  </si>
  <si>
    <t>สำนักแผนงานและสารสนเทศ</t>
  </si>
  <si>
    <t>กรมป่าไม้</t>
  </si>
  <si>
    <t>กระทรวงทรัพยากรธรรมชาติและสิ่งแวดล้อม</t>
  </si>
  <si>
    <t>ข้อเสนอโครงการสำคัญ 2567 ที่ไม่ผ่านเข้ารอบ</t>
  </si>
  <si>
    <t>v2_070202V06F02</t>
  </si>
  <si>
    <t>https://emenscr.nesdc.go.th/viewer/view.html?id=o4ZKLXjJrKS4R980rd8Y</t>
  </si>
  <si>
    <t>SLRI-67-0004</t>
  </si>
  <si>
    <t>โครงการพัฒนาวัสดุเพื่อเพิ่มประสิทธิภาพการกักเก็บพลังงานและผลิตพลังงานทดแทนโดยใช้เทคโนโลยีแสงซินโครตรอน</t>
  </si>
  <si>
    <t>สถาบันวิจัยแสงซินโครตรอน (องค์การมหาชน)</t>
  </si>
  <si>
    <t>v2_070202V04F01</t>
  </si>
  <si>
    <t>https://emenscr.nesdc.go.th/viewer/view.html?id=mdQoZ65Gj6IXmBeLlmLL</t>
  </si>
  <si>
    <t>กษ 1208-67-0003</t>
  </si>
  <si>
    <t>โครงการระบบผลิตไฟฟ้าพลังงานแสงอาทิตย์เพื่อการเกษตรในเขตปฏิรูปที่ดิน ปีงบประมาณ พ.ศ. 2567</t>
  </si>
  <si>
    <t>สำนักพัฒนาพื้นที่ปฏิรูปที่ดิน</t>
  </si>
  <si>
    <t>สำนักงานการปฏิรูปที่ดินเพื่อเกษตรกรรม</t>
  </si>
  <si>
    <t>กระทรวงเกษตรและสหกรณ์</t>
  </si>
  <si>
    <t>https://emenscr.nesdc.go.th/viewer/view.html?id=532jY0r3XNH0Vm5amBZM</t>
  </si>
  <si>
    <t>พน 0508-67-0001</t>
  </si>
  <si>
    <t>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</t>
  </si>
  <si>
    <t>ข้อเสนอโครงการสำคัญ 2567 ที่ผ่านเข้ารอบ</t>
  </si>
  <si>
    <t>https://emenscr.nesdc.go.th/viewer/view.html?id=p9emJZeyByUO86zEjWXQ</t>
  </si>
  <si>
    <t>พน 0602-67-0001</t>
  </si>
  <si>
    <t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(แผนพลังงานชาติ)”</t>
  </si>
  <si>
    <t>https://emenscr.nesdc.go.th/viewer/view.html?id=WXOKddjq99IkwgLZgj5k</t>
  </si>
  <si>
    <t>พน 0508-67-0002</t>
  </si>
  <si>
    <t>ค่า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</t>
  </si>
  <si>
    <t>https://emenscr.nesdc.go.th/viewer/view.html?id=qWKaKzd1aaHAmz7G4MqV</t>
  </si>
  <si>
    <t>พน 0508-67-0003</t>
  </si>
  <si>
    <t>ปรับปรุงประสิทธิภาพและเพิ่มกำลังผลิต โครงการไฟฟ้าพลังน้ำห้วยประทาว (เขื่อนบน) ตำบลนาหนองทุ่ม อำเภอแก้งคร้อ จังหวัดชัยภูมิ</t>
  </si>
  <si>
    <t>https://emenscr.nesdc.go.th/viewer/view.html?id=KYa5aLEn2xC42djXgKYV</t>
  </si>
  <si>
    <t>พน 0508-67-0004</t>
  </si>
  <si>
    <t>ค่าควบคุมงาน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</t>
  </si>
  <si>
    <t>https://emenscr.nesdc.go.th/viewer/view.html?id=p9eme6WzELUkAOVw45XN</t>
  </si>
  <si>
    <t>พน 0508-67-0005</t>
  </si>
  <si>
    <t>ปรับปรุงประสิทธิภาพ โครงการไฟฟ้าพลังน้ำห้วยประทาว (เขื่อนล่าง) ตำบลท่าหินโงม อำเภอเมือง จังหวัดชัยภูมิ</t>
  </si>
  <si>
    <t>https://emenscr.nesdc.go.th/viewer/view.html?id=632Zn40NVBuVLYEQ479L</t>
  </si>
  <si>
    <t>พน 0510-67-0001</t>
  </si>
  <si>
    <t>ศึกษาราคาแนะนำสำหรับพัฒนาตลาดซื้อขายเชื้อเพลิงชีวมวล</t>
  </si>
  <si>
    <t>https://emenscr.nesdc.go.th/viewer/view.html?id=232mnNy1ZnHo2eO1GlqG</t>
  </si>
  <si>
    <t>พน 0508-67-0006</t>
  </si>
  <si>
    <t>โครงการนำร่องระบบผลิตพลังงานทดแทนแบบผสมผสาน เพื่อเกษตรกรรม จำนวน 10 แห่ง</t>
  </si>
  <si>
    <t>https://emenscr.nesdc.go.th/viewer/view.html?id=332aV4nQZEuB70mmWVXR</t>
  </si>
  <si>
    <t>พน 0508-67-0007</t>
  </si>
  <si>
    <t>ศึกษาความเหมาะสม และสำรวจ-ออกแบบรายละเอียดเพื่อเพิ่มประสิทธิภาพ โครงการไฟฟ้าพลังน้ำห้วยแม่ผง ตำบลบ้านถ้ำ อำเภอดอกคำใต้ จังหวัดพะเยา</t>
  </si>
  <si>
    <t>กุมภาพันธ์ 2567</t>
  </si>
  <si>
    <t>เมษายน 2568</t>
  </si>
  <si>
    <t>https://emenscr.nesdc.go.th/viewer/view.html?id=o4Z7XOJwxZtkN4ZZOGMd</t>
  </si>
  <si>
    <t>พน 0205-67-0001</t>
  </si>
  <si>
    <t>https://emenscr.nesdc.go.th/viewer/view.html?id=kwmmLln4Mafj9zX62y9Z</t>
  </si>
  <si>
    <t>ชร 0015-67-0001</t>
  </si>
  <si>
    <t>เชียงรายเมืองสีเขียวสร้างสรรค์</t>
  </si>
  <si>
    <t>พฤษภาคม 2567</t>
  </si>
  <si>
    <t>v3_070202V03</t>
  </si>
  <si>
    <t>v3_070202V03F02</t>
  </si>
  <si>
    <t>https://emenscr.nesdc.go.th/viewer/view.html?id=kwEn7Njj0VikAYZOE2Y7</t>
  </si>
  <si>
    <t>พน 0508-67-0008</t>
  </si>
  <si>
    <t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</t>
  </si>
  <si>
    <t>v3_070202V03F01</t>
  </si>
  <si>
    <t>https://emenscr.nesdc.go.th/viewer/view.html?id=NV1Zg8ZwNEtLk2gdQlAy</t>
  </si>
  <si>
    <t>พน 0508-67-0009</t>
  </si>
  <si>
    <t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</t>
  </si>
  <si>
    <t>https://emenscr.nesdc.go.th/viewer/view.html?id=RdkAarL2V8TJqmJnmkM2</t>
  </si>
  <si>
    <t>พน 0508-67-0010</t>
  </si>
  <si>
    <t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</t>
  </si>
  <si>
    <t>https://emenscr.nesdc.go.th/viewer/view.html?id=p9ye6Gl36ZIgwy3n2767</t>
  </si>
  <si>
    <t>พน 0508-67-0011</t>
  </si>
  <si>
    <t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</t>
  </si>
  <si>
    <t>https://emenscr.nesdc.go.th/viewer/view.html?id=rX3YEY4lwzs92XMRxaE6</t>
  </si>
  <si>
    <t>พน 0508-67-0012</t>
  </si>
  <si>
    <t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</t>
  </si>
  <si>
    <t>https://emenscr.nesdc.go.th/viewer/view.html?id=de9JJAw12Aiq7MJNjpAK</t>
  </si>
  <si>
    <t>พน 0504-67-0002</t>
  </si>
  <si>
    <t>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</t>
  </si>
  <si>
    <t>สำนักกำกับและอนุรักษ์พลังงาน</t>
  </si>
  <si>
    <t>v3_070202V01</t>
  </si>
  <si>
    <t>v3_070202V01F02</t>
  </si>
  <si>
    <t>https://emenscr.nesdc.go.th/viewer/view.html?id=WXZExjG98jCkA7wMKqaV</t>
  </si>
  <si>
    <t>พน 0509-67-0001</t>
  </si>
  <si>
    <t>การติดตามสถานภาพการผลิตไฟฟ้าจากพลังงานแสงอาทิตย์ของประเทศไทย ปี 2566 (โครงการต่อเนื่อง) (พน 0509-66-0002)</t>
  </si>
  <si>
    <t>https://emenscr.nesdc.go.th/viewer/view.html?id=Y7KNwQ7rp9fqO1ed37kn</t>
  </si>
  <si>
    <t>พน 0510-67-0002</t>
  </si>
  <si>
    <t>โครงการต้นแบบระบบติดตามการบริหารจัดการโรงไฟฟ้าชุมชนเพื่อเศรษฐกิจฐานราก (ต่อเนื่อง (พน 0510-65-0007))</t>
  </si>
  <si>
    <t>v3_070202V04</t>
  </si>
  <si>
    <t>v3_070202V04F03</t>
  </si>
  <si>
    <t>https://emenscr.nesdc.go.th/viewer/view.html?id=WXZgN9KQYmFnj29OL7o3</t>
  </si>
  <si>
    <t>พน 0602-67-0013</t>
  </si>
  <si>
    <t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</t>
  </si>
  <si>
    <t>v3_070202V05</t>
  </si>
  <si>
    <t>v3_070202V05F04</t>
  </si>
  <si>
    <t>070202V05F04</t>
  </si>
  <si>
    <t>https://emenscr.nesdc.go.th/viewer/view.html?id=Z6Y3z3975oF97RjgpnBZ</t>
  </si>
  <si>
    <t>พน 0510-67-0003</t>
  </si>
  <si>
    <t>โครงการสนับสนุนการใช้พลังงานทดแทนในภาคความร้อน (ต่อเนื่อง) (พน 0510-65-0010)</t>
  </si>
  <si>
    <t>https://emenscr.nesdc.go.th/viewer/view.html?id=p9yWd3gXWxfxyO9YoKgE</t>
  </si>
  <si>
    <t>พน 0509-67-0002</t>
  </si>
  <si>
    <t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</t>
  </si>
  <si>
    <t>https://emenscr.nesdc.go.th/viewer/view.html?id=934MwwmQ8EUJa6xOBn1E</t>
  </si>
  <si>
    <t>พน 0202-67-0001</t>
  </si>
  <si>
    <t>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</t>
  </si>
  <si>
    <t>https://emenscr.nesdc.go.th/viewer/view.html?id=434ErOMnGkfNZ97Gnpd9</t>
  </si>
  <si>
    <t>พน 0509-67-0003</t>
  </si>
  <si>
    <t>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</t>
  </si>
  <si>
    <t>https://emenscr.nesdc.go.th/viewer/view.html?id=aQGk5xjdLxfRYkMOKezE</t>
  </si>
  <si>
    <t>พน 0205-67-0002</t>
  </si>
  <si>
    <t>https://emenscr.nesdc.go.th/viewer/view.html?id=nrjErRdwLkuaW9J2rOMm</t>
  </si>
  <si>
    <t>มท 5237-67-0002</t>
  </si>
  <si>
    <t>ธันวาคม 2567</t>
  </si>
  <si>
    <t>v3_070202V03F03</t>
  </si>
  <si>
    <t>https://emenscr.nesdc.go.th/viewer/view.html?id=N0wn27EG45FLzewLa8RE</t>
  </si>
  <si>
    <t>หมายเหตุ : เปลี่ยนจาก v2_070202V05F02 เป็น v3_070202V05F04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</si>
  <si>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</si>
  <si>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</si>
  <si>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</si>
  <si>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</si>
  <si>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</si>
  <si>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</si>
  <si>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</si>
  <si>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</si>
  <si>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</si>
  <si>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</si>
  <si>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</si>
  <si>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</si>
  <si>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</si>
  <si>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</si>
  <si>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</si>
  <si>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</si>
  <si>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</si>
  <si>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</si>
  <si>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</si>
  <si>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ไม่ผ่านเข้ารอบ</t>
  </si>
  <si>
    <t>4A</t>
  </si>
  <si>
    <t>4B</t>
  </si>
  <si>
    <t>-</t>
  </si>
  <si>
    <t>ผ่านเข้ารอบ</t>
  </si>
  <si>
    <t>A</t>
  </si>
  <si>
    <t>มหาวิทยาลัยนราธิวาสราชนครินทร์</t>
  </si>
  <si>
    <t>มหาวิทยาลัยเทคโนโลยีราชมงคลล้านนา</t>
  </si>
  <si>
    <t>64b8e9a80a88eb17bf756277</t>
  </si>
  <si>
    <t>https://emenscr.nesdc.go.th/viewer/view.html?id=64b8e9a80a88eb17bf756277</t>
  </si>
  <si>
    <t>โครงการศึกษาศักยภาพและแนวทางส่งเสริมการใช้พลังงานแสงอาทิตย์ในหน่วยงานภาครัฐ เพื่อลดค่าใช้จ่าย</t>
  </si>
  <si>
    <t>|070202</t>
  </si>
  <si>
    <t>64b505ce0aa0e80f57a68b5b</t>
  </si>
  <si>
    <t>https://emenscr.nesdc.go.th/viewer/view.html?id=64b505ce0aa0e80f57a68b5b</t>
  </si>
  <si>
    <t>ศึกษาแนวทางการบริหารจัดการเชื้อเพลิงชีวมวลผลิตพลังงานเพื่อลด PM2.5 และการเผาในที่โล่ง</t>
  </si>
  <si>
    <t>64b8e2b1d73cdb17c7bcf7eb</t>
  </si>
  <si>
    <t>https://emenscr.nesdc.go.th/viewer/view.html?id=64b8e2b1d73cdb17c7bcf7eb</t>
  </si>
  <si>
    <t>โครงการติดตามและศึกษาศักยภาพเชิงพื้นที่สำหรับการติดตั้งระบบผลิตไฟฟ้าพลังงานแสงอาทิตย์แบบติดตั้งบนหลังคา (Solar PV Rooftop System) จากภาพถ่ายดาวเทียม</t>
  </si>
  <si>
    <t>64b4faf7b19a7b17b9e52a2c</t>
  </si>
  <si>
    <t>https://emenscr.nesdc.go.th/viewer/view.html?id=64b4faf7b19a7b17b9e52a2c</t>
  </si>
  <si>
    <t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t>
  </si>
  <si>
    <t>64ba06c699399c17c1516d1b</t>
  </si>
  <si>
    <t>https://emenscr.nesdc.go.th/viewer/view.html?id=64ba06c699399c17c1516d1b</t>
  </si>
  <si>
    <t>โครงการศึกษาแนวทางส่งเสริมการผลิตและการใช้ยานยนต์ไฟฟ้าพลังงานเซลล์เชื้อเพลิงโดยใช้เอทานอล</t>
  </si>
  <si>
    <t>64ba045599399c17c1516d0c</t>
  </si>
  <si>
    <t>https://emenscr.nesdc.go.th/viewer/view.html?id=64ba045599399c17c1516d0c</t>
  </si>
  <si>
    <t>โครงการส่งเสริมการใช้น้ำมันแก๊สโซฮอล์อี 20 ในรถยนต์และรถจักรยานยนต์เก่า</t>
  </si>
  <si>
    <t>64b79fda0a88eb17bf7561c7</t>
  </si>
  <si>
    <t>https://emenscr.nesdc.go.th/viewer/view.html?id=64b79fda0a88eb17bf7561c7</t>
  </si>
  <si>
    <t>โครงการส่งเสริมการใช้น้ำร้อนพลังงานแสงอาทิตย์ด้วยระบบผสมผสาน ปี 2568</t>
  </si>
  <si>
    <t>64b794feb19a7b17b9e52b8b</t>
  </si>
  <si>
    <t>https://emenscr.nesdc.go.th/viewer/view.html?id=64b794feb19a7b17b9e52b8b</t>
  </si>
  <si>
    <t>โครงการสนับสนุนการลงทุนติดตั้งใช้งานระบบอบแห้งพลังงานแสงอาทิตย์ ปี 2568</t>
  </si>
  <si>
    <t>64ba242d1acce70651fadf03</t>
  </si>
  <si>
    <t>https://emenscr.nesdc.go.th/viewer/view.html?id=64ba242d1acce70651fadf03</t>
  </si>
  <si>
    <t>นำร่องระบบผลิตพลังงานทดแทนแบบผสมผสานเพื่อเกษตรกรรม 10 โครงการ</t>
  </si>
  <si>
    <t>64ba051722ab130f452aa7f4</t>
  </si>
  <si>
    <t>https://emenscr.nesdc.go.th/viewer/view.html?id=64ba051722ab130f452aa7f4</t>
  </si>
  <si>
    <t xml:space="preserve">ระบบผลิตไฟฟ้าแบบผสมผสานพลังงานแสงอาทิตย์กับพลังน้ำ โครงการไฟฟ้าพลังน้ำระดับหมู่บ้าน จำนวน 4 แห่ง </t>
  </si>
  <si>
    <t>64be2f310274b80437f92511</t>
  </si>
  <si>
    <t>https://emenscr.nesdc.go.th/viewer/view.html?id=64be2f310274b80437f92511</t>
  </si>
  <si>
    <t>โรงไฟฟ้าพลังน้ำชุมชนห้วยปาย ตำบลท่าเดื่อ อำเภอดอยเต่า จังหวัดเชียงใหม่</t>
  </si>
  <si>
    <t>64b8f36fa3b1a20f4c5b2690</t>
  </si>
  <si>
    <t>070202V03F05</t>
  </si>
  <si>
    <t>https://emenscr.nesdc.go.th/viewer/view.html?id=64b8f36fa3b1a20f4c5b2690</t>
  </si>
  <si>
    <t>ศึกษารูปแบบและกำหนดแนวทางในการสนับสนุนชุมชนให้สามารถผลิต RDF ได้ตามมาตรฐาน</t>
  </si>
  <si>
    <t>64b4ea2aa3b1a20f4c5b0b41</t>
  </si>
  <si>
    <t>https://emenscr.nesdc.go.th/viewer/view.html?id=64b4ea2aa3b1a20f4c5b0b41</t>
  </si>
  <si>
    <t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t>
  </si>
  <si>
    <t>64ba56420274b80437f91aba</t>
  </si>
  <si>
    <t>https://emenscr.nesdc.go.th/viewer/view.html?id=64ba56420274b80437f91aba</t>
  </si>
  <si>
    <t>แผนงานวิจัยและนวัตกรรมด้านพลังงานอนาคตทางเลือกเพื่อชุมชน</t>
  </si>
  <si>
    <t>64bf83666b56f9043629699e</t>
  </si>
  <si>
    <t>https://emenscr.nesdc.go.th/viewer/view.html?id=64bf83666b56f9043629699e</t>
  </si>
  <si>
    <t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t>
  </si>
  <si>
    <t>64d5b92aa5d7e679e7b9006f</t>
  </si>
  <si>
    <t>https://emenscr.nesdc.go.th/viewer/view.html?id=64d5b92aa5d7e679e7b9006f</t>
  </si>
  <si>
    <t>โครงการ “การพัฒนากลไกการบูรณาการข้อมูลด้านพลังงาน เพื่อรองรับยุทธศาสตร์ Net Zero City ของจังหวัดลำปาง”</t>
  </si>
  <si>
    <t>64b6661c0aa0e80f57a693f0</t>
  </si>
  <si>
    <t>https://emenscr.nesdc.go.th/viewer/view.html?id=64b6661c0aa0e80f57a693f0</t>
  </si>
  <si>
    <t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t>
  </si>
  <si>
    <t>64b1033dd73cdb17c7bcf51e</t>
  </si>
  <si>
    <t>070202V05F03</t>
  </si>
  <si>
    <t>https://emenscr.nesdc.go.th/viewer/view.html?id=64b1033dd73cdb17c7bcf51e</t>
  </si>
  <si>
    <t>พัฒนาระบบฐานข้อมูลกลางภูมิสารสนเทศด้านพลังงานทดแทนและอนุรักษ์พลังงาน</t>
  </si>
  <si>
    <t>(ร่าง) ข้อเสนอโครงการสำคัญประจำปี 2568 ภายใต้แผนแม่บท 070202</t>
  </si>
  <si>
    <r>
      <t>โครงการเพื่อขับเคลื่อนการบรรลุเป้าหมายตามยุทธศาสตร์ชาติ ประจำปีงบประมาณ 2566 - 2568 เทียบ</t>
    </r>
    <r>
      <rPr>
        <b/>
        <sz val="28"/>
        <color theme="8" tint="-0.249977111117893"/>
        <rFont val="TH SarabunPSK"/>
        <family val="2"/>
      </rPr>
      <t>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9" tint="-0.249977111117893"/>
        <rFont val="TH SarabunPSK"/>
        <family val="2"/>
      </rPr>
      <t>ห่วงโซ่คุณค่าฯ (FVCT) (ฉบับแก้ไข) (พ.ศ. 2567 - 2570)</t>
    </r>
  </si>
  <si>
    <t>2568</t>
  </si>
  <si>
    <t>(ร่าง) ข้อเสนอโครงการสำคัญ 2568 ที่ผ่านเข้ารอบ</t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</si>
  <si>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</si>
  <si>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</si>
  <si>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: องค์ประกอบ/ปัจจัยที่มีการแก้ไข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</si>
</sst>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4"/>
      <name val="TH SarabunPSK"/>
      <family val="2"/>
    </font>
    <font>
      <b/>
      <sz val="11"/>
      <name val="Calibri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name val="TH SarabunPSK"/>
      <family val="2"/>
    </font>
    <font>
      <b/>
      <sz val="28"/>
      <color theme="8" tint="-0.249977111117893"/>
      <name val="TH SarabunPSK"/>
      <family val="2"/>
    </font>
    <font>
      <b/>
      <sz val="28"/>
      <color theme="9" tint="-0.249977111117893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3" fontId="0" fillId="0" borderId="0" xfId="0" applyNumberFormat="1"/>
    <xf numFmtId="1" fontId="0" fillId="0" borderId="0" xfId="0" applyNumberFormat="1"/>
    <xf numFmtId="0" fontId="2" fillId="2" borderId="1" xfId="1" applyFill="1" applyBorder="1" applyAlignment="1">
      <alignment horizontal="left" vertical="top" indent="1"/>
    </xf>
    <xf numFmtId="0" fontId="2" fillId="2" borderId="2" xfId="1" applyFill="1" applyBorder="1" applyAlignment="1">
      <alignment horizontal="left" vertical="top" indent="1"/>
    </xf>
    <xf numFmtId="0" fontId="2" fillId="2" borderId="3" xfId="1" applyFill="1" applyBorder="1" applyAlignment="1">
      <alignment horizontal="left" vertical="top" indent="1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5" fillId="0" borderId="0" xfId="0" applyNumberFormat="1" applyFont="1" applyAlignment="1">
      <alignment horizontal="left"/>
    </xf>
    <xf numFmtId="0" fontId="7" fillId="3" borderId="0" xfId="0" applyFont="1" applyFill="1"/>
    <xf numFmtId="49" fontId="7" fillId="3" borderId="0" xfId="0" applyNumberFormat="1" applyFont="1" applyFill="1" applyAlignment="1">
      <alignment horizontal="left"/>
    </xf>
    <xf numFmtId="0" fontId="8" fillId="2" borderId="1" xfId="1" applyFont="1" applyFill="1" applyBorder="1" applyAlignment="1">
      <alignment horizontal="left" vertical="top" indent="1"/>
    </xf>
    <xf numFmtId="0" fontId="8" fillId="2" borderId="2" xfId="1" applyFont="1" applyFill="1" applyBorder="1" applyAlignment="1">
      <alignment horizontal="left" vertical="top" indent="1"/>
    </xf>
    <xf numFmtId="0" fontId="8" fillId="0" borderId="0" xfId="1" applyFont="1" applyFill="1" applyBorder="1"/>
    <xf numFmtId="0" fontId="8" fillId="0" borderId="2" xfId="1" applyFont="1" applyFill="1" applyBorder="1"/>
    <xf numFmtId="0" fontId="8" fillId="2" borderId="0" xfId="1" applyFont="1" applyFill="1" applyBorder="1" applyAlignment="1">
      <alignment horizontal="left" vertical="top" indent="1"/>
    </xf>
    <xf numFmtId="0" fontId="5" fillId="4" borderId="0" xfId="0" applyFont="1" applyFill="1"/>
    <xf numFmtId="0" fontId="5" fillId="5" borderId="0" xfId="0" applyFont="1" applyFill="1"/>
    <xf numFmtId="0" fontId="5" fillId="6" borderId="0" xfId="0" applyFont="1" applyFill="1"/>
    <xf numFmtId="0" fontId="9" fillId="0" borderId="0" xfId="0" pivotButton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10" fillId="0" borderId="0" xfId="0" applyFont="1"/>
    <xf numFmtId="0" fontId="5" fillId="7" borderId="0" xfId="0" applyFont="1" applyFill="1"/>
    <xf numFmtId="0" fontId="8" fillId="0" borderId="0" xfId="1" applyFont="1"/>
    <xf numFmtId="0" fontId="5" fillId="8" borderId="0" xfId="0" applyFont="1" applyFill="1"/>
    <xf numFmtId="49" fontId="5" fillId="8" borderId="0" xfId="0" applyNumberFormat="1" applyFont="1" applyFill="1" applyAlignment="1">
      <alignment horizontal="left"/>
    </xf>
    <xf numFmtId="0" fontId="8" fillId="0" borderId="2" xfId="1" applyFont="1" applyBorder="1"/>
    <xf numFmtId="0" fontId="8" fillId="0" borderId="0" xfId="1" applyFont="1" applyBorder="1"/>
    <xf numFmtId="0" fontId="5" fillId="9" borderId="0" xfId="0" applyFont="1" applyFill="1"/>
    <xf numFmtId="0" fontId="5" fillId="10" borderId="0" xfId="0" applyFont="1" applyFill="1"/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14" borderId="0" xfId="0" applyFont="1" applyFill="1"/>
    <xf numFmtId="0" fontId="0" fillId="0" borderId="0" xfId="0"/>
    <xf numFmtId="0" fontId="5" fillId="0" borderId="0" xfId="0" applyFont="1" applyFill="1" applyBorder="1"/>
    <xf numFmtId="0" fontId="9" fillId="0" borderId="0" xfId="0" applyNumberFormat="1" applyFont="1"/>
    <xf numFmtId="0" fontId="11" fillId="15" borderId="4" xfId="3" applyFont="1" applyFill="1" applyBorder="1" applyAlignment="1">
      <alignment horizontal="center" vertical="center"/>
    </xf>
    <xf numFmtId="0" fontId="11" fillId="15" borderId="5" xfId="3" applyFont="1" applyFill="1" applyBorder="1" applyAlignment="1">
      <alignment horizontal="center" vertical="center"/>
    </xf>
    <xf numFmtId="0" fontId="12" fillId="15" borderId="5" xfId="3" applyFont="1" applyFill="1" applyBorder="1" applyAlignment="1">
      <alignment horizontal="center" vertical="center"/>
    </xf>
    <xf numFmtId="0" fontId="11" fillId="16" borderId="4" xfId="3" applyFont="1" applyFill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left"/>
    </xf>
    <xf numFmtId="0" fontId="13" fillId="0" borderId="0" xfId="4" applyFont="1" applyFill="1" applyAlignment="1">
      <alignment horizontal="left"/>
    </xf>
    <xf numFmtId="0" fontId="14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6" fillId="0" borderId="0" xfId="3" applyFont="1" applyAlignment="1">
      <alignment horizontal="center"/>
    </xf>
    <xf numFmtId="0" fontId="11" fillId="8" borderId="4" xfId="3" applyFont="1" applyFill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12" fillId="8" borderId="0" xfId="3" applyFont="1" applyFill="1" applyAlignment="1">
      <alignment horizontal="center"/>
    </xf>
    <xf numFmtId="0" fontId="12" fillId="8" borderId="0" xfId="3" applyFont="1" applyFill="1" applyAlignment="1">
      <alignment horizontal="left"/>
    </xf>
    <xf numFmtId="0" fontId="13" fillId="8" borderId="0" xfId="4" applyFont="1" applyFill="1" applyAlignment="1">
      <alignment horizontal="left"/>
    </xf>
    <xf numFmtId="0" fontId="14" fillId="8" borderId="0" xfId="3" applyFont="1" applyFill="1" applyAlignment="1">
      <alignment horizontal="center"/>
    </xf>
    <xf numFmtId="0" fontId="16" fillId="8" borderId="0" xfId="3" applyFont="1" applyFill="1" applyAlignment="1">
      <alignment horizontal="center"/>
    </xf>
    <xf numFmtId="0" fontId="17" fillId="0" borderId="0" xfId="0" applyFont="1"/>
    <xf numFmtId="0" fontId="12" fillId="11" borderId="0" xfId="3" applyFont="1" applyFill="1" applyAlignment="1">
      <alignment horizontal="center"/>
    </xf>
    <xf numFmtId="0" fontId="12" fillId="12" borderId="0" xfId="3" applyFont="1" applyFill="1" applyAlignment="1">
      <alignment horizontal="center"/>
    </xf>
    <xf numFmtId="0" fontId="12" fillId="6" borderId="0" xfId="3" applyFont="1" applyFill="1" applyAlignment="1">
      <alignment horizontal="center"/>
    </xf>
    <xf numFmtId="0" fontId="12" fillId="17" borderId="0" xfId="3" applyFont="1" applyFill="1" applyAlignment="1">
      <alignment horizontal="center"/>
    </xf>
    <xf numFmtId="0" fontId="12" fillId="14" borderId="0" xfId="3" applyFont="1" applyFill="1" applyAlignment="1">
      <alignment horizontal="center"/>
    </xf>
    <xf numFmtId="0" fontId="12" fillId="13" borderId="0" xfId="3" applyFont="1" applyFill="1" applyAlignment="1">
      <alignment horizontal="center"/>
    </xf>
    <xf numFmtId="0" fontId="12" fillId="18" borderId="0" xfId="3" applyFont="1" applyFill="1" applyAlignment="1">
      <alignment horizontal="center"/>
    </xf>
    <xf numFmtId="0" fontId="5" fillId="0" borderId="0" xfId="0" applyFont="1" applyFill="1"/>
    <xf numFmtId="0" fontId="8" fillId="0" borderId="0" xfId="1" applyFont="1" applyFill="1"/>
    <xf numFmtId="49" fontId="5" fillId="0" borderId="0" xfId="0" applyNumberFormat="1" applyFont="1" applyFill="1" applyAlignment="1">
      <alignment horizontal="left"/>
    </xf>
    <xf numFmtId="0" fontId="0" fillId="0" borderId="0" xfId="0" applyFill="1"/>
    <xf numFmtId="0" fontId="12" fillId="0" borderId="0" xfId="3" applyFont="1" applyFill="1" applyAlignment="1">
      <alignment horizontal="left"/>
    </xf>
    <xf numFmtId="0" fontId="12" fillId="0" borderId="0" xfId="3" applyFont="1" applyFill="1" applyAlignment="1">
      <alignment horizontal="center"/>
    </xf>
    <xf numFmtId="0" fontId="4" fillId="0" borderId="0" xfId="0" applyFont="1" applyFill="1"/>
    <xf numFmtId="0" fontId="0" fillId="0" borderId="0" xfId="0" applyBorder="1"/>
    <xf numFmtId="0" fontId="0" fillId="3" borderId="0" xfId="0" applyFill="1"/>
    <xf numFmtId="0" fontId="7" fillId="19" borderId="4" xfId="0" applyFont="1" applyFill="1" applyBorder="1"/>
    <xf numFmtId="49" fontId="7" fillId="19" borderId="4" xfId="0" applyNumberFormat="1" applyFont="1" applyFill="1" applyBorder="1" applyAlignment="1">
      <alignment horizontal="left"/>
    </xf>
    <xf numFmtId="0" fontId="7" fillId="3" borderId="4" xfId="0" applyFont="1" applyFill="1" applyBorder="1"/>
    <xf numFmtId="0" fontId="5" fillId="20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7" fillId="19" borderId="4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</cellXfs>
  <cellStyles count="5">
    <cellStyle name="Hyperlink" xfId="1" builtinId="8"/>
    <cellStyle name="Hyperlink 2" xfId="4" xr:uid="{5F067E70-1D05-4CCB-B8D5-5A60394589E3}"/>
    <cellStyle name="Normal" xfId="0" builtinId="0"/>
    <cellStyle name="Normal 2" xfId="2" xr:uid="{00000000-0005-0000-0000-000002000000}"/>
    <cellStyle name="ปกติ 2" xfId="3" xr:uid="{EB87028F-BD35-4D14-99F8-37250A8DFA8B}"/>
  </cellStyles>
  <dxfs count="2">
    <dxf>
      <font>
        <sz val="14"/>
      </font>
    </dxf>
    <dxf>
      <font>
        <name val="TH SarabunPSK"/>
        <scheme val="none"/>
      </font>
    </dxf>
  </dxfs>
  <tableStyles count="0" defaultTableStyle="TableStyleMedium9" defaultPivotStyle="PivotStyleMedium4"/>
  <colors>
    <mruColors>
      <color rgb="FFCCFF99"/>
      <color rgb="FFFFCCFF"/>
      <color rgb="FFCCE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87884</xdr:rowOff>
    </xdr:from>
    <xdr:to>
      <xdr:col>8</xdr:col>
      <xdr:colOff>590550</xdr:colOff>
      <xdr:row>7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5725" y="326009"/>
          <a:ext cx="8562975" cy="12456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8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8</xdr:col>
      <xdr:colOff>742951</xdr:colOff>
      <xdr:row>1</xdr:row>
      <xdr:rowOff>85725</xdr:rowOff>
    </xdr:from>
    <xdr:to>
      <xdr:col>12</xdr:col>
      <xdr:colOff>590550</xdr:colOff>
      <xdr:row>7</xdr:row>
      <xdr:rowOff>171449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801101" y="323850"/>
          <a:ext cx="6810374" cy="12287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เดือนพฤษภาคม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73446</xdr:colOff>
      <xdr:row>24</xdr:row>
      <xdr:rowOff>162959</xdr:rowOff>
    </xdr:from>
    <xdr:to>
      <xdr:col>24</xdr:col>
      <xdr:colOff>263945</xdr:colOff>
      <xdr:row>49</xdr:row>
      <xdr:rowOff>10215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DD3ABC-4E46-46FD-BF79-32C331660D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127" t="12686" r="3634" b="8785"/>
        <a:stretch/>
      </xdr:blipFill>
      <xdr:spPr>
        <a:xfrm>
          <a:off x="5875663" y="5671393"/>
          <a:ext cx="8673487" cy="4657955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21</xdr:col>
      <xdr:colOff>454446</xdr:colOff>
      <xdr:row>44</xdr:row>
      <xdr:rowOff>172139</xdr:rowOff>
    </xdr:from>
    <xdr:to>
      <xdr:col>25</xdr:col>
      <xdr:colOff>197272</xdr:colOff>
      <xdr:row>46</xdr:row>
      <xdr:rowOff>140121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62FBE1F1-CD08-4684-AFDB-7F1C61565699}"/>
            </a:ext>
          </a:extLst>
        </xdr:cNvPr>
        <xdr:cNvSpPr txBox="1"/>
      </xdr:nvSpPr>
      <xdr:spPr>
        <a:xfrm>
          <a:off x="12921868" y="9573199"/>
          <a:ext cx="2166537" cy="3352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56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83086</xdr:colOff>
      <xdr:row>32</xdr:row>
      <xdr:rowOff>125546</xdr:rowOff>
    </xdr:from>
    <xdr:to>
      <xdr:col>13</xdr:col>
      <xdr:colOff>182666</xdr:colOff>
      <xdr:row>33</xdr:row>
      <xdr:rowOff>104777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A2D9275-700C-4E6A-AE75-B83A85D90AFF}"/>
            </a:ext>
          </a:extLst>
        </xdr:cNvPr>
        <xdr:cNvSpPr txBox="1"/>
      </xdr:nvSpPr>
      <xdr:spPr>
        <a:xfrm>
          <a:off x="7097158" y="7323233"/>
          <a:ext cx="705508" cy="1628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186139</xdr:colOff>
      <xdr:row>34</xdr:row>
      <xdr:rowOff>87447</xdr:rowOff>
    </xdr:from>
    <xdr:to>
      <xdr:col>13</xdr:col>
      <xdr:colOff>285719</xdr:colOff>
      <xdr:row>35</xdr:row>
      <xdr:rowOff>66677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D0F90FE3-3F47-4DEB-9E4F-941259510C80}"/>
            </a:ext>
          </a:extLst>
        </xdr:cNvPr>
        <xdr:cNvSpPr txBox="1"/>
      </xdr:nvSpPr>
      <xdr:spPr>
        <a:xfrm>
          <a:off x="7200211" y="7652363"/>
          <a:ext cx="705508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186828</xdr:colOff>
      <xdr:row>37</xdr:row>
      <xdr:rowOff>29609</xdr:rowOff>
    </xdr:from>
    <xdr:to>
      <xdr:col>13</xdr:col>
      <xdr:colOff>286408</xdr:colOff>
      <xdr:row>38</xdr:row>
      <xdr:rowOff>17446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18FE869-5690-4051-997A-699824792A95}"/>
            </a:ext>
          </a:extLst>
        </xdr:cNvPr>
        <xdr:cNvSpPr txBox="1"/>
      </xdr:nvSpPr>
      <xdr:spPr>
        <a:xfrm>
          <a:off x="7200900" y="8145368"/>
          <a:ext cx="705508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421739</xdr:colOff>
      <xdr:row>38</xdr:row>
      <xdr:rowOff>129564</xdr:rowOff>
    </xdr:from>
    <xdr:to>
      <xdr:col>13</xdr:col>
      <xdr:colOff>521319</xdr:colOff>
      <xdr:row>39</xdr:row>
      <xdr:rowOff>117400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75834C97-4C17-4FF5-A7B5-3F9A352ADDA7}"/>
            </a:ext>
          </a:extLst>
        </xdr:cNvPr>
        <xdr:cNvSpPr txBox="1"/>
      </xdr:nvSpPr>
      <xdr:spPr>
        <a:xfrm>
          <a:off x="7435811" y="8428937"/>
          <a:ext cx="705508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387771</xdr:colOff>
      <xdr:row>32</xdr:row>
      <xdr:rowOff>4132</xdr:rowOff>
    </xdr:from>
    <xdr:to>
      <xdr:col>15</xdr:col>
      <xdr:colOff>487351</xdr:colOff>
      <xdr:row>32</xdr:row>
      <xdr:rowOff>166976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3CA6E3B-7AFD-41EA-88A6-4CB9F41A27CA}"/>
            </a:ext>
          </a:extLst>
        </xdr:cNvPr>
        <xdr:cNvSpPr txBox="1"/>
      </xdr:nvSpPr>
      <xdr:spPr>
        <a:xfrm>
          <a:off x="8613699" y="7201819"/>
          <a:ext cx="705507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121071</xdr:colOff>
      <xdr:row>36</xdr:row>
      <xdr:rowOff>15378</xdr:rowOff>
    </xdr:from>
    <xdr:to>
      <xdr:col>15</xdr:col>
      <xdr:colOff>220651</xdr:colOff>
      <xdr:row>36</xdr:row>
      <xdr:rowOff>178222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F74F5A5-970C-4D2A-A203-725939DF2A2E}"/>
            </a:ext>
          </a:extLst>
        </xdr:cNvPr>
        <xdr:cNvSpPr txBox="1"/>
      </xdr:nvSpPr>
      <xdr:spPr>
        <a:xfrm>
          <a:off x="8346999" y="7947523"/>
          <a:ext cx="705507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92496</xdr:colOff>
      <xdr:row>32</xdr:row>
      <xdr:rowOff>108907</xdr:rowOff>
    </xdr:from>
    <xdr:to>
      <xdr:col>17</xdr:col>
      <xdr:colOff>192076</xdr:colOff>
      <xdr:row>33</xdr:row>
      <xdr:rowOff>88137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374CB5C-D408-45B0-AE08-5E7634F13313}"/>
            </a:ext>
          </a:extLst>
        </xdr:cNvPr>
        <xdr:cNvSpPr txBox="1"/>
      </xdr:nvSpPr>
      <xdr:spPr>
        <a:xfrm>
          <a:off x="9530279" y="7306594"/>
          <a:ext cx="705508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18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463971</xdr:colOff>
      <xdr:row>38</xdr:row>
      <xdr:rowOff>88136</xdr:rowOff>
    </xdr:from>
    <xdr:to>
      <xdr:col>14</xdr:col>
      <xdr:colOff>563551</xdr:colOff>
      <xdr:row>39</xdr:row>
      <xdr:rowOff>67365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D3ECAF04-63A8-4C8B-9861-7EA752352F46}"/>
            </a:ext>
          </a:extLst>
        </xdr:cNvPr>
        <xdr:cNvSpPr txBox="1"/>
      </xdr:nvSpPr>
      <xdr:spPr>
        <a:xfrm>
          <a:off x="8083971" y="8387509"/>
          <a:ext cx="705508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406821</xdr:colOff>
      <xdr:row>33</xdr:row>
      <xdr:rowOff>126236</xdr:rowOff>
    </xdr:from>
    <xdr:to>
      <xdr:col>15</xdr:col>
      <xdr:colOff>506401</xdr:colOff>
      <xdr:row>34</xdr:row>
      <xdr:rowOff>105465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3FC9B841-907F-48F4-BE87-880F24F5DBA2}"/>
            </a:ext>
          </a:extLst>
        </xdr:cNvPr>
        <xdr:cNvSpPr txBox="1"/>
      </xdr:nvSpPr>
      <xdr:spPr>
        <a:xfrm>
          <a:off x="8632749" y="7507537"/>
          <a:ext cx="705507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368721</xdr:colOff>
      <xdr:row>34</xdr:row>
      <xdr:rowOff>59216</xdr:rowOff>
    </xdr:from>
    <xdr:to>
      <xdr:col>17</xdr:col>
      <xdr:colOff>468301</xdr:colOff>
      <xdr:row>35</xdr:row>
      <xdr:rowOff>38446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6B1BC445-5CDF-4919-A97B-AE9561E44197}"/>
            </a:ext>
          </a:extLst>
        </xdr:cNvPr>
        <xdr:cNvSpPr txBox="1"/>
      </xdr:nvSpPr>
      <xdr:spPr>
        <a:xfrm>
          <a:off x="9806504" y="7624132"/>
          <a:ext cx="705508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52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292521</xdr:colOff>
      <xdr:row>36</xdr:row>
      <xdr:rowOff>24903</xdr:rowOff>
    </xdr:from>
    <xdr:to>
      <xdr:col>17</xdr:col>
      <xdr:colOff>392101</xdr:colOff>
      <xdr:row>37</xdr:row>
      <xdr:rowOff>4133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E24BFF2-EC38-4DAD-AD3B-C983955A73FA}"/>
            </a:ext>
          </a:extLst>
        </xdr:cNvPr>
        <xdr:cNvSpPr txBox="1"/>
      </xdr:nvSpPr>
      <xdr:spPr>
        <a:xfrm>
          <a:off x="9730304" y="7957048"/>
          <a:ext cx="705508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549007</xdr:colOff>
      <xdr:row>37</xdr:row>
      <xdr:rowOff>59560</xdr:rowOff>
    </xdr:from>
    <xdr:to>
      <xdr:col>18</xdr:col>
      <xdr:colOff>42659</xdr:colOff>
      <xdr:row>38</xdr:row>
      <xdr:rowOff>38790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B36839C-84BC-49F6-B237-076112208534}"/>
            </a:ext>
          </a:extLst>
        </xdr:cNvPr>
        <xdr:cNvSpPr txBox="1"/>
      </xdr:nvSpPr>
      <xdr:spPr>
        <a:xfrm>
          <a:off x="9986790" y="8175319"/>
          <a:ext cx="705508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18935</xdr:colOff>
      <xdr:row>38</xdr:row>
      <xdr:rowOff>74824</xdr:rowOff>
    </xdr:from>
    <xdr:to>
      <xdr:col>18</xdr:col>
      <xdr:colOff>114843</xdr:colOff>
      <xdr:row>39</xdr:row>
      <xdr:rowOff>62660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71E553F-A302-499D-ADAA-0493E5D6C897}"/>
            </a:ext>
          </a:extLst>
        </xdr:cNvPr>
        <xdr:cNvSpPr txBox="1"/>
      </xdr:nvSpPr>
      <xdr:spPr>
        <a:xfrm>
          <a:off x="10062646" y="8374197"/>
          <a:ext cx="701836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473496</xdr:colOff>
      <xdr:row>32</xdr:row>
      <xdr:rowOff>89857</xdr:rowOff>
    </xdr:from>
    <xdr:to>
      <xdr:col>19</xdr:col>
      <xdr:colOff>573076</xdr:colOff>
      <xdr:row>33</xdr:row>
      <xdr:rowOff>69087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ED5398BA-55E0-473E-8650-B4C451FDC2BD}"/>
            </a:ext>
          </a:extLst>
        </xdr:cNvPr>
        <xdr:cNvSpPr txBox="1"/>
      </xdr:nvSpPr>
      <xdr:spPr>
        <a:xfrm>
          <a:off x="11123135" y="7287544"/>
          <a:ext cx="705507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11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483021</xdr:colOff>
      <xdr:row>33</xdr:row>
      <xdr:rowOff>165254</xdr:rowOff>
    </xdr:from>
    <xdr:to>
      <xdr:col>19</xdr:col>
      <xdr:colOff>582601</xdr:colOff>
      <xdr:row>34</xdr:row>
      <xdr:rowOff>153090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689D2AB7-6E28-4ECC-A0F2-A004B86ED7E9}"/>
            </a:ext>
          </a:extLst>
        </xdr:cNvPr>
        <xdr:cNvSpPr txBox="1"/>
      </xdr:nvSpPr>
      <xdr:spPr>
        <a:xfrm>
          <a:off x="11132660" y="7546555"/>
          <a:ext cx="705507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530646</xdr:colOff>
      <xdr:row>36</xdr:row>
      <xdr:rowOff>24903</xdr:rowOff>
    </xdr:from>
    <xdr:to>
      <xdr:col>20</xdr:col>
      <xdr:colOff>24298</xdr:colOff>
      <xdr:row>37</xdr:row>
      <xdr:rowOff>4133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36760B4D-03BF-4449-93F8-2E56685D0701}"/>
            </a:ext>
          </a:extLst>
        </xdr:cNvPr>
        <xdr:cNvSpPr txBox="1"/>
      </xdr:nvSpPr>
      <xdr:spPr>
        <a:xfrm>
          <a:off x="11180285" y="7957048"/>
          <a:ext cx="705507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111546</xdr:colOff>
      <xdr:row>31</xdr:row>
      <xdr:rowOff>203698</xdr:rowOff>
    </xdr:from>
    <xdr:to>
      <xdr:col>22</xdr:col>
      <xdr:colOff>211126</xdr:colOff>
      <xdr:row>32</xdr:row>
      <xdr:rowOff>108908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160C00EC-3B33-40BA-B374-32320C93F37E}"/>
            </a:ext>
          </a:extLst>
        </xdr:cNvPr>
        <xdr:cNvSpPr txBox="1"/>
      </xdr:nvSpPr>
      <xdr:spPr>
        <a:xfrm>
          <a:off x="12578968" y="7135144"/>
          <a:ext cx="705507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20</xdr:col>
      <xdr:colOff>578271</xdr:colOff>
      <xdr:row>33</xdr:row>
      <xdr:rowOff>164336</xdr:rowOff>
    </xdr:from>
    <xdr:to>
      <xdr:col>22</xdr:col>
      <xdr:colOff>71924</xdr:colOff>
      <xdr:row>34</xdr:row>
      <xdr:rowOff>143565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8B5C658-23A7-486C-9105-1CF97A0DF55E}"/>
            </a:ext>
          </a:extLst>
        </xdr:cNvPr>
        <xdr:cNvSpPr txBox="1"/>
      </xdr:nvSpPr>
      <xdr:spPr>
        <a:xfrm>
          <a:off x="12439765" y="7545637"/>
          <a:ext cx="705508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15</xdr:col>
      <xdr:colOff>492546</xdr:colOff>
      <xdr:row>42</xdr:row>
      <xdr:rowOff>32707</xdr:rowOff>
    </xdr:from>
    <xdr:to>
      <xdr:col>16</xdr:col>
      <xdr:colOff>592126</xdr:colOff>
      <xdr:row>43</xdr:row>
      <xdr:rowOff>11936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95626B37-CBE3-4AEE-921E-77801FF64039}"/>
            </a:ext>
          </a:extLst>
        </xdr:cNvPr>
        <xdr:cNvSpPr txBox="1"/>
      </xdr:nvSpPr>
      <xdr:spPr>
        <a:xfrm>
          <a:off x="9324401" y="9066538"/>
          <a:ext cx="705508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18</xdr:col>
      <xdr:colOff>254421</xdr:colOff>
      <xdr:row>43</xdr:row>
      <xdr:rowOff>2410</xdr:rowOff>
    </xdr:from>
    <xdr:to>
      <xdr:col>19</xdr:col>
      <xdr:colOff>354001</xdr:colOff>
      <xdr:row>43</xdr:row>
      <xdr:rowOff>165254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1FE353F3-02B1-4A89-8333-AD861321E675}"/>
            </a:ext>
          </a:extLst>
        </xdr:cNvPr>
        <xdr:cNvSpPr txBox="1"/>
      </xdr:nvSpPr>
      <xdr:spPr>
        <a:xfrm>
          <a:off x="10904060" y="9219856"/>
          <a:ext cx="705507" cy="162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16</xdr:col>
      <xdr:colOff>330621</xdr:colOff>
      <xdr:row>44</xdr:row>
      <xdr:rowOff>689</xdr:rowOff>
    </xdr:from>
    <xdr:to>
      <xdr:col>17</xdr:col>
      <xdr:colOff>430201</xdr:colOff>
      <xdr:row>44</xdr:row>
      <xdr:rowOff>172140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AB1C67E-DA67-4F68-A10E-F83C2B6E3A29}"/>
            </a:ext>
          </a:extLst>
        </xdr:cNvPr>
        <xdr:cNvSpPr txBox="1"/>
      </xdr:nvSpPr>
      <xdr:spPr>
        <a:xfrm>
          <a:off x="9768404" y="9401749"/>
          <a:ext cx="705508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1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1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10</xdr:col>
      <xdr:colOff>184056</xdr:colOff>
      <xdr:row>0</xdr:row>
      <xdr:rowOff>109904</xdr:rowOff>
    </xdr:from>
    <xdr:to>
      <xdr:col>26</xdr:col>
      <xdr:colOff>464039</xdr:colOff>
      <xdr:row>23</xdr:row>
      <xdr:rowOff>196957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76F3EA09-4616-4489-AE15-67F877A56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1075" y="109904"/>
          <a:ext cx="10049214" cy="5704361"/>
        </a:xfrm>
        <a:prstGeom prst="rect">
          <a:avLst/>
        </a:prstGeom>
      </xdr:spPr>
    </xdr:pic>
    <xdr:clientData/>
  </xdr:twoCellAnchor>
  <xdr:twoCellAnchor>
    <xdr:from>
      <xdr:col>13</xdr:col>
      <xdr:colOff>335485</xdr:colOff>
      <xdr:row>9</xdr:row>
      <xdr:rowOff>7650</xdr:rowOff>
    </xdr:from>
    <xdr:to>
      <xdr:col>14</xdr:col>
      <xdr:colOff>52032</xdr:colOff>
      <xdr:row>13</xdr:row>
      <xdr:rowOff>90990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994ADED6-E5B6-45EE-90FC-49085F5F5BF0}"/>
            </a:ext>
          </a:extLst>
        </xdr:cNvPr>
        <xdr:cNvGrpSpPr/>
      </xdr:nvGrpSpPr>
      <xdr:grpSpPr>
        <a:xfrm>
          <a:off x="8193610" y="2480487"/>
          <a:ext cx="321018" cy="1182378"/>
          <a:chOff x="7786704" y="2071400"/>
          <a:chExt cx="328868" cy="1029734"/>
        </a:xfrm>
      </xdr:grpSpPr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7A5BB926-6028-482D-A7EF-49A731746CE0}"/>
              </a:ext>
            </a:extLst>
          </xdr:cNvPr>
          <xdr:cNvSpPr txBox="1"/>
        </xdr:nvSpPr>
        <xdr:spPr>
          <a:xfrm>
            <a:off x="7799557" y="2071400"/>
            <a:ext cx="255421" cy="273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6AAFC6AF-B95D-467B-A3AD-7F33D9FB5394}"/>
              </a:ext>
            </a:extLst>
          </xdr:cNvPr>
          <xdr:cNvSpPr txBox="1"/>
        </xdr:nvSpPr>
        <xdr:spPr>
          <a:xfrm>
            <a:off x="7786704" y="2461352"/>
            <a:ext cx="323359" cy="2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A296E9D-B011-4407-B694-263CC8955F66}"/>
              </a:ext>
            </a:extLst>
          </xdr:cNvPr>
          <xdr:cNvSpPr txBox="1"/>
        </xdr:nvSpPr>
        <xdr:spPr>
          <a:xfrm>
            <a:off x="7792213" y="2796793"/>
            <a:ext cx="323359" cy="3043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16</xdr:col>
      <xdr:colOff>226069</xdr:colOff>
      <xdr:row>8</xdr:row>
      <xdr:rowOff>122885</xdr:rowOff>
    </xdr:from>
    <xdr:to>
      <xdr:col>16</xdr:col>
      <xdr:colOff>497131</xdr:colOff>
      <xdr:row>14</xdr:row>
      <xdr:rowOff>92713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BEE60AAD-3CB4-4D22-8878-54D6DDC4469F}"/>
            </a:ext>
          </a:extLst>
        </xdr:cNvPr>
        <xdr:cNvGrpSpPr/>
      </xdr:nvGrpSpPr>
      <xdr:grpSpPr>
        <a:xfrm>
          <a:off x="9897607" y="2320962"/>
          <a:ext cx="271062" cy="1618386"/>
          <a:chOff x="9318868" y="1908000"/>
          <a:chExt cx="271062" cy="1402454"/>
        </a:xfrm>
      </xdr:grpSpPr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89B75129-451A-401F-AFF9-9E0443871F94}"/>
              </a:ext>
            </a:extLst>
          </xdr:cNvPr>
          <xdr:cNvSpPr txBox="1"/>
        </xdr:nvSpPr>
        <xdr:spPr>
          <a:xfrm>
            <a:off x="9332915" y="1908000"/>
            <a:ext cx="249028" cy="273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344DCE67-D01B-40DF-8F89-29832C1A3A37}"/>
              </a:ext>
            </a:extLst>
          </xdr:cNvPr>
          <xdr:cNvSpPr txBox="1"/>
        </xdr:nvSpPr>
        <xdr:spPr>
          <a:xfrm>
            <a:off x="9326213" y="2293000"/>
            <a:ext cx="249028" cy="273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BF2B5E8E-B9AF-4794-96ED-7D2EBFB19423}"/>
              </a:ext>
            </a:extLst>
          </xdr:cNvPr>
          <xdr:cNvSpPr txBox="1"/>
        </xdr:nvSpPr>
        <xdr:spPr>
          <a:xfrm>
            <a:off x="9340902" y="2646228"/>
            <a:ext cx="249028" cy="273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45A34E69-61AA-4FFF-8526-263CD2CEB674}"/>
              </a:ext>
            </a:extLst>
          </xdr:cNvPr>
          <xdr:cNvSpPr txBox="1"/>
        </xdr:nvSpPr>
        <xdr:spPr>
          <a:xfrm>
            <a:off x="9318868" y="3036754"/>
            <a:ext cx="249028" cy="273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19</xdr:col>
      <xdr:colOff>127247</xdr:colOff>
      <xdr:row>8</xdr:row>
      <xdr:rowOff>132647</xdr:rowOff>
    </xdr:from>
    <xdr:to>
      <xdr:col>19</xdr:col>
      <xdr:colOff>469059</xdr:colOff>
      <xdr:row>14</xdr:row>
      <xdr:rowOff>190140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177575C4-7C00-4854-BB89-65CF682267F8}"/>
            </a:ext>
          </a:extLst>
        </xdr:cNvPr>
        <xdr:cNvGrpSpPr/>
      </xdr:nvGrpSpPr>
      <xdr:grpSpPr>
        <a:xfrm>
          <a:off x="11612199" y="2330724"/>
          <a:ext cx="341812" cy="1706051"/>
          <a:chOff x="10827974" y="1952166"/>
          <a:chExt cx="340835" cy="1486243"/>
        </a:xfrm>
      </xdr:grpSpPr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BDB2077E-5959-48B5-A1BE-7B84EF6BCD18}"/>
              </a:ext>
            </a:extLst>
          </xdr:cNvPr>
          <xdr:cNvSpPr txBox="1"/>
        </xdr:nvSpPr>
        <xdr:spPr>
          <a:xfrm>
            <a:off x="10827974" y="1952166"/>
            <a:ext cx="320638" cy="2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24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5752F5A6-49EB-4636-8344-C01D67572751}"/>
              </a:ext>
            </a:extLst>
          </xdr:cNvPr>
          <xdr:cNvSpPr txBox="1"/>
        </xdr:nvSpPr>
        <xdr:spPr>
          <a:xfrm>
            <a:off x="10842663" y="2289328"/>
            <a:ext cx="320638" cy="2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61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68ECE5B7-7198-4233-9BC8-1D63514C6FE1}"/>
              </a:ext>
            </a:extLst>
          </xdr:cNvPr>
          <xdr:cNvSpPr txBox="1"/>
        </xdr:nvSpPr>
        <xdr:spPr>
          <a:xfrm>
            <a:off x="10848171" y="2588046"/>
            <a:ext cx="320638" cy="3043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2A0C6FC3-2601-4B57-9385-6CF5B0E99D24}"/>
              </a:ext>
            </a:extLst>
          </xdr:cNvPr>
          <xdr:cNvSpPr txBox="1"/>
        </xdr:nvSpPr>
        <xdr:spPr>
          <a:xfrm>
            <a:off x="10861024" y="3164709"/>
            <a:ext cx="249028" cy="273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14B12A19-BF43-487A-B676-C0CCCA53A26A}"/>
              </a:ext>
            </a:extLst>
          </xdr:cNvPr>
          <xdr:cNvSpPr txBox="1"/>
        </xdr:nvSpPr>
        <xdr:spPr>
          <a:xfrm>
            <a:off x="10868369" y="2888026"/>
            <a:ext cx="249028" cy="273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4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22</xdr:col>
      <xdr:colOff>44089</xdr:colOff>
      <xdr:row>8</xdr:row>
      <xdr:rowOff>161998</xdr:rowOff>
    </xdr:from>
    <xdr:to>
      <xdr:col>22</xdr:col>
      <xdr:colOff>452436</xdr:colOff>
      <xdr:row>12</xdr:row>
      <xdr:rowOff>69043</xdr:rowOff>
    </xdr:to>
    <xdr:grpSp>
      <xdr:nvGrpSpPr>
        <xdr:cNvPr id="51" name="Group 50">
          <a:extLst>
            <a:ext uri="{FF2B5EF4-FFF2-40B4-BE49-F238E27FC236}">
              <a16:creationId xmlns:a16="http://schemas.microsoft.com/office/drawing/2014/main" id="{90A8433D-5BD6-42A5-BB6C-5ADA1EB5BF12}"/>
            </a:ext>
          </a:extLst>
        </xdr:cNvPr>
        <xdr:cNvGrpSpPr/>
      </xdr:nvGrpSpPr>
      <xdr:grpSpPr>
        <a:xfrm>
          <a:off x="13342454" y="2360075"/>
          <a:ext cx="408347" cy="1006083"/>
          <a:chOff x="12345744" y="2032057"/>
          <a:chExt cx="408347" cy="866498"/>
        </a:xfrm>
      </xdr:grpSpPr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DA672084-83C6-49A6-B992-41B9D1E8074D}"/>
              </a:ext>
            </a:extLst>
          </xdr:cNvPr>
          <xdr:cNvSpPr txBox="1"/>
        </xdr:nvSpPr>
        <xdr:spPr>
          <a:xfrm>
            <a:off x="12345744" y="2032057"/>
            <a:ext cx="408347" cy="2974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11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F35B1A80-604A-488C-A1E4-178C601928F8}"/>
              </a:ext>
            </a:extLst>
          </xdr:cNvPr>
          <xdr:cNvSpPr txBox="1"/>
        </xdr:nvSpPr>
        <xdr:spPr>
          <a:xfrm>
            <a:off x="12367779" y="2312315"/>
            <a:ext cx="249028" cy="2754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28F1B5E4-E3EE-48BA-AADF-66EA80F2367F}"/>
              </a:ext>
            </a:extLst>
          </xdr:cNvPr>
          <xdr:cNvSpPr txBox="1"/>
        </xdr:nvSpPr>
        <xdr:spPr>
          <a:xfrm>
            <a:off x="12373287" y="2612771"/>
            <a:ext cx="249028" cy="28578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15</xdr:col>
      <xdr:colOff>503966</xdr:colOff>
      <xdr:row>18</xdr:row>
      <xdr:rowOff>31722</xdr:rowOff>
    </xdr:from>
    <xdr:to>
      <xdr:col>21</xdr:col>
      <xdr:colOff>551243</xdr:colOff>
      <xdr:row>20</xdr:row>
      <xdr:rowOff>179303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77AD6F93-BE30-4A86-8373-5344E8ABADBE}"/>
            </a:ext>
          </a:extLst>
        </xdr:cNvPr>
        <xdr:cNvGrpSpPr/>
      </xdr:nvGrpSpPr>
      <xdr:grpSpPr>
        <a:xfrm>
          <a:off x="9571033" y="4977395"/>
          <a:ext cx="3674104" cy="697100"/>
          <a:chOff x="8996657" y="4067635"/>
          <a:chExt cx="3722524" cy="623830"/>
        </a:xfrm>
      </xdr:grpSpPr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ADCA2F4B-EF2F-463F-821D-37692812EA5C}"/>
              </a:ext>
            </a:extLst>
          </xdr:cNvPr>
          <xdr:cNvSpPr txBox="1"/>
        </xdr:nvSpPr>
        <xdr:spPr>
          <a:xfrm>
            <a:off x="8996657" y="4067635"/>
            <a:ext cx="323360" cy="2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8600567D-4A50-46E5-BC5D-7BBFE313E248}"/>
              </a:ext>
            </a:extLst>
          </xdr:cNvPr>
          <xdr:cNvSpPr txBox="1"/>
        </xdr:nvSpPr>
        <xdr:spPr>
          <a:xfrm>
            <a:off x="9037939" y="4395731"/>
            <a:ext cx="316966" cy="2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F6BECA5D-33EC-4F4D-BD4A-EB48F2B58038}"/>
              </a:ext>
            </a:extLst>
          </xdr:cNvPr>
          <xdr:cNvSpPr txBox="1"/>
        </xdr:nvSpPr>
        <xdr:spPr>
          <a:xfrm>
            <a:off x="12395822" y="4068511"/>
            <a:ext cx="323359" cy="2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th-TH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6</a:t>
            </a:r>
            <a:endParaRPr lang="en-US" sz="14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0F0834F3-FFE6-4976-9CD2-18D24B8B1469}"/>
              </a:ext>
            </a:extLst>
          </xdr:cNvPr>
          <xdr:cNvSpPr txBox="1"/>
        </xdr:nvSpPr>
        <xdr:spPr>
          <a:xfrm>
            <a:off x="12392150" y="4348868"/>
            <a:ext cx="323359" cy="29573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</a:p>
        </xdr:txBody>
      </xdr:sp>
    </xdr:grpSp>
    <xdr:clientData/>
  </xdr:twoCellAnchor>
  <xdr:twoCellAnchor>
    <xdr:from>
      <xdr:col>23</xdr:col>
      <xdr:colOff>471901</xdr:colOff>
      <xdr:row>19</xdr:row>
      <xdr:rowOff>201894</xdr:rowOff>
    </xdr:from>
    <xdr:to>
      <xdr:col>27</xdr:col>
      <xdr:colOff>214727</xdr:colOff>
      <xdr:row>21</xdr:row>
      <xdr:rowOff>63357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4C4B799B-3EFC-4008-85F7-C2AF578A3B41}"/>
            </a:ext>
          </a:extLst>
        </xdr:cNvPr>
        <xdr:cNvSpPr txBox="1"/>
      </xdr:nvSpPr>
      <xdr:spPr>
        <a:xfrm>
          <a:off x="14356420" y="4842279"/>
          <a:ext cx="2185134" cy="3499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77</a:t>
          </a:r>
          <a:r>
            <a:rPr lang="en-US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342900</xdr:colOff>
      <xdr:row>0</xdr:row>
      <xdr:rowOff>438150</xdr:rowOff>
    </xdr:from>
    <xdr:to>
      <xdr:col>42</xdr:col>
      <xdr:colOff>282463</xdr:colOff>
      <xdr:row>21</xdr:row>
      <xdr:rowOff>72860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678BB3-1A9C-46B1-8937-B934159D2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89150" y="438150"/>
          <a:ext cx="6035563" cy="542591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ichaya Kaewsrijan" refreshedDate="45427.759169560188" createdVersion="8" refreshedVersion="6" minRefreshableVersion="3" recordCount="177" xr:uid="{6D86A432-8A16-4369-BF83-49C7B7ECBE22}">
  <cacheSource type="worksheet">
    <worksheetSource ref="A10:M187" sheet="1. 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49">
      <sharedItems containsSemiMixedTypes="0" containsString="0" containsNumber="1" containsInteger="1" minValue="2560" maxValue="2567" count="8">
        <n v="2560"/>
        <n v="2561"/>
        <n v="2562"/>
        <n v="2563"/>
        <n v="2564"/>
        <n v="2565"/>
        <n v="2566"/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6">
        <s v="070202V03"/>
        <s v="070202V06"/>
        <s v="070202V02"/>
        <s v="070202V04"/>
        <s v="070202V01"/>
        <s v="070202V05"/>
      </sharedItems>
    </cacheField>
    <cacheField name="ปัจจัย" numFmtId="0">
      <sharedItems count="18">
        <s v="070202V03F02"/>
        <s v="070202V03F03"/>
        <s v="070202V06F03"/>
        <s v="070202V02F01"/>
        <s v="070202V04F01"/>
        <s v="070202V03F04"/>
        <s v="070202V01F04"/>
        <s v="070202V01F03"/>
        <s v="070202V05F02"/>
        <s v="070202V04F02"/>
        <s v="070202V06F01"/>
        <s v="070202V03F01"/>
        <s v="070202V04F03"/>
        <s v="070202V01F01"/>
        <s v="070202V01F02"/>
        <s v="070202V05F01"/>
        <s v="070202V06F02"/>
        <s v="070202V05F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">
  <r>
    <s v="ตช 0007.1-61-0165"/>
    <s v="การติดตั้งระบบผลิตไฟฟ้าด้วยพลังงานแสงอาทิตย์ ขนาด 20 กิโลวัตต์ สำหรับใช้งานในสถานีตำรวจ 540 แห่ง (60+480 แห่ง)"/>
    <s v="การติดตั้งระบบผลิตไฟฟ้าด้วยพลังงานแสงอาทิตย์ ขนาด 20 กิโลวัตต์ สำหรับใช้งานในสถานีตำรวจ 540 แห่ง (60+480 แห่ง)"/>
    <s v="ด้านการสร้างความสามารถในการแข่งขัน"/>
    <x v="0"/>
    <s v="ตุลาคม 2559"/>
    <s v="กันยายน 2565"/>
    <s v="กองยุทธศาสตร์ สำนักงานยุทธศาสตร์ตำรวจ"/>
    <s v="สำนักงานตำรวจแห่งชาติ"/>
    <s v="หน่วยงานขึ้นตรงนายกรัฐมนตรี"/>
    <m/>
    <x v="0"/>
    <x v="0"/>
  </r>
  <r>
    <s v="EGAT-61-0009"/>
    <s v="ศึกษาการปรับปรุงระบบส่งและระบบจำหน่ายให้มีความทันสมัยรองรับเทคโนโลยีระบบไฟฟ้าในอนาคต (Grid Modernization of Transmission and Distribution)"/>
    <s v="ศึกษาการปรับปรุงระบบส่งและระบบจำหน่ายให้มีความทันสมัยรองรับเทคโนโลยีระบบไฟฟ้าในอนาคต (Grid Modernization of Transmission and Distribution)"/>
    <s v="ด้านการสร้างความสามารถในการแข่งขัน"/>
    <x v="1"/>
    <s v="เมษายน 2561"/>
    <s v="ธันวาคม 2562"/>
    <m/>
    <s v="การไฟฟ้าฝ่ายผลิตแห่งประเทศไทย"/>
    <s v="กระทรวงพลังงาน"/>
    <m/>
    <x v="0"/>
    <x v="1"/>
  </r>
  <r>
    <s v="พม 5305-61-0001"/>
    <s v="โครงการไฟฟ้าพลังงานแสงอาทิตย์ (Solar Rooftop)"/>
    <s v="โครงการไฟฟ้าพลังงานแสงอาทิตย์ (Solar Rooftop)"/>
    <s v="ด้านการสร้างการเติบโตบนคุณภาพชีวิตที่เป็นมิตรต่อสิ่งแวดล้อม"/>
    <x v="1"/>
    <s v="ตุลาคม 2560"/>
    <s v="กันยายน 2563"/>
    <s v="สำนักบริหารงานกลาง"/>
    <s v="สถาบันพัฒนาองค์กรชุมชน"/>
    <s v="กระทรวงการพัฒนาสังคมและความมั่นคงของมนุษย์"/>
    <m/>
    <x v="0"/>
    <x v="0"/>
  </r>
  <r>
    <s v="พน 0603-61-0001"/>
    <s v="โครงการพัฒนาระบบฐานข้อมูลพลังงานทดแทน"/>
    <s v="โครงการพัฒนาระบบฐานข้อมูลพลังงานทดแทน"/>
    <s v="ด้านการสร้างการเติบโตบนคุณภาพชีวิตที่เป็นมิตรต่อสิ่งแวดล้อม"/>
    <x v="1"/>
    <s v="กุมภาพันธ์ 2561"/>
    <s v="มกราคม 2562"/>
    <s v="ศูนย์พยากรณ์และสารสนเทศพลังงาน"/>
    <s v="สำนักงานนโยบายและแผนพลังงาน"/>
    <s v="กระทรวงพลังงาน"/>
    <m/>
    <x v="1"/>
    <x v="2"/>
  </r>
  <r>
    <s v="พน 0307-61-0001"/>
    <s v="การจัดสรรค่าภาคหลวงสู่ชุมชน"/>
    <s v="การจัดสรรค่าภาคหลวงสู่ชุมชน"/>
    <s v="ด้านการสร้างความสามารถในการแข่งขัน"/>
    <x v="1"/>
    <s v="มกราคม 2561"/>
    <s v="กันยายน 2565"/>
    <s v="สำนักบริหารสัมปทานปิโตรเลียม"/>
    <s v="กรมเชื้อเพลิงธรรมชาติ"/>
    <s v="กระทรวงพลังงาน"/>
    <m/>
    <x v="2"/>
    <x v="3"/>
  </r>
  <r>
    <s v="ศธ0578.08-61-0129"/>
    <s v="โครงการการออกแบบวงจรบั๊กสำหรับแผงเซลล์แสงอาทิตย์ขนาดไม่เกิน 75 วัตต์"/>
    <s v="โครงการการออกแบบวงจรบั๊กสำหรับแผงเซลล์แสงอาทิตย์ขนาดไม่เกิน 75 วัตต์"/>
    <s v="ด้านการสร้างความสามารถในการแข่งขัน"/>
    <x v="1"/>
    <s v="ตุลาคม 2560"/>
    <s v="กันยายน 2561"/>
    <s v="คณะวิศวกรรมศาสตร์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1"/>
  </r>
  <r>
    <s v="มท 5303.11-61-0001"/>
    <s v="PEA Solar Hero Application"/>
    <s v="PEA Solar Hero Application"/>
    <s v="ด้านการปรับสมดุลและพัฒนาระบบการบริหารจัดการภาครัฐ"/>
    <x v="1"/>
    <s v="กันยายน 2561"/>
    <s v="มีนาคม 2563"/>
    <s v="ฝ่ายส่งเสริมพลังงานทดแทนและอนุรักษ์พลังงาน"/>
    <s v="การไฟฟ้าส่วนภูมิภาค"/>
    <s v="กระทรวงมหาดไทย"/>
    <m/>
    <x v="3"/>
    <x v="4"/>
  </r>
  <r>
    <s v="พน 0508-62-0006"/>
    <s v="ว่าจ้างควบคุมการผลิตเเละบำรุงรักษากังหันลมขนาดเล็ก โครงการสถานีพัฒนาการเกษตรที่สูงตามพระราชดำริดอยม่อนล้าน ตำบลป่าไหน่ อำเภอพร้าว จังหวัดเชียงใหม่ 1 เเห่ง"/>
    <s v="ว่าจ้างควบคุมการผลิตเเละบำรุงรักษากังหันลมขนาดเล็ก โครงการสถานีพัฒนาการเกษตรที่สูงตามพระราชดำริดอยม่อนล้าน ตำบลป่าไหน่ อำเภอพร้าว จังหวัดเชียงใหม่ 1 เเห่ง"/>
    <s v="ด้านการสร้างความสามารถในการแข่งขัน"/>
    <x v="1"/>
    <s v="ธันวาคม 2560"/>
    <s v="ธันวาคม 2561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5"/>
  </r>
  <r>
    <s v="พน 0508-62-0007"/>
    <s v="ว่าจ้างควบคุมการผลิตเเละบำรุงรักษากังหันลมขนาดเล็ก โครงการหลวงเเม่เเฮ ตำบลบ่อเเก้ว อำเภอสะเมิง จังหวัดเชียงใหม่ 1 เเห่ง"/>
    <s v="ว่าจ้างควบคุมการผลิตเเละบำรุงรักษากังหันลมขนาดเล็ก โครงการหลวงเเม่เเฮ ตำบลบ่อเเก้ว อำเภอสะเมิง จังหวัดเชียงใหม่ 1 เเห่ง"/>
    <s v="ด้านการสร้างความสามารถในการแข่งขัน"/>
    <x v="1"/>
    <s v="ธันวาคม 2560"/>
    <s v="ธันวาคม 2561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5"/>
  </r>
  <r>
    <s v="พน 0508-62-0008"/>
    <s v="ว่าจ้างควบคุมการผลิตเเละบำรุงรักษากังหันลมขาดเล็ก โครงการบ้านทะเลปัง ตำบลบ้านทะเลปัง อำเภอหัวไทร จังหวัดนครศรีธรรมราช 1 เเห่ง"/>
    <s v="ว่าจ้างควบคุมการผลิตเเละบำรุงรักษากังหันลมขาดเล็ก โครงการบ้านทะเลปัง ตำบลบ้านทะเลปัง อำเภอหัวไทร จังหวัดนครศรีธรรมราช 1 เเห่ง"/>
    <s v="ด้านการสร้างความสามารถในการแข่งขัน"/>
    <x v="1"/>
    <s v="ธันวาคม 2560"/>
    <s v="ธันวาคม 2561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5"/>
  </r>
  <r>
    <s v="พน 0502-62-0001"/>
    <s v="โครงการว่าจ้างที่ปรึกษาเพื่อสนับสนุนภารกิจการดำเนินงานตามแผนอนุรักษ์พลังงาน พ.ศ. 2558 – 2579 และแผนพัฒนาพลังงานทดแทนและพลังงานทางเลือก พ.ศ. 2558 – 2579"/>
    <s v="โครงการว่าจ้างที่ปรึกษาเพื่อสนับสนุนภารกิจการดำเนินงานตามแผนอนุรักษ์พลังงาน พ.ศ. 2558 – 2579 และแผนพัฒนาพลังงานทดแทนและพลังงานทางเลือก พ.ศ. 2558 – 2579"/>
    <s v="ด้านการสร้างการเติบโตบนคุณภาพชีวิตที่เป็นมิตรต่อสิ่งแวดล้อม"/>
    <x v="1"/>
    <s v="มกราคม 2561"/>
    <s v="กุมภาพันธ์ 2562"/>
    <s v="กองแผนงาน"/>
    <s v="กรมพัฒนาพลังงานทดแทนและอนุรักษ์พลังงาน"/>
    <s v="กระทรวงพลังงาน"/>
    <m/>
    <x v="4"/>
    <x v="6"/>
  </r>
  <r>
    <s v="พน 0510-62-0026"/>
    <s v="สนับสนุนการใช้พลังงานทดแทนในภาคความร้อน"/>
    <s v="สนับสนุนการใช้พลังงานทดแทนในภาคความร้อน"/>
    <s v="ด้านการสร้างการเติบโตบนคุณภาพชีวิตที่เป็นมิตรต่อสิ่งแวดล้อม"/>
    <x v="1"/>
    <s v="มกราคม 2561"/>
    <s v="ตุลาคม 2563"/>
    <s v="สำนักวิจัยค้นคว้าพลังงาน"/>
    <s v="กรมพัฒนาพลังงานทดแทนและอนุรักษ์พลังงาน"/>
    <s v="กระทรวงพลังงาน"/>
    <m/>
    <x v="0"/>
    <x v="0"/>
  </r>
  <r>
    <s v="ศธ053514-62-0004"/>
    <s v="การผลิตแก๊สชีวภาพสำหรับชุมชน"/>
    <s v="การผลิตแก๊สชีวภาพสำหรับชุมชน"/>
    <s v="ด้านการสร้างการเติบโตบนคุณภาพชีวิตที่เป็นมิตรต่อสิ่งแวดล้อม"/>
    <x v="1"/>
    <s v="ตุลาคม 2560"/>
    <s v="กันยายน 2561"/>
    <s v="ศูนย์วิทยาศาสตร์และเทคโนโลยี"/>
    <s v="มหาวิทยาลัยราชภัฏอุตรดิตถ์"/>
    <s v="กระทรวงการอุดมศึกษา วิทยาศาสตร์ วิจัยและนวัตกรรม"/>
    <m/>
    <x v="0"/>
    <x v="0"/>
  </r>
  <r>
    <s v="พน 0402-61-0001"/>
    <s v="โครงการทบทวนแผนบริหารจัดการน้ำมันเชื้อเพลิง พ.ศ. 2558 - 2579 (Oil Plan 2015) และจัดทำแผนบริหารจัดการน้ำมันเชื้อเพลิง พ.ศ. 2562 - 2579 (Oil Plan 2019)"/>
    <s v="โครงการทบทวนแผนบริหารจัดการน้ำมันเชื้อเพลิง พ.ศ. 2558 - 2579 (Oil Plan 2015) และจัดทำแผนบริหารจัดการน้ำมันเชื้อเพลิง พ.ศ. 2562 - 2579 (Oil Plan 2019)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กองแผนงาน"/>
    <s v="กรมธุรกิจพลังงาน"/>
    <s v="กระทรวงพลังงาน"/>
    <m/>
    <x v="4"/>
    <x v="7"/>
  </r>
  <r>
    <s v="พน 0509-61-0003"/>
    <s v="โครงการ Solar to Social ปี 2562"/>
    <s v="โครงการ Solar to Social ปี 2562"/>
    <s v="ด้านการสร้างการเติบโตบนคุณภาพชีวิตที่เป็นมิตรต่อสิ่งแวดล้อม"/>
    <x v="2"/>
    <s v="มกราคม 2562"/>
    <s v="ธันวาคม 2562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คค 0418/-61-0020"/>
    <s v="โครงการการกำกับดูแลผู้ตรวจและทดสอบเครื่องอุปกรณ์ และส่วนควบของรถใช้ก๊าซเป็นเชื้อเพลิง ประจำปีงบประมาณ พ.ศ. 2562 ภายใต้แผนงาน"/>
    <s v="โครงการการกำกับดูแลผู้ตรวจและทดสอบเครื่องอุปกรณ์ และส่วนควบของรถใช้ก๊าซเป็นเชื้อเพลิง  ประจำปีงบประมาณ พ.ศ. 2562  ภายใต้แผนงาน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วิศวกรรมยานยนต์"/>
    <s v="กรมการขนส่งทางบก"/>
    <s v="กระทรวงคมนาคม"/>
    <m/>
    <x v="5"/>
    <x v="8"/>
  </r>
  <r>
    <s v="พน 0505-62-0012"/>
    <s v="ค่าใช้จ่ายในการถ่ายทอด และเผยแพร่การใช้พลังงานแสงอาทิตย์ ปี 2562"/>
    <s v="ค่าใช้จ่ายในการถ่ายทอด และเผยแพร่การใช้พลังงานแสงอาทิตย์ 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0"/>
    <x v="0"/>
  </r>
  <r>
    <s v="พน 0505-62-0013"/>
    <s v="ค่าใช้จ่ายในการถ่ายทอด และเผยแพร่การใช้พลังงานชีวมวล ปี 2562"/>
    <s v="ค่าใช้จ่ายในการถ่ายทอด และเผยแพร่การใช้พลังงานชีวมวล 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0"/>
    <x v="0"/>
  </r>
  <r>
    <s v="พน 0508-62-0017"/>
    <s v="ศึกษาความเหมาะสม และสำรวจ-ออกแบบรายละเอียดโครงการไฟฟ้าพลังน้ำ บ้านปูเต้อ ตำบลแม่กุ อำเภอแม่สอด จังหวัดตาก"/>
    <s v="ศึกษาความเหมาะสม และสำรวจ-ออกแบบรายละเอียดโครงการไฟฟ้าพลังน้ำ บ้านปูเต้อ ตำบลแม่กุ อำเภอแม่สอด จังหวัดตาก"/>
    <s v="ด้านการสร้างการเติบโตบนคุณภาพชีวิตที่เป็นมิตรต่อสิ่งแวดล้อม"/>
    <x v="2"/>
    <s v="ธันวาคม 2561"/>
    <s v="มีนาคม 2563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3"/>
    <x v="4"/>
  </r>
  <r>
    <s v="พน 0508-62-0018"/>
    <s v="ศึกษาความเหมาะสม และสำรวจ-ออกแบบรายละเอียดโครงการไฟฟ้าพลังน้ำ แม่โม่งหลวง ตำบลกองแขก อำเภอแม่แจ่ม จังหวัดเชียงใหม่"/>
    <s v="ศึกษาความเหมาะสม และสำรวจ-ออกแบบรายละเอียดโครงการไฟฟ้าพลังน้ำ แม่โม่งหลวง ตำบลกองแขก อำเภอแม่แจ่ม จังหวัดเชียงใหม่"/>
    <s v="ด้านการสร้างการเติบโตบนคุณภาพชีวิตที่เป็นมิตรต่อสิ่งแวดล้อม"/>
    <x v="2"/>
    <s v="ธันวาคม 2561"/>
    <s v="มีนาคม 2563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3"/>
    <x v="4"/>
  </r>
  <r>
    <s v="พน 0508-62-0019"/>
    <s v="ศึกษาความเหมาะสม และสำรวจ-ออกแบบรายละเอียดเพื่อเพิ่มประสิทธิภาพ โครงการไฟฟ้าพลังน้ำคลองทุ่งเพล ตำบลพลวง อำเภอเขาคิชฌกูฏ จังหวัดจันทบุรี"/>
    <s v="ศึกษาความเหมาะสม และสำรวจ-ออกแบบรายละเอียดเพื่อเพิ่มประสิทธิภาพ โครงการไฟฟ้าพลังน้ำคลองทุ่งเพล ตำบลพลวง อำเภอเขาคิชฌกูฏ จังหวัดจันทบุรี"/>
    <s v="ด้านการสร้างการเติบโตบนคุณภาพชีวิตที่เป็นมิตรต่อสิ่งแวดล้อม"/>
    <x v="2"/>
    <s v="ธันวาคม 2561"/>
    <s v="มีนาคม 2563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3"/>
    <x v="4"/>
  </r>
  <r>
    <s v="พน 0509-62-0011"/>
    <s v="โครงการพัฒนาและสาธิตการใช้งานระบบอบแห้งพลังงานแสงอาทิตย์แบบเรือนกระจกสำหรับอบแห้งยางพารา"/>
    <s v="โครงการพัฒนาและสาธิตการใช้งานระบบอบแห้งพลังงานแสงอาทิตย์แบบเรือนกระจกสำหรับอบแห้งยางพารา"/>
    <s v="ด้านการสร้างการเติบโตบนคุณภาพชีวิตที่เป็นมิตรต่อสิ่งแวดล้อม"/>
    <x v="2"/>
    <s v="ตุลาคม 2561"/>
    <s v="เมษายน 2563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3"/>
    <x v="9"/>
  </r>
  <r>
    <s v="พน 0509-62-0012"/>
    <s v="โครงการสนับสนุนการลงทุนติดตั้งใช้งานระบบอบแห้งพลังงานแสงอาทิตย์ ปี 2562"/>
    <s v="โครงการสนับสนุนการลงทุนติดตั้งใช้งานระบบอบแห้งพลังงานแสงอาทิตย์ ปี 2562"/>
    <s v="ด้านการสร้างการเติบโตบนคุณภาพชีวิตที่เป็นมิตรต่อสิ่งแวดล้อม"/>
    <x v="2"/>
    <s v="มีนาคม 2562"/>
    <s v="กันยายน 2563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3"/>
    <x v="9"/>
  </r>
  <r>
    <s v="พน 0507-62-0005"/>
    <s v="ค่าใช้จ่ายในการพัฒนาบุคลากรภาคปฏิบัติด้านพลังงานทดแทน (พลังงานแสงอาทิตย์และแก๊สซิฟิเคชั่นจากชีวมวล) ปี 2562"/>
    <s v="ค่าใช้จ่ายในการพัฒนาบุคลากรภาคปฏิบัติด้านพลังงานทดแทน (พลังงานแสงอาทิตย์และแก๊สซิฟิเคชั่นจากชีวมวล) ปี 2562"/>
    <s v="ด้านการสร้างการเติบโตบนคุณภาพชีวิตที่เป็นมิตรต่อสิ่งแวดล้อม"/>
    <x v="2"/>
    <s v="ธันวาคม 2561"/>
    <s v="สิงหาคม 2562"/>
    <s v="สำนักพัฒนาทรัพยากรบุคคลด้านพลังงาน"/>
    <s v="กรมพัฒนาพลังงานทดแทนและอนุรักษ์พลังงาน"/>
    <s v="กระทรวงพลังงาน"/>
    <m/>
    <x v="0"/>
    <x v="0"/>
  </r>
  <r>
    <s v="พน 0509-62-0014"/>
    <s v="โครงการสนับสนุนการสาธิตการแปรรูปผลิตผลทางการเกษตรด้วยระบบอบแห้งพลังงานแสงอาทิตย์แบบพาราโบล่าโดมสำหรับพื้นที่พระราชดำริ"/>
    <s v="โครงการสนับสนุนการสาธิตการแปรรูปผลิตผลทางการเกษตรด้วยระบบอบแห้งพลังงานแสงอาทิตย์แบบพาราโบล่าโดมสำหรับพื้นที่พระราชดำริ"/>
    <s v="ด้านการสร้างการเติบโตบนคุณภาพชีวิตที่เป็นมิตรต่อสิ่งแวดล้อม"/>
    <x v="2"/>
    <s v="ตุลาคม 2561"/>
    <s v="มีนาคม 2563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3"/>
    <x v="9"/>
  </r>
  <r>
    <s v="พน 0509-62-0015"/>
    <s v="โครงการติดตามสถานภาพการผลิตไฟฟ้าจากพลังงานแสงอาทิตย์ของประเทศไทย ปี 2562"/>
    <s v="โครงการติดตามสถานภาพการผลิตไฟฟ้าจากพลังงานแสงอาทิตย์ของประเทศไทย ปี 2562"/>
    <s v="ด้านการสร้างการเติบโตบนคุณภาพชีวิตที่เป็นมิตรต่อสิ่งแวดล้อม"/>
    <x v="2"/>
    <s v="ตุลาคม 2561"/>
    <s v="กรกฎาคม 2562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5"/>
    <x v="8"/>
  </r>
  <r>
    <s v="พน 0509-62-0020"/>
    <s v="โครงการพัฒนาและส่งเสริมระบบอบแห้งพลังงานแสงอาทิตย์แบบพาราโบลาโดม 4.0 สำหรับชุมชนผู้ผลิตกล้วยตาก"/>
    <s v="โครงการพัฒนาและส่งเสริมระบบอบแห้งพลังงานแสงอาทิตย์แบบพาราโบลาโดม 4.0 สำหรับชุมชนผู้ผลิตกล้วยตาก"/>
    <s v="ด้านการสร้างการเติบโตบนคุณภาพชีวิตที่เป็นมิตรต่อสิ่งแวดล้อม"/>
    <x v="2"/>
    <s v="มีนาคม 2562"/>
    <s v="ธันวาคม 2563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3"/>
    <x v="9"/>
  </r>
  <r>
    <s v="พน 0505-62-0030"/>
    <s v="ค่าใช้จ่ายการส่งเสริมการใช้พลังงานทดแทนและอนุรักษ์พลังงาน ให้กับกำลังพลในค่ายทหาร ปี 2562"/>
    <s v="ค่าใช้จ่ายการส่งเสริมการใช้พลังงานทดแทนและอนุรักษ์พลังงาน ให้กับกำลังพลในค่ายทหาร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0"/>
    <x v="0"/>
  </r>
  <r>
    <s v="พน 0506-62-0006"/>
    <s v="โครงการศึกษาแนวทางการส่งเสริมเชื้อเพลิงชีวภาพอากาศยานอย่างยั่งยืน"/>
    <s v="โครงการศึกษาแนวทางการส่งเสริมเชื้อเพลิงชีวภาพอากาศยานอย่างยั่งยืน"/>
    <s v="ด้านการสร้างการเติบโตบนคุณภาพชีวิตที่เป็นมิตรต่อสิ่งแวดล้อม"/>
    <x v="2"/>
    <s v="มีนาคม 2562"/>
    <s v="กุมภาพันธ์ 2563"/>
    <s v="สำนักพัฒนาเชื้อเพลิงชีวภาพ"/>
    <s v="กรมพัฒนาพลังงานทดแทนและอนุรักษ์พลังงาน"/>
    <s v="กระทรวงพลังงาน"/>
    <m/>
    <x v="0"/>
    <x v="0"/>
  </r>
  <r>
    <s v="พน 0505-62-0039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2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5-62-0043"/>
    <s v="ค่าใช้จ่ายในการถ่ายทอดและเผยแพร่เทคโนโลยีที่เหมาะสมกับชุมชน ปี 2562"/>
    <s v="ค่าใช้จ่ายในการถ่ายทอดและเผยแพร่เทคโนโลยีที่เหมาะสมกับชุมชน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5-62-0047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2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8-62-0067"/>
    <s v="ค่าก่อสร้าง อาคารโรงไฟฟ้า ระบบส่งน้ำ พร้อมส่วนประกอบอื่นๆ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ค่าก่อสร้าง อาคารโรงไฟฟ้า ระบบส่งน้ำ พร้อมส่วนประกอบอื่นๆ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ด้านการสร้างความสามารถในการแข่งขัน"/>
    <x v="2"/>
    <s v="ตุลาคม 2561"/>
    <s v="กันยายน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2-0068"/>
    <s v="ค่าเครื่องกังหันน้ำและเครื่องกำเนิดไฟฟ้า พร้อมอุปกรณ์และติดตั้ง (งานปรับปรุงประสิทธิภาพและเพิ่มกำลังผลิต โครงการไฟฟ้าพลังน้ำ คลองลำปลอก) ตำบลโพรงจระเข้ อำเภอย่านตาขาว จังหวัดตรัง"/>
    <s v="ค่าเครื่องกังหันน้ำและเครื่องกำเนิดไฟฟ้า พร้อมอุปกรณ์และติดตั้ง (งานปรับปรุงประสิทธิภาพและเพิ่มกำลังผลิต โครงการไฟฟ้าพลังน้ำ คลองลำปลอก) ตำบลโพรงจระเข้ อำเภอย่านตาขาว จังหวัดตรัง"/>
    <s v="ด้านการสร้างความสามารถในการแข่งขัน"/>
    <x v="2"/>
    <s v="ตุลาคม 2561"/>
    <s v="กันยายน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2-0069"/>
    <s v="ค่าควบคุมงานก่อสร้า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ค่าควบคุมงานก่อสร้าง (งานปรับปรุงประสิทธิภาพและเพิ่มกำลังผลิต โครงการไฟฟ้าพลังน้ำคลองลำปลอก) ตำบลโพรงจระเข้ อำเภอย่านตาขาว จังหวัดตรัง"/>
    <s v="ด้านการสร้างความสามารถในการแข่งขัน"/>
    <x v="2"/>
    <s v="ตุลาคม 2561"/>
    <s v="กันยายน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5-62-0058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2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605-62-0006"/>
    <s v="โครงการศึกษาการปรับโครงสร้างกิจการไฟฟ้ารองรับแนวโน้ม Prosumer ของกิจการไฟฟ้า"/>
    <s v="โครงการศึกษาการปรับโครงสร้างกิจการไฟฟ้ารองรับแนวโน้ม Prosumer ของกิจการไฟฟ้า"/>
    <s v="ด้านการสร้างการเติบโตบนคุณภาพชีวิตที่เป็นมิตรต่อสิ่งแวดล้อม"/>
    <x v="2"/>
    <s v="ธันวาคม 2561"/>
    <s v="สิงหาคม 2562"/>
    <s v="สำนักนโยบายไฟฟ้า"/>
    <s v="สำนักงานนโยบายและแผนพลังงาน"/>
    <s v="กระทรวงพลังงาน"/>
    <m/>
    <x v="4"/>
    <x v="7"/>
  </r>
  <r>
    <s v="พน 0505-62-0086"/>
    <s v="ค่าใช้จ่ายในการเผยแพร่ ถ่ายทอดการใช้เทคโนโลยีพลังงานทดแทน เพื่อสนับสนุนโครงการอันเนื่องมาจากพระราชดำริ ปี 2562"/>
    <s v="ค่าใช้จ่ายในการเผยแพร่ ถ่ายทอดการใช้เทคโนโลยีพลังงานทดแทน เพื่อสนับสนุนโครงการอันเนื่องมาจากพระราชดำริ ปี 2562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2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รง 0203-62-0001"/>
    <s v="ส่งเสริมการใช้พลังงานทดแทนโซลาร์รูฟท๊อป"/>
    <s v="ส่งเสริมการใช้พลังงานทดแทนโซลาร์รูฟท๊อป"/>
    <s v="ด้านการสร้างการเติบโตบนคุณภาพชีวิตที่เป็นมิตรต่อสิ่งแวดล้อม"/>
    <x v="2"/>
    <s v="ตุลาคม 2561"/>
    <s v="กันยายน 2564"/>
    <s v="กองบริหารการคลัง"/>
    <s v="สำนักงานปลัดกระทรวงแรงงาน"/>
    <s v="กระทรวงแรงงาน"/>
    <m/>
    <x v="0"/>
    <x v="0"/>
  </r>
  <r>
    <s v="พน 0605-63-0001"/>
    <s v="โครงการศึกษาสัดส่วนโรงไฟฟ้าฐานที่เหมาะสมสำหรับรองรับแนวโน้ม Prosumer"/>
    <s v="โครงการศึกษาสัดส่วนโรงไฟฟ้าฐานที่เหมาะสมสำหรับรองรับแนวโน้ม Prosumer"/>
    <s v="ด้านการสร้างการเติบโตบนคุณภาพชีวิตที่เป็นมิตรต่อสิ่งแวดล้อม"/>
    <x v="2"/>
    <s v="มิถุนายน 2562"/>
    <s v="มิถุนายน 2563"/>
    <s v="สำนักนโยบายไฟฟ้า"/>
    <s v="สำนักงานนโยบายและแผนพลังงาน"/>
    <s v="กระทรวงพลังงาน"/>
    <m/>
    <x v="4"/>
    <x v="7"/>
  </r>
  <r>
    <s v="พน 0506-63-0001"/>
    <s v="โครงการศึกษาผลกระทบการส่งเสริมยานยนต์ทางเลือกและการอนุรักษ์พลังงานภาคขนส่งในประเทศไทยต่อการส่งเสริมเชื้อเพลิงชีวภาพ"/>
    <s v="โครงการศึกษาผลกระทบการส่งเสริมยานยนต์ทางเลือกและการอนุรักษ์พลังงานภาคขนส่งในประเทศไทยต่อการส่งเสริมเชื้อเพลิงชีวภาพ"/>
    <s v="ด้านการสร้างการเติบโตบนคุณภาพชีวิตที่เป็นมิตรต่อสิ่งแวดล้อม"/>
    <x v="2"/>
    <s v="มิถุนายน 2562"/>
    <s v="มิถุนายน 2563"/>
    <s v="สำนักพัฒนาเชื้อเพลิงชีวภาพ"/>
    <s v="กรมพัฒนาพลังงานทดแทนและอนุรักษ์พลังงาน"/>
    <s v="กระทรวงพลังงาน"/>
    <m/>
    <x v="3"/>
    <x v="4"/>
  </r>
  <r>
    <s v="พน 0506-63-0002"/>
    <s v="โครงการศึกษาวิจัยเชิงนโยบายการบริหารจัดการอุตสาหกรรมปาล์มน้ำมันแบบครบวงจรตาม BCG model"/>
    <s v="โครงการศึกษาวิจัยเชิงนโยบายการบริหารจัดการอุตสาหกรรมปาล์มน้ำมันแบบครบวงจรตาม BCG model"/>
    <s v="ด้านการสร้างการเติบโตบนคุณภาพชีวิตที่เป็นมิตรต่อสิ่งแวดล้อม"/>
    <x v="2"/>
    <s v="มิถุนายน 2562"/>
    <s v="พฤษภาคม 2563"/>
    <s v="สำนักพัฒนาเชื้อเพลิงชีวภาพ"/>
    <s v="กรมพัฒนาพลังงานทดแทนและอนุรักษ์พลังงาน"/>
    <s v="กระทรวงพลังงาน"/>
    <m/>
    <x v="3"/>
    <x v="4"/>
  </r>
  <r>
    <s v="พน 0502-63-0002"/>
    <s v="โครงการทบทวนแผนอนุรักษ์พลังงาน (พ.ศ. 2561-2580) และแผนพัฒนาพลังงานทดแทนและพลังงานทางเลือก (พ.ศ. 2561-2580)"/>
    <s v="โครงการทบทวนแผนอนุรักษ์พลังงาน (พ.ศ. 2561-2580) และแผนพัฒนาพลังงานทดแทนและพลังงานทางเลือก (พ.ศ. 2561-2580)"/>
    <s v="ด้านการสร้างการเติบโตบนคุณภาพชีวิตที่เป็นมิตรต่อสิ่งแวดล้อม"/>
    <x v="2"/>
    <s v="มิถุนายน 2562"/>
    <s v="มิถุนายน 2563"/>
    <s v="กองแผนงาน"/>
    <s v="กรมพัฒนาพลังงานทดแทนและอนุรักษ์พลังงาน"/>
    <s v="กระทรวงพลังงาน"/>
    <m/>
    <x v="4"/>
    <x v="7"/>
  </r>
  <r>
    <s v="พน 0508-62-0020"/>
    <s v="ศึกษาความเหมาะสมและสำรวจ-ออกแบบรายละเอียด โครงการไฟฟ้าพลังน้ำห้วยใหญ่ ตำบลวังนกแอ่น อำเภอวังทอง จังหวัดพิษณุโลก"/>
    <s v="ศึกษาความเหมาะสมและสำรวจ-ออกแบบรายละเอียด โครงการไฟฟ้าพลังน้ำห้วยใหญ่ ตำบลวังนกแอ่น อำเภอวังทอง จังหวัดพิษณุโลก"/>
    <s v="ด้านการสร้างการเติบโตบนคุณภาพชีวิตที่เป็นมิตรต่อสิ่งแวดล้อม"/>
    <x v="3"/>
    <s v="พฤษภาคม 2563"/>
    <s v="สิงหาคม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3"/>
    <x v="4"/>
  </r>
  <r>
    <s v="พน 0508-62-0021"/>
    <s v="ศึกษาความเหมาะสม และสำรวจ-ออกแบบรายละเอียด โครงการไฟฟ้าพลังน้ำ แม่น้ำน่าน ตำบลงอบ อำเภอทุ่งช้าง จังหวัดน่าน"/>
    <s v="ศึกษาความเหมาะสม และสำรวจ-ออกแบบรายละเอียด โครงการไฟฟ้าพลังน้ำ แม่น้ำน่าน ตำบลงอบ อำเภอทุ่งช้าง จังหวัดน่าน"/>
    <s v="ด้านการสร้างการเติบโตบนคุณภาพชีวิตที่เป็นมิตรต่อสิ่งแวดล้อม"/>
    <x v="3"/>
    <s v="พฤษภาคม 2563"/>
    <s v="สิงหาคม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3"/>
    <x v="4"/>
  </r>
  <r>
    <s v="พน 0508-62-0022"/>
    <s v="ศึกษาความเหมาะสม และสำรวจ-ออกแบบรายละเอียด โครงการไฟฟ้าพลังน้ำแม่สะเรียง 2 ตำบลป่าแป๋ อำเภอแม่สะเรียง จังหวัดแม่ฮ่องสอน"/>
    <s v="ศึกษาความเหมาะสม และสำรวจ-ออกแบบรายละเอียด โครงการไฟฟ้าพลังน้ำแม่สะเรียง 2 ตำบลป่าแป๋ อำเภอแม่สะเรียง จังหวัดแม่ฮ่องสอน"/>
    <s v="ด้านการสร้างการเติบโตบนคุณภาพชีวิตที่เป็นมิตรต่อสิ่งแวดล้อม"/>
    <x v="3"/>
    <s v="พฤษภาคม 2563"/>
    <s v="สิงหาคม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3"/>
    <x v="4"/>
  </r>
  <r>
    <s v="พน 0508-62-0024"/>
    <s v="ศึกษาความเหมาะสม และสำรวจ-ออกแบบรายละเอียดเพื่อเพิ่มประสิทธิภาพ โครงการไฟฟ้าพลังน้ำห้วยประทาว ตำบลนาหนองทุ่ม อำเภอแก้งคร้อ จังหวัดชัยภูมิ"/>
    <s v="ศึกษาความเหมาะสม และสำรวจ-ออกแบบรายละเอียดเพื่อเพิ่มประสิทธิภาพ โครงการไฟฟ้าพลังน้ำห้วยประทาว ตำบลนาหนองทุ่ม อำเภอแก้งคร้อ จังหวัดชัยภูมิ"/>
    <s v="ด้านการสร้างการเติบโตบนคุณภาพชีวิตที่เป็นมิตรต่อสิ่งแวดล้อม"/>
    <x v="3"/>
    <s v="พฤษภาคม 2563"/>
    <s v="สิงหาคม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3"/>
    <x v="4"/>
  </r>
  <r>
    <s v="พน 0508-62-0025"/>
    <s v="ศึกษาความเหมาะสม และสำรวจ-ออกแบบรายละเอียดเพื่อเพิ่มประสิทธิภาพ โครงการไฟฟ้าพลังน้ำไอกาเปาะ ตำบลภูเขาทอง อำเภอสุคิริน จังหวัดนราธิวาส"/>
    <s v="ศึกษาความเหมาะสม และสำรวจ-ออกแบบรายละเอียดเพื่อเพิ่มประสิทธิภาพ โครงการไฟฟ้าพลังน้ำไอกาเปาะ ตำบลภูเขาทอง อำเภอสุคิริน จังหวัดนราธิวาส"/>
    <s v="ด้านการสร้างการเติบโตบนคุณภาพชีวิตที่เป็นมิตรต่อสิ่งแวดล้อม"/>
    <x v="3"/>
    <s v="พฤษภาคม 2563"/>
    <s v="พฤศจิกายน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3"/>
    <x v="4"/>
  </r>
  <r>
    <s v="พน 0505-62-0031"/>
    <s v="ค่าใช้จ่ายการส่งเสริมการใช้พลังงานทดแทนและอนุรักษ์พลังงาน ให้กับกำลังพลในค่ายทหาร ปี 2563"/>
    <s v="ค่าใช้จ่ายการส่งเสริมการใช้พลังงานทดแทนและอนุรักษ์พลังงาน ให้กับกำลังพลในค่ายทหาร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5-62-0040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3"/>
    <s v="ค่าใช้จ่ายการถ่ายทอด เผยแพร่ และส่งเสริมการใช้พลังงานทดแทนและอนุรักษ์พลังงาน ให้กับหน่วยงานในสังกัดสำนักงานตำรวจแห่งชาติ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5-62-0044"/>
    <s v="ค่าใช้จ่ายในการถ่ายทอดและเผยแพร่เทคโนโลยีที่เหมาะสมกับชุมชน ปี 2563"/>
    <s v="ค่าใช้จ่ายในการถ่ายทอดและเผยแพร่เทคโนโลยีที่เหมาะสมกับชุมชน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5-62-0048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3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8-62-0061"/>
    <s v="ค่าจ้างที่ปรึกษาจัดทำรายงานตามแผนปฏิบัติการป้องกัน แก้ไข และติดตามตรวจสอบผลกระทบสิ่งแวดล้อม ระยะก่อสร้าง โครงการไฟฟ้าพลังน้ำห้วยแม่อุสุ ตำบลแม่อุสุ อำเภอท่าสองยาง จังหวัดตาก"/>
    <s v="ค่าจ้างที่ปรึกษาจัดทำรายงานตามแผนปฏิบัติการป้องกัน แก้ไข และติดตามตรวจสอบผลกระทบสิ่งแวดล้อม ระยะก่อสร้าง โครงการไฟฟ้าพลังน้ำห้วยแม่อุสุ ตำบลแม่อุสุ อำเภอท่าสองยาง จังหวัดตาก"/>
    <s v="ด้านการสร้างความสามารถในการแข่งขัน"/>
    <x v="3"/>
    <s v="ตุลาคม 2562"/>
    <s v="กันยายน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2-0062"/>
    <s v="ค่า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ค่า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ด้านการสร้างความสามารถในการแข่งขัน"/>
    <x v="3"/>
    <s v="เมษายน 2563"/>
    <s v="กันย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2-0063"/>
    <s v="ค่าควบคุมงาน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ค่าควบคุมงานก่อสร้างอาคารป้องกันน้ำท่วม เพื่อเพิ่มประสิทธิภาพ โครงการไฟฟ้าพลังน้ำขนาดเล็กน้ำว้า ตำบลส้านนาหนองใหม่ อำเภอเวียงสา จังหวัดน่าน"/>
    <s v="ด้านการสร้างความสามารถในการแข่งขัน"/>
    <x v="3"/>
    <s v="เมษายน 2563"/>
    <s v="กันย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5-62-0059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3"/>
    <s v="ค่าใช้จ่ายการถ่ายทอด เผยแพร่และส่งเสริมการใช้พลังงานทดแทนและอนุรักษ์พลังงาน สำหรับโรงพยาบาลส่งเสริมสุขภาพตำบล ปี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307-63-0001"/>
    <s v="โครงการจัดทำระบบบริหารเอกสารแบบอิเล็กทรอนิกส์ (E-Document Management) ประจำปีงบประมาณ2562"/>
    <s v="โครงการจัดทำระบบบริหารเอกสารแบบอิเล็กทรอนิกส์ (E-Document Management) ประจำปีงบประมาณ2562"/>
    <s v="ด้านการสร้างความสามารถในการแข่งขัน"/>
    <x v="3"/>
    <s v="ตุลาคม 2562"/>
    <s v="พฤศจิกายน 2562"/>
    <s v="สำนักบริหารสัมปทานปิโตรเลียม"/>
    <s v="กรมเชื้อเพลิงธรรมชาติ"/>
    <s v="กระทรวงพลังงาน"/>
    <m/>
    <x v="1"/>
    <x v="2"/>
  </r>
  <r>
    <s v="คค 0418-63-0002"/>
    <s v="โครงการการกำกับดูแลผู้ตรวจและทดสอบเครื่องอุปกรณ์และส่วนควบของรถใช้ก๊าซเป็นเชื้อเพลิง ประจำปีงบประมาณ 2563"/>
    <s v="โครงการการกำกับดูแลผู้ตรวจและทดสอบเครื่องอุปกรณ์และส่วนควบของรถใช้ก๊าซเป็นเชื้อเพลิง ประจำปีงบประมาณ 2563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วิศวกรรมยานยนต์"/>
    <s v="กรมการขนส่งทางบก"/>
    <s v="กระทรวงคมนาคม"/>
    <m/>
    <x v="5"/>
    <x v="8"/>
  </r>
  <r>
    <s v="พน 0506-63-0003"/>
    <s v="โครงการติดตามสถานภาพการผลิตและการใช้เชื้อเพลิงชีวภาพของประเทศไทย"/>
    <s v="โครงการติดตามสถานภาพการผลิตและการใช้เชื้อเพลิงชีวภาพของประเทศไทย"/>
    <s v="ด้านการสร้างการเติบโตบนคุณภาพชีวิตที่เป็นมิตรต่อสิ่งแวดล้อม"/>
    <x v="3"/>
    <s v="มกราคม 2563"/>
    <s v="ธันวาคม 2563"/>
    <s v="สำนักพัฒนาเชื้อเพลิงชีวภาพ"/>
    <s v="กรมพัฒนาพลังงานทดแทนและอนุรักษ์พลังงาน"/>
    <s v="กระทรวงพลังงาน"/>
    <m/>
    <x v="5"/>
    <x v="8"/>
  </r>
  <r>
    <s v="พน 0505-63-0002"/>
    <s v="โครงการพัฒนาวิทยากร และผู้ดูแลระบบผลิตไฟฟ้าพลังงานแสงอาทิตย์ที่ติดตั้งบนหลังคา (Solar Rooftop)"/>
    <s v="โครงการพัฒนาวิทยากร และผู้ดูแลระบบผลิตไฟฟ้าพลังงานแสงอาทิตย์ที่ติดตั้งบนหลังคา (Solar Rooftop)"/>
    <s v="ด้านการสร้างการเติบโตบนคุณภาพชีวิตที่เป็นมิตรต่อสิ่งแวดล้อม"/>
    <x v="3"/>
    <s v="มกราคม 2563"/>
    <s v="มิถุนายน 2564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5-63-0004"/>
    <s v="โครงการพัฒนาวิทยากร และผู้ดูแลระบบสูบน้ำพลังงานแสงอาทิตย์ (Solar Pumping)"/>
    <s v="โครงการพัฒนาวิทยากร และผู้ดูแลระบบสูบน้ำพลังงานแสงอาทิตย์ (Solar Pumping)"/>
    <s v="ด้านการสร้างการเติบโตบนคุณภาพชีวิตที่เป็นมิตรต่อสิ่งแวดล้อม"/>
    <x v="3"/>
    <s v="กุมภาพันธ์ 2563"/>
    <s v="กรกฎาคม 2564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มค 0015-63-0001"/>
    <s v="โครงการส่งเสริมการใช้นวัตกรรมเพื่อสร้างอาชีพให้กับชุมชน ภายใต้โครงการเพิ่มประสิทธิภาพการเกษตรด้วยการวิจัยและพัฒนาสู่นวัตกรรมเพื่อการบริหารจัดการห่วงโซ่อุปทาน"/>
    <s v="โครงการส่งเสริมการใช้นวัตกรรมเพื่อสร้างอาชีพให้กับชุมชน ภายใต้โครงการเพิ่มประสิทธิภาพการเกษตรด้วยการวิจัยและพัฒนาสู่นวัตกรรมเพื่อการบริหารจัดการห่วงโซ่อุปทาน"/>
    <s v="ด้านการสร้างการเติบโตบนคุณภาพชีวิตที่เป็นมิตรต่อสิ่งแวดล้อม"/>
    <x v="3"/>
    <s v="กุมภาพันธ์ 2563"/>
    <s v="กันยายน 2563"/>
    <s v="สำนักงานพลังงานจังหวัดมหาสารคาม"/>
    <s v="สำนักงานปลัดกระทรวงพลังงาน"/>
    <s v="กระทรวงพลังงาน"/>
    <m/>
    <x v="3"/>
    <x v="9"/>
  </r>
  <r>
    <s v="กห 0607-63-0001"/>
    <s v="โครงการพัฒนาศักยภาพด้านการพัฒนาประเทศและการช่วยเหลือประชาชน (พลังงานทดแทนกองทัพอากาศ)"/>
    <s v="โครงการพัฒนาศักยภาพด้านการพัฒนาประเทศและการช่วยเหลือประชาชน (พลังงานทดแทนกองทัพอากาศ)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5"/>
    <s v="กรมส่งกำลังบำรุงทหารอากาศ"/>
    <s v="กองทัพอากาศ"/>
    <s v="กระทรวงกลาโหม"/>
    <m/>
    <x v="0"/>
    <x v="0"/>
  </r>
  <r>
    <s v="สข 0015-63-0001"/>
    <s v="โครงการสนับสนุนการใช้พลังงานทดแทน"/>
    <s v="โครงการสนับสนุนการใช้พลังงานทดแทน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พลังงานจังหวัดสงขลา"/>
    <s v="สำนักงานปลัดกระทรวงพลังงาน"/>
    <s v="กระทรวงพลังงาน"/>
    <m/>
    <x v="0"/>
    <x v="0"/>
  </r>
  <r>
    <s v="พน 0605-63-0003"/>
    <s v="การทบทวนและจัดทำแผน PDP ให้สอดคล้องกับสภาพการณ์ที่เปลี่ยนแปลงตามประเด็นการปฏิรูปที่ 4 โครงสร้างแผนพัฒนากำลังการผลิตไฟฟ้า"/>
    <s v="การทบทวนและจัดทำแผน PDP ให้สอดคล้องกับสภาพการณ์ที่เปลี่ยนแปลงตามประเด็นการปฏิรูปที่ 4 โครงสร้างแผนพัฒนากำลังการผลิตไฟฟ้า"/>
    <s v="ด้านการสร้างความสามารถในการแข่งขัน"/>
    <x v="3"/>
    <s v="ตุลาคม 2562"/>
    <s v="กันยายน 2564"/>
    <s v="สำนักนโยบายไฟฟ้า"/>
    <s v="สำนักงานนโยบายและแผนพลังงาน"/>
    <s v="กระทรวงพลังงาน"/>
    <s v="โครงการภายใต้กิจกรรม Big Rock"/>
    <x v="4"/>
    <x v="7"/>
  </r>
  <r>
    <s v="พย 0015-63-0001"/>
    <s v="โครงการเพิ่มประสิทธิภาพการผลิตการใช้เทคโนโลยีพลังงานทดแทนเพื่อความมั่นคงด้านพลังงาน และเป็นมิตรกับสิ่งแวดล้อม"/>
    <s v="โครงการเพิ่มประสิทธิภาพการผลิตการใช้เทคโนโลยีพลังงานทดแทนเพื่อความมั่นคงด้านพลังงาน และเป็นมิตรกับสิ่งแวดล้อม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พลังงานจังหวัดพะเยา"/>
    <s v="สำนักงานปลัดกระทรวงพลังงาน"/>
    <s v="กระทรวงพลังงาน"/>
    <m/>
    <x v="0"/>
    <x v="0"/>
  </r>
  <r>
    <s v="ชย 0017-63-0011"/>
    <s v="พัฒนาระบบกระจายน้ำด้วยโซล่าเซลล์ (เงินเหลือจ่าย)"/>
    <s v="พัฒนาระบบกระจายน้ำด้วยโซล่าเซลล์ (เงินเหลือจ่าย)"/>
    <s v="ด้านการสร้างความสามารถในการแข่งขัน"/>
    <x v="3"/>
    <s v="พฤษภาคม 2563"/>
    <s v="กันยายน 2563"/>
    <m/>
    <s v="ชัยภูมิ"/>
    <s v="จังหวัดและกลุ่มจังหวัด"/>
    <m/>
    <x v="0"/>
    <x v="0"/>
  </r>
  <r>
    <s v="รน 0032-64-0003"/>
    <s v="นำร่องระบบไฟฟ้าพลังงานแสงอาทิตย์สำหรับโรงพยาบาลส่งเสริมสุขภาพตำบล จังหวัดระนอง"/>
    <s v="นำร่องระบบไฟฟ้าพลังงานแสงอาทิตย์สำหรับโรงพยาบาลส่งเสริมสุขภาพตำบล จังหวัดระนอง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สาธารณสุขจังหวัดระนอง"/>
    <s v="สำนักงานปลัดกระทรวงสาธารณสุข"/>
    <s v="กระทรวงสาธารณสุข"/>
    <m/>
    <x v="0"/>
    <x v="0"/>
  </r>
  <r>
    <s v="ปน 0015-64-0001"/>
    <s v="โครงการสนับสนุนระบบสูบน้ำพลังงานแสงอาทิตย์แบบเคลื่อนที่"/>
    <s v="โครงการสนับสนุนระบบสูบน้ำพลังงานแสงอาทิตย์แบบเคลื่อนที่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ปัตตานี"/>
    <s v="สำนักงานปลัดกระทรวงพลังงาน"/>
    <s v="กระทรวงพลังงาน"/>
    <m/>
    <x v="0"/>
    <x v="0"/>
  </r>
  <r>
    <s v="พย 0015-64-0002"/>
    <s v="โครงการส่งเสริมสนับสนุนการใช้พลังงานแสงอาทิตย์เพื่อลดรายจ่ายด้านพลังงาน"/>
    <s v="โครงการส่งเสริมสนับสนุนการใช้พลังงานแสงอาทิตย์เพื่อลดรายจ่ายด้านพลังงาน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พะเยา"/>
    <s v="สำนักงานปลัดกระทรวงพลังงาน"/>
    <s v="กระทรวงพลังงาน"/>
    <m/>
    <x v="1"/>
    <x v="2"/>
  </r>
  <r>
    <s v="ปน 0015-64-0002"/>
    <s v="โครงการสนับสนุนระบบผลิตก๊าซชีวภาพจากน้ำเสียยางพารา ขนาด 300 ลูกบาศก์เมตร"/>
    <s v="โครงการสนับสนุนระบบผลิตก๊าซชีวภาพจากน้ำเสียยางพารา ขนาด 300 ลูกบาศก์เมตร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ปัตตานี"/>
    <s v="สำนักงานปลัดกระทรวงพลังงาน"/>
    <s v="กระทรวงพลังงาน"/>
    <m/>
    <x v="0"/>
    <x v="0"/>
  </r>
  <r>
    <s v="สพ 0015-64-0001"/>
    <s v="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"/>
    <s v="โครงการส่งเสริมการใช้การผลิตพลังงานทดแทนและการอนุรักษ์พลังงาน พร้อมสร้างเครือข่ายอาสาสมัครพลังงานชุมชน"/>
    <s v="ด้านการสร้างการเติบโตบนคุณภาพชีวิตที่เป็นมิตรต่อสิ่งแวดล้อม"/>
    <x v="4"/>
    <s v="เมษายน 2564"/>
    <s v="กันยายน 2564"/>
    <s v="สำนักงานพลังงานจังหวัดสุพรรณบุรี"/>
    <s v="สำนักงานปลัดกระทรวงพลังงาน"/>
    <s v="กระทรวงพลังงาน"/>
    <m/>
    <x v="0"/>
    <x v="1"/>
  </r>
  <r>
    <s v="ขก 0015-64-0001"/>
    <s v="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"/>
    <s v="โครงการส่งเสริมและพัฒนาอาชีพตามหลักปรัชญาเศรษฐกิจพอเพียง (กิจกรรม สนับสนุนบ่อบาดาลพร้อมระบบสูบน้ำพลังงานแสงอาทิตย์) : ระบบสูบน้ำด้วยพลังงานแสงอาทิตย์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ขอนแก่น"/>
    <s v="สำนักงานปลัดกระทรวงพลังงาน"/>
    <s v="กระทรวงพลังงาน"/>
    <m/>
    <x v="3"/>
    <x v="12"/>
  </r>
  <r>
    <s v="ชร 0015-64-0001"/>
    <s v="โครงการเชียงรายเมืองสะอาดเป็นมิตรต่อสิ่งแวดล้อมแบบบูรณาการ"/>
    <s v="โครงการเชียงรายเมืองสะอาดเป็นมิตรต่อสิ่งแวดล้อมแบบบูรณาการ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เชียงราย"/>
    <s v="สำนักงานปลัดกระทรวงพลังงาน"/>
    <s v="กระทรวงพลังงาน"/>
    <m/>
    <x v="4"/>
    <x v="13"/>
  </r>
  <r>
    <s v="พน 0508-64-0001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4-0002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606-64-0001"/>
    <s v="โครงการศึกษาแนวทางการพัฒนาการผลิตและการใช้ไฮโดรเจนเพื่อส่งเสริมพลังงานหมุนเวียน"/>
    <s v="โครงการศึกษาแนวทางการพัฒนาการผลิตและการใช้ไฮโดรเจนเพื่อส่งเสริมพลังงานหมุนเวียน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4"/>
    <x v="13"/>
  </r>
  <r>
    <s v="พน 0606-64-0002"/>
    <s v="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"/>
    <s v="โครงการศึกษาแนวทางในการนำกลไก RECs มาปรับปรุงนโยบายและกลไกการส่งเสริมการผลิตไฟฟ้าจากพลังงานหมุนเวียนของไทย"/>
    <s v="ด้านการสร้างการเติบโตบนคุณภาพชีวิตที่เป็นมิตรต่อสิ่งแวดล้อม"/>
    <x v="4"/>
    <s v="พฤศจิกายน 2563"/>
    <s v="มีนาคม 2565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0"/>
    <x v="5"/>
  </r>
  <r>
    <s v="พน 0508-64-0003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4-0004"/>
    <s v="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"/>
    <s v="งานจ้างที่ปรึกษาศึกษาการบริหารจัดการน้ำและระบบพยากรณ์ โครงการไฟฟ้าพลังน้ำขนาดเล็ก ประเภทอ่างเก็บน้ำ 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ความสามารถในการแข่งขัน"/>
    <x v="4"/>
    <s v="ตุลาคม 2563"/>
    <s v="กันย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4-0005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4-0006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"/>
    <s v="ด้านการสร้างความสามารถในการแข่งขัน"/>
    <x v="4"/>
    <s v="ตุลาคม 2563"/>
    <s v="กันยายน 2566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4-0007"/>
    <s v="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"/>
    <s v="ค่าจ้างศึกษาและจัดทำแผนหลัก โครงการไฟฟ้าพลังน้ำขนาดเล็กมากบริเวณท้ายน้ำโรงไฟฟ้าพลังน้ำขนาดเล็ก สำหรับชุมชนรอบโรงไฟฟ้า"/>
    <s v="ด้านการสร้างความสามารถในการแข่งขัน"/>
    <x v="4"/>
    <s v="ตุลาคม 2563"/>
    <s v="กันย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4-0008"/>
    <s v="ค่าจ้างที่ปรึกษาศึกษาจัดทำรายงานข้อมูลสิ่งแวดล้อม (Environmental Checklist) โครงการไฟฟ้าพลังน้ำระดับหมู่บ้าน"/>
    <s v="ค่าจ้างที่ปรึกษาศึกษาจัดทำรายงานข้อมูลสิ่งแวดล้อม (Environmental Checklist) โครงการไฟฟ้าพลังน้ำระดับหมู่บ้าน"/>
    <s v="ด้านการสร้างความสามารถในการแข่งขัน"/>
    <x v="4"/>
    <s v="ตุลาคม 2563"/>
    <s v="ธันวาคม 2564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606-64-0004"/>
    <s v="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"/>
    <s v="โครงการศึกษาพัฒนานโยบายและรูปแบบธุรกิจการส่งเสริมการใช้ประโยชน์จากใบอ้อยรองรับนโยบายการส่งเสริมการผลิตไฟฟ้าจากชีวมวลและลดปัญหาการปลดปล่อย PM2.5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0"/>
    <x v="11"/>
  </r>
  <r>
    <s v="พน 0604-64-0001"/>
    <s v="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"/>
    <s v="โครงการประเมินผลการส่งเสริมการใช้เชื้อเพลิงชีวภาพในภาคขนส่งและทบทวนหลักเกณฑ์การกำหนดราคาเชื้อเพลิงชีวภาพ"/>
    <s v="ด้านการสร้างความสามารถในการแข่งขัน"/>
    <x v="4"/>
    <s v="กุมภาพันธ์ 2564"/>
    <s v="กุมภาพันธ์ 2565"/>
    <s v="สำนักนโยบายปิโตรเลียมและปิโตรเคมี"/>
    <s v="สำนักงานนโยบายและแผนพลังงาน"/>
    <s v="กระทรวงพลังงาน"/>
    <m/>
    <x v="0"/>
    <x v="1"/>
  </r>
  <r>
    <s v="พน 0605-64-0005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"/>
    <s v="ด้านการสร้างการเติบโตบนคุณภาพชีวิตที่เป็นมิตรต่อสิ่งแวดล้อม"/>
    <x v="4"/>
    <s v="มกราคม 2564"/>
    <s v="ธันวาคม 2564"/>
    <s v="สำนักนโยบายไฟฟ้า"/>
    <s v="สำนักงานนโยบายและแผนพลังงาน"/>
    <s v="กระทรวงพลังงาน"/>
    <m/>
    <x v="4"/>
    <x v="14"/>
  </r>
  <r>
    <s v="พน 0508-64-0048"/>
    <s v="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"/>
    <s v="ศึกษาความเหมาะสม และสำรวจ-ออกแบบรายละเอียดโครงการไฟฟ้าพลังน้ำ น้ำแม่สาว ตำบลแม่สาว อำเภอแม่อาย จังหวัดเชียงใหม่"/>
    <s v="ด้านการสร้างการเติบโตบนคุณภาพชีวิตที่เป็นมิตรต่อสิ่งแวดล้อม"/>
    <x v="4"/>
    <s v="มกราคม 2564"/>
    <s v="เมษ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พน 0508-64-0049"/>
    <s v="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"/>
    <s v="ศึกษาความเหมาะสมและสำรวจออกแบบรายละเอียดโครงการไฟฟ้าพลังน้ำแม่น้ำสา ตำบลยาบหัวนา อำเภอเวียงสา จังหวัดน่าน"/>
    <s v="ด้านการสร้างการเติบโตบนคุณภาพชีวิตที่เป็นมิตรต่อสิ่งแวดล้อม"/>
    <x v="4"/>
    <s v="มกราคม 2564"/>
    <s v="เมษ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พน 0508-64-0050"/>
    <s v="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"/>
    <s v="ศึกษาความเหมาะสม และสำรวจ-ออกแบบรายละเอียดโครงการไฟฟ้าพลังน้ำห้วยลายยาน้อย ตำบลแม่ละมุ้ง อำเภออุ้มผาง จังหวัดตาก"/>
    <s v="ด้านการสร้างการเติบโตบนคุณภาพชีวิตที่เป็นมิตรต่อสิ่งแวดล้อม"/>
    <x v="4"/>
    <s v="กุมภาพันธ์ 2564"/>
    <s v="เมษ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พน 0508-64-0051"/>
    <s v="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"/>
    <s v="ศึกษาความเหมาะสม และสำรวจ-ออกแบบรายละเอียดโครงการไฟฟ้าพลังน้ำ น้ำแม่โถ-เวียงป่าเป้า ตำบลแม่เจดีย์ใหม่ อำเภอเวียงป่าเป้า จังหวัดเชียงราย"/>
    <s v="ด้านการสร้างการเติบโตบนคุณภาพชีวิตที่เป็นมิตรต่อสิ่งแวดล้อม"/>
    <x v="4"/>
    <s v="กุมภาพันธ์ 2564"/>
    <s v="เมษ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พน 0508-64-0052"/>
    <s v="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"/>
    <s v="ศึกษาความเหมาะสม และสำรวจ-ออกแบบรายละเอียด โครงการไฟฟ้าพลังน้ำ น้ำแม่โถ-แม่ลาน้อย ตำบลแม่โถ อำเภอแม่ลาน้อย จังหวัดแม่ฮ่องสอน"/>
    <s v="ด้านการสร้างการเติบโตบนคุณภาพชีวิตที่เป็นมิตรต่อสิ่งแวดล้อม"/>
    <x v="4"/>
    <s v="กุมภาพันธ์ 2564"/>
    <s v="เมษ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กบ 0015-64-0001"/>
    <s v="โครงการส่งเสริมการใช้พลังงานทดแทนในจังหวัดกระบี่"/>
    <s v="โครงการส่งเสริมการใช้พลังงานทดแทนในจังหวัดกระบี่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พลังงานจังหวัดกระบี่"/>
    <s v="สำนักงานปลัดกระทรวงพลังงาน"/>
    <s v="กระทรวงพลังงาน"/>
    <m/>
    <x v="0"/>
    <x v="0"/>
  </r>
  <r>
    <s v="นว 0015-64-0001"/>
    <s v="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"/>
    <s v="โครงการส่งเสริมการอนุรักษ์พลังงานและพัฒนาการใช้พลังงานทดแทน/กิจกรรมหลัก ส่งเสริมการใช้พลังงานแสงอาทิตย์ในกลุ่มเกษตรกร (โครงการโอนเปลี่ยนแปลงจากการยกเลิกโครงการ)"/>
    <s v="ด้านการสร้างการเติบโตบนคุณภาพชีวิตที่เป็นมิตรต่อสิ่งแวดล้อม"/>
    <x v="4"/>
    <s v="เมษายน 2564"/>
    <s v="กันยายน 2564"/>
    <s v="สำนักงานพลังงานจังหวัดนครสวรรค์"/>
    <s v="สำนักงานปลัดกระทรวงพลังงาน"/>
    <s v="กระทรวงพลังงาน"/>
    <m/>
    <x v="3"/>
    <x v="12"/>
  </r>
  <r>
    <s v="ERC-64-0003"/>
    <s v="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"/>
    <s v="การปรับปรุงอนุญาตการประกอบกิจการพลังงานแบบจุดเดียวเบ็ดเสร็จ (OSS) เพื่อลดขั้นตอนและการขออนุญาตจัดตั้งโรงไฟฟ้าและก๊าซธรรมชาติ โดยปรับปรุง Licensing Scheme และปรับปรุงรายการเอกสารการขออนุญาต"/>
    <s v="ด้านการปรับสมดุลและพัฒนาระบบการบริหารจัดการภาครัฐ"/>
    <x v="4"/>
    <s v="ตุลาคม 2563"/>
    <s v="กันยายน 2564"/>
    <m/>
    <s v="สำนักงานคณะกรรมการกำกับกิจการพลังงาน"/>
    <s v="กระทรวงพลังงาน"/>
    <s v="โครงการภายใต้กิจกรรม Big Rock"/>
    <x v="2"/>
    <x v="3"/>
  </r>
  <r>
    <s v="พน 0509-65-0001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"/>
    <s v="ด้านการสร้างการเติบโตบนคุณภาพชีวิตที่เป็นมิตรต่อสิ่งแวดล้อม"/>
    <x v="4"/>
    <s v="กันยายน 2564"/>
    <s v="พฤษภาคม 2566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506-65-0001"/>
    <s v="โครงการศึกษาการใช้น้ำมันไบโอดีเซลกับรถยนต์ดีเซลขนาดเล็กมาตรฐานไอเสีย EURO5"/>
    <s v="โครงการศึกษาการใช้น้ำมันไบโอดีเซลกับรถยนต์ดีเซลขนาดเล็กมาตรฐานไอเสีย EURO5"/>
    <s v="ด้านการสร้างการเติบโตบนคุณภาพชีวิตที่เป็นมิตรต่อสิ่งแวดล้อม"/>
    <x v="4"/>
    <s v="กันยายน 2564"/>
    <s v="สิงหาคม 2566"/>
    <s v="สำนักพัฒนาเชื้อเพลิงชีวภาพ"/>
    <s v="กรมพัฒนาพลังงานทดแทนและอนุรักษ์พลังงาน"/>
    <s v="กระทรวงพลังงาน"/>
    <m/>
    <x v="1"/>
    <x v="10"/>
  </r>
  <r>
    <s v="พน 0509-65-0002"/>
    <s v="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"/>
    <s v="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"/>
    <s v="ด้านการสร้างการเติบโตบนคุณภาพชีวิตที่เป็นมิตรต่อสิ่งแวดล้อม"/>
    <x v="4"/>
    <s v="กันยายน 2564"/>
    <s v="มีนาคม 2566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503-65-0001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"/>
    <s v="ด้านการสร้างการเติบโตบนคุณภาพชีวิตที่เป็นมิตรต่อสิ่งแวดล้อม"/>
    <x v="4"/>
    <s v="กันยายน 2564"/>
    <s v="กันยายน 2565"/>
    <s v="ศูนย์สารสนเทศข้อมูลพลังงานทดแทนและอนุรักษ์พลังงาน"/>
    <s v="กรมพัฒนาพลังงานทดแทนและอนุรักษ์พลังงาน"/>
    <s v="กระทรวงพลังงาน"/>
    <m/>
    <x v="1"/>
    <x v="2"/>
  </r>
  <r>
    <s v="พน 0606-65-0001"/>
    <s v="โครงการศึกษาข้อเสนอแนะเชิงนโยบายในการส่งเสริมการใช้ไฮโดรเจนเชิงพาณิชย์ในประเทศไทย"/>
    <s v="โครงการศึกษาข้อเสนอแนะเชิงนโยบายในการส่งเสริมการใช้ไฮโดรเจนเชิงพาณิชย์ในประเทศไทย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4"/>
    <x v="6"/>
  </r>
  <r>
    <s v="พน 0509-65-0001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"/>
    <s v="ด้านการสร้างการเติบโตบนคุณภาพชีวิตที่เป็นมิตรต่อสิ่งแวดล้อม"/>
    <x v="5"/>
    <s v="กันยายน 2564"/>
    <s v="พฤษภาคม 2566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506-65-0001"/>
    <s v="โครงการศึกษาการใช้น้ำมันไบโอดีเซลกับรถยนต์ดีเซลขนาดเล็กมาตรฐานไอเสีย EURO5"/>
    <s v="โครงการศึกษาการใช้น้ำมันไบโอดีเซลกับรถยนต์ดีเซลขนาดเล็กมาตรฐานไอเสีย EURO5"/>
    <s v="ด้านการสร้างการเติบโตบนคุณภาพชีวิตที่เป็นมิตรต่อสิ่งแวดล้อม"/>
    <x v="5"/>
    <s v="กันยายน 2564"/>
    <s v="สิงหาคม 2566"/>
    <s v="สำนักพัฒนาเชื้อเพลิงชีวภาพ"/>
    <s v="กรมพัฒนาพลังงานทดแทนและอนุรักษ์พลังงาน"/>
    <s v="กระทรวงพลังงาน"/>
    <m/>
    <x v="1"/>
    <x v="10"/>
  </r>
  <r>
    <s v="พน 0509-65-0002"/>
    <s v="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"/>
    <s v="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"/>
    <s v="ด้านการสร้างการเติบโตบนคุณภาพชีวิตที่เป็นมิตรต่อสิ่งแวดล้อม"/>
    <x v="5"/>
    <s v="กันยายน 2564"/>
    <s v="มีนาคม 2566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509-65-0003"/>
    <s v="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"/>
    <s v="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"/>
    <s v="ด้านการสร้างการเติบโตบนคุณภาพชีวิตที่เป็นมิตรต่อสิ่งแวดล้อม"/>
    <x v="5"/>
    <s v="พฤศจิกายน 2564"/>
    <s v="พฤษภาคม 2566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5"/>
    <x v="8"/>
  </r>
  <r>
    <s v="พน 0510-65-0004"/>
    <s v="โครงการศึกษาทบทวนศักยภาพและปรับปรุงแผนที่พลังงานลมของประเทศไทย"/>
    <s v="โครงการศึกษาทบทวนศักยภาพและปรับปรุงแผนที่พลังงานลมของประเทศไทย"/>
    <s v="ด้านการสร้างการเติบโตบนคุณภาพชีวิตที่เป็นมิตรต่อสิ่งแวดล้อม"/>
    <x v="5"/>
    <s v="ธันวาคม 2564"/>
    <s v="กรกฎาคม 2566"/>
    <s v="สำนักวิจัยค้นคว้าพลังงาน"/>
    <s v="กรมพัฒนาพลังงานทดแทนและอนุรักษ์พลังงาน"/>
    <s v="กระทรวงพลังงาน"/>
    <m/>
    <x v="0"/>
    <x v="0"/>
  </r>
  <r>
    <s v="พน 0509-65-0005"/>
    <s v="ค่าพัฒนาปรับปรุงแผนที่ศักยภาพพลังงานแสงอาทิตย์จากดาวเทียมสำหรับประเทศไทย"/>
    <s v="ค่าพัฒนาปรับปรุงแผนที่ศักยภาพพลังงานแสงอาทิตย์จากดาวเทียมสำหรับประเทศไทย"/>
    <s v="ด้านการสร้างการเติบโตบนคุณภาพชีวิตที่เป็นมิตรต่อสิ่งแวดล้อม"/>
    <x v="5"/>
    <s v="พฤศจิกายน 2564"/>
    <s v="ธันวาคม 2565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508-65-0023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3-65-0001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"/>
    <s v="ด้านการสร้างการเติบโตบนคุณภาพชีวิตที่เป็นมิตรต่อสิ่งแวดล้อม"/>
    <x v="5"/>
    <s v="กันยายน 2564"/>
    <s v="กันยายน 2565"/>
    <s v="ศูนย์สารสนเทศข้อมูลพลังงานทดแทนและอนุรักษ์พลังงาน"/>
    <s v="กรมพัฒนาพลังงานทดแทนและอนุรักษ์พลังงาน"/>
    <s v="กระทรวงพลังงาน"/>
    <m/>
    <x v="1"/>
    <x v="2"/>
  </r>
  <r>
    <s v="พน 0510-65-0007"/>
    <s v="โครงการต้นแบบระบบติดตามการบริหารจัดการโรงไฟฟ้าชุมชนเพื่อเศรษฐกิจฐานราก"/>
    <s v="โครงการต้นแบบระบบติดตามการบริหารจัดการโรงไฟฟ้าชุมชนเพื่อเศรษฐกิจฐานราก"/>
    <s v="ด้านการสร้างการเติบโตบนคุณภาพชีวิตที่เป็นมิตรต่อสิ่งแวดล้อม"/>
    <x v="5"/>
    <s v="ธันวาคม 2564"/>
    <s v="กันยายน 2566"/>
    <s v="สำนักวิจัยค้นคว้าพลังงาน"/>
    <s v="กรมพัฒนาพลังงานทดแทนและอนุรักษ์พลังงาน"/>
    <s v="กระทรวงพลังงาน"/>
    <m/>
    <x v="5"/>
    <x v="15"/>
  </r>
  <r>
    <s v="พน 0510-65-0010"/>
    <s v="โครงการสนับสนุนการใช้พลังงานทดแทนในภาคความร้อน"/>
    <s v="โครงการสนับสนุนการใช้พลังงานทดแทนในภาคความร้อน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6"/>
    <s v="สำนักวิจัยค้นคว้าพลังงาน"/>
    <s v="กรมพัฒนาพลังงานทดแทนและอนุรักษ์พลังงาน"/>
    <s v="กระทรวงพลังงาน"/>
    <m/>
    <x v="0"/>
    <x v="11"/>
  </r>
  <r>
    <s v="กบ 0015-65-0001"/>
    <s v="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"/>
    <s v="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"/>
    <s v="ด้านการสร้างการเติบโตบนคุณภาพชีวิตที่เป็นมิตรต่อสิ่งแวดล้อม"/>
    <x v="5"/>
    <s v="กุมภาพันธ์ 2565"/>
    <s v="กันยายน 2565"/>
    <s v="สำนักงานพลังงานจังหวัดกระบี่"/>
    <s v="สำนักงานปลัดกระทรวงพลังงาน"/>
    <s v="กระทรวงพลังงาน"/>
    <m/>
    <x v="0"/>
    <x v="0"/>
  </r>
  <r>
    <s v="พน 0605-65-0002"/>
    <s v="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"/>
    <s v="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"/>
    <s v="ด้านการสร้างความสามารถในการแข่งขัน"/>
    <x v="5"/>
    <s v="เมษายน 2565"/>
    <s v="เมษายน 2566"/>
    <s v="สำนักนโยบายไฟฟ้า"/>
    <s v="สำนักงานนโยบายและแผนพลังงาน"/>
    <s v="กระทรวงพลังงาน"/>
    <m/>
    <x v="4"/>
    <x v="7"/>
  </r>
  <r>
    <s v="พน 0605-65-0003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"/>
    <s v="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"/>
    <s v="ด้านการสร้างการเติบโตบนคุณภาพชีวิตที่เป็นมิตรต่อสิ่งแวดล้อม"/>
    <x v="5"/>
    <s v="มกราคม 2565"/>
    <s v="กุมภาพันธ์ 2565"/>
    <s v="สำนักนโยบายไฟฟ้า"/>
    <s v="สำนักงานนโยบายและแผนพลังงาน"/>
    <s v="กระทรวงพลังงาน"/>
    <m/>
    <x v="4"/>
    <x v="14"/>
  </r>
  <r>
    <s v="ศธ 0530.1(8)-65-0002"/>
    <s v="โครงการอนุรักษ์พลังงาน"/>
    <s v="โครงการอนุรักษ์พลังงาน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อาคารสถานที่"/>
    <s v="มหาวิทยาลัยมหาสารคาม"/>
    <s v="กระทรวงการอุดมศึกษา วิทยาศาสตร์ วิจัยและนวัตกรรม"/>
    <m/>
    <x v="0"/>
    <x v="0"/>
  </r>
  <r>
    <s v="อก 0314-65-0004"/>
    <s v="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"/>
    <s v="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"/>
    <s v="ด้านการสร้างการเติบโตบนคุณภาพชีวิตที่เป็นมิตรต่อสิ่งแวดล้อม"/>
    <x v="5"/>
    <s v="มกราคม 2565"/>
    <s v="มกราคม 2566"/>
    <s v="ศูนย์เทคโนโลยีสารสนเทศและการสื่อสาร"/>
    <s v="กรมโรงงานอุตสาหกรรม"/>
    <s v="กระทรวงอุตสาหกรรม"/>
    <m/>
    <x v="1"/>
    <x v="16"/>
  </r>
  <r>
    <s v="อก 0312-65-0005"/>
    <s v="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"/>
    <s v="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"/>
    <s v="ด้านการสร้างการเติบโตบนคุณภาพชีวิตที่เป็นมิตรต่อสิ่งแวดล้อม"/>
    <x v="5"/>
    <s v="มกราคม 2565"/>
    <s v="มกราคม 2566"/>
    <s v="กองส่งเสริมเทคโนโลยีความปลอดภัยโรงงาน"/>
    <s v="กรมโรงงานอุตสาหกรรม"/>
    <s v="กระทรวงอุตสาหกรรม"/>
    <m/>
    <x v="0"/>
    <x v="0"/>
  </r>
  <r>
    <s v="พน 0602-66-0001"/>
    <s v="โครงการ “จัดทำแผนกลยุทธ์การนำไฮโดรเจนไปใช้ภาคพลังงาน”"/>
    <s v="โครงการ “จัดทำแผนกลยุทธ์การนำไฮโดรเจนไปใช้ภาคพลังงาน”"/>
    <s v="ด้านการสร้างการเติบโตบนคุณภาพชีวิตที่เป็นมิตรต่อสิ่งแวดล้อม"/>
    <x v="6"/>
    <s v="ตุลาคม 2565"/>
    <s v="มีนาคม 2567"/>
    <s v="กองนโยบายและแผนพลังงาน"/>
    <s v="สำนักงานนโยบายและแผนพลังงาน"/>
    <s v="กระทรวงพลังงาน"/>
    <s v="ข้อเสนอโครงการสำคัญ 2566 ที่ผ่านเข้ารอบ"/>
    <x v="4"/>
    <x v="6"/>
  </r>
  <r>
    <s v="พน 0508-66-0001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ด้านการสร้างความสามารถในการแข่งขัน"/>
    <x v="6"/>
    <s v="มกราคม 2566"/>
    <s v="ธันวาคม 2566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6 ที่ผ่านเข้ารอบ"/>
    <x v="0"/>
    <x v="0"/>
  </r>
  <r>
    <s v="พน 0508-66-0002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x v="6"/>
    <s v="มกราคม 2566"/>
    <s v="ธันวาคม 2566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6 ที่ผ่านเข้ารอบ"/>
    <x v="0"/>
    <x v="0"/>
  </r>
  <r>
    <s v="พน 0508-66-0003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ด้านการสร้างความสามารถในการแข่งขัน"/>
    <x v="6"/>
    <s v="มกราคม 2566"/>
    <s v="มีนาคม 2567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6 ที่ผ่านเข้ารอบ"/>
    <x v="0"/>
    <x v="0"/>
  </r>
  <r>
    <s v="พน 0508-66-0004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ด้านการสร้างความสามารถในการแข่งขัน"/>
    <x v="6"/>
    <s v="มกราคม 2566"/>
    <s v="ธันวาคม 2566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6 ที่ผ่านเข้ารอบ"/>
    <x v="0"/>
    <x v="0"/>
  </r>
  <r>
    <s v="พน 0508-66-0005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x v="6"/>
    <s v="มกราคม 2566"/>
    <s v="ธันวาคม 2566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6 ที่ผ่านเข้ารอบ"/>
    <x v="0"/>
    <x v="0"/>
  </r>
  <r>
    <s v="พน 0508-66-0006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ด้านการสร้างความสามารถในการแข่งขัน"/>
    <x v="6"/>
    <s v="มกราคม 2566"/>
    <s v="มีนาคม 2567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6 ที่ผ่านเข้ารอบ"/>
    <x v="0"/>
    <x v="0"/>
  </r>
  <r>
    <s v="พน 0506-66-0001"/>
    <s v="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"/>
    <s v="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"/>
    <s v="ด้านการสร้างการเติบโตบนคุณภาพชีวิตที่เป็นมิตรต่อสิ่งแวดล้อม"/>
    <x v="6"/>
    <s v="พฤศจิกายน 2565"/>
    <s v="Invalid date"/>
    <s v="สำนักพัฒนาเชื้อเพลิงชีวภาพ"/>
    <s v="กรมพัฒนาพลังงานทดแทนและอนุรักษ์พลังงาน"/>
    <s v="กระทรวงพลังงาน"/>
    <m/>
    <x v="5"/>
    <x v="15"/>
  </r>
  <r>
    <s v="พน 0505-66-0003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ถ่ายทอดและเผยแพร่เทคโนโลยี"/>
    <s v="กรมพัฒนาพลังงานทดแทนและอนุรักษ์พลังงาน"/>
    <s v="กระทรวงพลังงาน"/>
    <m/>
    <x v="1"/>
    <x v="10"/>
  </r>
  <r>
    <s v="พน 0508-66-0009"/>
    <s v="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"/>
    <s v="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"/>
    <s v="ด้านการสร้างความสามารถในการแข่งขัน"/>
    <x v="6"/>
    <s v="มีนาคม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พน 0508-66-0010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"/>
    <s v="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"/>
    <s v="ด้านการสร้างความสามารถในการแข่งขัน"/>
    <x v="6"/>
    <s v="มีนาคม 2566"/>
    <s v="มิถุน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พน 0508-66-0013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"/>
    <s v="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"/>
    <s v="ด้านการสร้างความสามารถในการแข่งขัน"/>
    <x v="6"/>
    <s v="มีนาคม 2566"/>
    <s v="มิถุน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พน 0508-66-0014"/>
    <s v="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"/>
    <s v="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"/>
    <s v="ด้านการสร้างความสามารถในการแข่งขัน"/>
    <x v="6"/>
    <s v="มีนาคม 2566"/>
    <s v="มิถุน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"/>
  </r>
  <r>
    <s v="พน 0606-66-0005"/>
    <s v="โครงการศึกษาการกำหนดรูปแบบ โครงสร้างราคา  และการพัฒนากลไกการบริหารจัดการการซื้อขาย RECs"/>
    <s v="โครงการศึกษาการกำหนดรูปแบบ โครงสร้างราคา  และการพัฒนากลไกการบริหารจัดการการซื้อขาย RECs"/>
    <s v="ด้านการสร้างการเติบโตบนคุณภาพชีวิตที่เป็นมิตรต่อสิ่งแวดล้อม"/>
    <x v="6"/>
    <s v="กุมภาพันธ์ 2566"/>
    <s v="เมษายน 2567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4"/>
    <x v="6"/>
  </r>
  <r>
    <s v="พน 0508-66-0017"/>
    <s v="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"/>
    <s v="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"/>
    <s v="ด้านการสร้างการเติบโตบนคุณภาพชีวิตที่เป็นมิตรต่อสิ่งแวดล้อม"/>
    <x v="6"/>
    <s v="มีนาคม 2566"/>
    <s v="มีนาคม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8-66-0019"/>
    <s v="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"/>
    <s v="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"/>
    <s v="ด้านการสร้างการเติบโตบนคุณภาพชีวิตที่เป็นมิตรต่อสิ่งแวดล้อม"/>
    <x v="6"/>
    <s v="มีนาคม 2566"/>
    <s v="มีนาคม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8-66-0020"/>
    <s v="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"/>
    <s v="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"/>
    <s v="ด้านการสร้างการเติบโตบนคุณภาพชีวิตที่เป็นมิตรต่อสิ่งแวดล้อม"/>
    <x v="6"/>
    <s v="มีนาคม 2566"/>
    <s v="มีนาคม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604-66-0003"/>
    <s v="โครงการทบทวนโครงสร้างราคาน้ำมันเชื้อเพลิง เพื่อรองรับน้ำมันที่มีคุณภาพตามมาตรฐานยูโร 5"/>
    <s v="โครงการทบทวนโครงสร้างราคาน้ำมันเชื้อเพลิง เพื่อรองรับน้ำมันที่มีคุณภาพตามมาตรฐานยูโร 5"/>
    <s v="ด้านการสร้างการเติบโตบนคุณภาพชีวิตที่เป็นมิตรต่อสิ่งแวดล้อม"/>
    <x v="6"/>
    <s v="กุมภาพันธ์ 2566"/>
    <s v="พฤศจิกายน 2566"/>
    <s v="สำนักนโยบายปิโตรเลียมและปิโตรเคมี"/>
    <s v="สำนักงานนโยบายและแผนพลังงาน"/>
    <s v="กระทรวงพลังงาน"/>
    <m/>
    <x v="4"/>
    <x v="14"/>
  </r>
  <r>
    <s v="พน 0508-66-0082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x v="6"/>
    <s v="เมษายน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8-66-0083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x v="6"/>
    <s v="เมษายน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8-66-0084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ด้านการสร้างความสามารถในการแข่งขัน"/>
    <x v="6"/>
    <s v="เมษายน 2566"/>
    <s v="พฤศจิก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8-66-0085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"/>
    <s v="ด้านการสร้างความสามารถในการแข่งขัน"/>
    <x v="6"/>
    <s v="เมษายน 2566"/>
    <s v="พฤศจิก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8-66-0086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ด้านการสร้างความสามารถในการแข่งขัน"/>
    <x v="6"/>
    <s v="เมษายน 2566"/>
    <s v="พฤศจิก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8-66-0087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"/>
    <s v="ด้านการสร้างความสามารถในการแข่งขัน"/>
    <x v="6"/>
    <s v="เมษายน 2566"/>
    <s v="พฤศจิก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8-66-0088"/>
    <s v="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"/>
    <s v="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"/>
    <s v="ด้านการสร้างความสามารถในการแข่งขัน"/>
    <x v="6"/>
    <s v="มกราคม 2566"/>
    <s v="มกราคม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0"/>
  </r>
  <r>
    <s v="พน 0509-66-0002"/>
    <s v="การติดตามสถานภาพการผลิตไฟฟ้าจากพลังงานแสงอาทิตย์ของประเทศไทย ปี 2566"/>
    <s v="การติดตามสถานภาพการผลิตไฟฟ้าจากพลังงานแสงอาทิตย์ของประเทศไทย ปี 2566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5"/>
    <x v="8"/>
  </r>
  <r>
    <s v="พน 0509-66-0003"/>
    <s v="โครงการสร้างความรู้ เสริมทักษะโซลาร์รูฟ"/>
    <s v="โครงการสร้างความรู้ เสริมทักษะโซลาร์รูฟ"/>
    <s v="ด้านการสร้างการเติบโตบนคุณภาพชีวิตที่เป็นมิตรต่อสิ่งแวดล้อม"/>
    <x v="6"/>
    <s v="พฤศจิกายน 2565"/>
    <s v="มกราคม 2567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606-66-0006"/>
    <s v="โครงการจัดทำแผนกลยุทธ์การนำไฮโดรเจนไปใช้ภาคพลังงาน"/>
    <s v="โครงการจัดทำแผนกลยุทธ์การนำไฮโดรเจนไปใช้ภาคพลังงาน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นโยบายอนุรักษ์พลังงานและพลังงานทดแทน"/>
    <s v="สำนักงานนโยบายและแผนพลังงาน"/>
    <s v="กระทรวงพลังงาน"/>
    <m/>
    <x v="0"/>
    <x v="0"/>
  </r>
  <r>
    <s v="พน 0205-66-0002"/>
    <s v="โครงการอบรม อส.พน. ช่างพลังงานชุมชนด้านโซลาร์เซลล์ เพื่อสร้างอาชีพส่งเสริมการพัฒนาเศรษฐกิจฐานราก"/>
    <s v="โครงการอบรม อส.พน. ช่างพลังงานชุมชนด้านโซลาร์เซลล์ เพื่อสร้างอาชีพส่งเสริมการพัฒนาเศรษฐกิจฐานราก"/>
    <s v="ด้านการสร้างการเติบโตบนคุณภาพชีวิตที่เป็นมิตรต่อสิ่งแวดล้อม"/>
    <x v="6"/>
    <s v="พฤศจิกายน 2565"/>
    <s v="มกราคม 2567"/>
    <s v="สำนักส่งเสริมการมีส่วนร่วมของประชาชน"/>
    <s v="สำนักงานปลัดกระทรวงพลังงาน"/>
    <s v="กระทรวงพลังงาน"/>
    <m/>
    <x v="1"/>
    <x v="10"/>
  </r>
  <r>
    <s v="พน 0205-66-0004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ส่งเสริมการมีส่วนร่วมของประชาชน"/>
    <s v="สำนักงานปลัดกระทรวงพลังงาน"/>
    <s v="กระทรวงพลังงาน"/>
    <m/>
    <x v="0"/>
    <x v="0"/>
  </r>
  <r>
    <s v="พน 0202-66-0004"/>
    <s v="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"/>
    <s v="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"/>
    <s v="ด้านการสร้างความสามารถในการแข่งขัน"/>
    <x v="6"/>
    <s v="ตุลาคม 2565"/>
    <s v="กันยายน 2566"/>
    <s v="กองยุทธศาสตร์และแผนงาน"/>
    <s v="สำนักงานปลัดกระทรวงพลังงาน"/>
    <s v="กระทรวงพลังงาน"/>
    <m/>
    <x v="4"/>
    <x v="13"/>
  </r>
  <r>
    <s v="อจ 0015-66-0001"/>
    <s v="โครงการ Waste to Energy สู่การพัฒนาที่ยั่งยืน"/>
    <s v="โครงการ Waste to Energy สู่การพัฒนาที่ยั่งยืน"/>
    <s v="ด้านการสร้างการเติบโตบนคุณภาพชีวิตที่เป็นมิตรต่อสิ่งแวดล้อม"/>
    <x v="6"/>
    <s v="มีนาคม 2566"/>
    <s v="กันยายน 2566"/>
    <s v="สำนักงานพลังงานจังหวัดอำนาจเจริญ"/>
    <s v="สำนักงานปลัดกระทรวงพลังงาน"/>
    <s v="กระทรวงพลังงาน"/>
    <m/>
    <x v="0"/>
    <x v="0"/>
  </r>
  <r>
    <s v="สข 0015-66-0001"/>
    <s v="ติดตั้งระบบผลิตไฟฟ้าพลังงานแสงอาทิตย์สำหรับสัตว์ธนาคารปู"/>
    <s v="ติดตั้งระบบผลิตไฟฟ้าพลังงานแสงอาทิตย์สำหรับสัตว์ธนาคารปู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พลังงานจังหวัดสงขลา"/>
    <s v="สำนักงานปลัดกระทรวงพลังงาน"/>
    <s v="กระทรวงพลังงาน"/>
    <m/>
    <x v="0"/>
    <x v="0"/>
  </r>
  <r>
    <s v="มส 0015-66-0001"/>
    <s v="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"/>
    <s v="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งานพลังงานจังหวัดแม่ฮ่องสอน"/>
    <s v="สำนักงานปลัดกระทรวงพลังงาน"/>
    <s v="กระทรวงพลังงาน"/>
    <m/>
    <x v="0"/>
    <x v="0"/>
  </r>
  <r>
    <s v="พน 0508-66-0089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"/>
    <s v="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9-66-0006"/>
    <s v="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"/>
    <s v="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1"/>
  </r>
  <r>
    <s v="พน 0503-66-0001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"/>
    <s v="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"/>
    <s v="ด้านการสร้างการเติบโตบนคุณภาพชีวิตที่เป็นมิตรต่อสิ่งแวดล้อม"/>
    <x v="6"/>
    <s v="ตุลาคม 2565"/>
    <s v="กุมภาพันธ์ 2566"/>
    <s v="ศูนย์สารสนเทศข้อมูลพลังงานทดแทนและอนุรักษ์พลังงาน"/>
    <s v="กรมพัฒนาพลังงานทดแทนและอนุรักษ์พลังงาน"/>
    <s v="กระทรวงพลังงาน"/>
    <m/>
    <x v="1"/>
    <x v="2"/>
  </r>
  <r>
    <s v="มท 5237-66-0002"/>
    <s v="แผนงานขยายเขตและปรับปรุงระบบจำหน่ายไฟฟ้า ปี ๒๕๖๖ - ๒๕๗๐"/>
    <s v="แผนงานขยายเขตและปรับปรุงระบบจำหน่ายไฟฟ้า ปี ๒๕๖๖ - ๒๕๗๐"/>
    <s v="ด้านการสร้างความสามารถในการแข่งขัน"/>
    <x v="6"/>
    <s v="มกราคม 2566"/>
    <s v="ธันวาคม 2566"/>
    <s v="ฝ่ายแผนกลยุทธ์"/>
    <s v="การไฟฟ้านครหลวง"/>
    <s v="กระทรวงมหาดไทย"/>
    <m/>
    <x v="0"/>
    <x v="1"/>
  </r>
  <r>
    <s v="กห 0607-66-0007"/>
    <s v="โครงการพัฒนาศักยภาพด้านการพัฒนาประเทศและการช่วยเหลือประชาชน (พลังงานทดแทนกองทัพอากาศ)"/>
    <s v="โครงการพัฒนาศักยภาพด้านการพัฒนาประเทศและการช่วยเหลือประชาชน (พลังงานทดแทนกองทัพอากาศ)"/>
    <s v="ด้านการสร้างการเติบโตบนคุณภาพชีวิตที่เป็นมิตรต่อสิ่งแวดล้อม"/>
    <x v="6"/>
    <s v="ตุลาคม 2565"/>
    <s v="กันยายน 2566"/>
    <s v="กรมส่งกำลังบำรุงทหารอากาศ"/>
    <s v="กองทัพอากาศ"/>
    <s v="กระทรวงกลาโหม"/>
    <m/>
    <x v="0"/>
    <x v="0"/>
  </r>
  <r>
    <s v="EGAT-66-0002"/>
    <s v="โรงไฟฟ้าพลังงานแสงอาทิตย์ทุ่นลอยน้ำร่วมกับโรงไฟฟ้าพลังน้ำเขื่อนอุบลรัตน์ ชุดที่ 1"/>
    <s v="โรงไฟฟ้าพลังงานแสงอาทิตย์ทุ่นลอยน้ำร่วมกับโรงไฟฟ้าพลังน้ำเขื่อนอุบลรัตน์ ชุดที่ 1"/>
    <s v="ด้านการสร้างความสามารถในการแข่งขัน"/>
    <x v="6"/>
    <s v="มีนาคม 2566"/>
    <s v="มกราคม 2568"/>
    <m/>
    <s v="การไฟฟ้าฝ่ายผลิตแห่งประเทศไทย"/>
    <s v="กระทรวงพลังงาน"/>
    <m/>
    <x v="0"/>
    <x v="0"/>
  </r>
  <r>
    <s v="พน 0508-67-0001"/>
    <s v="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"/>
    <s v="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"/>
    <s v="ด้านการสร้างความสามารถในการแข่งขัน"/>
    <x v="7"/>
    <s v="ตุลาคม 2566"/>
    <s v="กันยายน 2568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7 ที่ผ่านเข้ารอบ"/>
    <x v="0"/>
    <x v="0"/>
  </r>
  <r>
    <s v="พน 0602-67-0001"/>
    <s v="โครงการระบบติดตามและประเมินผลการดำเนินงานภายใต้แผนปฏิบัติการด้านพลังงาน พ.ศ. 2566 - 2580 (แผนพลังงานชาติ)”"/>
    <s v="โครงการระบบติดตามและประเมินผลการดำเนินงานภายใต้แผนปฏิบัติการด้านพลังงาน พ.ศ. 2566 - 2580 (แผนพลังงานชาติ)”"/>
    <s v="ด้านการสร้างความสามารถในการแข่งขัน"/>
    <x v="7"/>
    <s v="ตุลาคม 2566"/>
    <s v="กันยายน 2568"/>
    <s v="กองนโยบายและแผนพลังงาน"/>
    <s v="สำนักงานนโยบายและแผนพลังงาน"/>
    <s v="กระทรวงพลังงาน"/>
    <s v="ข้อเสนอโครงการสำคัญ 2567 ที่ผ่านเข้ารอบ"/>
    <x v="5"/>
    <x v="17"/>
  </r>
  <r>
    <s v="พน 0508-67-0004"/>
    <s v="ค่าควบคุมงาน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"/>
    <s v="ค่าควบคุมงาน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7 ที่ผ่านเข้ารอบ"/>
    <x v="0"/>
    <x v="0"/>
  </r>
  <r>
    <s v="พน 0508-67-0005"/>
    <s v="ปรับปรุงประสิทธิภาพ โครงการไฟฟ้าพลังน้ำห้วยประทาว (เขื่อนล่าง) ตำบลท่าหินโงม อำเภอเมือง จังหวัดชัยภูมิ"/>
    <s v="ปรับปรุงประสิทธิภาพ โครงการไฟฟ้าพลังน้ำห้วยประทาว (เขื่อนล่าง) ตำบลท่าหินโงม อำเภอเมือง จังหวัดชัยภูมิ"/>
    <s v="ด้านการสร้างความสามารถในการแข่งขัน"/>
    <x v="7"/>
    <s v="ตุลาคม 2566"/>
    <s v="กันยายน 2568"/>
    <s v="สำนักพัฒนาพลังงานทดแทน"/>
    <s v="กรมพัฒนาพลังงานทดแทนและอนุรักษ์พลังงาน"/>
    <s v="กระทรวงพลังงาน"/>
    <s v="ข้อเสนอโครงการสำคัญ 2567 ที่ผ่านเข้ารอบ"/>
    <x v="0"/>
    <x v="0"/>
  </r>
  <r>
    <s v="พน 0510-67-0001"/>
    <s v="ศึกษาราคาแนะนำสำหรับพัฒนาตลาดซื้อขายเชื้อเพลิงชีวมวล"/>
    <s v="ศึกษาราคาแนะนำสำหรับพัฒนาตลาดซื้อขายเชื้อเพลิงชีวมวล"/>
    <s v="ด้านการสร้างความสามารถในการแข่งขัน"/>
    <x v="7"/>
    <s v="ตุลาคม 2566"/>
    <s v="กันยายน 2567"/>
    <s v="สำนักวิจัยค้นคว้าพลังงาน"/>
    <s v="กรมพัฒนาพลังงานทดแทนและอนุรักษ์พลังงาน"/>
    <s v="กระทรวงพลังงาน"/>
    <s v="ข้อเสนอโครงการสำคัญ 2567 ที่ผ่านเข้ารอบ"/>
    <x v="0"/>
    <x v="11"/>
  </r>
  <r>
    <s v="ชร 0015-67-0001"/>
    <s v="เชียงรายเมืองสีเขียวสร้างสรรค์"/>
    <s v="เชียงรายเมืองสีเขียวสร้างสรรค์"/>
    <s v="ด้านการสร้างการเติบโตบนคุณภาพชีวิตที่เป็นมิตรต่อสิ่งแวดล้อม"/>
    <x v="7"/>
    <s v="ตุลาคม 2566"/>
    <s v="พฤษภาคม 2567"/>
    <s v="สำนักงานพลังงานจังหวัดเชียงราย"/>
    <s v="สำนักงานปลัดกระทรวงพลังงาน"/>
    <s v="กระทรวงพลังงาน"/>
    <m/>
    <x v="0"/>
    <x v="0"/>
  </r>
  <r>
    <s v="พน 0508-67-0008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"/>
    <s v="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7-0009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"/>
    <s v="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7-0010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"/>
    <s v="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7-0011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"/>
    <s v="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8-67-0012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"/>
    <s v="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"/>
    <s v="ด้านการสร้างความสามารถในการแข่งขัน"/>
    <x v="7"/>
    <s v="ตุลาคม 2566"/>
    <s v="กันยายน 2567"/>
    <s v="สำนักพัฒนาพลังงานทดแทน"/>
    <s v="กรมพัฒนาพลังงานทดแทนและอนุรักษ์พลังงาน"/>
    <s v="กระทรวงพลังงาน"/>
    <m/>
    <x v="0"/>
    <x v="11"/>
  </r>
  <r>
    <s v="พน 0504-67-0002"/>
    <s v="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"/>
    <s v="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กำกับและอนุรักษ์พลังงาน"/>
    <s v="กรมพัฒนาพลังงานทดแทนและอนุรักษ์พลังงาน"/>
    <s v="กระทรวงพลังงาน"/>
    <m/>
    <x v="4"/>
    <x v="14"/>
  </r>
  <r>
    <s v="พน 0509-67-0001"/>
    <s v="การติดตามสถานภาพการผลิตไฟฟ้าจากพลังงานแสงอาทิตย์ของประเทศไทย ปี 2566 (โครงการต่อเนื่อง) (พน 0509-66-0002)"/>
    <s v="การติดตามสถานภาพการผลิตไฟฟ้าจากพลังงานแสงอาทิตย์ของประเทศไทย ปี 2566 (โครงการต่อเนื่อง) (พน 0509-66-0002)"/>
    <s v="ด้านการสร้างการเติบโตบนคุณภาพชีวิตที่เป็นมิตรต่อสิ่งแวดล้อม"/>
    <x v="7"/>
    <s v="ตุลาคม 2566"/>
    <s v="มกราคม 2567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510-67-0002"/>
    <s v="โครงการต้นแบบระบบติดตามการบริหารจัดการโรงไฟฟ้าชุมชนเพื่อเศรษฐกิจฐานราก (ต่อเนื่อง (พน 0510-65-0007))"/>
    <s v="โครงการต้นแบบระบบติดตามการบริหารจัดการโรงไฟฟ้าชุมชนเพื่อเศรษฐกิจฐานราก (ต่อเนื่อง (พน 0510-65-0007))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วิจัยค้นคว้าพลังงาน"/>
    <s v="กรมพัฒนาพลังงานทดแทนและอนุรักษ์พลังงาน"/>
    <s v="กระทรวงพลังงาน"/>
    <m/>
    <x v="3"/>
    <x v="12"/>
  </r>
  <r>
    <s v="พน 0602-67-0013"/>
    <s v="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"/>
    <s v="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"/>
    <s v="ด้านการสร้างความสามารถในการแข่งขัน"/>
    <x v="7"/>
    <s v="พฤษภาคม 2567"/>
    <s v="มกราคม 2568"/>
    <s v="กองนโยบายและแผนพลังงาน"/>
    <s v="สำนักงานนโยบายและแผนพลังงาน"/>
    <s v="กระทรวงพลังงาน"/>
    <m/>
    <x v="5"/>
    <x v="17"/>
  </r>
  <r>
    <s v="พน 0510-67-0003"/>
    <s v="โครงการสนับสนุนการใช้พลังงานทดแทนในภาคความร้อน (ต่อเนื่อง) (พน 0510-65-0010)"/>
    <s v="โครงการสนับสนุนการใช้พลังงานทดแทนในภาคความร้อน (ต่อเนื่อง) (พน 0510-65-0010)"/>
    <s v="ด้านการสร้างการเติบโตบนคุณภาพชีวิตที่เป็นมิตรต่อสิ่งแวดล้อม"/>
    <x v="7"/>
    <s v="ตุลาคม 2566"/>
    <s v="มิถุนายน 2567"/>
    <s v="สำนักวิจัยค้นคว้าพลังงาน"/>
    <s v="กรมพัฒนาพลังงานทดแทนและอนุรักษ์พลังงาน"/>
    <s v="กระทรวงพลังงาน"/>
    <m/>
    <x v="0"/>
    <x v="0"/>
  </r>
  <r>
    <s v="พน 0509-67-0002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"/>
    <s v="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202-67-0001"/>
    <s v="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"/>
    <s v="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"/>
    <s v="ด้านการสร้างความสามารถในการแข่งขัน"/>
    <x v="7"/>
    <s v="ตุลาคม 2566"/>
    <s v="กันยายน 2567"/>
    <s v="กองยุทธศาสตร์และแผนงาน"/>
    <s v="สำนักงานปลัดกระทรวงพลังงาน"/>
    <s v="กระทรวงพลังงาน"/>
    <m/>
    <x v="4"/>
    <x v="14"/>
  </r>
  <r>
    <s v="พน 0509-67-0003"/>
    <s v="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"/>
    <s v="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"/>
    <s v="ด้านการสร้างความสามารถในการแข่งขัน"/>
    <x v="7"/>
    <s v="มกราคม 2567"/>
    <s v="มีนาคม 2567"/>
    <s v="สำนักพัฒนาพลังงานแสงอาทิตย์"/>
    <s v="กรมพัฒนาพลังงานทดแทนและอนุรักษ์พลังงาน"/>
    <s v="กระทรวงพลังงาน"/>
    <m/>
    <x v="0"/>
    <x v="0"/>
  </r>
  <r>
    <s v="พน 0205-67-0002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"/>
    <s v="ด้านการสร้างการเติบโตบนคุณภาพชีวิตที่เป็นมิตรต่อสิ่งแวดล้อม"/>
    <x v="7"/>
    <s v="ตุลาคม 2566"/>
    <s v="กันยายน 2567"/>
    <s v="สำนักส่งเสริมการมีส่วนร่วมของประชาชน"/>
    <s v="สำนักงานปลัดกระทรวงพลังงาน"/>
    <s v="กระทรวงพลังงาน"/>
    <m/>
    <x v="0"/>
    <x v="0"/>
  </r>
  <r>
    <s v="มท 5237-67-0002"/>
    <s v="แผนงานขยายเขตและปรับปรุงระบบจำหน่ายไฟฟ้า ปี ๒๕๖๖ - ๒๕๗๐"/>
    <s v="แผนงานขยายเขตและปรับปรุงระบบจำหน่ายไฟฟ้า ปี ๒๕๖๖ - ๒๕๗๐"/>
    <s v="ด้านการสร้างความสามารถในการแข่งขัน"/>
    <x v="7"/>
    <s v="มกราคม 2567"/>
    <s v="ธันวาคม 2567"/>
    <s v="ฝ่ายแผนกลยุทธ์"/>
    <s v="การไฟฟ้านครหลวง"/>
    <s v="กระทรวงมหาดไทย"/>
    <m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63B3AF-043C-4F33-A61E-127DB8D750CB}" name="PivotTable3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6" minRefreshableVersion="3" useAutoFormatting="1" itemPrintTitles="1" createdVersion="4" indent="0" outline="1" outlineData="1" multipleFieldFilters="0" rowHeaderCaption=" " colHeaderCaption="ปีงบประมาณ">
  <location ref="A1:J27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7">
        <item x="4"/>
        <item x="2"/>
        <item x="0"/>
        <item x="3"/>
        <item x="5"/>
        <item x="1"/>
        <item t="default"/>
      </items>
    </pivotField>
    <pivotField axis="axisRow" showAll="0" sortType="ascending">
      <items count="19">
        <item x="13"/>
        <item x="14"/>
        <item x="7"/>
        <item x="6"/>
        <item x="3"/>
        <item x="11"/>
        <item x="0"/>
        <item x="1"/>
        <item x="5"/>
        <item x="4"/>
        <item x="9"/>
        <item x="12"/>
        <item x="15"/>
        <item x="8"/>
        <item x="17"/>
        <item x="10"/>
        <item x="16"/>
        <item x="2"/>
        <item t="default"/>
      </items>
    </pivotField>
  </pivotFields>
  <rowFields count="2">
    <field x="11"/>
    <field x="12"/>
  </rowFields>
  <rowItems count="25">
    <i>
      <x/>
    </i>
    <i r="1">
      <x/>
    </i>
    <i r="1">
      <x v="1"/>
    </i>
    <i r="1">
      <x v="2"/>
    </i>
    <i r="1">
      <x v="3"/>
    </i>
    <i>
      <x v="1"/>
    </i>
    <i r="1">
      <x v="4"/>
    </i>
    <i>
      <x v="2"/>
    </i>
    <i r="1">
      <x v="5"/>
    </i>
    <i r="1">
      <x v="6"/>
    </i>
    <i r="1">
      <x v="7"/>
    </i>
    <i r="1">
      <x v="8"/>
    </i>
    <i>
      <x v="3"/>
    </i>
    <i r="1">
      <x v="9"/>
    </i>
    <i r="1">
      <x v="10"/>
    </i>
    <i r="1">
      <x v="11"/>
    </i>
    <i>
      <x v="4"/>
    </i>
    <i r="1">
      <x v="12"/>
    </i>
    <i r="1">
      <x v="13"/>
    </i>
    <i r="1">
      <x v="14"/>
    </i>
    <i>
      <x v="5"/>
    </i>
    <i r="1">
      <x v="15"/>
    </i>
    <i r="1">
      <x v="16"/>
    </i>
    <i r="1">
      <x v="17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องค์ประกอบ/ปัจจัย" fld="1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d2ff892c2df536bfaa233a&amp;username=erc1" TargetMode="External"/><Relationship Id="rId21" Type="http://schemas.openxmlformats.org/officeDocument/2006/relationships/hyperlink" Target="https://emenscr.nesdc.go.th/viewer/view.html?id=5bd02b39b0bb8f05b8702457&amp;username=energy05071" TargetMode="External"/><Relationship Id="rId42" Type="http://schemas.openxmlformats.org/officeDocument/2006/relationships/hyperlink" Target="https://emenscr.nesdc.go.th/viewer/view.html?id=5bd7036549b9c605ba60a15f&amp;username=energy05081" TargetMode="External"/><Relationship Id="rId63" Type="http://schemas.openxmlformats.org/officeDocument/2006/relationships/hyperlink" Target="https://emenscr.nesdc.go.th/viewer/view.html?id=5e0183626f155549ab8fb73c&amp;username=energy05021" TargetMode="External"/><Relationship Id="rId84" Type="http://schemas.openxmlformats.org/officeDocument/2006/relationships/hyperlink" Target="https://emenscr.nesdc.go.th/viewer/view.html?id=5f2d546dc3e5f60bd06cadb2&amp;username=energy05021" TargetMode="External"/><Relationship Id="rId138" Type="http://schemas.openxmlformats.org/officeDocument/2006/relationships/hyperlink" Target="https://emenscr.nesdc.go.th/viewer/view.html?id=61a885cae4a0ba43f163b1b3&amp;username=energy05091" TargetMode="External"/><Relationship Id="rId107" Type="http://schemas.openxmlformats.org/officeDocument/2006/relationships/hyperlink" Target="https://emenscr.nesdc.go.th/viewer/view.html?id=5fe1645d0573ae1b2863234d&amp;username=energy06061" TargetMode="External"/><Relationship Id="rId11" Type="http://schemas.openxmlformats.org/officeDocument/2006/relationships/hyperlink" Target="https://emenscr.nesdc.go.th/viewer/view.html?id=5bc84b1149b9c605ba609fe4&amp;username=energy05081" TargetMode="External"/><Relationship Id="rId32" Type="http://schemas.openxmlformats.org/officeDocument/2006/relationships/hyperlink" Target="https://emenscr.nesdc.go.th/viewer/view.html?id=5bd672167de3c605ae415fc3&amp;username=energy05051" TargetMode="External"/><Relationship Id="rId53" Type="http://schemas.openxmlformats.org/officeDocument/2006/relationships/hyperlink" Target="https://emenscr.nesdc.go.th/viewer/view.html?id=5d035dd8c72a7f0aeca53ab4&amp;username=mol02031" TargetMode="External"/><Relationship Id="rId74" Type="http://schemas.openxmlformats.org/officeDocument/2006/relationships/hyperlink" Target="https://emenscr.nesdc.go.th/viewer/view.html?id=5f29570cadc5890c1c144bf7&amp;username=most54011" TargetMode="External"/><Relationship Id="rId128" Type="http://schemas.openxmlformats.org/officeDocument/2006/relationships/hyperlink" Target="https://emenscr.nesdc.go.th/viewer/view.html?id=61192fd54bf4461f93d6e735&amp;username=energy05081" TargetMode="External"/><Relationship Id="rId5" Type="http://schemas.openxmlformats.org/officeDocument/2006/relationships/hyperlink" Target="https://emenscr.nesdc.go.th/viewer/view.html?id=5b35a74b7eb59a406681fb2d&amp;username=police000711" TargetMode="External"/><Relationship Id="rId90" Type="http://schemas.openxmlformats.org/officeDocument/2006/relationships/hyperlink" Target="https://emenscr.nesdc.go.th/viewer/view.html?id=5fbdcd8a9a014c2a732f7413&amp;username=moph0032851" TargetMode="External"/><Relationship Id="rId95" Type="http://schemas.openxmlformats.org/officeDocument/2006/relationships/hyperlink" Target="https://emenscr.nesdc.go.th/viewer/view.html?id=5fc9fadbc4c4f26d1f0ea6ff&amp;username=energy0015401" TargetMode="External"/><Relationship Id="rId22" Type="http://schemas.openxmlformats.org/officeDocument/2006/relationships/hyperlink" Target="https://emenscr.nesdc.go.th/viewer/view.html?id=5bd0376149b9c605ba60a084&amp;username=energy05091" TargetMode="External"/><Relationship Id="rId27" Type="http://schemas.openxmlformats.org/officeDocument/2006/relationships/hyperlink" Target="https://emenscr.nesdc.go.th/viewer/view.html?id=5bd1682f49b9c605ba60a0a5&amp;username=energy05081" TargetMode="External"/><Relationship Id="rId43" Type="http://schemas.openxmlformats.org/officeDocument/2006/relationships/hyperlink" Target="https://emenscr.nesdc.go.th/viewer/view.html?id=5bd70ee049b9c605ba60a161&amp;username=energy05081" TargetMode="External"/><Relationship Id="rId48" Type="http://schemas.openxmlformats.org/officeDocument/2006/relationships/hyperlink" Target="https://emenscr.nesdc.go.th/viewer/view.html?id=5bd7e1d9b0bb8f05b8702589&amp;username=energy05051" TargetMode="External"/><Relationship Id="rId64" Type="http://schemas.openxmlformats.org/officeDocument/2006/relationships/hyperlink" Target="https://emenscr.nesdc.go.th/viewer/view.html?id=5e01ccfe6f155549ab8fb922&amp;username=mod06071" TargetMode="External"/><Relationship Id="rId69" Type="http://schemas.openxmlformats.org/officeDocument/2006/relationships/hyperlink" Target="https://emenscr.nesdc.go.th/viewer/view.html?id=5f23980c984e16519f0167f9&amp;username=energy06021" TargetMode="External"/><Relationship Id="rId113" Type="http://schemas.openxmlformats.org/officeDocument/2006/relationships/hyperlink" Target="https://emenscr.nesdc.go.th/viewer/view.html?id=5fe43efc8838350dbfec947f&amp;username=energy05081" TargetMode="External"/><Relationship Id="rId118" Type="http://schemas.openxmlformats.org/officeDocument/2006/relationships/hyperlink" Target="https://emenscr.nesdc.go.th/viewer/view.html?id=6110df702482000361ae7e1d&amp;username=psu05211" TargetMode="External"/><Relationship Id="rId134" Type="http://schemas.openxmlformats.org/officeDocument/2006/relationships/hyperlink" Target="https://emenscr.nesdc.go.th/viewer/view.html?id=61a732717a9fbf43eacea67f&amp;username=energy05061" TargetMode="External"/><Relationship Id="rId139" Type="http://schemas.openxmlformats.org/officeDocument/2006/relationships/hyperlink" Target="https://emenscr.nesdc.go.th/viewer/view.html?id=61a9fa13e55ef143eb1fcd23&amp;username=energy05081" TargetMode="External"/><Relationship Id="rId80" Type="http://schemas.openxmlformats.org/officeDocument/2006/relationships/hyperlink" Target="https://emenscr.nesdc.go.th/viewer/view.html?id=5f2c3707ab64071b723c6b01&amp;username=psu05211" TargetMode="External"/><Relationship Id="rId85" Type="http://schemas.openxmlformats.org/officeDocument/2006/relationships/hyperlink" Target="https://emenscr.nesdc.go.th/viewer/view.html?id=5f2d59bb374fcf0bce4060d0&amp;username=energy05021" TargetMode="External"/><Relationship Id="rId12" Type="http://schemas.openxmlformats.org/officeDocument/2006/relationships/hyperlink" Target="https://emenscr.nesdc.go.th/viewer/view.html?id=5bc955afb0bb8f05b87023c3&amp;username=energy05081" TargetMode="External"/><Relationship Id="rId17" Type="http://schemas.openxmlformats.org/officeDocument/2006/relationships/hyperlink" Target="https://emenscr.nesdc.go.th/viewer/view.html?id=5bcfe705b0bb8f05b8702445&amp;username=energy05081" TargetMode="External"/><Relationship Id="rId33" Type="http://schemas.openxmlformats.org/officeDocument/2006/relationships/hyperlink" Target="https://emenscr.nesdc.go.th/viewer/view.html?id=5bd6862fb0bb8f05b870250d&amp;username=energy05061" TargetMode="External"/><Relationship Id="rId38" Type="http://schemas.openxmlformats.org/officeDocument/2006/relationships/hyperlink" Target="https://emenscr.nesdc.go.th/viewer/view.html?id=5bd6a252ead9a205b323d6ae&amp;username=energy05051" TargetMode="External"/><Relationship Id="rId59" Type="http://schemas.openxmlformats.org/officeDocument/2006/relationships/hyperlink" Target="https://emenscr.nesdc.go.th/viewer/view.html?id=5dddea99db5d485e5144c56d&amp;username=energy05061" TargetMode="External"/><Relationship Id="rId103" Type="http://schemas.openxmlformats.org/officeDocument/2006/relationships/hyperlink" Target="https://emenscr.nesdc.go.th/viewer/view.html?id=5fe06f310573ae1b286322f8&amp;username=energy05081" TargetMode="External"/><Relationship Id="rId108" Type="http://schemas.openxmlformats.org/officeDocument/2006/relationships/hyperlink" Target="https://emenscr.nesdc.go.th/viewer/view.html?id=5fe166d78ae2fc1b311d235e&amp;username=energy06041" TargetMode="External"/><Relationship Id="rId124" Type="http://schemas.openxmlformats.org/officeDocument/2006/relationships/hyperlink" Target="https://emenscr.nesdc.go.th/viewer/view.html?id=61160dae9e73c2431f59bf8e&amp;username=most54011" TargetMode="External"/><Relationship Id="rId129" Type="http://schemas.openxmlformats.org/officeDocument/2006/relationships/hyperlink" Target="https://emenscr.nesdc.go.th/viewer/view.html?id=611933bd8b5f6c1fa114cd3a&amp;username=energy05081" TargetMode="External"/><Relationship Id="rId54" Type="http://schemas.openxmlformats.org/officeDocument/2006/relationships/hyperlink" Target="https://emenscr.nesdc.go.th/viewer/view.html?id=5d9b1acfa43859371ebd9d71&amp;username=energy06051" TargetMode="External"/><Relationship Id="rId70" Type="http://schemas.openxmlformats.org/officeDocument/2006/relationships/hyperlink" Target="https://emenscr.nesdc.go.th/viewer/view.html?id=5f23a0b2ba92b151a5a68dd0&amp;username=energy06021" TargetMode="External"/><Relationship Id="rId75" Type="http://schemas.openxmlformats.org/officeDocument/2006/relationships/hyperlink" Target="https://emenscr.nesdc.go.th/viewer/view.html?id=5f2a5ca747ff240c0ef132dd&amp;username=psu05211" TargetMode="External"/><Relationship Id="rId91" Type="http://schemas.openxmlformats.org/officeDocument/2006/relationships/hyperlink" Target="https://emenscr.nesdc.go.th/viewer/view.html?id=5fc72c7424b5b4133b5f8f8c&amp;username=energy0015941" TargetMode="External"/><Relationship Id="rId96" Type="http://schemas.openxmlformats.org/officeDocument/2006/relationships/hyperlink" Target="https://emenscr.nesdc.go.th/viewer/view.html?id=5fd04b819d7cbe590983c0cf&amp;username=energy0015571" TargetMode="External"/><Relationship Id="rId140" Type="http://schemas.openxmlformats.org/officeDocument/2006/relationships/hyperlink" Target="https://emenscr.nesdc.go.th/viewer/view.html?id=61aee09077658f43f3668775&amp;username=energy05031" TargetMode="External"/><Relationship Id="rId145" Type="http://schemas.openxmlformats.org/officeDocument/2006/relationships/hyperlink" Target="https://emenscr.nesdc.go.th/viewer/view.html?id=61dd419fd730e40b80213b65&amp;username=energy05081" TargetMode="External"/><Relationship Id="rId1" Type="http://schemas.openxmlformats.org/officeDocument/2006/relationships/hyperlink" Target="https://emenscr.nesdc.go.th/viewer/view.html?id=5b1f961f916f477e3991ec92&amp;username=egat1" TargetMode="External"/><Relationship Id="rId6" Type="http://schemas.openxmlformats.org/officeDocument/2006/relationships/hyperlink" Target="https://emenscr.nesdc.go.th/viewer/view.html?id=5b35b49acb3968406362968b&amp;username=energy05091" TargetMode="External"/><Relationship Id="rId23" Type="http://schemas.openxmlformats.org/officeDocument/2006/relationships/hyperlink" Target="https://emenscr.nesdc.go.th/viewer/view.html?id=5bd12386b0bb8f05b8702471&amp;username=energy05091" TargetMode="External"/><Relationship Id="rId28" Type="http://schemas.openxmlformats.org/officeDocument/2006/relationships/hyperlink" Target="https://emenscr.nesdc.go.th/viewer/view.html?id=5bd16d5449b9c605ba60a0ab&amp;username=energy05081" TargetMode="External"/><Relationship Id="rId49" Type="http://schemas.openxmlformats.org/officeDocument/2006/relationships/hyperlink" Target="https://emenscr.nesdc.go.th/viewer/view.html?id=5bd7e685ead9a205b323d70c&amp;username=energy05101" TargetMode="External"/><Relationship Id="rId114" Type="http://schemas.openxmlformats.org/officeDocument/2006/relationships/hyperlink" Target="https://emenscr.nesdc.go.th/viewer/view.html?id=5fe441a00798650db93f059f&amp;username=energy05081" TargetMode="External"/><Relationship Id="rId119" Type="http://schemas.openxmlformats.org/officeDocument/2006/relationships/hyperlink" Target="https://emenscr.nesdc.go.th/viewer/view.html?id=6111412886ed660368a5baf9&amp;username=most54011" TargetMode="External"/><Relationship Id="rId44" Type="http://schemas.openxmlformats.org/officeDocument/2006/relationships/hyperlink" Target="https://emenscr.nesdc.go.th/viewer/view.html?id=5bd7d109b0bb8f05b870256e&amp;username=energy05081" TargetMode="External"/><Relationship Id="rId60" Type="http://schemas.openxmlformats.org/officeDocument/2006/relationships/hyperlink" Target="https://emenscr.nesdc.go.th/viewer/view.html?id=5df0763c5ab6a64edd62fffa&amp;username=energy05051" TargetMode="External"/><Relationship Id="rId65" Type="http://schemas.openxmlformats.org/officeDocument/2006/relationships/hyperlink" Target="https://emenscr.nesdc.go.th/viewer/view.html?id=5e16d5db8579f230edc1e484&amp;username=energy0015901" TargetMode="External"/><Relationship Id="rId81" Type="http://schemas.openxmlformats.org/officeDocument/2006/relationships/hyperlink" Target="https://emenscr.nesdc.go.th/viewer/view.html?id=5f2d02d51e9bcf1b6a33673c&amp;username=industry06041" TargetMode="External"/><Relationship Id="rId86" Type="http://schemas.openxmlformats.org/officeDocument/2006/relationships/hyperlink" Target="https://emenscr.nesdc.go.th/viewer/view.html?id=5f2d668f5a5ea30bc8e0c5ca&amp;username=energy05021" TargetMode="External"/><Relationship Id="rId130" Type="http://schemas.openxmlformats.org/officeDocument/2006/relationships/hyperlink" Target="https://emenscr.nesdc.go.th/viewer/view.html?id=61193bc08b5f6c1fa114cd45&amp;username=energy05081" TargetMode="External"/><Relationship Id="rId135" Type="http://schemas.openxmlformats.org/officeDocument/2006/relationships/hyperlink" Target="https://emenscr.nesdc.go.th/viewer/view.html?id=61a876fde55ef143eb1fcba2&amp;username=energy05091" TargetMode="External"/><Relationship Id="rId13" Type="http://schemas.openxmlformats.org/officeDocument/2006/relationships/hyperlink" Target="https://emenscr.nesdc.go.th/viewer/view.html?id=5bc95caaead9a205b323d561&amp;username=energy05081" TargetMode="External"/><Relationship Id="rId18" Type="http://schemas.openxmlformats.org/officeDocument/2006/relationships/hyperlink" Target="https://emenscr.nesdc.go.th/viewer/view.html?id=5bcff5267de3c605ae415f28&amp;username=energy05081" TargetMode="External"/><Relationship Id="rId39" Type="http://schemas.openxmlformats.org/officeDocument/2006/relationships/hyperlink" Target="https://emenscr.nesdc.go.th/viewer/view.html?id=5bd6a42cead9a205b323d6af&amp;username=energy05051" TargetMode="External"/><Relationship Id="rId109" Type="http://schemas.openxmlformats.org/officeDocument/2006/relationships/hyperlink" Target="https://emenscr.nesdc.go.th/viewer/view.html?id=5fe171010573ae1b28632382&amp;username=energy06051" TargetMode="External"/><Relationship Id="rId34" Type="http://schemas.openxmlformats.org/officeDocument/2006/relationships/hyperlink" Target="https://emenscr.nesdc.go.th/viewer/view.html?id=5bd6909d49b9c605ba60a11b&amp;username=energy05051" TargetMode="External"/><Relationship Id="rId50" Type="http://schemas.openxmlformats.org/officeDocument/2006/relationships/hyperlink" Target="https://emenscr.nesdc.go.th/viewer/view.html?id=5bd817927de3c605ae416078&amp;username=energy06051" TargetMode="External"/><Relationship Id="rId55" Type="http://schemas.openxmlformats.org/officeDocument/2006/relationships/hyperlink" Target="https://emenscr.nesdc.go.th/viewer/view.html?id=5da94557c684aa5bce4a82c1&amp;username=energy03071" TargetMode="External"/><Relationship Id="rId76" Type="http://schemas.openxmlformats.org/officeDocument/2006/relationships/hyperlink" Target="https://emenscr.nesdc.go.th/viewer/view.html?id=5f2a8ee45237673fb8a4d8fb&amp;username=psu05211" TargetMode="External"/><Relationship Id="rId97" Type="http://schemas.openxmlformats.org/officeDocument/2006/relationships/hyperlink" Target="https://emenscr.nesdc.go.th/viewer/view.html?id=5fdcae250573ae1b28632164&amp;username=energy05081" TargetMode="External"/><Relationship Id="rId104" Type="http://schemas.openxmlformats.org/officeDocument/2006/relationships/hyperlink" Target="https://emenscr.nesdc.go.th/viewer/view.html?id=5fe0789d8ae2fc1b311d22f6&amp;username=energy05081" TargetMode="External"/><Relationship Id="rId120" Type="http://schemas.openxmlformats.org/officeDocument/2006/relationships/hyperlink" Target="https://emenscr.nesdc.go.th/viewer/view.html?id=611233da86ed660368a5bbb7&amp;username=most54011" TargetMode="External"/><Relationship Id="rId125" Type="http://schemas.openxmlformats.org/officeDocument/2006/relationships/hyperlink" Target="https://emenscr.nesdc.go.th/viewer/view.html?id=6118ddc44bf4461f93d6e6c9&amp;username=energy05081" TargetMode="External"/><Relationship Id="rId141" Type="http://schemas.openxmlformats.org/officeDocument/2006/relationships/hyperlink" Target="https://emenscr.nesdc.go.th/viewer/view.html?id=61af2e04e4a0ba43f163b44e&amp;username=energy05101" TargetMode="External"/><Relationship Id="rId146" Type="http://schemas.openxmlformats.org/officeDocument/2006/relationships/hyperlink" Target="https://emenscr.nesdc.go.th/viewer/view.html?id=61dea063b3fadc02db8bca9d&amp;username=moi530331" TargetMode="External"/><Relationship Id="rId7" Type="http://schemas.openxmlformats.org/officeDocument/2006/relationships/hyperlink" Target="https://emenscr.nesdc.go.th/viewer/view.html?id=5b35bf46c1359b40727b461c&amp;username=energy03071" TargetMode="External"/><Relationship Id="rId71" Type="http://schemas.openxmlformats.org/officeDocument/2006/relationships/hyperlink" Target="https://emenscr.nesdc.go.th/viewer/view.html?id=5f23bec86a665051adb269c4&amp;username=energy06021" TargetMode="External"/><Relationship Id="rId92" Type="http://schemas.openxmlformats.org/officeDocument/2006/relationships/hyperlink" Target="https://emenscr.nesdc.go.th/viewer/view.html?id=5fc739cd24b5b4133b5f8fa4&amp;username=energy0015561" TargetMode="External"/><Relationship Id="rId2" Type="http://schemas.openxmlformats.org/officeDocument/2006/relationships/hyperlink" Target="https://emenscr.nesdc.go.th/viewer/view.html?id=5b1f97f4916f477e3991ec9a&amp;username=energy04021" TargetMode="External"/><Relationship Id="rId29" Type="http://schemas.openxmlformats.org/officeDocument/2006/relationships/hyperlink" Target="https://emenscr.nesdc.go.th/viewer/view.html?id=5bd1709aead9a205b323d628&amp;username=energy05081" TargetMode="External"/><Relationship Id="rId24" Type="http://schemas.openxmlformats.org/officeDocument/2006/relationships/hyperlink" Target="https://emenscr.nesdc.go.th/viewer/view.html?id=5bd1444cead9a205b323d611&amp;username=energy05091" TargetMode="External"/><Relationship Id="rId40" Type="http://schemas.openxmlformats.org/officeDocument/2006/relationships/hyperlink" Target="https://emenscr.nesdc.go.th/viewer/view.html?id=5bd6a67249b9c605ba60a11f&amp;username=energy05051" TargetMode="External"/><Relationship Id="rId45" Type="http://schemas.openxmlformats.org/officeDocument/2006/relationships/hyperlink" Target="https://emenscr.nesdc.go.th/viewer/view.html?id=5bd7d34cead9a205b323d6f5&amp;username=energy05081" TargetMode="External"/><Relationship Id="rId66" Type="http://schemas.openxmlformats.org/officeDocument/2006/relationships/hyperlink" Target="https://emenscr.nesdc.go.th/viewer/view.html?id=5e1d7b724480ac6890e22ade&amp;username=energy06051" TargetMode="External"/><Relationship Id="rId87" Type="http://schemas.openxmlformats.org/officeDocument/2006/relationships/hyperlink" Target="https://emenscr.nesdc.go.th/viewer/view.html?id=5f2d6aeec3e5f60bd06cae0d&amp;username=energy05021" TargetMode="External"/><Relationship Id="rId110" Type="http://schemas.openxmlformats.org/officeDocument/2006/relationships/hyperlink" Target="https://emenscr.nesdc.go.th/viewer/view.html?id=5fe433c28719a10db8a5df14&amp;username=energy05081" TargetMode="External"/><Relationship Id="rId115" Type="http://schemas.openxmlformats.org/officeDocument/2006/relationships/hyperlink" Target="https://emenscr.nesdc.go.th/viewer/view.html?id=5ff6b54ecd4f6e089d68212f&amp;username=energy0015811" TargetMode="External"/><Relationship Id="rId131" Type="http://schemas.openxmlformats.org/officeDocument/2006/relationships/hyperlink" Target="https://emenscr.nesdc.go.th/viewer/view.html?id=6119f5e8b1eab9706bc8535b&amp;username=energy05101" TargetMode="External"/><Relationship Id="rId136" Type="http://schemas.openxmlformats.org/officeDocument/2006/relationships/hyperlink" Target="https://emenscr.nesdc.go.th/viewer/view.html?id=61a877a27a9fbf43eacea74b&amp;username=energy05091" TargetMode="External"/><Relationship Id="rId61" Type="http://schemas.openxmlformats.org/officeDocument/2006/relationships/hyperlink" Target="https://emenscr.nesdc.go.th/viewer/view.html?id=5df0a19221057f4ecfc9ed12&amp;username=energy05051" TargetMode="External"/><Relationship Id="rId82" Type="http://schemas.openxmlformats.org/officeDocument/2006/relationships/hyperlink" Target="https://emenscr.nesdc.go.th/viewer/view.html?id=5f2d40b4c3e5f60bd06cad5c&amp;username=energy05021" TargetMode="External"/><Relationship Id="rId19" Type="http://schemas.openxmlformats.org/officeDocument/2006/relationships/hyperlink" Target="https://emenscr.nesdc.go.th/viewer/view.html?id=5bd0181e49b9c605ba60a07e&amp;username=energy05091" TargetMode="External"/><Relationship Id="rId14" Type="http://schemas.openxmlformats.org/officeDocument/2006/relationships/hyperlink" Target="https://emenscr.nesdc.go.th/viewer/view.html?id=5bcd7a98b0bb8f05b870242c&amp;username=energy05051" TargetMode="External"/><Relationship Id="rId30" Type="http://schemas.openxmlformats.org/officeDocument/2006/relationships/hyperlink" Target="https://emenscr.nesdc.go.th/viewer/view.html?id=5bd176807de3c605ae415f63&amp;username=energy05021" TargetMode="External"/><Relationship Id="rId35" Type="http://schemas.openxmlformats.org/officeDocument/2006/relationships/hyperlink" Target="https://emenscr.nesdc.go.th/viewer/view.html?id=5bd6931c7de3c605ae415fd4&amp;username=energy05051" TargetMode="External"/><Relationship Id="rId56" Type="http://schemas.openxmlformats.org/officeDocument/2006/relationships/hyperlink" Target="https://emenscr.nesdc.go.th/viewer/view.html?id=5dca7197618d7a030c89c124&amp;username=mot04181" TargetMode="External"/><Relationship Id="rId77" Type="http://schemas.openxmlformats.org/officeDocument/2006/relationships/hyperlink" Target="https://emenscr.nesdc.go.th/viewer/view.html?id=5f2b8bb858f327252403c638&amp;username=psu05211" TargetMode="External"/><Relationship Id="rId100" Type="http://schemas.openxmlformats.org/officeDocument/2006/relationships/hyperlink" Target="https://emenscr.nesdc.go.th/viewer/view.html?id=5fe0159c8ae2fc1b311d21e5&amp;username=energy06061" TargetMode="External"/><Relationship Id="rId105" Type="http://schemas.openxmlformats.org/officeDocument/2006/relationships/hyperlink" Target="https://emenscr.nesdc.go.th/viewer/view.html?id=5fe09bc28ae2fc1b311d230d&amp;username=energy05081" TargetMode="External"/><Relationship Id="rId126" Type="http://schemas.openxmlformats.org/officeDocument/2006/relationships/hyperlink" Target="https://emenscr.nesdc.go.th/viewer/view.html?id=611907988b5f6c1fa114cd00&amp;username=energy05081" TargetMode="External"/><Relationship Id="rId147" Type="http://schemas.openxmlformats.org/officeDocument/2006/relationships/printerSettings" Target="../printerSettings/printerSettings1.bin"/><Relationship Id="rId8" Type="http://schemas.openxmlformats.org/officeDocument/2006/relationships/hyperlink" Target="https://emenscr.nesdc.go.th/viewer/view.html?id=5b7fca34e8a05d0f344e4d30&amp;username=rmutt0578081" TargetMode="External"/><Relationship Id="rId51" Type="http://schemas.openxmlformats.org/officeDocument/2006/relationships/hyperlink" Target="https://emenscr.nesdc.go.th/viewer/view.html?id=5bd90bdd49b9c605ba60a208&amp;username=energy05051" TargetMode="External"/><Relationship Id="rId72" Type="http://schemas.openxmlformats.org/officeDocument/2006/relationships/hyperlink" Target="https://emenscr.nesdc.go.th/viewer/view.html?id=5f23c1ac984e16519f01684b&amp;username=energy06021" TargetMode="External"/><Relationship Id="rId93" Type="http://schemas.openxmlformats.org/officeDocument/2006/relationships/hyperlink" Target="https://emenscr.nesdc.go.th/viewer/view.html?id=5fc74c82499a93132efec371&amp;username=energy0015941" TargetMode="External"/><Relationship Id="rId98" Type="http://schemas.openxmlformats.org/officeDocument/2006/relationships/hyperlink" Target="https://emenscr.nesdc.go.th/viewer/view.html?id=5fdcb7970573ae1b2863216c&amp;username=energy05081" TargetMode="External"/><Relationship Id="rId121" Type="http://schemas.openxmlformats.org/officeDocument/2006/relationships/hyperlink" Target="https://emenscr.nesdc.go.th/viewer/view.html?id=611245f377572f035a6ea111&amp;username=industry06041" TargetMode="External"/><Relationship Id="rId142" Type="http://schemas.openxmlformats.org/officeDocument/2006/relationships/hyperlink" Target="https://emenscr.nesdc.go.th/viewer/view.html?id=61c18a22cf8d3033eb3ef431&amp;username=energy05101" TargetMode="External"/><Relationship Id="rId3" Type="http://schemas.openxmlformats.org/officeDocument/2006/relationships/hyperlink" Target="https://emenscr.nesdc.go.th/viewer/view.html?id=5b1fb310bdb2d17e2f9a17b2&amp;username=m-society53051" TargetMode="External"/><Relationship Id="rId25" Type="http://schemas.openxmlformats.org/officeDocument/2006/relationships/hyperlink" Target="https://emenscr.nesdc.go.th/viewer/view.html?id=5bd16355b0bb8f05b8702491&amp;username=energy05081" TargetMode="External"/><Relationship Id="rId46" Type="http://schemas.openxmlformats.org/officeDocument/2006/relationships/hyperlink" Target="https://emenscr.nesdc.go.th/viewer/view.html?id=5bd7d4377de3c605ae416034&amp;username=energy05081" TargetMode="External"/><Relationship Id="rId67" Type="http://schemas.openxmlformats.org/officeDocument/2006/relationships/hyperlink" Target="https://emenscr.nesdc.go.th/viewer/view.html?id=5e670d1a7354bd730265e47d&amp;username=energy0015561" TargetMode="External"/><Relationship Id="rId116" Type="http://schemas.openxmlformats.org/officeDocument/2006/relationships/hyperlink" Target="https://emenscr.nesdc.go.th/viewer/view.html?id=602368866c70f215becc77e5&amp;username=energy0015601" TargetMode="External"/><Relationship Id="rId137" Type="http://schemas.openxmlformats.org/officeDocument/2006/relationships/hyperlink" Target="https://emenscr.nesdc.go.th/viewer/view.html?id=61a8853ce55ef143eb1fcbe4&amp;username=energy05101" TargetMode="External"/><Relationship Id="rId20" Type="http://schemas.openxmlformats.org/officeDocument/2006/relationships/hyperlink" Target="https://emenscr.nesdc.go.th/viewer/view.html?id=5bd02050b0bb8f05b8702452&amp;username=energy05091" TargetMode="External"/><Relationship Id="rId41" Type="http://schemas.openxmlformats.org/officeDocument/2006/relationships/hyperlink" Target="https://emenscr.nesdc.go.th/viewer/view.html?id=5bd6fadd7de3c605ae41601d&amp;username=energy05081" TargetMode="External"/><Relationship Id="rId62" Type="http://schemas.openxmlformats.org/officeDocument/2006/relationships/hyperlink" Target="https://emenscr.nesdc.go.th/viewer/view.html?id=5dfc4901c552571a72d138dd&amp;username=energy0015441" TargetMode="External"/><Relationship Id="rId83" Type="http://schemas.openxmlformats.org/officeDocument/2006/relationships/hyperlink" Target="https://emenscr.nesdc.go.th/viewer/view.html?id=5f2d4a328e67530bd632bd63&amp;username=energy05021" TargetMode="External"/><Relationship Id="rId88" Type="http://schemas.openxmlformats.org/officeDocument/2006/relationships/hyperlink" Target="https://emenscr.nesdc.go.th/viewer/view.html?id=5f2d6e978e67530bd632bde3&amp;username=energy05021" TargetMode="External"/><Relationship Id="rId111" Type="http://schemas.openxmlformats.org/officeDocument/2006/relationships/hyperlink" Target="https://emenscr.nesdc.go.th/viewer/view.html?id=5fe437f68838350dbfec9441&amp;username=energy05081" TargetMode="External"/><Relationship Id="rId132" Type="http://schemas.openxmlformats.org/officeDocument/2006/relationships/hyperlink" Target="https://emenscr.nesdc.go.th/viewer/view.html?id=615eb6c317ed2a558b4c2dec&amp;username=energy06061" TargetMode="External"/><Relationship Id="rId15" Type="http://schemas.openxmlformats.org/officeDocument/2006/relationships/hyperlink" Target="https://emenscr.nesdc.go.th/viewer/view.html?id=5bcd7d017de3c605ae415f08&amp;username=energy05051" TargetMode="External"/><Relationship Id="rId36" Type="http://schemas.openxmlformats.org/officeDocument/2006/relationships/hyperlink" Target="https://emenscr.nesdc.go.th/viewer/view.html?id=5bd6995fead9a205b323d6aa&amp;username=energy05051" TargetMode="External"/><Relationship Id="rId57" Type="http://schemas.openxmlformats.org/officeDocument/2006/relationships/hyperlink" Target="https://emenscr.nesdc.go.th/viewer/view.html?id=5ddcdc6da4cb29532aa5cd2d&amp;username=energy05061" TargetMode="External"/><Relationship Id="rId106" Type="http://schemas.openxmlformats.org/officeDocument/2006/relationships/hyperlink" Target="https://emenscr.nesdc.go.th/viewer/view.html?id=5fe0a4f58ae2fc1b311d2310&amp;username=energy05081" TargetMode="External"/><Relationship Id="rId127" Type="http://schemas.openxmlformats.org/officeDocument/2006/relationships/hyperlink" Target="https://emenscr.nesdc.go.th/viewer/view.html?id=61192583ee6abd1f9490295c&amp;username=energy05081" TargetMode="External"/><Relationship Id="rId10" Type="http://schemas.openxmlformats.org/officeDocument/2006/relationships/hyperlink" Target="https://emenscr.nesdc.go.th/viewer/view.html?id=5ba46205e8a05d0f344e4dca&amp;username=mot04181" TargetMode="External"/><Relationship Id="rId31" Type="http://schemas.openxmlformats.org/officeDocument/2006/relationships/hyperlink" Target="https://emenscr.nesdc.go.th/viewer/view.html?id=5bd670bbead9a205b323d696&amp;username=energy05051" TargetMode="External"/><Relationship Id="rId52" Type="http://schemas.openxmlformats.org/officeDocument/2006/relationships/hyperlink" Target="https://emenscr.nesdc.go.th/viewer/view.html?id=5bea9af5b0bb8f05b8702789&amp;username=uru0535141" TargetMode="External"/><Relationship Id="rId73" Type="http://schemas.openxmlformats.org/officeDocument/2006/relationships/hyperlink" Target="https://emenscr.nesdc.go.th/viewer/view.html?id=5f23c773984e16519f016856&amp;username=energy06021" TargetMode="External"/><Relationship Id="rId78" Type="http://schemas.openxmlformats.org/officeDocument/2006/relationships/hyperlink" Target="https://emenscr.nesdc.go.th/viewer/view.html?id=5f2baa6a58f327252403c6a0&amp;username=psu05211" TargetMode="External"/><Relationship Id="rId94" Type="http://schemas.openxmlformats.org/officeDocument/2006/relationships/hyperlink" Target="https://emenscr.nesdc.go.th/viewer/view.html?id=5fc9cd73a8d9686aa79eec48&amp;username=energy0015721" TargetMode="External"/><Relationship Id="rId99" Type="http://schemas.openxmlformats.org/officeDocument/2006/relationships/hyperlink" Target="https://emenscr.nesdc.go.th/viewer/view.html?id=5fddfc990573ae1b2863219a&amp;username=energy06061" TargetMode="External"/><Relationship Id="rId101" Type="http://schemas.openxmlformats.org/officeDocument/2006/relationships/hyperlink" Target="https://emenscr.nesdc.go.th/viewer/view.html?id=5fe05767adb90d1b2adda6a8&amp;username=energy05081" TargetMode="External"/><Relationship Id="rId122" Type="http://schemas.openxmlformats.org/officeDocument/2006/relationships/hyperlink" Target="https://emenscr.nesdc.go.th/viewer/view.html?id=6114e0db1b088e035d870e42&amp;username=most54011" TargetMode="External"/><Relationship Id="rId143" Type="http://schemas.openxmlformats.org/officeDocument/2006/relationships/hyperlink" Target="https://emenscr.nesdc.go.th/viewer/view.html?id=61dbca97ba8cba719aa12153&amp;username=dcap11" TargetMode="External"/><Relationship Id="rId4" Type="http://schemas.openxmlformats.org/officeDocument/2006/relationships/hyperlink" Target="https://emenscr.nesdc.go.th/viewer/view.html?id=5b2672d4916f477e3991f067&amp;username=energy06031" TargetMode="External"/><Relationship Id="rId9" Type="http://schemas.openxmlformats.org/officeDocument/2006/relationships/hyperlink" Target="https://emenscr.nesdc.go.th/viewer/view.html?id=5b852075b76a640f339872db&amp;username=moi5303111" TargetMode="External"/><Relationship Id="rId26" Type="http://schemas.openxmlformats.org/officeDocument/2006/relationships/hyperlink" Target="https://emenscr.nesdc.go.th/viewer/view.html?id=5bd165e77de3c605ae415f5d&amp;username=energy05081" TargetMode="External"/><Relationship Id="rId47" Type="http://schemas.openxmlformats.org/officeDocument/2006/relationships/hyperlink" Target="https://emenscr.nesdc.go.th/viewer/view.html?id=5bd7dbe8ead9a205b323d6fe&amp;username=energy05051" TargetMode="External"/><Relationship Id="rId68" Type="http://schemas.openxmlformats.org/officeDocument/2006/relationships/hyperlink" Target="https://emenscr.nesdc.go.th/viewer/view.html?id=5f0dbabefc2aa962d83d2a6c&amp;username=moi0017101" TargetMode="External"/><Relationship Id="rId89" Type="http://schemas.openxmlformats.org/officeDocument/2006/relationships/hyperlink" Target="https://emenscr.nesdc.go.th/viewer/view.html?id=5f2d72c6374fcf0bce406135&amp;username=energy05021" TargetMode="External"/><Relationship Id="rId112" Type="http://schemas.openxmlformats.org/officeDocument/2006/relationships/hyperlink" Target="https://emenscr.nesdc.go.th/viewer/view.html?id=5fe43c130798650db93f056c&amp;username=energy05081" TargetMode="External"/><Relationship Id="rId133" Type="http://schemas.openxmlformats.org/officeDocument/2006/relationships/hyperlink" Target="https://emenscr.nesdc.go.th/viewer/view.html?id=619f4b510334b361d2ad7493&amp;username=energy05091" TargetMode="External"/><Relationship Id="rId16" Type="http://schemas.openxmlformats.org/officeDocument/2006/relationships/hyperlink" Target="https://emenscr.nesdc.go.th/viewer/view.html?id=5bcfdd29b0bb8f05b8702444&amp;username=energy05081" TargetMode="External"/><Relationship Id="rId37" Type="http://schemas.openxmlformats.org/officeDocument/2006/relationships/hyperlink" Target="https://emenscr.nesdc.go.th/viewer/view.html?id=5bd69c92b0bb8f05b870251a&amp;username=energy05051" TargetMode="External"/><Relationship Id="rId58" Type="http://schemas.openxmlformats.org/officeDocument/2006/relationships/hyperlink" Target="https://emenscr.nesdc.go.th/viewer/view.html?id=5ddcf90d92249e532f57bceb&amp;username=energy05061" TargetMode="External"/><Relationship Id="rId79" Type="http://schemas.openxmlformats.org/officeDocument/2006/relationships/hyperlink" Target="https://emenscr.nesdc.go.th/viewer/view.html?id=5f2bb2b91bb712252cdabb5a&amp;username=most54011" TargetMode="External"/><Relationship Id="rId102" Type="http://schemas.openxmlformats.org/officeDocument/2006/relationships/hyperlink" Target="https://emenscr.nesdc.go.th/viewer/view.html?id=5fe05c91ea2eef1b27a27589&amp;username=energy05081" TargetMode="External"/><Relationship Id="rId123" Type="http://schemas.openxmlformats.org/officeDocument/2006/relationships/hyperlink" Target="https://emenscr.nesdc.go.th/viewer/view.html?id=61150128d956f703555f9f79&amp;username=energy06021" TargetMode="External"/><Relationship Id="rId144" Type="http://schemas.openxmlformats.org/officeDocument/2006/relationships/hyperlink" Target="https://emenscr.nesdc.go.th/viewer/view.html?id=61dd135c4373190b8697875a&amp;username=energy0508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d2ff892c2df536bfaa233a&amp;username=erc1" TargetMode="External"/><Relationship Id="rId21" Type="http://schemas.openxmlformats.org/officeDocument/2006/relationships/hyperlink" Target="https://emenscr.nesdc.go.th/viewer/view.html?id=5bd02b39b0bb8f05b8702457&amp;username=energy05071" TargetMode="External"/><Relationship Id="rId42" Type="http://schemas.openxmlformats.org/officeDocument/2006/relationships/hyperlink" Target="https://emenscr.nesdc.go.th/viewer/view.html?id=5bd7036549b9c605ba60a15f&amp;username=energy05081" TargetMode="External"/><Relationship Id="rId63" Type="http://schemas.openxmlformats.org/officeDocument/2006/relationships/hyperlink" Target="https://emenscr.nesdc.go.th/viewer/view.html?id=5e0183626f155549ab8fb73c&amp;username=energy05021" TargetMode="External"/><Relationship Id="rId84" Type="http://schemas.openxmlformats.org/officeDocument/2006/relationships/hyperlink" Target="https://emenscr.nesdc.go.th/viewer/view.html?id=5f2d546dc3e5f60bd06cadb2&amp;username=energy05021" TargetMode="External"/><Relationship Id="rId138" Type="http://schemas.openxmlformats.org/officeDocument/2006/relationships/hyperlink" Target="https://emenscr.nesdc.go.th/viewer/view.html?id=61a885cae4a0ba43f163b1b3&amp;username=energy05091" TargetMode="External"/><Relationship Id="rId107" Type="http://schemas.openxmlformats.org/officeDocument/2006/relationships/hyperlink" Target="https://emenscr.nesdc.go.th/viewer/view.html?id=5fe1645d0573ae1b2863234d&amp;username=energy06061" TargetMode="External"/><Relationship Id="rId11" Type="http://schemas.openxmlformats.org/officeDocument/2006/relationships/hyperlink" Target="https://emenscr.nesdc.go.th/viewer/view.html?id=5bc84b1149b9c605ba609fe4&amp;username=energy05081" TargetMode="External"/><Relationship Id="rId32" Type="http://schemas.openxmlformats.org/officeDocument/2006/relationships/hyperlink" Target="https://emenscr.nesdc.go.th/viewer/view.html?id=5bd672167de3c605ae415fc3&amp;username=energy05051" TargetMode="External"/><Relationship Id="rId53" Type="http://schemas.openxmlformats.org/officeDocument/2006/relationships/hyperlink" Target="https://emenscr.nesdc.go.th/viewer/view.html?id=5d035dd8c72a7f0aeca53ab4&amp;username=mol02031" TargetMode="External"/><Relationship Id="rId74" Type="http://schemas.openxmlformats.org/officeDocument/2006/relationships/hyperlink" Target="https://emenscr.nesdc.go.th/viewer/view.html?id=5f29570cadc5890c1c144bf7&amp;username=most54011" TargetMode="External"/><Relationship Id="rId128" Type="http://schemas.openxmlformats.org/officeDocument/2006/relationships/hyperlink" Target="https://emenscr.nesdc.go.th/viewer/view.html?id=61192fd54bf4461f93d6e735&amp;username=energy05081" TargetMode="External"/><Relationship Id="rId5" Type="http://schemas.openxmlformats.org/officeDocument/2006/relationships/hyperlink" Target="https://emenscr.nesdc.go.th/viewer/view.html?id=5b35a74b7eb59a406681fb2d&amp;username=police000711" TargetMode="External"/><Relationship Id="rId90" Type="http://schemas.openxmlformats.org/officeDocument/2006/relationships/hyperlink" Target="https://emenscr.nesdc.go.th/viewer/view.html?id=5fbdcd8a9a014c2a732f7413&amp;username=moph0032851" TargetMode="External"/><Relationship Id="rId95" Type="http://schemas.openxmlformats.org/officeDocument/2006/relationships/hyperlink" Target="https://emenscr.nesdc.go.th/viewer/view.html?id=5fc9fadbc4c4f26d1f0ea6ff&amp;username=energy0015401" TargetMode="External"/><Relationship Id="rId22" Type="http://schemas.openxmlformats.org/officeDocument/2006/relationships/hyperlink" Target="https://emenscr.nesdc.go.th/viewer/view.html?id=5bd0376149b9c605ba60a084&amp;username=energy05091" TargetMode="External"/><Relationship Id="rId27" Type="http://schemas.openxmlformats.org/officeDocument/2006/relationships/hyperlink" Target="https://emenscr.nesdc.go.th/viewer/view.html?id=5bd1682f49b9c605ba60a0a5&amp;username=energy05081" TargetMode="External"/><Relationship Id="rId43" Type="http://schemas.openxmlformats.org/officeDocument/2006/relationships/hyperlink" Target="https://emenscr.nesdc.go.th/viewer/view.html?id=5bd70ee049b9c605ba60a161&amp;username=energy05081" TargetMode="External"/><Relationship Id="rId48" Type="http://schemas.openxmlformats.org/officeDocument/2006/relationships/hyperlink" Target="https://emenscr.nesdc.go.th/viewer/view.html?id=5bd7e1d9b0bb8f05b8702589&amp;username=energy05051" TargetMode="External"/><Relationship Id="rId64" Type="http://schemas.openxmlformats.org/officeDocument/2006/relationships/hyperlink" Target="https://emenscr.nesdc.go.th/viewer/view.html?id=5e01ccfe6f155549ab8fb922&amp;username=mod06071" TargetMode="External"/><Relationship Id="rId69" Type="http://schemas.openxmlformats.org/officeDocument/2006/relationships/hyperlink" Target="https://emenscr.nesdc.go.th/viewer/view.html?id=5f23980c984e16519f0167f9&amp;username=energy06021" TargetMode="External"/><Relationship Id="rId113" Type="http://schemas.openxmlformats.org/officeDocument/2006/relationships/hyperlink" Target="https://emenscr.nesdc.go.th/viewer/view.html?id=5fe43efc8838350dbfec947f&amp;username=energy05081" TargetMode="External"/><Relationship Id="rId118" Type="http://schemas.openxmlformats.org/officeDocument/2006/relationships/hyperlink" Target="https://emenscr.nesdc.go.th/viewer/view.html?id=6110df702482000361ae7e1d&amp;username=psu05211" TargetMode="External"/><Relationship Id="rId134" Type="http://schemas.openxmlformats.org/officeDocument/2006/relationships/hyperlink" Target="https://emenscr.nesdc.go.th/viewer/view.html?id=61a732717a9fbf43eacea67f&amp;username=energy05061" TargetMode="External"/><Relationship Id="rId139" Type="http://schemas.openxmlformats.org/officeDocument/2006/relationships/hyperlink" Target="https://emenscr.nesdc.go.th/viewer/view.html?id=61a9fa13e55ef143eb1fcd23&amp;username=energy05081" TargetMode="External"/><Relationship Id="rId80" Type="http://schemas.openxmlformats.org/officeDocument/2006/relationships/hyperlink" Target="https://emenscr.nesdc.go.th/viewer/view.html?id=5f2c3707ab64071b723c6b01&amp;username=psu05211" TargetMode="External"/><Relationship Id="rId85" Type="http://schemas.openxmlformats.org/officeDocument/2006/relationships/hyperlink" Target="https://emenscr.nesdc.go.th/viewer/view.html?id=5f2d59bb374fcf0bce4060d0&amp;username=energy05021" TargetMode="External"/><Relationship Id="rId12" Type="http://schemas.openxmlformats.org/officeDocument/2006/relationships/hyperlink" Target="https://emenscr.nesdc.go.th/viewer/view.html?id=5bc955afb0bb8f05b87023c3&amp;username=energy05081" TargetMode="External"/><Relationship Id="rId17" Type="http://schemas.openxmlformats.org/officeDocument/2006/relationships/hyperlink" Target="https://emenscr.nesdc.go.th/viewer/view.html?id=5bcfe705b0bb8f05b8702445&amp;username=energy05081" TargetMode="External"/><Relationship Id="rId33" Type="http://schemas.openxmlformats.org/officeDocument/2006/relationships/hyperlink" Target="https://emenscr.nesdc.go.th/viewer/view.html?id=5bd6862fb0bb8f05b870250d&amp;username=energy05061" TargetMode="External"/><Relationship Id="rId38" Type="http://schemas.openxmlformats.org/officeDocument/2006/relationships/hyperlink" Target="https://emenscr.nesdc.go.th/viewer/view.html?id=5bd6a252ead9a205b323d6ae&amp;username=energy05051" TargetMode="External"/><Relationship Id="rId59" Type="http://schemas.openxmlformats.org/officeDocument/2006/relationships/hyperlink" Target="https://emenscr.nesdc.go.th/viewer/view.html?id=5dddea99db5d485e5144c56d&amp;username=energy05061" TargetMode="External"/><Relationship Id="rId103" Type="http://schemas.openxmlformats.org/officeDocument/2006/relationships/hyperlink" Target="https://emenscr.nesdc.go.th/viewer/view.html?id=5fe06f310573ae1b286322f8&amp;username=energy05081" TargetMode="External"/><Relationship Id="rId108" Type="http://schemas.openxmlformats.org/officeDocument/2006/relationships/hyperlink" Target="https://emenscr.nesdc.go.th/viewer/view.html?id=5fe166d78ae2fc1b311d235e&amp;username=energy06041" TargetMode="External"/><Relationship Id="rId124" Type="http://schemas.openxmlformats.org/officeDocument/2006/relationships/hyperlink" Target="https://emenscr.nesdc.go.th/viewer/view.html?id=61160dae9e73c2431f59bf8e&amp;username=most54011" TargetMode="External"/><Relationship Id="rId129" Type="http://schemas.openxmlformats.org/officeDocument/2006/relationships/hyperlink" Target="https://emenscr.nesdc.go.th/viewer/view.html?id=611933bd8b5f6c1fa114cd3a&amp;username=energy05081" TargetMode="External"/><Relationship Id="rId54" Type="http://schemas.openxmlformats.org/officeDocument/2006/relationships/hyperlink" Target="https://emenscr.nesdc.go.th/viewer/view.html?id=5d9b1acfa43859371ebd9d71&amp;username=energy06051" TargetMode="External"/><Relationship Id="rId70" Type="http://schemas.openxmlformats.org/officeDocument/2006/relationships/hyperlink" Target="https://emenscr.nesdc.go.th/viewer/view.html?id=5f23a0b2ba92b151a5a68dd0&amp;username=energy06021" TargetMode="External"/><Relationship Id="rId75" Type="http://schemas.openxmlformats.org/officeDocument/2006/relationships/hyperlink" Target="https://emenscr.nesdc.go.th/viewer/view.html?id=5f2a5ca747ff240c0ef132dd&amp;username=psu05211" TargetMode="External"/><Relationship Id="rId91" Type="http://schemas.openxmlformats.org/officeDocument/2006/relationships/hyperlink" Target="https://emenscr.nesdc.go.th/viewer/view.html?id=5fc72c7424b5b4133b5f8f8c&amp;username=energy0015941" TargetMode="External"/><Relationship Id="rId96" Type="http://schemas.openxmlformats.org/officeDocument/2006/relationships/hyperlink" Target="https://emenscr.nesdc.go.th/viewer/view.html?id=5fd04b819d7cbe590983c0cf&amp;username=energy0015571" TargetMode="External"/><Relationship Id="rId140" Type="http://schemas.openxmlformats.org/officeDocument/2006/relationships/hyperlink" Target="https://emenscr.nesdc.go.th/viewer/view.html?id=61aee09077658f43f3668775&amp;username=energy05031" TargetMode="External"/><Relationship Id="rId145" Type="http://schemas.openxmlformats.org/officeDocument/2006/relationships/hyperlink" Target="https://emenscr.nesdc.go.th/viewer/view.html?id=61dd419fd730e40b80213b65&amp;username=energy05081" TargetMode="External"/><Relationship Id="rId1" Type="http://schemas.openxmlformats.org/officeDocument/2006/relationships/hyperlink" Target="https://emenscr.nesdc.go.th/viewer/view.html?id=5b1f961f916f477e3991ec92&amp;username=egat1" TargetMode="External"/><Relationship Id="rId6" Type="http://schemas.openxmlformats.org/officeDocument/2006/relationships/hyperlink" Target="https://emenscr.nesdc.go.th/viewer/view.html?id=5b35b49acb3968406362968b&amp;username=energy05091" TargetMode="External"/><Relationship Id="rId23" Type="http://schemas.openxmlformats.org/officeDocument/2006/relationships/hyperlink" Target="https://emenscr.nesdc.go.th/viewer/view.html?id=5bd12386b0bb8f05b8702471&amp;username=energy05091" TargetMode="External"/><Relationship Id="rId28" Type="http://schemas.openxmlformats.org/officeDocument/2006/relationships/hyperlink" Target="https://emenscr.nesdc.go.th/viewer/view.html?id=5bd16d5449b9c605ba60a0ab&amp;username=energy05081" TargetMode="External"/><Relationship Id="rId49" Type="http://schemas.openxmlformats.org/officeDocument/2006/relationships/hyperlink" Target="https://emenscr.nesdc.go.th/viewer/view.html?id=5bd7e685ead9a205b323d70c&amp;username=energy05101" TargetMode="External"/><Relationship Id="rId114" Type="http://schemas.openxmlformats.org/officeDocument/2006/relationships/hyperlink" Target="https://emenscr.nesdc.go.th/viewer/view.html?id=5fe441a00798650db93f059f&amp;username=energy05081" TargetMode="External"/><Relationship Id="rId119" Type="http://schemas.openxmlformats.org/officeDocument/2006/relationships/hyperlink" Target="https://emenscr.nesdc.go.th/viewer/view.html?id=6111412886ed660368a5baf9&amp;username=most54011" TargetMode="External"/><Relationship Id="rId44" Type="http://schemas.openxmlformats.org/officeDocument/2006/relationships/hyperlink" Target="https://emenscr.nesdc.go.th/viewer/view.html?id=5bd7d109b0bb8f05b870256e&amp;username=energy05081" TargetMode="External"/><Relationship Id="rId60" Type="http://schemas.openxmlformats.org/officeDocument/2006/relationships/hyperlink" Target="https://emenscr.nesdc.go.th/viewer/view.html?id=5df0763c5ab6a64edd62fffa&amp;username=energy05051" TargetMode="External"/><Relationship Id="rId65" Type="http://schemas.openxmlformats.org/officeDocument/2006/relationships/hyperlink" Target="https://emenscr.nesdc.go.th/viewer/view.html?id=5e16d5db8579f230edc1e484&amp;username=energy0015901" TargetMode="External"/><Relationship Id="rId81" Type="http://schemas.openxmlformats.org/officeDocument/2006/relationships/hyperlink" Target="https://emenscr.nesdc.go.th/viewer/view.html?id=5f2d02d51e9bcf1b6a33673c&amp;username=industry06041" TargetMode="External"/><Relationship Id="rId86" Type="http://schemas.openxmlformats.org/officeDocument/2006/relationships/hyperlink" Target="https://emenscr.nesdc.go.th/viewer/view.html?id=5f2d668f5a5ea30bc8e0c5ca&amp;username=energy05021" TargetMode="External"/><Relationship Id="rId130" Type="http://schemas.openxmlformats.org/officeDocument/2006/relationships/hyperlink" Target="https://emenscr.nesdc.go.th/viewer/view.html?id=61193bc08b5f6c1fa114cd45&amp;username=energy05081" TargetMode="External"/><Relationship Id="rId135" Type="http://schemas.openxmlformats.org/officeDocument/2006/relationships/hyperlink" Target="https://emenscr.nesdc.go.th/viewer/view.html?id=61a876fde55ef143eb1fcba2&amp;username=energy05091" TargetMode="External"/><Relationship Id="rId13" Type="http://schemas.openxmlformats.org/officeDocument/2006/relationships/hyperlink" Target="https://emenscr.nesdc.go.th/viewer/view.html?id=5bc95caaead9a205b323d561&amp;username=energy05081" TargetMode="External"/><Relationship Id="rId18" Type="http://schemas.openxmlformats.org/officeDocument/2006/relationships/hyperlink" Target="https://emenscr.nesdc.go.th/viewer/view.html?id=5bcff5267de3c605ae415f28&amp;username=energy05081" TargetMode="External"/><Relationship Id="rId39" Type="http://schemas.openxmlformats.org/officeDocument/2006/relationships/hyperlink" Target="https://emenscr.nesdc.go.th/viewer/view.html?id=5bd6a42cead9a205b323d6af&amp;username=energy05051" TargetMode="External"/><Relationship Id="rId109" Type="http://schemas.openxmlformats.org/officeDocument/2006/relationships/hyperlink" Target="https://emenscr.nesdc.go.th/viewer/view.html?id=5fe171010573ae1b28632382&amp;username=energy06051" TargetMode="External"/><Relationship Id="rId34" Type="http://schemas.openxmlformats.org/officeDocument/2006/relationships/hyperlink" Target="https://emenscr.nesdc.go.th/viewer/view.html?id=5bd6909d49b9c605ba60a11b&amp;username=energy05051" TargetMode="External"/><Relationship Id="rId50" Type="http://schemas.openxmlformats.org/officeDocument/2006/relationships/hyperlink" Target="https://emenscr.nesdc.go.th/viewer/view.html?id=5bd817927de3c605ae416078&amp;username=energy06051" TargetMode="External"/><Relationship Id="rId55" Type="http://schemas.openxmlformats.org/officeDocument/2006/relationships/hyperlink" Target="https://emenscr.nesdc.go.th/viewer/view.html?id=5da94557c684aa5bce4a82c1&amp;username=energy03071" TargetMode="External"/><Relationship Id="rId76" Type="http://schemas.openxmlformats.org/officeDocument/2006/relationships/hyperlink" Target="https://emenscr.nesdc.go.th/viewer/view.html?id=5f2a8ee45237673fb8a4d8fb&amp;username=psu05211" TargetMode="External"/><Relationship Id="rId97" Type="http://schemas.openxmlformats.org/officeDocument/2006/relationships/hyperlink" Target="https://emenscr.nesdc.go.th/viewer/view.html?id=5fdcae250573ae1b28632164&amp;username=energy05081" TargetMode="External"/><Relationship Id="rId104" Type="http://schemas.openxmlformats.org/officeDocument/2006/relationships/hyperlink" Target="https://emenscr.nesdc.go.th/viewer/view.html?id=5fe0789d8ae2fc1b311d22f6&amp;username=energy05081" TargetMode="External"/><Relationship Id="rId120" Type="http://schemas.openxmlformats.org/officeDocument/2006/relationships/hyperlink" Target="https://emenscr.nesdc.go.th/viewer/view.html?id=611233da86ed660368a5bbb7&amp;username=most54011" TargetMode="External"/><Relationship Id="rId125" Type="http://schemas.openxmlformats.org/officeDocument/2006/relationships/hyperlink" Target="https://emenscr.nesdc.go.th/viewer/view.html?id=6118ddc44bf4461f93d6e6c9&amp;username=energy05081" TargetMode="External"/><Relationship Id="rId141" Type="http://schemas.openxmlformats.org/officeDocument/2006/relationships/hyperlink" Target="https://emenscr.nesdc.go.th/viewer/view.html?id=61af2e04e4a0ba43f163b44e&amp;username=energy05101" TargetMode="External"/><Relationship Id="rId146" Type="http://schemas.openxmlformats.org/officeDocument/2006/relationships/hyperlink" Target="https://emenscr.nesdc.go.th/viewer/view.html?id=61dea063b3fadc02db8bca9d&amp;username=moi530331" TargetMode="External"/><Relationship Id="rId7" Type="http://schemas.openxmlformats.org/officeDocument/2006/relationships/hyperlink" Target="https://emenscr.nesdc.go.th/viewer/view.html?id=5b35bf46c1359b40727b461c&amp;username=energy03071" TargetMode="External"/><Relationship Id="rId71" Type="http://schemas.openxmlformats.org/officeDocument/2006/relationships/hyperlink" Target="https://emenscr.nesdc.go.th/viewer/view.html?id=5f23bec86a665051adb269c4&amp;username=energy06021" TargetMode="External"/><Relationship Id="rId92" Type="http://schemas.openxmlformats.org/officeDocument/2006/relationships/hyperlink" Target="https://emenscr.nesdc.go.th/viewer/view.html?id=5fc739cd24b5b4133b5f8fa4&amp;username=energy0015561" TargetMode="External"/><Relationship Id="rId2" Type="http://schemas.openxmlformats.org/officeDocument/2006/relationships/hyperlink" Target="https://emenscr.nesdc.go.th/viewer/view.html?id=5b1f97f4916f477e3991ec9a&amp;username=energy04021" TargetMode="External"/><Relationship Id="rId29" Type="http://schemas.openxmlformats.org/officeDocument/2006/relationships/hyperlink" Target="https://emenscr.nesdc.go.th/viewer/view.html?id=5bd1709aead9a205b323d628&amp;username=energy05081" TargetMode="External"/><Relationship Id="rId24" Type="http://schemas.openxmlformats.org/officeDocument/2006/relationships/hyperlink" Target="https://emenscr.nesdc.go.th/viewer/view.html?id=5bd1444cead9a205b323d611&amp;username=energy05091" TargetMode="External"/><Relationship Id="rId40" Type="http://schemas.openxmlformats.org/officeDocument/2006/relationships/hyperlink" Target="https://emenscr.nesdc.go.th/viewer/view.html?id=5bd6a67249b9c605ba60a11f&amp;username=energy05051" TargetMode="External"/><Relationship Id="rId45" Type="http://schemas.openxmlformats.org/officeDocument/2006/relationships/hyperlink" Target="https://emenscr.nesdc.go.th/viewer/view.html?id=5bd7d34cead9a205b323d6f5&amp;username=energy05081" TargetMode="External"/><Relationship Id="rId66" Type="http://schemas.openxmlformats.org/officeDocument/2006/relationships/hyperlink" Target="https://emenscr.nesdc.go.th/viewer/view.html?id=5e1d7b724480ac6890e22ade&amp;username=energy06051" TargetMode="External"/><Relationship Id="rId87" Type="http://schemas.openxmlformats.org/officeDocument/2006/relationships/hyperlink" Target="https://emenscr.nesdc.go.th/viewer/view.html?id=5f2d6aeec3e5f60bd06cae0d&amp;username=energy05021" TargetMode="External"/><Relationship Id="rId110" Type="http://schemas.openxmlformats.org/officeDocument/2006/relationships/hyperlink" Target="https://emenscr.nesdc.go.th/viewer/view.html?id=5fe433c28719a10db8a5df14&amp;username=energy05081" TargetMode="External"/><Relationship Id="rId115" Type="http://schemas.openxmlformats.org/officeDocument/2006/relationships/hyperlink" Target="https://emenscr.nesdc.go.th/viewer/view.html?id=5ff6b54ecd4f6e089d68212f&amp;username=energy0015811" TargetMode="External"/><Relationship Id="rId131" Type="http://schemas.openxmlformats.org/officeDocument/2006/relationships/hyperlink" Target="https://emenscr.nesdc.go.th/viewer/view.html?id=6119f5e8b1eab9706bc8535b&amp;username=energy05101" TargetMode="External"/><Relationship Id="rId136" Type="http://schemas.openxmlformats.org/officeDocument/2006/relationships/hyperlink" Target="https://emenscr.nesdc.go.th/viewer/view.html?id=61a877a27a9fbf43eacea74b&amp;username=energy05091" TargetMode="External"/><Relationship Id="rId61" Type="http://schemas.openxmlformats.org/officeDocument/2006/relationships/hyperlink" Target="https://emenscr.nesdc.go.th/viewer/view.html?id=5df0a19221057f4ecfc9ed12&amp;username=energy05051" TargetMode="External"/><Relationship Id="rId82" Type="http://schemas.openxmlformats.org/officeDocument/2006/relationships/hyperlink" Target="https://emenscr.nesdc.go.th/viewer/view.html?id=5f2d40b4c3e5f60bd06cad5c&amp;username=energy05021" TargetMode="External"/><Relationship Id="rId19" Type="http://schemas.openxmlformats.org/officeDocument/2006/relationships/hyperlink" Target="https://emenscr.nesdc.go.th/viewer/view.html?id=5bd0181e49b9c605ba60a07e&amp;username=energy05091" TargetMode="External"/><Relationship Id="rId14" Type="http://schemas.openxmlformats.org/officeDocument/2006/relationships/hyperlink" Target="https://emenscr.nesdc.go.th/viewer/view.html?id=5bcd7a98b0bb8f05b870242c&amp;username=energy05051" TargetMode="External"/><Relationship Id="rId30" Type="http://schemas.openxmlformats.org/officeDocument/2006/relationships/hyperlink" Target="https://emenscr.nesdc.go.th/viewer/view.html?id=5bd176807de3c605ae415f63&amp;username=energy05021" TargetMode="External"/><Relationship Id="rId35" Type="http://schemas.openxmlformats.org/officeDocument/2006/relationships/hyperlink" Target="https://emenscr.nesdc.go.th/viewer/view.html?id=5bd6931c7de3c605ae415fd4&amp;username=energy05051" TargetMode="External"/><Relationship Id="rId56" Type="http://schemas.openxmlformats.org/officeDocument/2006/relationships/hyperlink" Target="https://emenscr.nesdc.go.th/viewer/view.html?id=5dca7197618d7a030c89c124&amp;username=mot04181" TargetMode="External"/><Relationship Id="rId77" Type="http://schemas.openxmlformats.org/officeDocument/2006/relationships/hyperlink" Target="https://emenscr.nesdc.go.th/viewer/view.html?id=5f2b8bb858f327252403c638&amp;username=psu05211" TargetMode="External"/><Relationship Id="rId100" Type="http://schemas.openxmlformats.org/officeDocument/2006/relationships/hyperlink" Target="https://emenscr.nesdc.go.th/viewer/view.html?id=5fe0159c8ae2fc1b311d21e5&amp;username=energy06061" TargetMode="External"/><Relationship Id="rId105" Type="http://schemas.openxmlformats.org/officeDocument/2006/relationships/hyperlink" Target="https://emenscr.nesdc.go.th/viewer/view.html?id=5fe09bc28ae2fc1b311d230d&amp;username=energy05081" TargetMode="External"/><Relationship Id="rId126" Type="http://schemas.openxmlformats.org/officeDocument/2006/relationships/hyperlink" Target="https://emenscr.nesdc.go.th/viewer/view.html?id=611907988b5f6c1fa114cd00&amp;username=energy05081" TargetMode="External"/><Relationship Id="rId147" Type="http://schemas.openxmlformats.org/officeDocument/2006/relationships/printerSettings" Target="../printerSettings/printerSettings2.bin"/><Relationship Id="rId8" Type="http://schemas.openxmlformats.org/officeDocument/2006/relationships/hyperlink" Target="https://emenscr.nesdc.go.th/viewer/view.html?id=5b7fca34e8a05d0f344e4d30&amp;username=rmutt0578081" TargetMode="External"/><Relationship Id="rId51" Type="http://schemas.openxmlformats.org/officeDocument/2006/relationships/hyperlink" Target="https://emenscr.nesdc.go.th/viewer/view.html?id=5bd90bdd49b9c605ba60a208&amp;username=energy05051" TargetMode="External"/><Relationship Id="rId72" Type="http://schemas.openxmlformats.org/officeDocument/2006/relationships/hyperlink" Target="https://emenscr.nesdc.go.th/viewer/view.html?id=5f23c1ac984e16519f01684b&amp;username=energy06021" TargetMode="External"/><Relationship Id="rId93" Type="http://schemas.openxmlformats.org/officeDocument/2006/relationships/hyperlink" Target="https://emenscr.nesdc.go.th/viewer/view.html?id=5fc74c82499a93132efec371&amp;username=energy0015941" TargetMode="External"/><Relationship Id="rId98" Type="http://schemas.openxmlformats.org/officeDocument/2006/relationships/hyperlink" Target="https://emenscr.nesdc.go.th/viewer/view.html?id=5fdcb7970573ae1b2863216c&amp;username=energy05081" TargetMode="External"/><Relationship Id="rId121" Type="http://schemas.openxmlformats.org/officeDocument/2006/relationships/hyperlink" Target="https://emenscr.nesdc.go.th/viewer/view.html?id=611245f377572f035a6ea111&amp;username=industry06041" TargetMode="External"/><Relationship Id="rId142" Type="http://schemas.openxmlformats.org/officeDocument/2006/relationships/hyperlink" Target="https://emenscr.nesdc.go.th/viewer/view.html?id=61c18a22cf8d3033eb3ef431&amp;username=energy05101" TargetMode="External"/><Relationship Id="rId3" Type="http://schemas.openxmlformats.org/officeDocument/2006/relationships/hyperlink" Target="https://emenscr.nesdc.go.th/viewer/view.html?id=5b1fb310bdb2d17e2f9a17b2&amp;username=m-society53051" TargetMode="External"/><Relationship Id="rId25" Type="http://schemas.openxmlformats.org/officeDocument/2006/relationships/hyperlink" Target="https://emenscr.nesdc.go.th/viewer/view.html?id=5bd16355b0bb8f05b8702491&amp;username=energy05081" TargetMode="External"/><Relationship Id="rId46" Type="http://schemas.openxmlformats.org/officeDocument/2006/relationships/hyperlink" Target="https://emenscr.nesdc.go.th/viewer/view.html?id=5bd7d4377de3c605ae416034&amp;username=energy05081" TargetMode="External"/><Relationship Id="rId67" Type="http://schemas.openxmlformats.org/officeDocument/2006/relationships/hyperlink" Target="https://emenscr.nesdc.go.th/viewer/view.html?id=5e670d1a7354bd730265e47d&amp;username=energy0015561" TargetMode="External"/><Relationship Id="rId116" Type="http://schemas.openxmlformats.org/officeDocument/2006/relationships/hyperlink" Target="https://emenscr.nesdc.go.th/viewer/view.html?id=602368866c70f215becc77e5&amp;username=energy0015601" TargetMode="External"/><Relationship Id="rId137" Type="http://schemas.openxmlformats.org/officeDocument/2006/relationships/hyperlink" Target="https://emenscr.nesdc.go.th/viewer/view.html?id=61a8853ce55ef143eb1fcbe4&amp;username=energy05101" TargetMode="External"/><Relationship Id="rId20" Type="http://schemas.openxmlformats.org/officeDocument/2006/relationships/hyperlink" Target="https://emenscr.nesdc.go.th/viewer/view.html?id=5bd02050b0bb8f05b8702452&amp;username=energy05091" TargetMode="External"/><Relationship Id="rId41" Type="http://schemas.openxmlformats.org/officeDocument/2006/relationships/hyperlink" Target="https://emenscr.nesdc.go.th/viewer/view.html?id=5bd6fadd7de3c605ae41601d&amp;username=energy05081" TargetMode="External"/><Relationship Id="rId62" Type="http://schemas.openxmlformats.org/officeDocument/2006/relationships/hyperlink" Target="https://emenscr.nesdc.go.th/viewer/view.html?id=5dfc4901c552571a72d138dd&amp;username=energy0015441" TargetMode="External"/><Relationship Id="rId83" Type="http://schemas.openxmlformats.org/officeDocument/2006/relationships/hyperlink" Target="https://emenscr.nesdc.go.th/viewer/view.html?id=5f2d4a328e67530bd632bd63&amp;username=energy05021" TargetMode="External"/><Relationship Id="rId88" Type="http://schemas.openxmlformats.org/officeDocument/2006/relationships/hyperlink" Target="https://emenscr.nesdc.go.th/viewer/view.html?id=5f2d6e978e67530bd632bde3&amp;username=energy05021" TargetMode="External"/><Relationship Id="rId111" Type="http://schemas.openxmlformats.org/officeDocument/2006/relationships/hyperlink" Target="https://emenscr.nesdc.go.th/viewer/view.html?id=5fe437f68838350dbfec9441&amp;username=energy05081" TargetMode="External"/><Relationship Id="rId132" Type="http://schemas.openxmlformats.org/officeDocument/2006/relationships/hyperlink" Target="https://emenscr.nesdc.go.th/viewer/view.html?id=615eb6c317ed2a558b4c2dec&amp;username=energy06061" TargetMode="External"/><Relationship Id="rId15" Type="http://schemas.openxmlformats.org/officeDocument/2006/relationships/hyperlink" Target="https://emenscr.nesdc.go.th/viewer/view.html?id=5bcd7d017de3c605ae415f08&amp;username=energy05051" TargetMode="External"/><Relationship Id="rId36" Type="http://schemas.openxmlformats.org/officeDocument/2006/relationships/hyperlink" Target="https://emenscr.nesdc.go.th/viewer/view.html?id=5bd6995fead9a205b323d6aa&amp;username=energy05051" TargetMode="External"/><Relationship Id="rId57" Type="http://schemas.openxmlformats.org/officeDocument/2006/relationships/hyperlink" Target="https://emenscr.nesdc.go.th/viewer/view.html?id=5ddcdc6da4cb29532aa5cd2d&amp;username=energy05061" TargetMode="External"/><Relationship Id="rId106" Type="http://schemas.openxmlformats.org/officeDocument/2006/relationships/hyperlink" Target="https://emenscr.nesdc.go.th/viewer/view.html?id=5fe0a4f58ae2fc1b311d2310&amp;username=energy05081" TargetMode="External"/><Relationship Id="rId127" Type="http://schemas.openxmlformats.org/officeDocument/2006/relationships/hyperlink" Target="https://emenscr.nesdc.go.th/viewer/view.html?id=61192583ee6abd1f9490295c&amp;username=energy05081" TargetMode="External"/><Relationship Id="rId10" Type="http://schemas.openxmlformats.org/officeDocument/2006/relationships/hyperlink" Target="https://emenscr.nesdc.go.th/viewer/view.html?id=5ba46205e8a05d0f344e4dca&amp;username=mot04181" TargetMode="External"/><Relationship Id="rId31" Type="http://schemas.openxmlformats.org/officeDocument/2006/relationships/hyperlink" Target="https://emenscr.nesdc.go.th/viewer/view.html?id=5bd670bbead9a205b323d696&amp;username=energy05051" TargetMode="External"/><Relationship Id="rId52" Type="http://schemas.openxmlformats.org/officeDocument/2006/relationships/hyperlink" Target="https://emenscr.nesdc.go.th/viewer/view.html?id=5bea9af5b0bb8f05b8702789&amp;username=uru0535141" TargetMode="External"/><Relationship Id="rId73" Type="http://schemas.openxmlformats.org/officeDocument/2006/relationships/hyperlink" Target="https://emenscr.nesdc.go.th/viewer/view.html?id=5f23c773984e16519f016856&amp;username=energy06021" TargetMode="External"/><Relationship Id="rId78" Type="http://schemas.openxmlformats.org/officeDocument/2006/relationships/hyperlink" Target="https://emenscr.nesdc.go.th/viewer/view.html?id=5f2baa6a58f327252403c6a0&amp;username=psu05211" TargetMode="External"/><Relationship Id="rId94" Type="http://schemas.openxmlformats.org/officeDocument/2006/relationships/hyperlink" Target="https://emenscr.nesdc.go.th/viewer/view.html?id=5fc9cd73a8d9686aa79eec48&amp;username=energy0015721" TargetMode="External"/><Relationship Id="rId99" Type="http://schemas.openxmlformats.org/officeDocument/2006/relationships/hyperlink" Target="https://emenscr.nesdc.go.th/viewer/view.html?id=5fddfc990573ae1b2863219a&amp;username=energy06061" TargetMode="External"/><Relationship Id="rId101" Type="http://schemas.openxmlformats.org/officeDocument/2006/relationships/hyperlink" Target="https://emenscr.nesdc.go.th/viewer/view.html?id=5fe05767adb90d1b2adda6a8&amp;username=energy05081" TargetMode="External"/><Relationship Id="rId122" Type="http://schemas.openxmlformats.org/officeDocument/2006/relationships/hyperlink" Target="https://emenscr.nesdc.go.th/viewer/view.html?id=6114e0db1b088e035d870e42&amp;username=most54011" TargetMode="External"/><Relationship Id="rId143" Type="http://schemas.openxmlformats.org/officeDocument/2006/relationships/hyperlink" Target="https://emenscr.nesdc.go.th/viewer/view.html?id=61dbca97ba8cba719aa12153&amp;username=dcap11" TargetMode="External"/><Relationship Id="rId4" Type="http://schemas.openxmlformats.org/officeDocument/2006/relationships/hyperlink" Target="https://emenscr.nesdc.go.th/viewer/view.html?id=5b2672d4916f477e3991f067&amp;username=energy06031" TargetMode="External"/><Relationship Id="rId9" Type="http://schemas.openxmlformats.org/officeDocument/2006/relationships/hyperlink" Target="https://emenscr.nesdc.go.th/viewer/view.html?id=5b852075b76a640f339872db&amp;username=moi5303111" TargetMode="External"/><Relationship Id="rId26" Type="http://schemas.openxmlformats.org/officeDocument/2006/relationships/hyperlink" Target="https://emenscr.nesdc.go.th/viewer/view.html?id=5bd165e77de3c605ae415f5d&amp;username=energy05081" TargetMode="External"/><Relationship Id="rId47" Type="http://schemas.openxmlformats.org/officeDocument/2006/relationships/hyperlink" Target="https://emenscr.nesdc.go.th/viewer/view.html?id=5bd7dbe8ead9a205b323d6fe&amp;username=energy05051" TargetMode="External"/><Relationship Id="rId68" Type="http://schemas.openxmlformats.org/officeDocument/2006/relationships/hyperlink" Target="https://emenscr.nesdc.go.th/viewer/view.html?id=5f0dbabefc2aa962d83d2a6c&amp;username=moi0017101" TargetMode="External"/><Relationship Id="rId89" Type="http://schemas.openxmlformats.org/officeDocument/2006/relationships/hyperlink" Target="https://emenscr.nesdc.go.th/viewer/view.html?id=5f2d72c6374fcf0bce406135&amp;username=energy05021" TargetMode="External"/><Relationship Id="rId112" Type="http://schemas.openxmlformats.org/officeDocument/2006/relationships/hyperlink" Target="https://emenscr.nesdc.go.th/viewer/view.html?id=5fe43c130798650db93f056c&amp;username=energy05081" TargetMode="External"/><Relationship Id="rId133" Type="http://schemas.openxmlformats.org/officeDocument/2006/relationships/hyperlink" Target="https://emenscr.nesdc.go.th/viewer/view.html?id=619f4b510334b361d2ad7493&amp;username=energy05091" TargetMode="External"/><Relationship Id="rId16" Type="http://schemas.openxmlformats.org/officeDocument/2006/relationships/hyperlink" Target="https://emenscr.nesdc.go.th/viewer/view.html?id=5bcfdd29b0bb8f05b8702444&amp;username=energy05081" TargetMode="External"/><Relationship Id="rId37" Type="http://schemas.openxmlformats.org/officeDocument/2006/relationships/hyperlink" Target="https://emenscr.nesdc.go.th/viewer/view.html?id=5bd69c92b0bb8f05b870251a&amp;username=energy05051" TargetMode="External"/><Relationship Id="rId58" Type="http://schemas.openxmlformats.org/officeDocument/2006/relationships/hyperlink" Target="https://emenscr.nesdc.go.th/viewer/view.html?id=5ddcf90d92249e532f57bceb&amp;username=energy05061" TargetMode="External"/><Relationship Id="rId79" Type="http://schemas.openxmlformats.org/officeDocument/2006/relationships/hyperlink" Target="https://emenscr.nesdc.go.th/viewer/view.html?id=5f2bb2b91bb712252cdabb5a&amp;username=most54011" TargetMode="External"/><Relationship Id="rId102" Type="http://schemas.openxmlformats.org/officeDocument/2006/relationships/hyperlink" Target="https://emenscr.nesdc.go.th/viewer/view.html?id=5fe05c91ea2eef1b27a27589&amp;username=energy05081" TargetMode="External"/><Relationship Id="rId123" Type="http://schemas.openxmlformats.org/officeDocument/2006/relationships/hyperlink" Target="https://emenscr.nesdc.go.th/viewer/view.html?id=61150128d956f703555f9f79&amp;username=energy06021" TargetMode="External"/><Relationship Id="rId144" Type="http://schemas.openxmlformats.org/officeDocument/2006/relationships/hyperlink" Target="https://emenscr.nesdc.go.th/viewer/view.html?id=61dd135c4373190b8697875a&amp;username=energy0508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bd165e77de3c605ae415f5d&amp;username=energy05081" TargetMode="External"/><Relationship Id="rId21" Type="http://schemas.openxmlformats.org/officeDocument/2006/relationships/hyperlink" Target="https://emenscr.nesdc.go.th/viewer/view.html?id=5bd02b39b0bb8f05b8702457&amp;username=energy05071" TargetMode="External"/><Relationship Id="rId42" Type="http://schemas.openxmlformats.org/officeDocument/2006/relationships/hyperlink" Target="https://emenscr.nesdc.go.th/viewer/view.html?id=5bd70ee049b9c605ba60a161&amp;username=energy05081" TargetMode="External"/><Relationship Id="rId47" Type="http://schemas.openxmlformats.org/officeDocument/2006/relationships/hyperlink" Target="https://emenscr.nesdc.go.th/viewer/view.html?id=5bd7e1d9b0bb8f05b8702589&amp;username=energy05051" TargetMode="External"/><Relationship Id="rId63" Type="http://schemas.openxmlformats.org/officeDocument/2006/relationships/hyperlink" Target="https://emenscr.nesdc.go.th/viewer/view.html?id=5e01ccfe6f155549ab8fb922&amp;username=mod06071" TargetMode="External"/><Relationship Id="rId68" Type="http://schemas.openxmlformats.org/officeDocument/2006/relationships/hyperlink" Target="https://emenscr.nesdc.go.th/viewer/view.html?id=5fbdcd8a9a014c2a732f7413&amp;username=moph0032851" TargetMode="External"/><Relationship Id="rId84" Type="http://schemas.openxmlformats.org/officeDocument/2006/relationships/hyperlink" Target="https://emenscr.nesdc.go.th/viewer/view.html?id=5fe0a4f58ae2fc1b311d2310&amp;username=energy05081" TargetMode="External"/><Relationship Id="rId89" Type="http://schemas.openxmlformats.org/officeDocument/2006/relationships/hyperlink" Target="https://emenscr.nesdc.go.th/viewer/view.html?id=5fe437f68838350dbfec9441&amp;username=energy05081" TargetMode="External"/><Relationship Id="rId16" Type="http://schemas.openxmlformats.org/officeDocument/2006/relationships/hyperlink" Target="https://emenscr.nesdc.go.th/viewer/view.html?id=5bcfdd29b0bb8f05b8702444&amp;username=energy05081" TargetMode="External"/><Relationship Id="rId11" Type="http://schemas.openxmlformats.org/officeDocument/2006/relationships/hyperlink" Target="https://emenscr.nesdc.go.th/viewer/view.html?id=5bc84b1149b9c605ba609fe4&amp;username=energy05081" TargetMode="External"/><Relationship Id="rId32" Type="http://schemas.openxmlformats.org/officeDocument/2006/relationships/hyperlink" Target="https://emenscr.nesdc.go.th/viewer/view.html?id=5bd672167de3c605ae415fc3&amp;username=energy05051" TargetMode="External"/><Relationship Id="rId37" Type="http://schemas.openxmlformats.org/officeDocument/2006/relationships/hyperlink" Target="https://emenscr.nesdc.go.th/viewer/view.html?id=5bd69c92b0bb8f05b870251a&amp;username=energy05051" TargetMode="External"/><Relationship Id="rId53" Type="http://schemas.openxmlformats.org/officeDocument/2006/relationships/hyperlink" Target="https://emenscr.nesdc.go.th/viewer/view.html?id=5d9b1acfa43859371ebd9d71&amp;username=energy06051" TargetMode="External"/><Relationship Id="rId58" Type="http://schemas.openxmlformats.org/officeDocument/2006/relationships/hyperlink" Target="https://emenscr.nesdc.go.th/viewer/view.html?id=5dddea99db5d485e5144c56d&amp;username=energy05061" TargetMode="External"/><Relationship Id="rId74" Type="http://schemas.openxmlformats.org/officeDocument/2006/relationships/hyperlink" Target="https://emenscr.nesdc.go.th/viewer/view.html?id=5fd04b819d7cbe590983c0cf&amp;username=energy0015571" TargetMode="External"/><Relationship Id="rId79" Type="http://schemas.openxmlformats.org/officeDocument/2006/relationships/hyperlink" Target="https://emenscr.nesdc.go.th/viewer/view.html?id=5fe05767adb90d1b2adda6a8&amp;username=energy05081" TargetMode="External"/><Relationship Id="rId5" Type="http://schemas.openxmlformats.org/officeDocument/2006/relationships/hyperlink" Target="https://emenscr.nesdc.go.th/viewer/view.html?id=5b35a74b7eb59a406681fb2d&amp;username=police000711" TargetMode="External"/><Relationship Id="rId90" Type="http://schemas.openxmlformats.org/officeDocument/2006/relationships/hyperlink" Target="https://emenscr.nesdc.go.th/viewer/view.html?id=5fe43c130798650db93f056c&amp;username=energy05081" TargetMode="External"/><Relationship Id="rId95" Type="http://schemas.openxmlformats.org/officeDocument/2006/relationships/hyperlink" Target="https://emenscr.nesdc.go.th/viewer/view.html?id=60d2ff892c2df536bfaa233a&amp;username=erc1" TargetMode="External"/><Relationship Id="rId22" Type="http://schemas.openxmlformats.org/officeDocument/2006/relationships/hyperlink" Target="https://emenscr.nesdc.go.th/viewer/view.html?id=5bd0376149b9c605ba60a084&amp;username=energy05091" TargetMode="External"/><Relationship Id="rId27" Type="http://schemas.openxmlformats.org/officeDocument/2006/relationships/hyperlink" Target="https://emenscr.nesdc.go.th/viewer/view.html?id=5bd1682f49b9c605ba60a0a5&amp;username=energy05081" TargetMode="External"/><Relationship Id="rId43" Type="http://schemas.openxmlformats.org/officeDocument/2006/relationships/hyperlink" Target="https://emenscr.nesdc.go.th/viewer/view.html?id=5bd7d109b0bb8f05b870256e&amp;username=energy05081" TargetMode="External"/><Relationship Id="rId48" Type="http://schemas.openxmlformats.org/officeDocument/2006/relationships/hyperlink" Target="https://emenscr.nesdc.go.th/viewer/view.html?id=5bd7e685ead9a205b323d70c&amp;username=energy05101" TargetMode="External"/><Relationship Id="rId64" Type="http://schemas.openxmlformats.org/officeDocument/2006/relationships/hyperlink" Target="https://emenscr.nesdc.go.th/viewer/view.html?id=5e16d5db8579f230edc1e484&amp;username=energy0015901" TargetMode="External"/><Relationship Id="rId69" Type="http://schemas.openxmlformats.org/officeDocument/2006/relationships/hyperlink" Target="https://emenscr.nesdc.go.th/viewer/view.html?id=5fc72c7424b5b4133b5f8f8c&amp;username=energy0015941" TargetMode="External"/><Relationship Id="rId80" Type="http://schemas.openxmlformats.org/officeDocument/2006/relationships/hyperlink" Target="https://emenscr.nesdc.go.th/viewer/view.html?id=5fe05c91ea2eef1b27a27589&amp;username=energy05081" TargetMode="External"/><Relationship Id="rId85" Type="http://schemas.openxmlformats.org/officeDocument/2006/relationships/hyperlink" Target="https://emenscr.nesdc.go.th/viewer/view.html?id=5fe1645d0573ae1b2863234d&amp;username=energy06061" TargetMode="External"/><Relationship Id="rId12" Type="http://schemas.openxmlformats.org/officeDocument/2006/relationships/hyperlink" Target="https://emenscr.nesdc.go.th/viewer/view.html?id=5bc955afb0bb8f05b87023c3&amp;username=energy05081" TargetMode="External"/><Relationship Id="rId17" Type="http://schemas.openxmlformats.org/officeDocument/2006/relationships/hyperlink" Target="https://emenscr.nesdc.go.th/viewer/view.html?id=5bcfe705b0bb8f05b8702445&amp;username=energy05081" TargetMode="External"/><Relationship Id="rId25" Type="http://schemas.openxmlformats.org/officeDocument/2006/relationships/hyperlink" Target="https://emenscr.nesdc.go.th/viewer/view.html?id=5bd16355b0bb8f05b8702491&amp;username=energy05081" TargetMode="External"/><Relationship Id="rId33" Type="http://schemas.openxmlformats.org/officeDocument/2006/relationships/hyperlink" Target="https://emenscr.nesdc.go.th/viewer/view.html?id=5bd6862fb0bb8f05b870250d&amp;username=energy05061" TargetMode="External"/><Relationship Id="rId38" Type="http://schemas.openxmlformats.org/officeDocument/2006/relationships/hyperlink" Target="https://emenscr.nesdc.go.th/viewer/view.html?id=5bd6a252ead9a205b323d6ae&amp;username=energy05051" TargetMode="External"/><Relationship Id="rId46" Type="http://schemas.openxmlformats.org/officeDocument/2006/relationships/hyperlink" Target="https://emenscr.nesdc.go.th/viewer/view.html?id=5bd7dbe8ead9a205b323d6fe&amp;username=energy05051" TargetMode="External"/><Relationship Id="rId59" Type="http://schemas.openxmlformats.org/officeDocument/2006/relationships/hyperlink" Target="https://emenscr.nesdc.go.th/viewer/view.html?id=5df0763c5ab6a64edd62fffa&amp;username=energy05051" TargetMode="External"/><Relationship Id="rId67" Type="http://schemas.openxmlformats.org/officeDocument/2006/relationships/hyperlink" Target="https://emenscr.nesdc.go.th/viewer/view.html?id=5f0dbabefc2aa962d83d2a6c&amp;username=moi0017101" TargetMode="External"/><Relationship Id="rId20" Type="http://schemas.openxmlformats.org/officeDocument/2006/relationships/hyperlink" Target="https://emenscr.nesdc.go.th/viewer/view.html?id=5bd02050b0bb8f05b8702452&amp;username=energy05091" TargetMode="External"/><Relationship Id="rId41" Type="http://schemas.openxmlformats.org/officeDocument/2006/relationships/hyperlink" Target="https://emenscr.nesdc.go.th/viewer/view.html?id=5bd7036549b9c605ba60a15f&amp;username=energy05081" TargetMode="External"/><Relationship Id="rId54" Type="http://schemas.openxmlformats.org/officeDocument/2006/relationships/hyperlink" Target="https://emenscr.nesdc.go.th/viewer/view.html?id=5da94557c684aa5bce4a82c1&amp;username=energy03071" TargetMode="External"/><Relationship Id="rId62" Type="http://schemas.openxmlformats.org/officeDocument/2006/relationships/hyperlink" Target="https://emenscr.nesdc.go.th/viewer/view.html?id=5e0183626f155549ab8fb73c&amp;username=energy05021" TargetMode="External"/><Relationship Id="rId70" Type="http://schemas.openxmlformats.org/officeDocument/2006/relationships/hyperlink" Target="https://emenscr.nesdc.go.th/viewer/view.html?id=5fc739cd24b5b4133b5f8fa4&amp;username=energy0015561" TargetMode="External"/><Relationship Id="rId75" Type="http://schemas.openxmlformats.org/officeDocument/2006/relationships/hyperlink" Target="https://emenscr.nesdc.go.th/viewer/view.html?id=5fdcae250573ae1b28632164&amp;username=energy05081" TargetMode="External"/><Relationship Id="rId83" Type="http://schemas.openxmlformats.org/officeDocument/2006/relationships/hyperlink" Target="https://emenscr.nesdc.go.th/viewer/view.html?id=5fe09bc28ae2fc1b311d230d&amp;username=energy05081" TargetMode="External"/><Relationship Id="rId88" Type="http://schemas.openxmlformats.org/officeDocument/2006/relationships/hyperlink" Target="https://emenscr.nesdc.go.th/viewer/view.html?id=5fe433c28719a10db8a5df14&amp;username=energy05081" TargetMode="External"/><Relationship Id="rId91" Type="http://schemas.openxmlformats.org/officeDocument/2006/relationships/hyperlink" Target="https://emenscr.nesdc.go.th/viewer/view.html?id=5fe43efc8838350dbfec947f&amp;username=energy05081" TargetMode="External"/><Relationship Id="rId96" Type="http://schemas.openxmlformats.org/officeDocument/2006/relationships/hyperlink" Target="https://emenscr.nesdc.go.th/viewer/view.html?id=619f4b510334b361d2ad7493&amp;username=energy05091" TargetMode="External"/><Relationship Id="rId1" Type="http://schemas.openxmlformats.org/officeDocument/2006/relationships/hyperlink" Target="https://emenscr.nesdc.go.th/viewer/view.html?id=5b1f961f916f477e3991ec92&amp;username=egat1" TargetMode="External"/><Relationship Id="rId6" Type="http://schemas.openxmlformats.org/officeDocument/2006/relationships/hyperlink" Target="https://emenscr.nesdc.go.th/viewer/view.html?id=5b35b49acb3968406362968b&amp;username=energy05091" TargetMode="External"/><Relationship Id="rId15" Type="http://schemas.openxmlformats.org/officeDocument/2006/relationships/hyperlink" Target="https://emenscr.nesdc.go.th/viewer/view.html?id=5bcd7d017de3c605ae415f08&amp;username=energy05051" TargetMode="External"/><Relationship Id="rId23" Type="http://schemas.openxmlformats.org/officeDocument/2006/relationships/hyperlink" Target="https://emenscr.nesdc.go.th/viewer/view.html?id=5bd12386b0bb8f05b8702471&amp;username=energy05091" TargetMode="External"/><Relationship Id="rId28" Type="http://schemas.openxmlformats.org/officeDocument/2006/relationships/hyperlink" Target="https://emenscr.nesdc.go.th/viewer/view.html?id=5bd16d5449b9c605ba60a0ab&amp;username=energy05081" TargetMode="External"/><Relationship Id="rId36" Type="http://schemas.openxmlformats.org/officeDocument/2006/relationships/hyperlink" Target="https://emenscr.nesdc.go.th/viewer/view.html?id=5bd6995fead9a205b323d6aa&amp;username=energy05051" TargetMode="External"/><Relationship Id="rId49" Type="http://schemas.openxmlformats.org/officeDocument/2006/relationships/hyperlink" Target="https://emenscr.nesdc.go.th/viewer/view.html?id=5bd817927de3c605ae416078&amp;username=energy06051" TargetMode="External"/><Relationship Id="rId57" Type="http://schemas.openxmlformats.org/officeDocument/2006/relationships/hyperlink" Target="https://emenscr.nesdc.go.th/viewer/view.html?id=5ddcf90d92249e532f57bceb&amp;username=energy05061" TargetMode="External"/><Relationship Id="rId10" Type="http://schemas.openxmlformats.org/officeDocument/2006/relationships/hyperlink" Target="https://emenscr.nesdc.go.th/viewer/view.html?id=5ba46205e8a05d0f344e4dca&amp;username=mot04181" TargetMode="External"/><Relationship Id="rId31" Type="http://schemas.openxmlformats.org/officeDocument/2006/relationships/hyperlink" Target="https://emenscr.nesdc.go.th/viewer/view.html?id=5bd670bbead9a205b323d696&amp;username=energy05051" TargetMode="External"/><Relationship Id="rId44" Type="http://schemas.openxmlformats.org/officeDocument/2006/relationships/hyperlink" Target="https://emenscr.nesdc.go.th/viewer/view.html?id=5bd7d34cead9a205b323d6f5&amp;username=energy05081" TargetMode="External"/><Relationship Id="rId52" Type="http://schemas.openxmlformats.org/officeDocument/2006/relationships/hyperlink" Target="https://emenscr.nesdc.go.th/viewer/view.html?id=5d035dd8c72a7f0aeca53ab4&amp;username=mol02031" TargetMode="External"/><Relationship Id="rId60" Type="http://schemas.openxmlformats.org/officeDocument/2006/relationships/hyperlink" Target="https://emenscr.nesdc.go.th/viewer/view.html?id=5df0a19221057f4ecfc9ed12&amp;username=energy05051" TargetMode="External"/><Relationship Id="rId65" Type="http://schemas.openxmlformats.org/officeDocument/2006/relationships/hyperlink" Target="https://emenscr.nesdc.go.th/viewer/view.html?id=5e1d7b724480ac6890e22ade&amp;username=energy06051" TargetMode="External"/><Relationship Id="rId73" Type="http://schemas.openxmlformats.org/officeDocument/2006/relationships/hyperlink" Target="https://emenscr.nesdc.go.th/viewer/view.html?id=5fc9fadbc4c4f26d1f0ea6ff&amp;username=energy0015401" TargetMode="External"/><Relationship Id="rId78" Type="http://schemas.openxmlformats.org/officeDocument/2006/relationships/hyperlink" Target="https://emenscr.nesdc.go.th/viewer/view.html?id=5fe0159c8ae2fc1b311d21e5&amp;username=energy06061" TargetMode="External"/><Relationship Id="rId81" Type="http://schemas.openxmlformats.org/officeDocument/2006/relationships/hyperlink" Target="https://emenscr.nesdc.go.th/viewer/view.html?id=5fe06f310573ae1b286322f8&amp;username=energy05081" TargetMode="External"/><Relationship Id="rId86" Type="http://schemas.openxmlformats.org/officeDocument/2006/relationships/hyperlink" Target="https://emenscr.nesdc.go.th/viewer/view.html?id=5fe166d78ae2fc1b311d235e&amp;username=energy06041" TargetMode="External"/><Relationship Id="rId94" Type="http://schemas.openxmlformats.org/officeDocument/2006/relationships/hyperlink" Target="https://emenscr.nesdc.go.th/viewer/view.html?id=602368866c70f215becc77e5&amp;username=energy0015601" TargetMode="External"/><Relationship Id="rId99" Type="http://schemas.openxmlformats.org/officeDocument/2006/relationships/hyperlink" Target="https://emenscr.nesdc.go.th/viewer/view.html?id=61aee09077658f43f3668775&amp;username=energy05031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https://emenscr.nesdc.go.th/viewer/view.html?id=5b2672d4916f477e3991f067&amp;username=energy06031" TargetMode="External"/><Relationship Id="rId9" Type="http://schemas.openxmlformats.org/officeDocument/2006/relationships/hyperlink" Target="https://emenscr.nesdc.go.th/viewer/view.html?id=5b852075b76a640f339872db&amp;username=moi5303111" TargetMode="External"/><Relationship Id="rId13" Type="http://schemas.openxmlformats.org/officeDocument/2006/relationships/hyperlink" Target="https://emenscr.nesdc.go.th/viewer/view.html?id=5bc95caaead9a205b323d561&amp;username=energy05081" TargetMode="External"/><Relationship Id="rId18" Type="http://schemas.openxmlformats.org/officeDocument/2006/relationships/hyperlink" Target="https://emenscr.nesdc.go.th/viewer/view.html?id=5bcff5267de3c605ae415f28&amp;username=energy05081" TargetMode="External"/><Relationship Id="rId39" Type="http://schemas.openxmlformats.org/officeDocument/2006/relationships/hyperlink" Target="https://emenscr.nesdc.go.th/viewer/view.html?id=5bd6a42cead9a205b323d6af&amp;username=energy05051" TargetMode="External"/><Relationship Id="rId34" Type="http://schemas.openxmlformats.org/officeDocument/2006/relationships/hyperlink" Target="https://emenscr.nesdc.go.th/viewer/view.html?id=5bd6909d49b9c605ba60a11b&amp;username=energy05051" TargetMode="External"/><Relationship Id="rId50" Type="http://schemas.openxmlformats.org/officeDocument/2006/relationships/hyperlink" Target="https://emenscr.nesdc.go.th/viewer/view.html?id=5bd90bdd49b9c605ba60a208&amp;username=energy05051" TargetMode="External"/><Relationship Id="rId55" Type="http://schemas.openxmlformats.org/officeDocument/2006/relationships/hyperlink" Target="https://emenscr.nesdc.go.th/viewer/view.html?id=5dca7197618d7a030c89c124&amp;username=mot04181" TargetMode="External"/><Relationship Id="rId76" Type="http://schemas.openxmlformats.org/officeDocument/2006/relationships/hyperlink" Target="https://emenscr.nesdc.go.th/viewer/view.html?id=5fdcb7970573ae1b2863216c&amp;username=energy05081" TargetMode="External"/><Relationship Id="rId97" Type="http://schemas.openxmlformats.org/officeDocument/2006/relationships/hyperlink" Target="https://emenscr.nesdc.go.th/viewer/view.html?id=61a732717a9fbf43eacea67f&amp;username=energy05061" TargetMode="External"/><Relationship Id="rId7" Type="http://schemas.openxmlformats.org/officeDocument/2006/relationships/hyperlink" Target="https://emenscr.nesdc.go.th/viewer/view.html?id=5b35bf46c1359b40727b461c&amp;username=energy03071" TargetMode="External"/><Relationship Id="rId71" Type="http://schemas.openxmlformats.org/officeDocument/2006/relationships/hyperlink" Target="https://emenscr.nesdc.go.th/viewer/view.html?id=5fc74c82499a93132efec371&amp;username=energy0015941" TargetMode="External"/><Relationship Id="rId92" Type="http://schemas.openxmlformats.org/officeDocument/2006/relationships/hyperlink" Target="https://emenscr.nesdc.go.th/viewer/view.html?id=5fe441a00798650db93f059f&amp;username=energy05081" TargetMode="External"/><Relationship Id="rId2" Type="http://schemas.openxmlformats.org/officeDocument/2006/relationships/hyperlink" Target="https://emenscr.nesdc.go.th/viewer/view.html?id=5b1f97f4916f477e3991ec9a&amp;username=energy04021" TargetMode="External"/><Relationship Id="rId29" Type="http://schemas.openxmlformats.org/officeDocument/2006/relationships/hyperlink" Target="https://emenscr.nesdc.go.th/viewer/view.html?id=5bd1709aead9a205b323d628&amp;username=energy05081" TargetMode="External"/><Relationship Id="rId24" Type="http://schemas.openxmlformats.org/officeDocument/2006/relationships/hyperlink" Target="https://emenscr.nesdc.go.th/viewer/view.html?id=5bd1444cead9a205b323d611&amp;username=energy05091" TargetMode="External"/><Relationship Id="rId40" Type="http://schemas.openxmlformats.org/officeDocument/2006/relationships/hyperlink" Target="https://emenscr.nesdc.go.th/viewer/view.html?id=5bd6fadd7de3c605ae41601d&amp;username=energy05081" TargetMode="External"/><Relationship Id="rId45" Type="http://schemas.openxmlformats.org/officeDocument/2006/relationships/hyperlink" Target="https://emenscr.nesdc.go.th/viewer/view.html?id=5bd7d4377de3c605ae416034&amp;username=energy05081" TargetMode="External"/><Relationship Id="rId66" Type="http://schemas.openxmlformats.org/officeDocument/2006/relationships/hyperlink" Target="https://emenscr.nesdc.go.th/viewer/view.html?id=5e670d1a7354bd730265e47d&amp;username=energy0015561" TargetMode="External"/><Relationship Id="rId87" Type="http://schemas.openxmlformats.org/officeDocument/2006/relationships/hyperlink" Target="https://emenscr.nesdc.go.th/viewer/view.html?id=5fe171010573ae1b28632382&amp;username=energy06051" TargetMode="External"/><Relationship Id="rId61" Type="http://schemas.openxmlformats.org/officeDocument/2006/relationships/hyperlink" Target="https://emenscr.nesdc.go.th/viewer/view.html?id=5dfc4901c552571a72d138dd&amp;username=energy0015441" TargetMode="External"/><Relationship Id="rId82" Type="http://schemas.openxmlformats.org/officeDocument/2006/relationships/hyperlink" Target="https://emenscr.nesdc.go.th/viewer/view.html?id=5fe0789d8ae2fc1b311d22f6&amp;username=energy05081" TargetMode="External"/><Relationship Id="rId19" Type="http://schemas.openxmlformats.org/officeDocument/2006/relationships/hyperlink" Target="https://emenscr.nesdc.go.th/viewer/view.html?id=5bd0181e49b9c605ba60a07e&amp;username=energy05091" TargetMode="External"/><Relationship Id="rId14" Type="http://schemas.openxmlformats.org/officeDocument/2006/relationships/hyperlink" Target="https://emenscr.nesdc.go.th/viewer/view.html?id=5bcd7a98b0bb8f05b870242c&amp;username=energy05051" TargetMode="External"/><Relationship Id="rId30" Type="http://schemas.openxmlformats.org/officeDocument/2006/relationships/hyperlink" Target="https://emenscr.nesdc.go.th/viewer/view.html?id=5bd176807de3c605ae415f63&amp;username=energy05021" TargetMode="External"/><Relationship Id="rId35" Type="http://schemas.openxmlformats.org/officeDocument/2006/relationships/hyperlink" Target="https://emenscr.nesdc.go.th/viewer/view.html?id=5bd6931c7de3c605ae415fd4&amp;username=energy05051" TargetMode="External"/><Relationship Id="rId56" Type="http://schemas.openxmlformats.org/officeDocument/2006/relationships/hyperlink" Target="https://emenscr.nesdc.go.th/viewer/view.html?id=5ddcdc6da4cb29532aa5cd2d&amp;username=energy05061" TargetMode="External"/><Relationship Id="rId77" Type="http://schemas.openxmlformats.org/officeDocument/2006/relationships/hyperlink" Target="https://emenscr.nesdc.go.th/viewer/view.html?id=5fddfc990573ae1b2863219a&amp;username=energy06061" TargetMode="External"/><Relationship Id="rId100" Type="http://schemas.openxmlformats.org/officeDocument/2006/relationships/printerSettings" Target="../printerSettings/printerSettings3.bin"/><Relationship Id="rId8" Type="http://schemas.openxmlformats.org/officeDocument/2006/relationships/hyperlink" Target="https://emenscr.nesdc.go.th/viewer/view.html?id=5b7fca34e8a05d0f344e4d30&amp;username=rmutt0578081" TargetMode="External"/><Relationship Id="rId51" Type="http://schemas.openxmlformats.org/officeDocument/2006/relationships/hyperlink" Target="https://emenscr.nesdc.go.th/viewer/view.html?id=5bea9af5b0bb8f05b8702789&amp;username=uru0535141" TargetMode="External"/><Relationship Id="rId72" Type="http://schemas.openxmlformats.org/officeDocument/2006/relationships/hyperlink" Target="https://emenscr.nesdc.go.th/viewer/view.html?id=5fc9cd73a8d9686aa79eec48&amp;username=energy0015721" TargetMode="External"/><Relationship Id="rId93" Type="http://schemas.openxmlformats.org/officeDocument/2006/relationships/hyperlink" Target="https://emenscr.nesdc.go.th/viewer/view.html?id=5ff6b54ecd4f6e089d68212f&amp;username=energy0015811" TargetMode="External"/><Relationship Id="rId98" Type="http://schemas.openxmlformats.org/officeDocument/2006/relationships/hyperlink" Target="https://emenscr.nesdc.go.th/viewer/view.html?id=61a876fde55ef143eb1fcba2&amp;username=energy05091" TargetMode="External"/><Relationship Id="rId3" Type="http://schemas.openxmlformats.org/officeDocument/2006/relationships/hyperlink" Target="https://emenscr.nesdc.go.th/viewer/view.html?id=5b1fb310bdb2d17e2f9a17b2&amp;username=m-society5305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bd165e77de3c605ae415f5d&amp;username=energy05081" TargetMode="External"/><Relationship Id="rId21" Type="http://schemas.openxmlformats.org/officeDocument/2006/relationships/hyperlink" Target="https://emenscr.nesdc.go.th/viewer/view.html?id=5bd02b39b0bb8f05b8702457&amp;username=energy05071" TargetMode="External"/><Relationship Id="rId42" Type="http://schemas.openxmlformats.org/officeDocument/2006/relationships/hyperlink" Target="https://emenscr.nesdc.go.th/viewer/view.html?id=5bd70ee049b9c605ba60a161&amp;username=energy05081" TargetMode="External"/><Relationship Id="rId47" Type="http://schemas.openxmlformats.org/officeDocument/2006/relationships/hyperlink" Target="https://emenscr.nesdc.go.th/viewer/view.html?id=5bd7e1d9b0bb8f05b8702589&amp;username=energy05051" TargetMode="External"/><Relationship Id="rId63" Type="http://schemas.openxmlformats.org/officeDocument/2006/relationships/hyperlink" Target="https://emenscr.nesdc.go.th/viewer/view.html?id=5e01ccfe6f155549ab8fb922&amp;username=mod06071" TargetMode="External"/><Relationship Id="rId68" Type="http://schemas.openxmlformats.org/officeDocument/2006/relationships/hyperlink" Target="https://emenscr.nesdc.go.th/viewer/view.html?id=5fbdcd8a9a014c2a732f7413&amp;username=moph0032851" TargetMode="External"/><Relationship Id="rId84" Type="http://schemas.openxmlformats.org/officeDocument/2006/relationships/hyperlink" Target="https://emenscr.nesdc.go.th/viewer/view.html?id=5fe0a4f58ae2fc1b311d2310&amp;username=energy05081" TargetMode="External"/><Relationship Id="rId89" Type="http://schemas.openxmlformats.org/officeDocument/2006/relationships/hyperlink" Target="https://emenscr.nesdc.go.th/viewer/view.html?id=5fe437f68838350dbfec9441&amp;username=energy05081" TargetMode="External"/><Relationship Id="rId16" Type="http://schemas.openxmlformats.org/officeDocument/2006/relationships/hyperlink" Target="https://emenscr.nesdc.go.th/viewer/view.html?id=5bcfdd29b0bb8f05b8702444&amp;username=energy05081" TargetMode="External"/><Relationship Id="rId11" Type="http://schemas.openxmlformats.org/officeDocument/2006/relationships/hyperlink" Target="https://emenscr.nesdc.go.th/viewer/view.html?id=5bc84b1149b9c605ba609fe4&amp;username=energy05081" TargetMode="External"/><Relationship Id="rId32" Type="http://schemas.openxmlformats.org/officeDocument/2006/relationships/hyperlink" Target="https://emenscr.nesdc.go.th/viewer/view.html?id=5bd672167de3c605ae415fc3&amp;username=energy05051" TargetMode="External"/><Relationship Id="rId37" Type="http://schemas.openxmlformats.org/officeDocument/2006/relationships/hyperlink" Target="https://emenscr.nesdc.go.th/viewer/view.html?id=5bd69c92b0bb8f05b870251a&amp;username=energy05051" TargetMode="External"/><Relationship Id="rId53" Type="http://schemas.openxmlformats.org/officeDocument/2006/relationships/hyperlink" Target="https://emenscr.nesdc.go.th/viewer/view.html?id=5d9b1acfa43859371ebd9d71&amp;username=energy06051" TargetMode="External"/><Relationship Id="rId58" Type="http://schemas.openxmlformats.org/officeDocument/2006/relationships/hyperlink" Target="https://emenscr.nesdc.go.th/viewer/view.html?id=5dddea99db5d485e5144c56d&amp;username=energy05061" TargetMode="External"/><Relationship Id="rId74" Type="http://schemas.openxmlformats.org/officeDocument/2006/relationships/hyperlink" Target="https://emenscr.nesdc.go.th/viewer/view.html?id=5fd04b819d7cbe590983c0cf&amp;username=energy0015571" TargetMode="External"/><Relationship Id="rId79" Type="http://schemas.openxmlformats.org/officeDocument/2006/relationships/hyperlink" Target="https://emenscr.nesdc.go.th/viewer/view.html?id=5fe05767adb90d1b2adda6a8&amp;username=energy05081" TargetMode="External"/><Relationship Id="rId5" Type="http://schemas.openxmlformats.org/officeDocument/2006/relationships/hyperlink" Target="https://emenscr.nesdc.go.th/viewer/view.html?id=5b35a74b7eb59a406681fb2d&amp;username=police000711" TargetMode="External"/><Relationship Id="rId90" Type="http://schemas.openxmlformats.org/officeDocument/2006/relationships/hyperlink" Target="https://emenscr.nesdc.go.th/viewer/view.html?id=5fe43c130798650db93f056c&amp;username=energy05081" TargetMode="External"/><Relationship Id="rId95" Type="http://schemas.openxmlformats.org/officeDocument/2006/relationships/hyperlink" Target="https://emenscr.nesdc.go.th/viewer/view.html?id=60d2ff892c2df536bfaa233a&amp;username=erc1" TargetMode="External"/><Relationship Id="rId22" Type="http://schemas.openxmlformats.org/officeDocument/2006/relationships/hyperlink" Target="https://emenscr.nesdc.go.th/viewer/view.html?id=5bd0376149b9c605ba60a084&amp;username=energy05091" TargetMode="External"/><Relationship Id="rId27" Type="http://schemas.openxmlformats.org/officeDocument/2006/relationships/hyperlink" Target="https://emenscr.nesdc.go.th/viewer/view.html?id=5bd1682f49b9c605ba60a0a5&amp;username=energy05081" TargetMode="External"/><Relationship Id="rId43" Type="http://schemas.openxmlformats.org/officeDocument/2006/relationships/hyperlink" Target="https://emenscr.nesdc.go.th/viewer/view.html?id=5bd7d109b0bb8f05b870256e&amp;username=energy05081" TargetMode="External"/><Relationship Id="rId48" Type="http://schemas.openxmlformats.org/officeDocument/2006/relationships/hyperlink" Target="https://emenscr.nesdc.go.th/viewer/view.html?id=5bd7e685ead9a205b323d70c&amp;username=energy05101" TargetMode="External"/><Relationship Id="rId64" Type="http://schemas.openxmlformats.org/officeDocument/2006/relationships/hyperlink" Target="https://emenscr.nesdc.go.th/viewer/view.html?id=5e16d5db8579f230edc1e484&amp;username=energy0015901" TargetMode="External"/><Relationship Id="rId69" Type="http://schemas.openxmlformats.org/officeDocument/2006/relationships/hyperlink" Target="https://emenscr.nesdc.go.th/viewer/view.html?id=5fc72c7424b5b4133b5f8f8c&amp;username=energy0015941" TargetMode="External"/><Relationship Id="rId80" Type="http://schemas.openxmlformats.org/officeDocument/2006/relationships/hyperlink" Target="https://emenscr.nesdc.go.th/viewer/view.html?id=5fe05c91ea2eef1b27a27589&amp;username=energy05081" TargetMode="External"/><Relationship Id="rId85" Type="http://schemas.openxmlformats.org/officeDocument/2006/relationships/hyperlink" Target="https://emenscr.nesdc.go.th/viewer/view.html?id=5fe1645d0573ae1b2863234d&amp;username=energy06061" TargetMode="External"/><Relationship Id="rId3" Type="http://schemas.openxmlformats.org/officeDocument/2006/relationships/hyperlink" Target="https://emenscr.nesdc.go.th/viewer/view.html?id=5b1fb310bdb2d17e2f9a17b2&amp;username=m-society53051" TargetMode="External"/><Relationship Id="rId12" Type="http://schemas.openxmlformats.org/officeDocument/2006/relationships/hyperlink" Target="https://emenscr.nesdc.go.th/viewer/view.html?id=5bc955afb0bb8f05b87023c3&amp;username=energy05081" TargetMode="External"/><Relationship Id="rId17" Type="http://schemas.openxmlformats.org/officeDocument/2006/relationships/hyperlink" Target="https://emenscr.nesdc.go.th/viewer/view.html?id=5bcfe705b0bb8f05b8702445&amp;username=energy05081" TargetMode="External"/><Relationship Id="rId25" Type="http://schemas.openxmlformats.org/officeDocument/2006/relationships/hyperlink" Target="https://emenscr.nesdc.go.th/viewer/view.html?id=5bd16355b0bb8f05b8702491&amp;username=energy05081" TargetMode="External"/><Relationship Id="rId33" Type="http://schemas.openxmlformats.org/officeDocument/2006/relationships/hyperlink" Target="https://emenscr.nesdc.go.th/viewer/view.html?id=5bd6862fb0bb8f05b870250d&amp;username=energy05061" TargetMode="External"/><Relationship Id="rId38" Type="http://schemas.openxmlformats.org/officeDocument/2006/relationships/hyperlink" Target="https://emenscr.nesdc.go.th/viewer/view.html?id=5bd6a252ead9a205b323d6ae&amp;username=energy05051" TargetMode="External"/><Relationship Id="rId46" Type="http://schemas.openxmlformats.org/officeDocument/2006/relationships/hyperlink" Target="https://emenscr.nesdc.go.th/viewer/view.html?id=5bd7dbe8ead9a205b323d6fe&amp;username=energy05051" TargetMode="External"/><Relationship Id="rId59" Type="http://schemas.openxmlformats.org/officeDocument/2006/relationships/hyperlink" Target="https://emenscr.nesdc.go.th/viewer/view.html?id=5df0763c5ab6a64edd62fffa&amp;username=energy05051" TargetMode="External"/><Relationship Id="rId67" Type="http://schemas.openxmlformats.org/officeDocument/2006/relationships/hyperlink" Target="https://emenscr.nesdc.go.th/viewer/view.html?id=5f0dbabefc2aa962d83d2a6c&amp;username=moi0017101" TargetMode="External"/><Relationship Id="rId20" Type="http://schemas.openxmlformats.org/officeDocument/2006/relationships/hyperlink" Target="https://emenscr.nesdc.go.th/viewer/view.html?id=5bd02050b0bb8f05b8702452&amp;username=energy05091" TargetMode="External"/><Relationship Id="rId41" Type="http://schemas.openxmlformats.org/officeDocument/2006/relationships/hyperlink" Target="https://emenscr.nesdc.go.th/viewer/view.html?id=5bd7036549b9c605ba60a15f&amp;username=energy05081" TargetMode="External"/><Relationship Id="rId54" Type="http://schemas.openxmlformats.org/officeDocument/2006/relationships/hyperlink" Target="https://emenscr.nesdc.go.th/viewer/view.html?id=5da94557c684aa5bce4a82c1&amp;username=energy03071" TargetMode="External"/><Relationship Id="rId62" Type="http://schemas.openxmlformats.org/officeDocument/2006/relationships/hyperlink" Target="https://emenscr.nesdc.go.th/viewer/view.html?id=5e0183626f155549ab8fb73c&amp;username=energy05021" TargetMode="External"/><Relationship Id="rId70" Type="http://schemas.openxmlformats.org/officeDocument/2006/relationships/hyperlink" Target="https://emenscr.nesdc.go.th/viewer/view.html?id=5fc739cd24b5b4133b5f8fa4&amp;username=energy0015561" TargetMode="External"/><Relationship Id="rId75" Type="http://schemas.openxmlformats.org/officeDocument/2006/relationships/hyperlink" Target="https://emenscr.nesdc.go.th/viewer/view.html?id=5fdcae250573ae1b28632164&amp;username=energy05081" TargetMode="External"/><Relationship Id="rId83" Type="http://schemas.openxmlformats.org/officeDocument/2006/relationships/hyperlink" Target="https://emenscr.nesdc.go.th/viewer/view.html?id=5fe09bc28ae2fc1b311d230d&amp;username=energy05081" TargetMode="External"/><Relationship Id="rId88" Type="http://schemas.openxmlformats.org/officeDocument/2006/relationships/hyperlink" Target="https://emenscr.nesdc.go.th/viewer/view.html?id=5fe433c28719a10db8a5df14&amp;username=energy05081" TargetMode="External"/><Relationship Id="rId91" Type="http://schemas.openxmlformats.org/officeDocument/2006/relationships/hyperlink" Target="https://emenscr.nesdc.go.th/viewer/view.html?id=5fe43efc8838350dbfec947f&amp;username=energy05081" TargetMode="External"/><Relationship Id="rId96" Type="http://schemas.openxmlformats.org/officeDocument/2006/relationships/hyperlink" Target="https://emenscr.nesdc.go.th/viewer/view.html?id=619f4b510334b361d2ad7493&amp;username=energy05091" TargetMode="External"/><Relationship Id="rId1" Type="http://schemas.openxmlformats.org/officeDocument/2006/relationships/hyperlink" Target="https://emenscr.nesdc.go.th/viewer/view.html?id=5b1f961f916f477e3991ec92&amp;username=egat1" TargetMode="External"/><Relationship Id="rId6" Type="http://schemas.openxmlformats.org/officeDocument/2006/relationships/hyperlink" Target="https://emenscr.nesdc.go.th/viewer/view.html?id=5b35b49acb3968406362968b&amp;username=energy05091" TargetMode="External"/><Relationship Id="rId15" Type="http://schemas.openxmlformats.org/officeDocument/2006/relationships/hyperlink" Target="https://emenscr.nesdc.go.th/viewer/view.html?id=5bcd7d017de3c605ae415f08&amp;username=energy05051" TargetMode="External"/><Relationship Id="rId23" Type="http://schemas.openxmlformats.org/officeDocument/2006/relationships/hyperlink" Target="https://emenscr.nesdc.go.th/viewer/view.html?id=5bd12386b0bb8f05b8702471&amp;username=energy05091" TargetMode="External"/><Relationship Id="rId28" Type="http://schemas.openxmlformats.org/officeDocument/2006/relationships/hyperlink" Target="https://emenscr.nesdc.go.th/viewer/view.html?id=5bd16d5449b9c605ba60a0ab&amp;username=energy05081" TargetMode="External"/><Relationship Id="rId36" Type="http://schemas.openxmlformats.org/officeDocument/2006/relationships/hyperlink" Target="https://emenscr.nesdc.go.th/viewer/view.html?id=5bd6995fead9a205b323d6aa&amp;username=energy05051" TargetMode="External"/><Relationship Id="rId49" Type="http://schemas.openxmlformats.org/officeDocument/2006/relationships/hyperlink" Target="https://emenscr.nesdc.go.th/viewer/view.html?id=5bd817927de3c605ae416078&amp;username=energy06051" TargetMode="External"/><Relationship Id="rId57" Type="http://schemas.openxmlformats.org/officeDocument/2006/relationships/hyperlink" Target="https://emenscr.nesdc.go.th/viewer/view.html?id=5ddcf90d92249e532f57bceb&amp;username=energy05061" TargetMode="External"/><Relationship Id="rId10" Type="http://schemas.openxmlformats.org/officeDocument/2006/relationships/hyperlink" Target="https://emenscr.nesdc.go.th/viewer/view.html?id=5ba46205e8a05d0f344e4dca&amp;username=mot04181" TargetMode="External"/><Relationship Id="rId31" Type="http://schemas.openxmlformats.org/officeDocument/2006/relationships/hyperlink" Target="https://emenscr.nesdc.go.th/viewer/view.html?id=5bd670bbead9a205b323d696&amp;username=energy05051" TargetMode="External"/><Relationship Id="rId44" Type="http://schemas.openxmlformats.org/officeDocument/2006/relationships/hyperlink" Target="https://emenscr.nesdc.go.th/viewer/view.html?id=5bd7d34cead9a205b323d6f5&amp;username=energy05081" TargetMode="External"/><Relationship Id="rId52" Type="http://schemas.openxmlformats.org/officeDocument/2006/relationships/hyperlink" Target="https://emenscr.nesdc.go.th/viewer/view.html?id=5d035dd8c72a7f0aeca53ab4&amp;username=mol02031" TargetMode="External"/><Relationship Id="rId60" Type="http://schemas.openxmlformats.org/officeDocument/2006/relationships/hyperlink" Target="https://emenscr.nesdc.go.th/viewer/view.html?id=5df0a19221057f4ecfc9ed12&amp;username=energy05051" TargetMode="External"/><Relationship Id="rId65" Type="http://schemas.openxmlformats.org/officeDocument/2006/relationships/hyperlink" Target="https://emenscr.nesdc.go.th/viewer/view.html?id=5e1d7b724480ac6890e22ade&amp;username=energy06051" TargetMode="External"/><Relationship Id="rId73" Type="http://schemas.openxmlformats.org/officeDocument/2006/relationships/hyperlink" Target="https://emenscr.nesdc.go.th/viewer/view.html?id=5fc9fadbc4c4f26d1f0ea6ff&amp;username=energy0015401" TargetMode="External"/><Relationship Id="rId78" Type="http://schemas.openxmlformats.org/officeDocument/2006/relationships/hyperlink" Target="https://emenscr.nesdc.go.th/viewer/view.html?id=5fe0159c8ae2fc1b311d21e5&amp;username=energy06061" TargetMode="External"/><Relationship Id="rId81" Type="http://schemas.openxmlformats.org/officeDocument/2006/relationships/hyperlink" Target="https://emenscr.nesdc.go.th/viewer/view.html?id=5fe06f310573ae1b286322f8&amp;username=energy05081" TargetMode="External"/><Relationship Id="rId86" Type="http://schemas.openxmlformats.org/officeDocument/2006/relationships/hyperlink" Target="https://emenscr.nesdc.go.th/viewer/view.html?id=5fe166d78ae2fc1b311d235e&amp;username=energy06041" TargetMode="External"/><Relationship Id="rId94" Type="http://schemas.openxmlformats.org/officeDocument/2006/relationships/hyperlink" Target="https://emenscr.nesdc.go.th/viewer/view.html?id=602368866c70f215becc77e5&amp;username=energy0015601" TargetMode="External"/><Relationship Id="rId99" Type="http://schemas.openxmlformats.org/officeDocument/2006/relationships/hyperlink" Target="https://emenscr.nesdc.go.th/viewer/view.html?id=61aee09077658f43f3668775&amp;username=energy05031" TargetMode="External"/><Relationship Id="rId4" Type="http://schemas.openxmlformats.org/officeDocument/2006/relationships/hyperlink" Target="https://emenscr.nesdc.go.th/viewer/view.html?id=5b2672d4916f477e3991f067&amp;username=energy06031" TargetMode="External"/><Relationship Id="rId9" Type="http://schemas.openxmlformats.org/officeDocument/2006/relationships/hyperlink" Target="https://emenscr.nesdc.go.th/viewer/view.html?id=5b852075b76a640f339872db&amp;username=moi5303111" TargetMode="External"/><Relationship Id="rId13" Type="http://schemas.openxmlformats.org/officeDocument/2006/relationships/hyperlink" Target="https://emenscr.nesdc.go.th/viewer/view.html?id=5bc95caaead9a205b323d561&amp;username=energy05081" TargetMode="External"/><Relationship Id="rId18" Type="http://schemas.openxmlformats.org/officeDocument/2006/relationships/hyperlink" Target="https://emenscr.nesdc.go.th/viewer/view.html?id=5bcff5267de3c605ae415f28&amp;username=energy05081" TargetMode="External"/><Relationship Id="rId39" Type="http://schemas.openxmlformats.org/officeDocument/2006/relationships/hyperlink" Target="https://emenscr.nesdc.go.th/viewer/view.html?id=5bd6a42cead9a205b323d6af&amp;username=energy05051" TargetMode="External"/><Relationship Id="rId34" Type="http://schemas.openxmlformats.org/officeDocument/2006/relationships/hyperlink" Target="https://emenscr.nesdc.go.th/viewer/view.html?id=5bd6909d49b9c605ba60a11b&amp;username=energy05051" TargetMode="External"/><Relationship Id="rId50" Type="http://schemas.openxmlformats.org/officeDocument/2006/relationships/hyperlink" Target="https://emenscr.nesdc.go.th/viewer/view.html?id=5bd90bdd49b9c605ba60a208&amp;username=energy05051" TargetMode="External"/><Relationship Id="rId55" Type="http://schemas.openxmlformats.org/officeDocument/2006/relationships/hyperlink" Target="https://emenscr.nesdc.go.th/viewer/view.html?id=5dca7197618d7a030c89c124&amp;username=mot04181" TargetMode="External"/><Relationship Id="rId76" Type="http://schemas.openxmlformats.org/officeDocument/2006/relationships/hyperlink" Target="https://emenscr.nesdc.go.th/viewer/view.html?id=5fdcb7970573ae1b2863216c&amp;username=energy05081" TargetMode="External"/><Relationship Id="rId97" Type="http://schemas.openxmlformats.org/officeDocument/2006/relationships/hyperlink" Target="https://emenscr.nesdc.go.th/viewer/view.html?id=61a732717a9fbf43eacea67f&amp;username=energy05061" TargetMode="External"/><Relationship Id="rId7" Type="http://schemas.openxmlformats.org/officeDocument/2006/relationships/hyperlink" Target="https://emenscr.nesdc.go.th/viewer/view.html?id=5b35bf46c1359b40727b461c&amp;username=energy03071" TargetMode="External"/><Relationship Id="rId71" Type="http://schemas.openxmlformats.org/officeDocument/2006/relationships/hyperlink" Target="https://emenscr.nesdc.go.th/viewer/view.html?id=5fc74c82499a93132efec371&amp;username=energy0015941" TargetMode="External"/><Relationship Id="rId92" Type="http://schemas.openxmlformats.org/officeDocument/2006/relationships/hyperlink" Target="https://emenscr.nesdc.go.th/viewer/view.html?id=5fe441a00798650db93f059f&amp;username=energy05081" TargetMode="External"/><Relationship Id="rId2" Type="http://schemas.openxmlformats.org/officeDocument/2006/relationships/hyperlink" Target="https://emenscr.nesdc.go.th/viewer/view.html?id=5b1f97f4916f477e3991ec9a&amp;username=energy04021" TargetMode="External"/><Relationship Id="rId29" Type="http://schemas.openxmlformats.org/officeDocument/2006/relationships/hyperlink" Target="https://emenscr.nesdc.go.th/viewer/view.html?id=5bd1709aead9a205b323d628&amp;username=energy05081" TargetMode="External"/><Relationship Id="rId24" Type="http://schemas.openxmlformats.org/officeDocument/2006/relationships/hyperlink" Target="https://emenscr.nesdc.go.th/viewer/view.html?id=5bd1444cead9a205b323d611&amp;username=energy05091" TargetMode="External"/><Relationship Id="rId40" Type="http://schemas.openxmlformats.org/officeDocument/2006/relationships/hyperlink" Target="https://emenscr.nesdc.go.th/viewer/view.html?id=5bd6fadd7de3c605ae41601d&amp;username=energy05081" TargetMode="External"/><Relationship Id="rId45" Type="http://schemas.openxmlformats.org/officeDocument/2006/relationships/hyperlink" Target="https://emenscr.nesdc.go.th/viewer/view.html?id=5bd7d4377de3c605ae416034&amp;username=energy05081" TargetMode="External"/><Relationship Id="rId66" Type="http://schemas.openxmlformats.org/officeDocument/2006/relationships/hyperlink" Target="https://emenscr.nesdc.go.th/viewer/view.html?id=5e670d1a7354bd730265e47d&amp;username=energy0015561" TargetMode="External"/><Relationship Id="rId87" Type="http://schemas.openxmlformats.org/officeDocument/2006/relationships/hyperlink" Target="https://emenscr.nesdc.go.th/viewer/view.html?id=5fe171010573ae1b28632382&amp;username=energy06051" TargetMode="External"/><Relationship Id="rId61" Type="http://schemas.openxmlformats.org/officeDocument/2006/relationships/hyperlink" Target="https://emenscr.nesdc.go.th/viewer/view.html?id=5dfc4901c552571a72d138dd&amp;username=energy0015441" TargetMode="External"/><Relationship Id="rId82" Type="http://schemas.openxmlformats.org/officeDocument/2006/relationships/hyperlink" Target="https://emenscr.nesdc.go.th/viewer/view.html?id=5fe0789d8ae2fc1b311d22f6&amp;username=energy05081" TargetMode="External"/><Relationship Id="rId19" Type="http://schemas.openxmlformats.org/officeDocument/2006/relationships/hyperlink" Target="https://emenscr.nesdc.go.th/viewer/view.html?id=5bd0181e49b9c605ba60a07e&amp;username=energy05091" TargetMode="External"/><Relationship Id="rId14" Type="http://schemas.openxmlformats.org/officeDocument/2006/relationships/hyperlink" Target="https://emenscr.nesdc.go.th/viewer/view.html?id=5bcd7a98b0bb8f05b870242c&amp;username=energy05051" TargetMode="External"/><Relationship Id="rId30" Type="http://schemas.openxmlformats.org/officeDocument/2006/relationships/hyperlink" Target="https://emenscr.nesdc.go.th/viewer/view.html?id=5bd176807de3c605ae415f63&amp;username=energy05021" TargetMode="External"/><Relationship Id="rId35" Type="http://schemas.openxmlformats.org/officeDocument/2006/relationships/hyperlink" Target="https://emenscr.nesdc.go.th/viewer/view.html?id=5bd6931c7de3c605ae415fd4&amp;username=energy05051" TargetMode="External"/><Relationship Id="rId56" Type="http://schemas.openxmlformats.org/officeDocument/2006/relationships/hyperlink" Target="https://emenscr.nesdc.go.th/viewer/view.html?id=5ddcdc6da4cb29532aa5cd2d&amp;username=energy05061" TargetMode="External"/><Relationship Id="rId77" Type="http://schemas.openxmlformats.org/officeDocument/2006/relationships/hyperlink" Target="https://emenscr.nesdc.go.th/viewer/view.html?id=5fddfc990573ae1b2863219a&amp;username=energy06061" TargetMode="External"/><Relationship Id="rId100" Type="http://schemas.openxmlformats.org/officeDocument/2006/relationships/printerSettings" Target="../printerSettings/printerSettings4.bin"/><Relationship Id="rId8" Type="http://schemas.openxmlformats.org/officeDocument/2006/relationships/hyperlink" Target="https://emenscr.nesdc.go.th/viewer/view.html?id=5b7fca34e8a05d0f344e4d30&amp;username=rmutt0578081" TargetMode="External"/><Relationship Id="rId51" Type="http://schemas.openxmlformats.org/officeDocument/2006/relationships/hyperlink" Target="https://emenscr.nesdc.go.th/viewer/view.html?id=5bea9af5b0bb8f05b8702789&amp;username=uru0535141" TargetMode="External"/><Relationship Id="rId72" Type="http://schemas.openxmlformats.org/officeDocument/2006/relationships/hyperlink" Target="https://emenscr.nesdc.go.th/viewer/view.html?id=5fc9cd73a8d9686aa79eec48&amp;username=energy0015721" TargetMode="External"/><Relationship Id="rId93" Type="http://schemas.openxmlformats.org/officeDocument/2006/relationships/hyperlink" Target="https://emenscr.nesdc.go.th/viewer/view.html?id=5ff6b54ecd4f6e089d68212f&amp;username=energy0015811" TargetMode="External"/><Relationship Id="rId98" Type="http://schemas.openxmlformats.org/officeDocument/2006/relationships/hyperlink" Target="https://emenscr.nesdc.go.th/viewer/view.html?id=61a876fde55ef143eb1fcba2&amp;username=energy05091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48"/>
  <sheetViews>
    <sheetView topLeftCell="H114" workbookViewId="0">
      <selection activeCell="K148" sqref="K148"/>
    </sheetView>
  </sheetViews>
  <sheetFormatPr defaultRowHeight="15" x14ac:dyDescent="0.25"/>
  <cols>
    <col min="1" max="1" width="18.85546875" customWidth="1"/>
    <col min="2" max="2" width="24.28515625" customWidth="1"/>
    <col min="3" max="3" width="54" customWidth="1"/>
    <col min="4" max="4" width="44.5703125" customWidth="1"/>
    <col min="5" max="5" width="37.85546875" customWidth="1"/>
    <col min="6" max="7" width="54" customWidth="1"/>
    <col min="8" max="8" width="51.28515625" customWidth="1"/>
    <col min="9" max="9" width="54" customWidth="1"/>
    <col min="10" max="10" width="31" customWidth="1"/>
    <col min="11" max="11" width="54" customWidth="1"/>
    <col min="12" max="12" width="39.140625" customWidth="1"/>
    <col min="13" max="13" width="14.85546875" customWidth="1"/>
    <col min="14" max="14" width="28.28515625" customWidth="1"/>
    <col min="15" max="15" width="27" customWidth="1"/>
    <col min="16" max="16" width="32.42578125" customWidth="1"/>
    <col min="17" max="17" width="45.85546875" customWidth="1"/>
    <col min="18" max="21" width="54" customWidth="1"/>
    <col min="22" max="22" width="16.140625" customWidth="1"/>
    <col min="23" max="23" width="20.28515625" customWidth="1"/>
    <col min="24" max="24" width="17.5703125" customWidth="1"/>
  </cols>
  <sheetData>
    <row r="1" spans="1:24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15.75" thickBot="1" x14ac:dyDescent="0.3">
      <c r="A3" t="s">
        <v>25</v>
      </c>
      <c r="B3" t="s">
        <v>26</v>
      </c>
      <c r="C3" t="s">
        <v>27</v>
      </c>
      <c r="F3" t="s">
        <v>28</v>
      </c>
      <c r="G3" t="s">
        <v>29</v>
      </c>
      <c r="H3" t="s">
        <v>30</v>
      </c>
      <c r="I3" t="s">
        <v>28</v>
      </c>
      <c r="J3" t="s">
        <v>31</v>
      </c>
      <c r="K3" t="s">
        <v>32</v>
      </c>
      <c r="L3" t="s">
        <v>33</v>
      </c>
      <c r="M3" t="s">
        <v>34</v>
      </c>
      <c r="N3" t="s">
        <v>35</v>
      </c>
      <c r="O3" t="s">
        <v>36</v>
      </c>
      <c r="P3" s="3">
        <v>0</v>
      </c>
      <c r="Q3" s="3">
        <v>0</v>
      </c>
      <c r="S3" t="s">
        <v>37</v>
      </c>
      <c r="T3" t="s">
        <v>38</v>
      </c>
      <c r="X3" s="4" t="s">
        <v>27</v>
      </c>
    </row>
    <row r="4" spans="1:24" ht="15.75" thickBot="1" x14ac:dyDescent="0.3">
      <c r="A4" t="s">
        <v>39</v>
      </c>
      <c r="B4" t="s">
        <v>40</v>
      </c>
      <c r="C4" t="s">
        <v>41</v>
      </c>
      <c r="F4" t="s">
        <v>28</v>
      </c>
      <c r="G4" t="s">
        <v>42</v>
      </c>
      <c r="H4" t="s">
        <v>30</v>
      </c>
      <c r="I4" t="s">
        <v>28</v>
      </c>
      <c r="J4" t="s">
        <v>31</v>
      </c>
      <c r="K4" t="s">
        <v>32</v>
      </c>
      <c r="L4" t="s">
        <v>43</v>
      </c>
      <c r="M4" t="s">
        <v>34</v>
      </c>
      <c r="N4" t="s">
        <v>44</v>
      </c>
      <c r="O4" t="s">
        <v>45</v>
      </c>
      <c r="P4" s="2">
        <v>368000</v>
      </c>
      <c r="Q4" s="2">
        <v>368000</v>
      </c>
      <c r="R4" t="s">
        <v>46</v>
      </c>
      <c r="S4" t="s">
        <v>47</v>
      </c>
      <c r="T4" t="s">
        <v>38</v>
      </c>
      <c r="X4" s="5" t="s">
        <v>41</v>
      </c>
    </row>
    <row r="5" spans="1:24" ht="15.75" thickBot="1" x14ac:dyDescent="0.3">
      <c r="A5" t="s">
        <v>48</v>
      </c>
      <c r="B5" t="s">
        <v>49</v>
      </c>
      <c r="C5" t="s">
        <v>50</v>
      </c>
      <c r="F5" t="s">
        <v>28</v>
      </c>
      <c r="G5" t="s">
        <v>42</v>
      </c>
      <c r="H5" t="s">
        <v>30</v>
      </c>
      <c r="I5" t="s">
        <v>28</v>
      </c>
      <c r="J5" t="s">
        <v>31</v>
      </c>
      <c r="K5" t="s">
        <v>32</v>
      </c>
      <c r="L5" t="s">
        <v>51</v>
      </c>
      <c r="M5" t="s">
        <v>34</v>
      </c>
      <c r="N5" t="s">
        <v>52</v>
      </c>
      <c r="O5" t="s">
        <v>53</v>
      </c>
      <c r="P5" s="3">
        <v>0</v>
      </c>
      <c r="Q5" s="3">
        <v>0</v>
      </c>
      <c r="R5" t="s">
        <v>54</v>
      </c>
      <c r="S5" t="s">
        <v>55</v>
      </c>
      <c r="T5" t="s">
        <v>56</v>
      </c>
      <c r="X5" s="5" t="s">
        <v>50</v>
      </c>
    </row>
    <row r="6" spans="1:24" ht="15.75" thickBot="1" x14ac:dyDescent="0.3">
      <c r="A6" t="s">
        <v>57</v>
      </c>
      <c r="B6" t="s">
        <v>58</v>
      </c>
      <c r="C6" t="s">
        <v>59</v>
      </c>
      <c r="F6" t="s">
        <v>28</v>
      </c>
      <c r="G6" t="s">
        <v>42</v>
      </c>
      <c r="H6" t="s">
        <v>30</v>
      </c>
      <c r="I6" t="s">
        <v>28</v>
      </c>
      <c r="J6" t="s">
        <v>31</v>
      </c>
      <c r="K6" t="s">
        <v>32</v>
      </c>
      <c r="L6" t="s">
        <v>60</v>
      </c>
      <c r="M6" t="s">
        <v>34</v>
      </c>
      <c r="N6" t="s">
        <v>61</v>
      </c>
      <c r="O6" t="s">
        <v>62</v>
      </c>
      <c r="P6" s="2">
        <v>3950440</v>
      </c>
      <c r="Q6" s="2">
        <v>3950440</v>
      </c>
      <c r="R6" t="s">
        <v>63</v>
      </c>
      <c r="S6" t="s">
        <v>64</v>
      </c>
      <c r="T6" t="s">
        <v>38</v>
      </c>
      <c r="X6" s="5" t="s">
        <v>59</v>
      </c>
    </row>
    <row r="7" spans="1:24" ht="15.75" thickBot="1" x14ac:dyDescent="0.3">
      <c r="A7" t="s">
        <v>65</v>
      </c>
      <c r="B7" t="s">
        <v>66</v>
      </c>
      <c r="C7" t="s">
        <v>67</v>
      </c>
      <c r="F7" t="s">
        <v>28</v>
      </c>
      <c r="G7" t="s">
        <v>29</v>
      </c>
      <c r="H7" t="s">
        <v>30</v>
      </c>
      <c r="I7" t="s">
        <v>28</v>
      </c>
      <c r="J7" t="s">
        <v>31</v>
      </c>
      <c r="K7" t="s">
        <v>32</v>
      </c>
      <c r="L7" t="s">
        <v>68</v>
      </c>
      <c r="M7" t="s">
        <v>34</v>
      </c>
      <c r="N7" t="s">
        <v>69</v>
      </c>
      <c r="O7" t="s">
        <v>70</v>
      </c>
      <c r="P7" s="2">
        <v>575900000</v>
      </c>
      <c r="Q7" s="2">
        <v>575900000</v>
      </c>
      <c r="R7" t="s">
        <v>71</v>
      </c>
      <c r="S7" t="s">
        <v>72</v>
      </c>
      <c r="T7" t="s">
        <v>73</v>
      </c>
      <c r="X7" s="5" t="s">
        <v>67</v>
      </c>
    </row>
    <row r="8" spans="1:24" ht="15.75" thickBot="1" x14ac:dyDescent="0.3">
      <c r="A8" t="s">
        <v>74</v>
      </c>
      <c r="B8" t="s">
        <v>75</v>
      </c>
      <c r="C8" t="s">
        <v>76</v>
      </c>
      <c r="F8" t="s">
        <v>28</v>
      </c>
      <c r="G8" t="s">
        <v>42</v>
      </c>
      <c r="H8" t="s">
        <v>30</v>
      </c>
      <c r="I8" t="s">
        <v>28</v>
      </c>
      <c r="J8" t="s">
        <v>31</v>
      </c>
      <c r="K8" t="s">
        <v>32</v>
      </c>
      <c r="L8" t="s">
        <v>77</v>
      </c>
      <c r="M8" t="s">
        <v>34</v>
      </c>
      <c r="N8" t="s">
        <v>62</v>
      </c>
      <c r="O8" t="s">
        <v>36</v>
      </c>
      <c r="P8" s="2">
        <v>8245000</v>
      </c>
      <c r="Q8" s="2">
        <v>8245000</v>
      </c>
      <c r="R8" t="s">
        <v>78</v>
      </c>
      <c r="S8" t="s">
        <v>79</v>
      </c>
      <c r="T8" t="s">
        <v>38</v>
      </c>
      <c r="X8" s="5" t="s">
        <v>76</v>
      </c>
    </row>
    <row r="9" spans="1:24" ht="15.75" thickBot="1" x14ac:dyDescent="0.3">
      <c r="A9" t="s">
        <v>80</v>
      </c>
      <c r="B9" t="s">
        <v>81</v>
      </c>
      <c r="C9" t="s">
        <v>82</v>
      </c>
      <c r="F9" t="s">
        <v>28</v>
      </c>
      <c r="G9" t="s">
        <v>29</v>
      </c>
      <c r="H9" t="s">
        <v>30</v>
      </c>
      <c r="I9" t="s">
        <v>28</v>
      </c>
      <c r="J9" t="s">
        <v>31</v>
      </c>
      <c r="K9" t="s">
        <v>32</v>
      </c>
      <c r="L9" t="s">
        <v>83</v>
      </c>
      <c r="M9" t="s">
        <v>34</v>
      </c>
      <c r="N9" t="s">
        <v>84</v>
      </c>
      <c r="O9" t="s">
        <v>70</v>
      </c>
      <c r="P9" s="3">
        <v>0</v>
      </c>
      <c r="Q9" s="3">
        <v>0</v>
      </c>
      <c r="R9" t="s">
        <v>85</v>
      </c>
      <c r="S9" t="s">
        <v>86</v>
      </c>
      <c r="T9" t="s">
        <v>38</v>
      </c>
      <c r="X9" s="5" t="s">
        <v>82</v>
      </c>
    </row>
    <row r="10" spans="1:24" ht="15.75" thickBot="1" x14ac:dyDescent="0.3">
      <c r="A10" t="s">
        <v>87</v>
      </c>
      <c r="B10" t="s">
        <v>88</v>
      </c>
      <c r="C10" t="s">
        <v>89</v>
      </c>
      <c r="F10" t="s">
        <v>28</v>
      </c>
      <c r="G10" t="s">
        <v>29</v>
      </c>
      <c r="I10" t="s">
        <v>28</v>
      </c>
      <c r="J10" t="s">
        <v>31</v>
      </c>
      <c r="K10" t="s">
        <v>32</v>
      </c>
      <c r="L10" t="s">
        <v>90</v>
      </c>
      <c r="M10" t="s">
        <v>34</v>
      </c>
      <c r="N10" t="s">
        <v>52</v>
      </c>
      <c r="O10" t="s">
        <v>91</v>
      </c>
      <c r="P10" s="2">
        <v>40000</v>
      </c>
      <c r="Q10" s="2">
        <v>40000</v>
      </c>
      <c r="R10" t="s">
        <v>92</v>
      </c>
      <c r="S10" t="s">
        <v>93</v>
      </c>
      <c r="T10" t="s">
        <v>94</v>
      </c>
      <c r="X10" s="5" t="s">
        <v>89</v>
      </c>
    </row>
    <row r="11" spans="1:24" ht="15.75" thickBot="1" x14ac:dyDescent="0.3">
      <c r="A11" t="s">
        <v>95</v>
      </c>
      <c r="B11" t="s">
        <v>96</v>
      </c>
      <c r="C11" t="s">
        <v>97</v>
      </c>
      <c r="F11" t="s">
        <v>28</v>
      </c>
      <c r="G11" t="s">
        <v>98</v>
      </c>
      <c r="H11" t="s">
        <v>30</v>
      </c>
      <c r="I11" t="s">
        <v>28</v>
      </c>
      <c r="J11" t="s">
        <v>31</v>
      </c>
      <c r="K11" t="s">
        <v>32</v>
      </c>
      <c r="L11" t="s">
        <v>99</v>
      </c>
      <c r="M11" t="s">
        <v>34</v>
      </c>
      <c r="N11" t="s">
        <v>91</v>
      </c>
      <c r="O11" t="s">
        <v>100</v>
      </c>
      <c r="P11" s="2">
        <v>18450000</v>
      </c>
      <c r="Q11" s="2">
        <v>18450000</v>
      </c>
      <c r="R11" t="s">
        <v>101</v>
      </c>
      <c r="S11" t="s">
        <v>102</v>
      </c>
      <c r="T11" t="s">
        <v>103</v>
      </c>
      <c r="X11" s="5" t="s">
        <v>97</v>
      </c>
    </row>
    <row r="12" spans="1:24" ht="15.75" thickBot="1" x14ac:dyDescent="0.3">
      <c r="A12" t="s">
        <v>104</v>
      </c>
      <c r="B12" t="s">
        <v>105</v>
      </c>
      <c r="C12" t="s">
        <v>106</v>
      </c>
      <c r="F12" t="s">
        <v>28</v>
      </c>
      <c r="G12" t="s">
        <v>42</v>
      </c>
      <c r="H12" t="s">
        <v>107</v>
      </c>
      <c r="I12" t="s">
        <v>28</v>
      </c>
      <c r="J12" t="s">
        <v>31</v>
      </c>
      <c r="K12" t="s">
        <v>32</v>
      </c>
      <c r="L12" t="s">
        <v>108</v>
      </c>
      <c r="M12" t="s">
        <v>34</v>
      </c>
      <c r="N12" t="s">
        <v>44</v>
      </c>
      <c r="O12" t="s">
        <v>45</v>
      </c>
      <c r="P12" s="2">
        <v>50000</v>
      </c>
      <c r="Q12" s="2">
        <v>50000</v>
      </c>
      <c r="R12" t="s">
        <v>109</v>
      </c>
      <c r="S12" t="s">
        <v>110</v>
      </c>
      <c r="T12" t="s">
        <v>111</v>
      </c>
      <c r="X12" s="5" t="s">
        <v>679</v>
      </c>
    </row>
    <row r="13" spans="1:24" ht="15.75" thickBot="1" x14ac:dyDescent="0.3">
      <c r="A13" t="s">
        <v>112</v>
      </c>
      <c r="B13" t="s">
        <v>113</v>
      </c>
      <c r="C13" t="s">
        <v>114</v>
      </c>
      <c r="F13" t="s">
        <v>28</v>
      </c>
      <c r="G13" t="s">
        <v>29</v>
      </c>
      <c r="I13" t="s">
        <v>28</v>
      </c>
      <c r="J13" t="s">
        <v>31</v>
      </c>
      <c r="K13" t="s">
        <v>32</v>
      </c>
      <c r="L13" t="s">
        <v>115</v>
      </c>
      <c r="M13" t="s">
        <v>34</v>
      </c>
      <c r="N13" t="s">
        <v>116</v>
      </c>
      <c r="O13" t="s">
        <v>117</v>
      </c>
      <c r="P13" s="2">
        <v>996300</v>
      </c>
      <c r="Q13" s="2">
        <v>996300</v>
      </c>
      <c r="R13" t="s">
        <v>118</v>
      </c>
      <c r="S13" t="s">
        <v>79</v>
      </c>
      <c r="T13" t="s">
        <v>38</v>
      </c>
      <c r="X13" s="5" t="s">
        <v>114</v>
      </c>
    </row>
    <row r="14" spans="1:24" ht="15.75" thickBot="1" x14ac:dyDescent="0.3">
      <c r="A14" t="s">
        <v>112</v>
      </c>
      <c r="B14" t="s">
        <v>119</v>
      </c>
      <c r="C14" t="s">
        <v>120</v>
      </c>
      <c r="F14" t="s">
        <v>28</v>
      </c>
      <c r="G14" t="s">
        <v>29</v>
      </c>
      <c r="I14" t="s">
        <v>28</v>
      </c>
      <c r="J14" t="s">
        <v>31</v>
      </c>
      <c r="K14" t="s">
        <v>32</v>
      </c>
      <c r="L14" t="s">
        <v>121</v>
      </c>
      <c r="M14" t="s">
        <v>34</v>
      </c>
      <c r="N14" t="s">
        <v>116</v>
      </c>
      <c r="O14" t="s">
        <v>117</v>
      </c>
      <c r="P14" s="2">
        <v>1123400</v>
      </c>
      <c r="Q14" s="2">
        <v>1123400</v>
      </c>
      <c r="R14" t="s">
        <v>118</v>
      </c>
      <c r="S14" t="s">
        <v>79</v>
      </c>
      <c r="T14" t="s">
        <v>38</v>
      </c>
      <c r="X14" s="5" t="s">
        <v>120</v>
      </c>
    </row>
    <row r="15" spans="1:24" ht="15.75" thickBot="1" x14ac:dyDescent="0.3">
      <c r="A15" t="s">
        <v>112</v>
      </c>
      <c r="B15" t="s">
        <v>122</v>
      </c>
      <c r="C15" t="s">
        <v>123</v>
      </c>
      <c r="F15" t="s">
        <v>28</v>
      </c>
      <c r="G15" t="s">
        <v>29</v>
      </c>
      <c r="I15" t="s">
        <v>28</v>
      </c>
      <c r="J15" t="s">
        <v>31</v>
      </c>
      <c r="K15" t="s">
        <v>32</v>
      </c>
      <c r="L15" t="s">
        <v>124</v>
      </c>
      <c r="M15" t="s">
        <v>34</v>
      </c>
      <c r="N15" t="s">
        <v>116</v>
      </c>
      <c r="O15" t="s">
        <v>117</v>
      </c>
      <c r="P15" s="2">
        <v>2119700</v>
      </c>
      <c r="Q15" s="2">
        <v>2119700</v>
      </c>
      <c r="R15" t="s">
        <v>118</v>
      </c>
      <c r="S15" t="s">
        <v>79</v>
      </c>
      <c r="T15" t="s">
        <v>38</v>
      </c>
      <c r="X15" s="5" t="s">
        <v>123</v>
      </c>
    </row>
    <row r="16" spans="1:24" ht="15.75" thickBot="1" x14ac:dyDescent="0.3">
      <c r="A16" t="s">
        <v>125</v>
      </c>
      <c r="B16" t="s">
        <v>126</v>
      </c>
      <c r="C16" t="s">
        <v>127</v>
      </c>
      <c r="F16" t="s">
        <v>28</v>
      </c>
      <c r="G16" t="s">
        <v>42</v>
      </c>
      <c r="I16" t="s">
        <v>28</v>
      </c>
      <c r="J16" t="s">
        <v>31</v>
      </c>
      <c r="K16" t="s">
        <v>32</v>
      </c>
      <c r="L16" t="s">
        <v>128</v>
      </c>
      <c r="M16" t="s">
        <v>34</v>
      </c>
      <c r="N16" t="s">
        <v>44</v>
      </c>
      <c r="O16" t="s">
        <v>45</v>
      </c>
      <c r="P16" s="2">
        <v>3263000</v>
      </c>
      <c r="Q16" s="2">
        <v>3263000</v>
      </c>
      <c r="R16" t="s">
        <v>129</v>
      </c>
      <c r="S16" t="s">
        <v>79</v>
      </c>
      <c r="T16" t="s">
        <v>38</v>
      </c>
      <c r="X16" s="5" t="s">
        <v>680</v>
      </c>
    </row>
    <row r="17" spans="1:24" ht="15.75" thickBot="1" x14ac:dyDescent="0.3">
      <c r="A17" t="s">
        <v>125</v>
      </c>
      <c r="B17" t="s">
        <v>130</v>
      </c>
      <c r="C17" t="s">
        <v>131</v>
      </c>
      <c r="F17" t="s">
        <v>28</v>
      </c>
      <c r="G17" t="s">
        <v>42</v>
      </c>
      <c r="I17" t="s">
        <v>28</v>
      </c>
      <c r="J17" t="s">
        <v>31</v>
      </c>
      <c r="K17" t="s">
        <v>32</v>
      </c>
      <c r="L17" t="s">
        <v>132</v>
      </c>
      <c r="M17" t="s">
        <v>34</v>
      </c>
      <c r="N17" t="s">
        <v>44</v>
      </c>
      <c r="O17" t="s">
        <v>45</v>
      </c>
      <c r="P17" s="2">
        <v>3263000</v>
      </c>
      <c r="Q17" s="2">
        <v>3263000</v>
      </c>
      <c r="R17" t="s">
        <v>129</v>
      </c>
      <c r="S17" t="s">
        <v>79</v>
      </c>
      <c r="T17" t="s">
        <v>38</v>
      </c>
      <c r="X17" s="5" t="s">
        <v>681</v>
      </c>
    </row>
    <row r="18" spans="1:24" ht="15.75" thickBot="1" x14ac:dyDescent="0.3">
      <c r="A18" t="s">
        <v>112</v>
      </c>
      <c r="B18" t="s">
        <v>133</v>
      </c>
      <c r="C18" t="s">
        <v>134</v>
      </c>
      <c r="F18" t="s">
        <v>28</v>
      </c>
      <c r="G18" t="s">
        <v>42</v>
      </c>
      <c r="I18" t="s">
        <v>28</v>
      </c>
      <c r="J18" t="s">
        <v>31</v>
      </c>
      <c r="K18" t="s">
        <v>32</v>
      </c>
      <c r="L18" t="s">
        <v>135</v>
      </c>
      <c r="M18" t="s">
        <v>34</v>
      </c>
      <c r="N18" t="s">
        <v>117</v>
      </c>
      <c r="O18" t="s">
        <v>100</v>
      </c>
      <c r="P18" s="2">
        <v>15000000</v>
      </c>
      <c r="Q18" s="2">
        <v>15000000</v>
      </c>
      <c r="R18" t="s">
        <v>118</v>
      </c>
      <c r="S18" t="s">
        <v>79</v>
      </c>
      <c r="T18" t="s">
        <v>38</v>
      </c>
      <c r="X18" s="5" t="s">
        <v>134</v>
      </c>
    </row>
    <row r="19" spans="1:24" ht="15.75" thickBot="1" x14ac:dyDescent="0.3">
      <c r="A19" t="s">
        <v>112</v>
      </c>
      <c r="B19" t="s">
        <v>136</v>
      </c>
      <c r="C19" t="s">
        <v>137</v>
      </c>
      <c r="F19" t="s">
        <v>28</v>
      </c>
      <c r="G19" t="s">
        <v>42</v>
      </c>
      <c r="I19" t="s">
        <v>28</v>
      </c>
      <c r="J19" t="s">
        <v>31</v>
      </c>
      <c r="K19" t="s">
        <v>32</v>
      </c>
      <c r="L19" t="s">
        <v>138</v>
      </c>
      <c r="M19" t="s">
        <v>34</v>
      </c>
      <c r="N19" t="s">
        <v>117</v>
      </c>
      <c r="O19" t="s">
        <v>100</v>
      </c>
      <c r="P19" s="2">
        <v>15000000</v>
      </c>
      <c r="Q19" s="2">
        <v>15000000</v>
      </c>
      <c r="R19" t="s">
        <v>118</v>
      </c>
      <c r="S19" t="s">
        <v>79</v>
      </c>
      <c r="T19" t="s">
        <v>38</v>
      </c>
      <c r="X19" s="5" t="s">
        <v>137</v>
      </c>
    </row>
    <row r="20" spans="1:24" ht="15.75" thickBot="1" x14ac:dyDescent="0.3">
      <c r="A20" t="s">
        <v>112</v>
      </c>
      <c r="B20" t="s">
        <v>139</v>
      </c>
      <c r="C20" t="s">
        <v>140</v>
      </c>
      <c r="F20" t="s">
        <v>28</v>
      </c>
      <c r="G20" t="s">
        <v>42</v>
      </c>
      <c r="I20" t="s">
        <v>28</v>
      </c>
      <c r="J20" t="s">
        <v>31</v>
      </c>
      <c r="K20" t="s">
        <v>32</v>
      </c>
      <c r="L20" t="s">
        <v>141</v>
      </c>
      <c r="M20" t="s">
        <v>34</v>
      </c>
      <c r="N20" t="s">
        <v>117</v>
      </c>
      <c r="O20" t="s">
        <v>100</v>
      </c>
      <c r="P20" s="2">
        <v>18000000</v>
      </c>
      <c r="Q20" s="2">
        <v>18000000</v>
      </c>
      <c r="R20" t="s">
        <v>118</v>
      </c>
      <c r="S20" t="s">
        <v>79</v>
      </c>
      <c r="T20" t="s">
        <v>38</v>
      </c>
      <c r="X20" s="5" t="s">
        <v>140</v>
      </c>
    </row>
    <row r="21" spans="1:24" ht="15.75" thickBot="1" x14ac:dyDescent="0.3">
      <c r="A21" t="s">
        <v>74</v>
      </c>
      <c r="B21" t="s">
        <v>142</v>
      </c>
      <c r="C21" t="s">
        <v>143</v>
      </c>
      <c r="F21" t="s">
        <v>28</v>
      </c>
      <c r="G21" t="s">
        <v>42</v>
      </c>
      <c r="I21" t="s">
        <v>28</v>
      </c>
      <c r="J21" t="s">
        <v>31</v>
      </c>
      <c r="K21" t="s">
        <v>32</v>
      </c>
      <c r="L21" t="s">
        <v>144</v>
      </c>
      <c r="M21" t="s">
        <v>34</v>
      </c>
      <c r="N21" t="s">
        <v>44</v>
      </c>
      <c r="O21" t="s">
        <v>145</v>
      </c>
      <c r="P21" s="2">
        <v>6612470</v>
      </c>
      <c r="Q21" s="2">
        <v>6612470</v>
      </c>
      <c r="R21" t="s">
        <v>78</v>
      </c>
      <c r="S21" t="s">
        <v>79</v>
      </c>
      <c r="T21" t="s">
        <v>38</v>
      </c>
      <c r="X21" s="5" t="s">
        <v>143</v>
      </c>
    </row>
    <row r="22" spans="1:24" ht="15.75" thickBot="1" x14ac:dyDescent="0.3">
      <c r="A22" t="s">
        <v>74</v>
      </c>
      <c r="B22" t="s">
        <v>146</v>
      </c>
      <c r="C22" t="s">
        <v>147</v>
      </c>
      <c r="F22" t="s">
        <v>28</v>
      </c>
      <c r="G22" t="s">
        <v>42</v>
      </c>
      <c r="I22" t="s">
        <v>28</v>
      </c>
      <c r="J22" t="s">
        <v>31</v>
      </c>
      <c r="K22" t="s">
        <v>32</v>
      </c>
      <c r="L22" t="s">
        <v>148</v>
      </c>
      <c r="M22" t="s">
        <v>34</v>
      </c>
      <c r="N22" t="s">
        <v>149</v>
      </c>
      <c r="O22" t="s">
        <v>53</v>
      </c>
      <c r="P22" s="2">
        <v>18650000</v>
      </c>
      <c r="Q22" s="2">
        <v>18650000</v>
      </c>
      <c r="R22" t="s">
        <v>78</v>
      </c>
      <c r="S22" t="s">
        <v>79</v>
      </c>
      <c r="T22" t="s">
        <v>38</v>
      </c>
      <c r="X22" s="5" t="s">
        <v>147</v>
      </c>
    </row>
    <row r="23" spans="1:24" ht="15.75" thickBot="1" x14ac:dyDescent="0.3">
      <c r="A23" t="s">
        <v>150</v>
      </c>
      <c r="B23" t="s">
        <v>151</v>
      </c>
      <c r="C23" t="s">
        <v>152</v>
      </c>
      <c r="F23" t="s">
        <v>28</v>
      </c>
      <c r="G23" t="s">
        <v>42</v>
      </c>
      <c r="H23" t="s">
        <v>30</v>
      </c>
      <c r="I23" t="s">
        <v>28</v>
      </c>
      <c r="J23" t="s">
        <v>31</v>
      </c>
      <c r="K23" t="s">
        <v>32</v>
      </c>
      <c r="L23" t="s">
        <v>153</v>
      </c>
      <c r="M23" t="s">
        <v>34</v>
      </c>
      <c r="N23" t="s">
        <v>117</v>
      </c>
      <c r="O23" t="s">
        <v>154</v>
      </c>
      <c r="P23" s="2">
        <v>2974000</v>
      </c>
      <c r="Q23" s="2">
        <v>2974000</v>
      </c>
      <c r="R23" t="s">
        <v>155</v>
      </c>
      <c r="S23" t="s">
        <v>79</v>
      </c>
      <c r="T23" t="s">
        <v>38</v>
      </c>
      <c r="X23" s="5" t="s">
        <v>152</v>
      </c>
    </row>
    <row r="24" spans="1:24" ht="15.75" thickBot="1" x14ac:dyDescent="0.3">
      <c r="A24" t="s">
        <v>74</v>
      </c>
      <c r="B24" t="s">
        <v>156</v>
      </c>
      <c r="C24" t="s">
        <v>157</v>
      </c>
      <c r="F24" t="s">
        <v>28</v>
      </c>
      <c r="G24" t="s">
        <v>42</v>
      </c>
      <c r="I24" t="s">
        <v>28</v>
      </c>
      <c r="J24" t="s">
        <v>31</v>
      </c>
      <c r="K24" t="s">
        <v>32</v>
      </c>
      <c r="L24" t="s">
        <v>158</v>
      </c>
      <c r="M24" t="s">
        <v>34</v>
      </c>
      <c r="N24" t="s">
        <v>44</v>
      </c>
      <c r="O24" t="s">
        <v>100</v>
      </c>
      <c r="P24" s="2">
        <v>24392630</v>
      </c>
      <c r="Q24" s="2">
        <v>24392630</v>
      </c>
      <c r="R24" t="s">
        <v>78</v>
      </c>
      <c r="S24" t="s">
        <v>79</v>
      </c>
      <c r="T24" t="s">
        <v>38</v>
      </c>
      <c r="X24" s="5" t="s">
        <v>157</v>
      </c>
    </row>
    <row r="25" spans="1:24" ht="15.75" thickBot="1" x14ac:dyDescent="0.3">
      <c r="A25" t="s">
        <v>74</v>
      </c>
      <c r="B25" t="s">
        <v>159</v>
      </c>
      <c r="C25" t="s">
        <v>160</v>
      </c>
      <c r="F25" t="s">
        <v>28</v>
      </c>
      <c r="G25" t="s">
        <v>42</v>
      </c>
      <c r="I25" t="s">
        <v>28</v>
      </c>
      <c r="J25" t="s">
        <v>31</v>
      </c>
      <c r="K25" t="s">
        <v>32</v>
      </c>
      <c r="L25" t="s">
        <v>161</v>
      </c>
      <c r="M25" t="s">
        <v>34</v>
      </c>
      <c r="N25" t="s">
        <v>44</v>
      </c>
      <c r="O25" t="s">
        <v>162</v>
      </c>
      <c r="P25" s="2">
        <v>1273700</v>
      </c>
      <c r="Q25" s="2">
        <v>1273700</v>
      </c>
      <c r="R25" t="s">
        <v>78</v>
      </c>
      <c r="S25" t="s">
        <v>79</v>
      </c>
      <c r="T25" t="s">
        <v>38</v>
      </c>
      <c r="X25" s="5" t="s">
        <v>160</v>
      </c>
    </row>
    <row r="26" spans="1:24" ht="15.75" thickBot="1" x14ac:dyDescent="0.3">
      <c r="A26" t="s">
        <v>74</v>
      </c>
      <c r="B26" t="s">
        <v>163</v>
      </c>
      <c r="C26" t="s">
        <v>164</v>
      </c>
      <c r="F26" t="s">
        <v>28</v>
      </c>
      <c r="G26" t="s">
        <v>42</v>
      </c>
      <c r="I26" t="s">
        <v>28</v>
      </c>
      <c r="J26" t="s">
        <v>31</v>
      </c>
      <c r="K26" t="s">
        <v>32</v>
      </c>
      <c r="L26" t="s">
        <v>165</v>
      </c>
      <c r="M26" t="s">
        <v>34</v>
      </c>
      <c r="N26" t="s">
        <v>149</v>
      </c>
      <c r="O26" t="s">
        <v>166</v>
      </c>
      <c r="P26" s="2">
        <v>26579000</v>
      </c>
      <c r="Q26" s="2">
        <v>26579000</v>
      </c>
      <c r="R26" t="s">
        <v>78</v>
      </c>
      <c r="S26" t="s">
        <v>79</v>
      </c>
      <c r="T26" t="s">
        <v>38</v>
      </c>
      <c r="X26" s="5" t="s">
        <v>164</v>
      </c>
    </row>
    <row r="27" spans="1:24" ht="15.75" thickBot="1" x14ac:dyDescent="0.3">
      <c r="A27" t="s">
        <v>112</v>
      </c>
      <c r="B27" t="s">
        <v>167</v>
      </c>
      <c r="C27" t="s">
        <v>168</v>
      </c>
      <c r="F27" t="s">
        <v>28</v>
      </c>
      <c r="G27" t="s">
        <v>42</v>
      </c>
      <c r="I27" t="s">
        <v>28</v>
      </c>
      <c r="J27" t="s">
        <v>31</v>
      </c>
      <c r="K27" t="s">
        <v>32</v>
      </c>
      <c r="L27" t="s">
        <v>169</v>
      </c>
      <c r="M27" t="s">
        <v>34</v>
      </c>
      <c r="N27" t="s">
        <v>170</v>
      </c>
      <c r="O27" t="s">
        <v>171</v>
      </c>
      <c r="P27" s="2">
        <v>15000000</v>
      </c>
      <c r="Q27" s="2">
        <v>15000000</v>
      </c>
      <c r="R27" t="s">
        <v>118</v>
      </c>
      <c r="S27" t="s">
        <v>79</v>
      </c>
      <c r="T27" t="s">
        <v>38</v>
      </c>
      <c r="X27" s="5" t="s">
        <v>168</v>
      </c>
    </row>
    <row r="28" spans="1:24" ht="15.75" thickBot="1" x14ac:dyDescent="0.3">
      <c r="A28" t="s">
        <v>112</v>
      </c>
      <c r="B28" t="s">
        <v>172</v>
      </c>
      <c r="C28" t="s">
        <v>173</v>
      </c>
      <c r="F28" t="s">
        <v>28</v>
      </c>
      <c r="G28" t="s">
        <v>42</v>
      </c>
      <c r="I28" t="s">
        <v>28</v>
      </c>
      <c r="J28" t="s">
        <v>31</v>
      </c>
      <c r="K28" t="s">
        <v>32</v>
      </c>
      <c r="L28" t="s">
        <v>174</v>
      </c>
      <c r="M28" t="s">
        <v>34</v>
      </c>
      <c r="N28" t="s">
        <v>170</v>
      </c>
      <c r="O28" t="s">
        <v>171</v>
      </c>
      <c r="P28" s="2">
        <v>15000000</v>
      </c>
      <c r="Q28" s="2">
        <v>15000000</v>
      </c>
      <c r="R28" t="s">
        <v>118</v>
      </c>
      <c r="S28" t="s">
        <v>79</v>
      </c>
      <c r="T28" t="s">
        <v>38</v>
      </c>
      <c r="X28" s="5" t="s">
        <v>173</v>
      </c>
    </row>
    <row r="29" spans="1:24" ht="15.75" thickBot="1" x14ac:dyDescent="0.3">
      <c r="A29" t="s">
        <v>112</v>
      </c>
      <c r="B29" t="s">
        <v>175</v>
      </c>
      <c r="C29" t="s">
        <v>176</v>
      </c>
      <c r="F29" t="s">
        <v>28</v>
      </c>
      <c r="G29" t="s">
        <v>42</v>
      </c>
      <c r="I29" t="s">
        <v>28</v>
      </c>
      <c r="J29" t="s">
        <v>31</v>
      </c>
      <c r="K29" t="s">
        <v>32</v>
      </c>
      <c r="L29" t="s">
        <v>177</v>
      </c>
      <c r="M29" t="s">
        <v>34</v>
      </c>
      <c r="N29" t="s">
        <v>170</v>
      </c>
      <c r="O29" t="s">
        <v>171</v>
      </c>
      <c r="P29" s="2">
        <v>15000000</v>
      </c>
      <c r="Q29" s="2">
        <v>15000000</v>
      </c>
      <c r="R29" t="s">
        <v>118</v>
      </c>
      <c r="S29" t="s">
        <v>79</v>
      </c>
      <c r="T29" t="s">
        <v>38</v>
      </c>
      <c r="X29" s="5" t="s">
        <v>176</v>
      </c>
    </row>
    <row r="30" spans="1:24" ht="15.75" thickBot="1" x14ac:dyDescent="0.3">
      <c r="A30" t="s">
        <v>112</v>
      </c>
      <c r="B30" t="s">
        <v>178</v>
      </c>
      <c r="C30" t="s">
        <v>179</v>
      </c>
      <c r="F30" t="s">
        <v>28</v>
      </c>
      <c r="G30" t="s">
        <v>42</v>
      </c>
      <c r="I30" t="s">
        <v>28</v>
      </c>
      <c r="J30" t="s">
        <v>31</v>
      </c>
      <c r="K30" t="s">
        <v>32</v>
      </c>
      <c r="L30" t="s">
        <v>180</v>
      </c>
      <c r="M30" t="s">
        <v>34</v>
      </c>
      <c r="N30" t="s">
        <v>170</v>
      </c>
      <c r="O30" t="s">
        <v>171</v>
      </c>
      <c r="P30" s="2">
        <v>18000000</v>
      </c>
      <c r="Q30" s="2">
        <v>18000000</v>
      </c>
      <c r="R30" t="s">
        <v>118</v>
      </c>
      <c r="S30" t="s">
        <v>79</v>
      </c>
      <c r="T30" t="s">
        <v>38</v>
      </c>
      <c r="X30" s="5" t="s">
        <v>179</v>
      </c>
    </row>
    <row r="31" spans="1:24" ht="15.75" thickBot="1" x14ac:dyDescent="0.3">
      <c r="A31" t="s">
        <v>112</v>
      </c>
      <c r="B31" t="s">
        <v>181</v>
      </c>
      <c r="C31" t="s">
        <v>182</v>
      </c>
      <c r="F31" t="s">
        <v>28</v>
      </c>
      <c r="G31" t="s">
        <v>42</v>
      </c>
      <c r="I31" t="s">
        <v>28</v>
      </c>
      <c r="J31" t="s">
        <v>31</v>
      </c>
      <c r="K31" t="s">
        <v>32</v>
      </c>
      <c r="L31" t="s">
        <v>183</v>
      </c>
      <c r="M31" t="s">
        <v>34</v>
      </c>
      <c r="N31" t="s">
        <v>170</v>
      </c>
      <c r="O31" t="s">
        <v>184</v>
      </c>
      <c r="P31" s="2">
        <v>20000000</v>
      </c>
      <c r="Q31" s="2">
        <v>20000000</v>
      </c>
      <c r="R31" t="s">
        <v>118</v>
      </c>
      <c r="S31" t="s">
        <v>79</v>
      </c>
      <c r="T31" t="s">
        <v>38</v>
      </c>
      <c r="X31" s="5" t="s">
        <v>182</v>
      </c>
    </row>
    <row r="32" spans="1:24" ht="15.75" thickBot="1" x14ac:dyDescent="0.3">
      <c r="A32" t="s">
        <v>185</v>
      </c>
      <c r="B32" t="s">
        <v>186</v>
      </c>
      <c r="C32" t="s">
        <v>187</v>
      </c>
      <c r="F32" t="s">
        <v>28</v>
      </c>
      <c r="G32" t="s">
        <v>42</v>
      </c>
      <c r="I32" t="s">
        <v>28</v>
      </c>
      <c r="J32" t="s">
        <v>31</v>
      </c>
      <c r="K32" t="s">
        <v>32</v>
      </c>
      <c r="L32" t="s">
        <v>188</v>
      </c>
      <c r="M32" t="s">
        <v>34</v>
      </c>
      <c r="N32" t="s">
        <v>84</v>
      </c>
      <c r="O32" t="s">
        <v>189</v>
      </c>
      <c r="P32" s="2">
        <v>14781660</v>
      </c>
      <c r="Q32" s="2">
        <v>14781660</v>
      </c>
      <c r="R32" t="s">
        <v>46</v>
      </c>
      <c r="S32" t="s">
        <v>79</v>
      </c>
      <c r="T32" t="s">
        <v>38</v>
      </c>
      <c r="X32" s="5" t="s">
        <v>187</v>
      </c>
    </row>
    <row r="33" spans="1:24" ht="15.75" thickBot="1" x14ac:dyDescent="0.3">
      <c r="A33" t="s">
        <v>125</v>
      </c>
      <c r="B33" t="s">
        <v>190</v>
      </c>
      <c r="C33" t="s">
        <v>191</v>
      </c>
      <c r="F33" t="s">
        <v>28</v>
      </c>
      <c r="G33" t="s">
        <v>42</v>
      </c>
      <c r="I33" t="s">
        <v>28</v>
      </c>
      <c r="J33" t="s">
        <v>31</v>
      </c>
      <c r="K33" t="s">
        <v>32</v>
      </c>
      <c r="L33" t="s">
        <v>192</v>
      </c>
      <c r="M33" t="s">
        <v>34</v>
      </c>
      <c r="N33" t="s">
        <v>44</v>
      </c>
      <c r="O33" t="s">
        <v>45</v>
      </c>
      <c r="P33" s="2">
        <v>2000000</v>
      </c>
      <c r="Q33" s="2">
        <v>2000000</v>
      </c>
      <c r="R33" t="s">
        <v>129</v>
      </c>
      <c r="S33" t="s">
        <v>79</v>
      </c>
      <c r="T33" t="s">
        <v>38</v>
      </c>
      <c r="X33" s="5" t="s">
        <v>191</v>
      </c>
    </row>
    <row r="34" spans="1:24" ht="15.75" thickBot="1" x14ac:dyDescent="0.3">
      <c r="A34" t="s">
        <v>125</v>
      </c>
      <c r="B34" t="s">
        <v>193</v>
      </c>
      <c r="C34" t="s">
        <v>194</v>
      </c>
      <c r="F34" t="s">
        <v>28</v>
      </c>
      <c r="G34" t="s">
        <v>42</v>
      </c>
      <c r="I34" t="s">
        <v>28</v>
      </c>
      <c r="J34" t="s">
        <v>31</v>
      </c>
      <c r="K34" t="s">
        <v>32</v>
      </c>
      <c r="L34" t="s">
        <v>195</v>
      </c>
      <c r="M34" t="s">
        <v>34</v>
      </c>
      <c r="N34" t="s">
        <v>196</v>
      </c>
      <c r="O34" t="s">
        <v>53</v>
      </c>
      <c r="P34" s="2">
        <v>2000000</v>
      </c>
      <c r="Q34" s="2">
        <v>2000000</v>
      </c>
      <c r="R34" t="s">
        <v>129</v>
      </c>
      <c r="S34" t="s">
        <v>79</v>
      </c>
      <c r="T34" t="s">
        <v>38</v>
      </c>
      <c r="X34" s="5" t="s">
        <v>194</v>
      </c>
    </row>
    <row r="35" spans="1:24" ht="15.75" thickBot="1" x14ac:dyDescent="0.3">
      <c r="A35" t="s">
        <v>197</v>
      </c>
      <c r="B35" t="s">
        <v>198</v>
      </c>
      <c r="C35" t="s">
        <v>199</v>
      </c>
      <c r="F35" t="s">
        <v>28</v>
      </c>
      <c r="G35" t="s">
        <v>42</v>
      </c>
      <c r="I35" t="s">
        <v>28</v>
      </c>
      <c r="J35" t="s">
        <v>31</v>
      </c>
      <c r="K35" t="s">
        <v>32</v>
      </c>
      <c r="L35" t="s">
        <v>200</v>
      </c>
      <c r="M35" t="s">
        <v>34</v>
      </c>
      <c r="N35" t="s">
        <v>149</v>
      </c>
      <c r="O35" t="s">
        <v>201</v>
      </c>
      <c r="P35" s="2">
        <v>2374000</v>
      </c>
      <c r="Q35" s="2">
        <v>2374000</v>
      </c>
      <c r="R35" t="s">
        <v>202</v>
      </c>
      <c r="S35" t="s">
        <v>79</v>
      </c>
      <c r="T35" t="s">
        <v>38</v>
      </c>
      <c r="X35" s="5" t="s">
        <v>199</v>
      </c>
    </row>
    <row r="36" spans="1:24" ht="15.75" thickBot="1" x14ac:dyDescent="0.3">
      <c r="A36" t="s">
        <v>125</v>
      </c>
      <c r="B36" t="s">
        <v>203</v>
      </c>
      <c r="C36" t="s">
        <v>204</v>
      </c>
      <c r="F36" t="s">
        <v>28</v>
      </c>
      <c r="G36" t="s">
        <v>42</v>
      </c>
      <c r="I36" t="s">
        <v>28</v>
      </c>
      <c r="J36" t="s">
        <v>31</v>
      </c>
      <c r="K36" t="s">
        <v>32</v>
      </c>
      <c r="L36" t="s">
        <v>205</v>
      </c>
      <c r="M36" t="s">
        <v>34</v>
      </c>
      <c r="N36" t="s">
        <v>44</v>
      </c>
      <c r="O36" t="s">
        <v>45</v>
      </c>
      <c r="P36" s="2">
        <v>2000000</v>
      </c>
      <c r="Q36" s="2">
        <v>2000000</v>
      </c>
      <c r="R36" t="s">
        <v>129</v>
      </c>
      <c r="S36" t="s">
        <v>79</v>
      </c>
      <c r="T36" t="s">
        <v>38</v>
      </c>
      <c r="X36" s="5" t="s">
        <v>204</v>
      </c>
    </row>
    <row r="37" spans="1:24" ht="15.75" thickBot="1" x14ac:dyDescent="0.3">
      <c r="A37" t="s">
        <v>125</v>
      </c>
      <c r="B37" t="s">
        <v>206</v>
      </c>
      <c r="C37" t="s">
        <v>207</v>
      </c>
      <c r="F37" t="s">
        <v>28</v>
      </c>
      <c r="G37" t="s">
        <v>42</v>
      </c>
      <c r="I37" t="s">
        <v>28</v>
      </c>
      <c r="J37" t="s">
        <v>31</v>
      </c>
      <c r="K37" t="s">
        <v>32</v>
      </c>
      <c r="L37" t="s">
        <v>208</v>
      </c>
      <c r="M37" t="s">
        <v>34</v>
      </c>
      <c r="N37" t="s">
        <v>196</v>
      </c>
      <c r="O37" t="s">
        <v>53</v>
      </c>
      <c r="P37" s="2">
        <v>2000000</v>
      </c>
      <c r="Q37" s="2">
        <v>2000000</v>
      </c>
      <c r="R37" t="s">
        <v>129</v>
      </c>
      <c r="S37" t="s">
        <v>79</v>
      </c>
      <c r="T37" t="s">
        <v>38</v>
      </c>
      <c r="X37" s="5" t="s">
        <v>207</v>
      </c>
    </row>
    <row r="38" spans="1:24" ht="15.75" thickBot="1" x14ac:dyDescent="0.3">
      <c r="A38" t="s">
        <v>125</v>
      </c>
      <c r="B38" t="s">
        <v>209</v>
      </c>
      <c r="C38" t="s">
        <v>210</v>
      </c>
      <c r="F38" t="s">
        <v>28</v>
      </c>
      <c r="G38" t="s">
        <v>42</v>
      </c>
      <c r="I38" t="s">
        <v>28</v>
      </c>
      <c r="J38" t="s">
        <v>31</v>
      </c>
      <c r="K38" t="s">
        <v>32</v>
      </c>
      <c r="L38" t="s">
        <v>211</v>
      </c>
      <c r="M38" t="s">
        <v>34</v>
      </c>
      <c r="N38" t="s">
        <v>44</v>
      </c>
      <c r="O38" t="s">
        <v>45</v>
      </c>
      <c r="P38" s="2">
        <v>2300000</v>
      </c>
      <c r="Q38" s="2">
        <v>2300000</v>
      </c>
      <c r="R38" t="s">
        <v>129</v>
      </c>
      <c r="S38" t="s">
        <v>79</v>
      </c>
      <c r="T38" t="s">
        <v>38</v>
      </c>
      <c r="X38" s="5" t="s">
        <v>210</v>
      </c>
    </row>
    <row r="39" spans="1:24" ht="15.75" thickBot="1" x14ac:dyDescent="0.3">
      <c r="A39" t="s">
        <v>125</v>
      </c>
      <c r="B39" t="s">
        <v>212</v>
      </c>
      <c r="C39" t="s">
        <v>213</v>
      </c>
      <c r="F39" t="s">
        <v>28</v>
      </c>
      <c r="G39" t="s">
        <v>42</v>
      </c>
      <c r="I39" t="s">
        <v>28</v>
      </c>
      <c r="J39" t="s">
        <v>31</v>
      </c>
      <c r="K39" t="s">
        <v>32</v>
      </c>
      <c r="L39" t="s">
        <v>214</v>
      </c>
      <c r="M39" t="s">
        <v>34</v>
      </c>
      <c r="N39" t="s">
        <v>196</v>
      </c>
      <c r="O39" t="s">
        <v>53</v>
      </c>
      <c r="P39" s="2">
        <v>2300000</v>
      </c>
      <c r="Q39" s="2">
        <v>2300000</v>
      </c>
      <c r="R39" t="s">
        <v>129</v>
      </c>
      <c r="S39" t="s">
        <v>79</v>
      </c>
      <c r="T39" t="s">
        <v>38</v>
      </c>
      <c r="X39" s="5" t="s">
        <v>213</v>
      </c>
    </row>
    <row r="40" spans="1:24" ht="15.75" thickBot="1" x14ac:dyDescent="0.3">
      <c r="A40" t="s">
        <v>125</v>
      </c>
      <c r="B40" t="s">
        <v>215</v>
      </c>
      <c r="C40" t="s">
        <v>216</v>
      </c>
      <c r="F40" t="s">
        <v>28</v>
      </c>
      <c r="G40" t="s">
        <v>42</v>
      </c>
      <c r="I40" t="s">
        <v>28</v>
      </c>
      <c r="J40" t="s">
        <v>31</v>
      </c>
      <c r="K40" t="s">
        <v>32</v>
      </c>
      <c r="L40" t="s">
        <v>217</v>
      </c>
      <c r="M40" t="s">
        <v>34</v>
      </c>
      <c r="N40" t="s">
        <v>44</v>
      </c>
      <c r="O40" t="s">
        <v>45</v>
      </c>
      <c r="P40" s="2">
        <v>2247000</v>
      </c>
      <c r="Q40" s="2">
        <v>2247000</v>
      </c>
      <c r="R40" t="s">
        <v>129</v>
      </c>
      <c r="S40" t="s">
        <v>79</v>
      </c>
      <c r="T40" t="s">
        <v>38</v>
      </c>
      <c r="X40" s="5" t="s">
        <v>216</v>
      </c>
    </row>
    <row r="41" spans="1:24" ht="15.75" thickBot="1" x14ac:dyDescent="0.3">
      <c r="A41" t="s">
        <v>125</v>
      </c>
      <c r="B41" t="s">
        <v>218</v>
      </c>
      <c r="C41" t="s">
        <v>219</v>
      </c>
      <c r="F41" t="s">
        <v>28</v>
      </c>
      <c r="G41" t="s">
        <v>42</v>
      </c>
      <c r="I41" t="s">
        <v>28</v>
      </c>
      <c r="J41" t="s">
        <v>31</v>
      </c>
      <c r="K41" t="s">
        <v>32</v>
      </c>
      <c r="L41" t="s">
        <v>220</v>
      </c>
      <c r="M41" t="s">
        <v>34</v>
      </c>
      <c r="N41" t="s">
        <v>196</v>
      </c>
      <c r="O41" t="s">
        <v>53</v>
      </c>
      <c r="P41" s="2">
        <v>2247000</v>
      </c>
      <c r="Q41" s="2">
        <v>2247000</v>
      </c>
      <c r="R41" t="s">
        <v>129</v>
      </c>
      <c r="S41" t="s">
        <v>79</v>
      </c>
      <c r="T41" t="s">
        <v>38</v>
      </c>
      <c r="X41" s="5" t="s">
        <v>219</v>
      </c>
    </row>
    <row r="42" spans="1:24" ht="15.75" thickBot="1" x14ac:dyDescent="0.3">
      <c r="A42" t="s">
        <v>125</v>
      </c>
      <c r="B42" t="s">
        <v>221</v>
      </c>
      <c r="C42" t="s">
        <v>222</v>
      </c>
      <c r="F42" t="s">
        <v>28</v>
      </c>
      <c r="G42" t="s">
        <v>42</v>
      </c>
      <c r="I42" t="s">
        <v>28</v>
      </c>
      <c r="J42" t="s">
        <v>31</v>
      </c>
      <c r="K42" t="s">
        <v>32</v>
      </c>
      <c r="L42" t="s">
        <v>223</v>
      </c>
      <c r="M42" t="s">
        <v>34</v>
      </c>
      <c r="N42" t="s">
        <v>224</v>
      </c>
      <c r="O42" t="s">
        <v>70</v>
      </c>
      <c r="P42" s="2">
        <v>1000000</v>
      </c>
      <c r="Q42" s="2">
        <v>1000000</v>
      </c>
      <c r="R42" t="s">
        <v>129</v>
      </c>
      <c r="S42" t="s">
        <v>79</v>
      </c>
      <c r="T42" t="s">
        <v>38</v>
      </c>
      <c r="X42" s="5" t="s">
        <v>222</v>
      </c>
    </row>
    <row r="43" spans="1:24" ht="15.75" thickBot="1" x14ac:dyDescent="0.3">
      <c r="A43" t="s">
        <v>112</v>
      </c>
      <c r="B43" t="s">
        <v>225</v>
      </c>
      <c r="C43" t="s">
        <v>226</v>
      </c>
      <c r="F43" t="s">
        <v>28</v>
      </c>
      <c r="G43" t="s">
        <v>29</v>
      </c>
      <c r="I43" t="s">
        <v>28</v>
      </c>
      <c r="J43" t="s">
        <v>31</v>
      </c>
      <c r="K43" t="s">
        <v>32</v>
      </c>
      <c r="L43" t="s">
        <v>227</v>
      </c>
      <c r="M43" t="s">
        <v>34</v>
      </c>
      <c r="N43" t="s">
        <v>196</v>
      </c>
      <c r="O43" t="s">
        <v>228</v>
      </c>
      <c r="P43" s="2">
        <v>9500000</v>
      </c>
      <c r="Q43" s="2">
        <v>9500000</v>
      </c>
      <c r="R43" t="s">
        <v>118</v>
      </c>
      <c r="S43" t="s">
        <v>79</v>
      </c>
      <c r="T43" t="s">
        <v>38</v>
      </c>
      <c r="X43" s="5" t="s">
        <v>226</v>
      </c>
    </row>
    <row r="44" spans="1:24" ht="15.75" thickBot="1" x14ac:dyDescent="0.3">
      <c r="A44" t="s">
        <v>112</v>
      </c>
      <c r="B44" t="s">
        <v>229</v>
      </c>
      <c r="C44" t="s">
        <v>230</v>
      </c>
      <c r="F44" t="s">
        <v>28</v>
      </c>
      <c r="G44" t="s">
        <v>29</v>
      </c>
      <c r="I44" t="s">
        <v>28</v>
      </c>
      <c r="J44" t="s">
        <v>31</v>
      </c>
      <c r="K44" t="s">
        <v>32</v>
      </c>
      <c r="L44" t="s">
        <v>231</v>
      </c>
      <c r="M44" t="s">
        <v>34</v>
      </c>
      <c r="N44" t="s">
        <v>145</v>
      </c>
      <c r="O44" t="s">
        <v>70</v>
      </c>
      <c r="P44" s="2">
        <v>125000000</v>
      </c>
      <c r="Q44" s="2">
        <v>125000000</v>
      </c>
      <c r="R44" t="s">
        <v>118</v>
      </c>
      <c r="S44" t="s">
        <v>79</v>
      </c>
      <c r="T44" t="s">
        <v>38</v>
      </c>
      <c r="X44" s="5" t="s">
        <v>230</v>
      </c>
    </row>
    <row r="45" spans="1:24" ht="15.75" thickBot="1" x14ac:dyDescent="0.3">
      <c r="A45" t="s">
        <v>112</v>
      </c>
      <c r="B45" t="s">
        <v>232</v>
      </c>
      <c r="C45" t="s">
        <v>233</v>
      </c>
      <c r="F45" t="s">
        <v>28</v>
      </c>
      <c r="G45" t="s">
        <v>29</v>
      </c>
      <c r="I45" t="s">
        <v>28</v>
      </c>
      <c r="J45" t="s">
        <v>31</v>
      </c>
      <c r="K45" t="s">
        <v>32</v>
      </c>
      <c r="L45" t="s">
        <v>234</v>
      </c>
      <c r="M45" t="s">
        <v>34</v>
      </c>
      <c r="N45" t="s">
        <v>145</v>
      </c>
      <c r="O45" t="s">
        <v>70</v>
      </c>
      <c r="P45" s="2">
        <v>4912300</v>
      </c>
      <c r="Q45" s="2">
        <v>4912300</v>
      </c>
      <c r="R45" t="s">
        <v>118</v>
      </c>
      <c r="S45" t="s">
        <v>79</v>
      </c>
      <c r="T45" t="s">
        <v>38</v>
      </c>
      <c r="X45" s="5" t="s">
        <v>233</v>
      </c>
    </row>
    <row r="46" spans="1:24" ht="15.75" thickBot="1" x14ac:dyDescent="0.3">
      <c r="A46" t="s">
        <v>112</v>
      </c>
      <c r="B46" t="s">
        <v>235</v>
      </c>
      <c r="C46" t="s">
        <v>236</v>
      </c>
      <c r="F46" t="s">
        <v>28</v>
      </c>
      <c r="G46" t="s">
        <v>29</v>
      </c>
      <c r="I46" t="s">
        <v>28</v>
      </c>
      <c r="J46" t="s">
        <v>31</v>
      </c>
      <c r="K46" t="s">
        <v>32</v>
      </c>
      <c r="L46" t="s">
        <v>237</v>
      </c>
      <c r="M46" t="s">
        <v>34</v>
      </c>
      <c r="N46" t="s">
        <v>44</v>
      </c>
      <c r="O46" t="s">
        <v>228</v>
      </c>
      <c r="P46" s="2">
        <v>191800000</v>
      </c>
      <c r="Q46" s="2">
        <v>191800000</v>
      </c>
      <c r="R46" t="s">
        <v>118</v>
      </c>
      <c r="S46" t="s">
        <v>79</v>
      </c>
      <c r="T46" t="s">
        <v>38</v>
      </c>
      <c r="X46" s="5" t="s">
        <v>236</v>
      </c>
    </row>
    <row r="47" spans="1:24" ht="15.75" thickBot="1" x14ac:dyDescent="0.3">
      <c r="A47" t="s">
        <v>112</v>
      </c>
      <c r="B47" t="s">
        <v>238</v>
      </c>
      <c r="C47" t="s">
        <v>239</v>
      </c>
      <c r="F47" t="s">
        <v>28</v>
      </c>
      <c r="G47" t="s">
        <v>29</v>
      </c>
      <c r="I47" t="s">
        <v>28</v>
      </c>
      <c r="J47" t="s">
        <v>31</v>
      </c>
      <c r="K47" t="s">
        <v>32</v>
      </c>
      <c r="L47" t="s">
        <v>240</v>
      </c>
      <c r="M47" t="s">
        <v>34</v>
      </c>
      <c r="N47" t="s">
        <v>44</v>
      </c>
      <c r="O47" t="s">
        <v>228</v>
      </c>
      <c r="P47" s="2">
        <v>106796700</v>
      </c>
      <c r="Q47" s="2">
        <v>106796700</v>
      </c>
      <c r="R47" t="s">
        <v>118</v>
      </c>
      <c r="S47" t="s">
        <v>79</v>
      </c>
      <c r="T47" t="s">
        <v>38</v>
      </c>
      <c r="X47" s="5" t="s">
        <v>239</v>
      </c>
    </row>
    <row r="48" spans="1:24" ht="15.75" thickBot="1" x14ac:dyDescent="0.3">
      <c r="A48" t="s">
        <v>112</v>
      </c>
      <c r="B48" t="s">
        <v>241</v>
      </c>
      <c r="C48" t="s">
        <v>242</v>
      </c>
      <c r="F48" t="s">
        <v>28</v>
      </c>
      <c r="G48" t="s">
        <v>29</v>
      </c>
      <c r="I48" t="s">
        <v>28</v>
      </c>
      <c r="J48" t="s">
        <v>31</v>
      </c>
      <c r="K48" t="s">
        <v>32</v>
      </c>
      <c r="L48" t="s">
        <v>237</v>
      </c>
      <c r="M48" t="s">
        <v>34</v>
      </c>
      <c r="N48" t="s">
        <v>44</v>
      </c>
      <c r="O48" t="s">
        <v>228</v>
      </c>
      <c r="P48" s="2">
        <v>14310600</v>
      </c>
      <c r="Q48" s="2">
        <v>14310600</v>
      </c>
      <c r="R48" t="s">
        <v>118</v>
      </c>
      <c r="S48" t="s">
        <v>79</v>
      </c>
      <c r="T48" t="s">
        <v>38</v>
      </c>
      <c r="X48" s="5" t="s">
        <v>242</v>
      </c>
    </row>
    <row r="49" spans="1:24" ht="15.75" thickBot="1" x14ac:dyDescent="0.3">
      <c r="A49" t="s">
        <v>125</v>
      </c>
      <c r="B49" t="s">
        <v>243</v>
      </c>
      <c r="C49" t="s">
        <v>244</v>
      </c>
      <c r="F49" t="s">
        <v>28</v>
      </c>
      <c r="G49" t="s">
        <v>42</v>
      </c>
      <c r="I49" t="s">
        <v>28</v>
      </c>
      <c r="J49" t="s">
        <v>31</v>
      </c>
      <c r="K49" t="s">
        <v>32</v>
      </c>
      <c r="L49" t="s">
        <v>245</v>
      </c>
      <c r="M49" t="s">
        <v>34</v>
      </c>
      <c r="N49" t="s">
        <v>44</v>
      </c>
      <c r="O49" t="s">
        <v>45</v>
      </c>
      <c r="P49" s="2">
        <v>2000000</v>
      </c>
      <c r="Q49" s="2">
        <v>2000000</v>
      </c>
      <c r="R49" t="s">
        <v>129</v>
      </c>
      <c r="S49" t="s">
        <v>79</v>
      </c>
      <c r="T49" t="s">
        <v>38</v>
      </c>
      <c r="X49" s="5" t="s">
        <v>244</v>
      </c>
    </row>
    <row r="50" spans="1:24" ht="15.75" thickBot="1" x14ac:dyDescent="0.3">
      <c r="A50" t="s">
        <v>125</v>
      </c>
      <c r="B50" t="s">
        <v>246</v>
      </c>
      <c r="C50" t="s">
        <v>247</v>
      </c>
      <c r="F50" t="s">
        <v>28</v>
      </c>
      <c r="G50" t="s">
        <v>42</v>
      </c>
      <c r="I50" t="s">
        <v>28</v>
      </c>
      <c r="J50" t="s">
        <v>31</v>
      </c>
      <c r="K50" t="s">
        <v>32</v>
      </c>
      <c r="L50" t="s">
        <v>248</v>
      </c>
      <c r="M50" t="s">
        <v>34</v>
      </c>
      <c r="N50" t="s">
        <v>196</v>
      </c>
      <c r="O50" t="s">
        <v>53</v>
      </c>
      <c r="P50" s="2">
        <v>2000000</v>
      </c>
      <c r="Q50" s="2">
        <v>2000000</v>
      </c>
      <c r="R50" t="s">
        <v>129</v>
      </c>
      <c r="S50" t="s">
        <v>79</v>
      </c>
      <c r="T50" t="s">
        <v>38</v>
      </c>
      <c r="X50" s="5" t="s">
        <v>247</v>
      </c>
    </row>
    <row r="51" spans="1:24" ht="15.75" thickBot="1" x14ac:dyDescent="0.3">
      <c r="A51" t="s">
        <v>249</v>
      </c>
      <c r="B51" t="s">
        <v>250</v>
      </c>
      <c r="C51" t="s">
        <v>251</v>
      </c>
      <c r="F51" t="s">
        <v>28</v>
      </c>
      <c r="G51" t="s">
        <v>42</v>
      </c>
      <c r="I51" t="s">
        <v>28</v>
      </c>
      <c r="J51" t="s">
        <v>31</v>
      </c>
      <c r="K51" t="s">
        <v>32</v>
      </c>
      <c r="L51" t="s">
        <v>252</v>
      </c>
      <c r="M51" t="s">
        <v>34</v>
      </c>
      <c r="N51" t="s">
        <v>84</v>
      </c>
      <c r="O51" t="s">
        <v>253</v>
      </c>
      <c r="P51" s="2">
        <v>165022200</v>
      </c>
      <c r="Q51" s="2">
        <v>165022200</v>
      </c>
      <c r="R51" t="s">
        <v>254</v>
      </c>
      <c r="S51" t="s">
        <v>79</v>
      </c>
      <c r="T51" t="s">
        <v>38</v>
      </c>
      <c r="X51" s="5" t="s">
        <v>251</v>
      </c>
    </row>
    <row r="52" spans="1:24" ht="15.75" thickBot="1" x14ac:dyDescent="0.3">
      <c r="A52" t="s">
        <v>255</v>
      </c>
      <c r="B52" t="s">
        <v>256</v>
      </c>
      <c r="C52" t="s">
        <v>257</v>
      </c>
      <c r="F52" t="s">
        <v>28</v>
      </c>
      <c r="G52" t="s">
        <v>42</v>
      </c>
      <c r="H52" t="s">
        <v>30</v>
      </c>
      <c r="I52" t="s">
        <v>28</v>
      </c>
      <c r="J52" t="s">
        <v>31</v>
      </c>
      <c r="K52" t="s">
        <v>32</v>
      </c>
      <c r="L52" t="s">
        <v>258</v>
      </c>
      <c r="M52" t="s">
        <v>34</v>
      </c>
      <c r="N52" t="s">
        <v>117</v>
      </c>
      <c r="O52" t="s">
        <v>154</v>
      </c>
      <c r="P52" s="2">
        <v>24865000</v>
      </c>
      <c r="Q52" s="2">
        <v>24865000</v>
      </c>
      <c r="R52" t="s">
        <v>259</v>
      </c>
      <c r="S52" t="s">
        <v>64</v>
      </c>
      <c r="T52" t="s">
        <v>38</v>
      </c>
      <c r="X52" s="5" t="s">
        <v>257</v>
      </c>
    </row>
    <row r="53" spans="1:24" ht="15.75" thickBot="1" x14ac:dyDescent="0.3">
      <c r="A53" t="s">
        <v>125</v>
      </c>
      <c r="B53" t="s">
        <v>260</v>
      </c>
      <c r="C53" t="s">
        <v>261</v>
      </c>
      <c r="F53" t="s">
        <v>28</v>
      </c>
      <c r="G53" t="s">
        <v>42</v>
      </c>
      <c r="I53" t="s">
        <v>28</v>
      </c>
      <c r="J53" t="s">
        <v>31</v>
      </c>
      <c r="K53" t="s">
        <v>32</v>
      </c>
      <c r="L53" t="s">
        <v>262</v>
      </c>
      <c r="M53" t="s">
        <v>34</v>
      </c>
      <c r="N53" t="s">
        <v>44</v>
      </c>
      <c r="O53" t="s">
        <v>45</v>
      </c>
      <c r="P53" s="2">
        <v>2000000</v>
      </c>
      <c r="Q53" s="2">
        <v>2000000</v>
      </c>
      <c r="R53" t="s">
        <v>129</v>
      </c>
      <c r="S53" t="s">
        <v>79</v>
      </c>
      <c r="T53" t="s">
        <v>38</v>
      </c>
      <c r="X53" s="5" t="s">
        <v>261</v>
      </c>
    </row>
    <row r="54" spans="1:24" ht="15.75" thickBot="1" x14ac:dyDescent="0.3">
      <c r="A54" t="s">
        <v>263</v>
      </c>
      <c r="B54" t="s">
        <v>264</v>
      </c>
      <c r="C54" t="s">
        <v>265</v>
      </c>
      <c r="F54" t="s">
        <v>28</v>
      </c>
      <c r="G54" t="s">
        <v>42</v>
      </c>
      <c r="I54" t="s">
        <v>28</v>
      </c>
      <c r="J54" t="s">
        <v>31</v>
      </c>
      <c r="K54" t="s">
        <v>32</v>
      </c>
      <c r="L54" t="s">
        <v>266</v>
      </c>
      <c r="M54" t="s">
        <v>34</v>
      </c>
      <c r="N54" t="s">
        <v>52</v>
      </c>
      <c r="O54" t="s">
        <v>91</v>
      </c>
      <c r="P54" s="2">
        <v>265200</v>
      </c>
      <c r="Q54" s="2">
        <v>265200</v>
      </c>
      <c r="R54" t="s">
        <v>267</v>
      </c>
      <c r="S54" t="s">
        <v>268</v>
      </c>
      <c r="T54" t="s">
        <v>94</v>
      </c>
      <c r="X54" s="5" t="s">
        <v>265</v>
      </c>
    </row>
    <row r="55" spans="1:24" ht="15.75" thickBot="1" x14ac:dyDescent="0.3">
      <c r="A55" t="s">
        <v>269</v>
      </c>
      <c r="B55" t="s">
        <v>270</v>
      </c>
      <c r="C55" t="s">
        <v>271</v>
      </c>
      <c r="F55" t="s">
        <v>28</v>
      </c>
      <c r="G55" t="s">
        <v>42</v>
      </c>
      <c r="H55" t="s">
        <v>30</v>
      </c>
      <c r="I55" t="s">
        <v>28</v>
      </c>
      <c r="J55" t="s">
        <v>31</v>
      </c>
      <c r="K55" t="s">
        <v>32</v>
      </c>
      <c r="L55" t="s">
        <v>272</v>
      </c>
      <c r="M55" t="s">
        <v>34</v>
      </c>
      <c r="N55" t="s">
        <v>44</v>
      </c>
      <c r="O55" t="s">
        <v>228</v>
      </c>
      <c r="P55" s="3">
        <v>0</v>
      </c>
      <c r="Q55" s="3">
        <v>0</v>
      </c>
      <c r="R55" t="s">
        <v>273</v>
      </c>
      <c r="S55" t="s">
        <v>274</v>
      </c>
      <c r="T55" t="s">
        <v>275</v>
      </c>
      <c r="X55" s="5" t="s">
        <v>271</v>
      </c>
    </row>
    <row r="56" spans="1:24" ht="15.75" thickBot="1" x14ac:dyDescent="0.3">
      <c r="A56" t="s">
        <v>255</v>
      </c>
      <c r="B56" t="s">
        <v>276</v>
      </c>
      <c r="C56" t="s">
        <v>277</v>
      </c>
      <c r="F56" t="s">
        <v>28</v>
      </c>
      <c r="G56" t="s">
        <v>42</v>
      </c>
      <c r="H56" t="s">
        <v>30</v>
      </c>
      <c r="I56" t="s">
        <v>28</v>
      </c>
      <c r="J56" t="s">
        <v>31</v>
      </c>
      <c r="K56" t="s">
        <v>32</v>
      </c>
      <c r="L56" t="s">
        <v>278</v>
      </c>
      <c r="M56" t="s">
        <v>34</v>
      </c>
      <c r="N56" t="s">
        <v>279</v>
      </c>
      <c r="O56" t="s">
        <v>280</v>
      </c>
      <c r="P56" s="2">
        <v>5000000</v>
      </c>
      <c r="Q56" s="2">
        <v>5000000</v>
      </c>
      <c r="R56" t="s">
        <v>259</v>
      </c>
      <c r="S56" t="s">
        <v>64</v>
      </c>
      <c r="T56" t="s">
        <v>38</v>
      </c>
      <c r="X56" s="5" t="s">
        <v>277</v>
      </c>
    </row>
    <row r="57" spans="1:24" ht="15.75" thickBot="1" x14ac:dyDescent="0.3">
      <c r="A57" t="s">
        <v>80</v>
      </c>
      <c r="B57" t="s">
        <v>281</v>
      </c>
      <c r="C57" t="s">
        <v>282</v>
      </c>
      <c r="F57" t="s">
        <v>28</v>
      </c>
      <c r="G57" t="s">
        <v>29</v>
      </c>
      <c r="I57" t="s">
        <v>28</v>
      </c>
      <c r="J57" t="s">
        <v>31</v>
      </c>
      <c r="K57" t="s">
        <v>32</v>
      </c>
      <c r="L57" t="s">
        <v>283</v>
      </c>
      <c r="M57" t="s">
        <v>34</v>
      </c>
      <c r="N57" t="s">
        <v>196</v>
      </c>
      <c r="O57" t="s">
        <v>284</v>
      </c>
      <c r="P57" s="2">
        <v>481500</v>
      </c>
      <c r="Q57" s="3">
        <v>0</v>
      </c>
      <c r="R57" t="s">
        <v>85</v>
      </c>
      <c r="S57" t="s">
        <v>86</v>
      </c>
      <c r="T57" t="s">
        <v>38</v>
      </c>
      <c r="X57" s="5" t="s">
        <v>282</v>
      </c>
    </row>
    <row r="58" spans="1:24" ht="15.75" thickBot="1" x14ac:dyDescent="0.3">
      <c r="A58" t="s">
        <v>104</v>
      </c>
      <c r="B58" t="s">
        <v>285</v>
      </c>
      <c r="C58" t="s">
        <v>286</v>
      </c>
      <c r="F58" t="s">
        <v>28</v>
      </c>
      <c r="G58" t="s">
        <v>42</v>
      </c>
      <c r="H58" t="s">
        <v>107</v>
      </c>
      <c r="I58" t="s">
        <v>28</v>
      </c>
      <c r="J58" t="s">
        <v>31</v>
      </c>
      <c r="K58" t="s">
        <v>32</v>
      </c>
      <c r="L58" t="s">
        <v>287</v>
      </c>
      <c r="M58" t="s">
        <v>34</v>
      </c>
      <c r="N58" t="s">
        <v>196</v>
      </c>
      <c r="O58" t="s">
        <v>53</v>
      </c>
      <c r="P58" s="2">
        <v>50000</v>
      </c>
      <c r="Q58" s="2">
        <v>50000</v>
      </c>
      <c r="R58" t="s">
        <v>109</v>
      </c>
      <c r="S58" t="s">
        <v>110</v>
      </c>
      <c r="T58" t="s">
        <v>111</v>
      </c>
      <c r="X58" s="5" t="s">
        <v>286</v>
      </c>
    </row>
    <row r="59" spans="1:24" ht="15.75" thickBot="1" x14ac:dyDescent="0.3">
      <c r="A59" t="s">
        <v>197</v>
      </c>
      <c r="B59" t="s">
        <v>288</v>
      </c>
      <c r="C59" t="s">
        <v>289</v>
      </c>
      <c r="F59" t="s">
        <v>28</v>
      </c>
      <c r="G59" t="s">
        <v>42</v>
      </c>
      <c r="I59" t="s">
        <v>28</v>
      </c>
      <c r="J59" t="s">
        <v>31</v>
      </c>
      <c r="K59" t="s">
        <v>32</v>
      </c>
      <c r="L59" t="s">
        <v>290</v>
      </c>
      <c r="M59" t="s">
        <v>34</v>
      </c>
      <c r="N59" t="s">
        <v>279</v>
      </c>
      <c r="O59" t="s">
        <v>280</v>
      </c>
      <c r="P59" s="2">
        <v>4680000</v>
      </c>
      <c r="Q59" s="2">
        <v>4680000</v>
      </c>
      <c r="R59" t="s">
        <v>202</v>
      </c>
      <c r="S59" t="s">
        <v>79</v>
      </c>
      <c r="T59" t="s">
        <v>38</v>
      </c>
      <c r="X59" s="5" t="s">
        <v>289</v>
      </c>
    </row>
    <row r="60" spans="1:24" ht="15.75" thickBot="1" x14ac:dyDescent="0.3">
      <c r="A60" t="s">
        <v>197</v>
      </c>
      <c r="B60" t="s">
        <v>291</v>
      </c>
      <c r="C60" t="s">
        <v>292</v>
      </c>
      <c r="F60" t="s">
        <v>28</v>
      </c>
      <c r="G60" t="s">
        <v>42</v>
      </c>
      <c r="I60" t="s">
        <v>28</v>
      </c>
      <c r="J60" t="s">
        <v>31</v>
      </c>
      <c r="K60" t="s">
        <v>32</v>
      </c>
      <c r="L60" t="s">
        <v>293</v>
      </c>
      <c r="M60" t="s">
        <v>34</v>
      </c>
      <c r="N60" t="s">
        <v>279</v>
      </c>
      <c r="O60" t="s">
        <v>170</v>
      </c>
      <c r="P60" s="2">
        <v>6426500</v>
      </c>
      <c r="Q60" s="2">
        <v>6426500</v>
      </c>
      <c r="R60" t="s">
        <v>202</v>
      </c>
      <c r="S60" t="s">
        <v>79</v>
      </c>
      <c r="T60" t="s">
        <v>38</v>
      </c>
      <c r="X60" s="5" t="s">
        <v>292</v>
      </c>
    </row>
    <row r="61" spans="1:24" ht="15.75" thickBot="1" x14ac:dyDescent="0.3">
      <c r="A61" t="s">
        <v>197</v>
      </c>
      <c r="B61" t="s">
        <v>294</v>
      </c>
      <c r="C61" t="s">
        <v>295</v>
      </c>
      <c r="F61" t="s">
        <v>28</v>
      </c>
      <c r="G61" t="s">
        <v>42</v>
      </c>
      <c r="I61" t="s">
        <v>28</v>
      </c>
      <c r="J61" t="s">
        <v>31</v>
      </c>
      <c r="K61" t="s">
        <v>32</v>
      </c>
      <c r="L61" t="s">
        <v>296</v>
      </c>
      <c r="M61" t="s">
        <v>34</v>
      </c>
      <c r="N61" t="s">
        <v>297</v>
      </c>
      <c r="O61" t="s">
        <v>166</v>
      </c>
      <c r="P61" s="2">
        <v>1273700</v>
      </c>
      <c r="Q61" s="2">
        <v>1273700</v>
      </c>
      <c r="R61" t="s">
        <v>202</v>
      </c>
      <c r="S61" t="s">
        <v>79</v>
      </c>
      <c r="T61" t="s">
        <v>38</v>
      </c>
      <c r="X61" s="5" t="s">
        <v>295</v>
      </c>
    </row>
    <row r="62" spans="1:24" ht="15.75" thickBot="1" x14ac:dyDescent="0.3">
      <c r="A62" t="s">
        <v>125</v>
      </c>
      <c r="B62" t="s">
        <v>298</v>
      </c>
      <c r="C62" t="s">
        <v>299</v>
      </c>
      <c r="F62" t="s">
        <v>28</v>
      </c>
      <c r="G62" t="s">
        <v>42</v>
      </c>
      <c r="I62" t="s">
        <v>28</v>
      </c>
      <c r="J62" t="s">
        <v>31</v>
      </c>
      <c r="K62" t="s">
        <v>32</v>
      </c>
      <c r="L62" t="s">
        <v>300</v>
      </c>
      <c r="M62" t="s">
        <v>34</v>
      </c>
      <c r="N62" t="s">
        <v>297</v>
      </c>
      <c r="O62" t="s">
        <v>301</v>
      </c>
      <c r="P62" s="2">
        <v>4808600</v>
      </c>
      <c r="Q62" s="2">
        <v>4808600</v>
      </c>
      <c r="R62" t="s">
        <v>129</v>
      </c>
      <c r="S62" t="s">
        <v>79</v>
      </c>
      <c r="T62" t="s">
        <v>38</v>
      </c>
      <c r="X62" s="5" t="s">
        <v>299</v>
      </c>
    </row>
    <row r="63" spans="1:24" ht="15.75" thickBot="1" x14ac:dyDescent="0.3">
      <c r="A63" t="s">
        <v>125</v>
      </c>
      <c r="B63" t="s">
        <v>302</v>
      </c>
      <c r="C63" t="s">
        <v>303</v>
      </c>
      <c r="F63" t="s">
        <v>28</v>
      </c>
      <c r="G63" t="s">
        <v>42</v>
      </c>
      <c r="I63" t="s">
        <v>28</v>
      </c>
      <c r="J63" t="s">
        <v>31</v>
      </c>
      <c r="K63" t="s">
        <v>32</v>
      </c>
      <c r="L63" t="s">
        <v>304</v>
      </c>
      <c r="M63" t="s">
        <v>34</v>
      </c>
      <c r="N63" t="s">
        <v>201</v>
      </c>
      <c r="O63" t="s">
        <v>305</v>
      </c>
      <c r="P63" s="2">
        <v>6045240</v>
      </c>
      <c r="Q63" s="2">
        <v>6045240</v>
      </c>
      <c r="R63" t="s">
        <v>129</v>
      </c>
      <c r="S63" t="s">
        <v>79</v>
      </c>
      <c r="T63" t="s">
        <v>38</v>
      </c>
      <c r="X63" s="5" t="s">
        <v>303</v>
      </c>
    </row>
    <row r="64" spans="1:24" ht="15.75" thickBot="1" x14ac:dyDescent="0.3">
      <c r="A64" t="s">
        <v>306</v>
      </c>
      <c r="B64" t="s">
        <v>307</v>
      </c>
      <c r="C64" t="s">
        <v>308</v>
      </c>
      <c r="F64" t="s">
        <v>28</v>
      </c>
      <c r="G64" t="s">
        <v>42</v>
      </c>
      <c r="I64" t="s">
        <v>28</v>
      </c>
      <c r="J64" t="s">
        <v>31</v>
      </c>
      <c r="K64" t="s">
        <v>32</v>
      </c>
      <c r="L64" t="s">
        <v>309</v>
      </c>
      <c r="M64" t="s">
        <v>34</v>
      </c>
      <c r="N64" t="s">
        <v>201</v>
      </c>
      <c r="O64" t="s">
        <v>53</v>
      </c>
      <c r="P64" s="2">
        <v>157700</v>
      </c>
      <c r="Q64" s="2">
        <v>157700</v>
      </c>
      <c r="R64" t="s">
        <v>310</v>
      </c>
      <c r="S64" t="s">
        <v>311</v>
      </c>
      <c r="T64" t="s">
        <v>38</v>
      </c>
      <c r="X64" s="5" t="s">
        <v>308</v>
      </c>
    </row>
    <row r="65" spans="1:24" ht="15.75" thickBot="1" x14ac:dyDescent="0.3">
      <c r="A65" t="s">
        <v>185</v>
      </c>
      <c r="B65" t="s">
        <v>312</v>
      </c>
      <c r="C65" t="s">
        <v>313</v>
      </c>
      <c r="F65" t="s">
        <v>28</v>
      </c>
      <c r="G65" t="s">
        <v>42</v>
      </c>
      <c r="H65" t="s">
        <v>30</v>
      </c>
      <c r="I65" t="s">
        <v>28</v>
      </c>
      <c r="J65" t="s">
        <v>31</v>
      </c>
      <c r="K65" t="s">
        <v>32</v>
      </c>
      <c r="L65" t="s">
        <v>314</v>
      </c>
      <c r="M65" t="s">
        <v>34</v>
      </c>
      <c r="N65" t="s">
        <v>279</v>
      </c>
      <c r="O65" t="s">
        <v>280</v>
      </c>
      <c r="P65" s="2">
        <v>15141600</v>
      </c>
      <c r="Q65" s="2">
        <v>15141600</v>
      </c>
      <c r="R65" t="s">
        <v>46</v>
      </c>
      <c r="S65" t="s">
        <v>79</v>
      </c>
      <c r="T65" t="s">
        <v>38</v>
      </c>
      <c r="X65" s="5" t="s">
        <v>313</v>
      </c>
    </row>
    <row r="66" spans="1:24" ht="15.75" thickBot="1" x14ac:dyDescent="0.3">
      <c r="A66" t="s">
        <v>315</v>
      </c>
      <c r="B66" t="s">
        <v>316</v>
      </c>
      <c r="C66" t="s">
        <v>317</v>
      </c>
      <c r="F66" t="s">
        <v>28</v>
      </c>
      <c r="G66" t="s">
        <v>42</v>
      </c>
      <c r="I66" t="s">
        <v>28</v>
      </c>
      <c r="J66" t="s">
        <v>31</v>
      </c>
      <c r="K66" t="s">
        <v>32</v>
      </c>
      <c r="L66" t="s">
        <v>318</v>
      </c>
      <c r="M66" t="s">
        <v>34</v>
      </c>
      <c r="N66" t="s">
        <v>196</v>
      </c>
      <c r="O66" t="s">
        <v>70</v>
      </c>
      <c r="P66" s="2">
        <v>11149000</v>
      </c>
      <c r="Q66" s="3">
        <v>0</v>
      </c>
      <c r="R66" t="s">
        <v>319</v>
      </c>
      <c r="S66" t="s">
        <v>320</v>
      </c>
      <c r="T66" t="s">
        <v>321</v>
      </c>
      <c r="X66" s="5" t="s">
        <v>317</v>
      </c>
    </row>
    <row r="67" spans="1:24" ht="15.75" thickBot="1" x14ac:dyDescent="0.3">
      <c r="A67" t="s">
        <v>322</v>
      </c>
      <c r="B67" t="s">
        <v>323</v>
      </c>
      <c r="C67" t="s">
        <v>324</v>
      </c>
      <c r="F67" t="s">
        <v>28</v>
      </c>
      <c r="G67" t="s">
        <v>42</v>
      </c>
      <c r="I67" t="s">
        <v>28</v>
      </c>
      <c r="J67" t="s">
        <v>31</v>
      </c>
      <c r="K67" t="s">
        <v>32</v>
      </c>
      <c r="L67" t="s">
        <v>325</v>
      </c>
      <c r="M67" t="s">
        <v>34</v>
      </c>
      <c r="N67" t="s">
        <v>196</v>
      </c>
      <c r="O67" t="s">
        <v>53</v>
      </c>
      <c r="P67" s="2">
        <v>2000000</v>
      </c>
      <c r="Q67" s="2">
        <v>2000000</v>
      </c>
      <c r="R67" t="s">
        <v>326</v>
      </c>
      <c r="S67" t="s">
        <v>311</v>
      </c>
      <c r="T67" t="s">
        <v>38</v>
      </c>
      <c r="X67" s="5" t="s">
        <v>324</v>
      </c>
    </row>
    <row r="68" spans="1:24" ht="15.75" thickBot="1" x14ac:dyDescent="0.3">
      <c r="A68" t="s">
        <v>255</v>
      </c>
      <c r="B68" t="s">
        <v>327</v>
      </c>
      <c r="C68" t="s">
        <v>328</v>
      </c>
      <c r="F68" t="s">
        <v>28</v>
      </c>
      <c r="G68" t="s">
        <v>29</v>
      </c>
      <c r="H68" t="s">
        <v>30</v>
      </c>
      <c r="I68" t="s">
        <v>28</v>
      </c>
      <c r="J68" t="s">
        <v>31</v>
      </c>
      <c r="K68" t="s">
        <v>32</v>
      </c>
      <c r="L68" t="s">
        <v>329</v>
      </c>
      <c r="M68" t="s">
        <v>34</v>
      </c>
      <c r="N68" t="s">
        <v>196</v>
      </c>
      <c r="O68" t="s">
        <v>228</v>
      </c>
      <c r="P68" s="3">
        <v>0</v>
      </c>
      <c r="Q68" s="3">
        <v>0</v>
      </c>
      <c r="R68" t="s">
        <v>259</v>
      </c>
      <c r="S68" t="s">
        <v>64</v>
      </c>
      <c r="T68" t="s">
        <v>38</v>
      </c>
      <c r="U68" t="s">
        <v>330</v>
      </c>
      <c r="X68" s="5" t="s">
        <v>328</v>
      </c>
    </row>
    <row r="69" spans="1:24" ht="15.75" thickBot="1" x14ac:dyDescent="0.3">
      <c r="A69" t="s">
        <v>331</v>
      </c>
      <c r="B69" t="s">
        <v>332</v>
      </c>
      <c r="C69" t="s">
        <v>333</v>
      </c>
      <c r="F69" t="s">
        <v>28</v>
      </c>
      <c r="G69" t="s">
        <v>42</v>
      </c>
      <c r="I69" t="s">
        <v>28</v>
      </c>
      <c r="J69" t="s">
        <v>31</v>
      </c>
      <c r="K69" t="s">
        <v>32</v>
      </c>
      <c r="L69" t="s">
        <v>334</v>
      </c>
      <c r="M69" t="s">
        <v>34</v>
      </c>
      <c r="N69" t="s">
        <v>196</v>
      </c>
      <c r="O69" t="s">
        <v>53</v>
      </c>
      <c r="P69" s="2">
        <v>1824000</v>
      </c>
      <c r="Q69" s="2">
        <v>1824000</v>
      </c>
      <c r="R69" t="s">
        <v>335</v>
      </c>
      <c r="S69" t="s">
        <v>311</v>
      </c>
      <c r="T69" t="s">
        <v>38</v>
      </c>
      <c r="X69" s="5" t="s">
        <v>333</v>
      </c>
    </row>
    <row r="70" spans="1:24" ht="15.75" thickBot="1" x14ac:dyDescent="0.3">
      <c r="A70" t="s">
        <v>336</v>
      </c>
      <c r="B70" t="s">
        <v>337</v>
      </c>
      <c r="C70" t="s">
        <v>338</v>
      </c>
      <c r="F70" t="s">
        <v>28</v>
      </c>
      <c r="G70" t="s">
        <v>29</v>
      </c>
      <c r="I70" t="s">
        <v>28</v>
      </c>
      <c r="J70" t="s">
        <v>31</v>
      </c>
      <c r="K70" t="s">
        <v>32</v>
      </c>
      <c r="L70" t="s">
        <v>339</v>
      </c>
      <c r="M70" t="s">
        <v>34</v>
      </c>
      <c r="N70" t="s">
        <v>170</v>
      </c>
      <c r="O70" t="s">
        <v>53</v>
      </c>
      <c r="P70" s="2">
        <v>8700000</v>
      </c>
      <c r="Q70" s="2">
        <v>8700000</v>
      </c>
      <c r="S70" t="s">
        <v>340</v>
      </c>
      <c r="T70" t="s">
        <v>341</v>
      </c>
      <c r="X70" s="5" t="s">
        <v>338</v>
      </c>
    </row>
    <row r="71" spans="1:24" ht="15.75" thickBot="1" x14ac:dyDescent="0.3">
      <c r="A71" t="s">
        <v>342</v>
      </c>
      <c r="B71" t="s">
        <v>343</v>
      </c>
      <c r="C71" t="s">
        <v>344</v>
      </c>
      <c r="F71" t="s">
        <v>28</v>
      </c>
      <c r="G71" t="s">
        <v>29</v>
      </c>
      <c r="I71" t="s">
        <v>28</v>
      </c>
      <c r="J71" t="s">
        <v>31</v>
      </c>
      <c r="K71" t="s">
        <v>32</v>
      </c>
      <c r="L71" t="s">
        <v>345</v>
      </c>
      <c r="M71" t="s">
        <v>34</v>
      </c>
      <c r="N71" t="s">
        <v>224</v>
      </c>
      <c r="O71" t="s">
        <v>70</v>
      </c>
      <c r="P71" s="2">
        <v>7000000</v>
      </c>
      <c r="Q71" s="3">
        <v>0</v>
      </c>
      <c r="R71" t="s">
        <v>346</v>
      </c>
      <c r="S71" t="s">
        <v>64</v>
      </c>
      <c r="T71" t="s">
        <v>38</v>
      </c>
      <c r="U71" t="s">
        <v>347</v>
      </c>
      <c r="V71" t="s">
        <v>348</v>
      </c>
      <c r="W71" t="s">
        <v>349</v>
      </c>
      <c r="X71" s="5" t="s">
        <v>344</v>
      </c>
    </row>
    <row r="72" spans="1:24" ht="15.75" thickBot="1" x14ac:dyDescent="0.3">
      <c r="A72" t="s">
        <v>342</v>
      </c>
      <c r="B72" t="s">
        <v>350</v>
      </c>
      <c r="C72" t="s">
        <v>351</v>
      </c>
      <c r="F72" t="s">
        <v>28</v>
      </c>
      <c r="G72" t="s">
        <v>29</v>
      </c>
      <c r="I72" t="s">
        <v>28</v>
      </c>
      <c r="J72" t="s">
        <v>31</v>
      </c>
      <c r="K72" t="s">
        <v>32</v>
      </c>
      <c r="L72" t="s">
        <v>352</v>
      </c>
      <c r="M72" t="s">
        <v>34</v>
      </c>
      <c r="N72" t="s">
        <v>224</v>
      </c>
      <c r="O72" t="s">
        <v>70</v>
      </c>
      <c r="P72" s="2">
        <v>5701300</v>
      </c>
      <c r="Q72" s="3">
        <v>0</v>
      </c>
      <c r="R72" t="s">
        <v>346</v>
      </c>
      <c r="S72" t="s">
        <v>64</v>
      </c>
      <c r="T72" t="s">
        <v>38</v>
      </c>
      <c r="U72" t="s">
        <v>347</v>
      </c>
      <c r="V72" t="s">
        <v>348</v>
      </c>
      <c r="W72" t="s">
        <v>349</v>
      </c>
      <c r="X72" s="5" t="s">
        <v>351</v>
      </c>
    </row>
    <row r="73" spans="1:24" ht="15.75" thickBot="1" x14ac:dyDescent="0.3">
      <c r="A73" t="s">
        <v>342</v>
      </c>
      <c r="B73" t="s">
        <v>353</v>
      </c>
      <c r="C73" t="s">
        <v>354</v>
      </c>
      <c r="F73" t="s">
        <v>28</v>
      </c>
      <c r="G73" t="s">
        <v>29</v>
      </c>
      <c r="I73" t="s">
        <v>28</v>
      </c>
      <c r="J73" t="s">
        <v>31</v>
      </c>
      <c r="K73" t="s">
        <v>32</v>
      </c>
      <c r="L73" t="s">
        <v>355</v>
      </c>
      <c r="M73" t="s">
        <v>34</v>
      </c>
      <c r="N73" t="s">
        <v>224</v>
      </c>
      <c r="O73" t="s">
        <v>70</v>
      </c>
      <c r="P73" s="2">
        <v>10000000</v>
      </c>
      <c r="Q73" s="3">
        <v>0</v>
      </c>
      <c r="R73" t="s">
        <v>346</v>
      </c>
      <c r="S73" t="s">
        <v>64</v>
      </c>
      <c r="T73" t="s">
        <v>38</v>
      </c>
      <c r="U73" t="s">
        <v>347</v>
      </c>
      <c r="V73" t="s">
        <v>356</v>
      </c>
      <c r="W73" t="s">
        <v>357</v>
      </c>
      <c r="X73" s="5" t="s">
        <v>354</v>
      </c>
    </row>
    <row r="74" spans="1:24" ht="15.75" thickBot="1" x14ac:dyDescent="0.3">
      <c r="A74" t="s">
        <v>342</v>
      </c>
      <c r="B74" t="s">
        <v>358</v>
      </c>
      <c r="C74" t="s">
        <v>359</v>
      </c>
      <c r="F74" t="s">
        <v>28</v>
      </c>
      <c r="G74" t="s">
        <v>29</v>
      </c>
      <c r="I74" t="s">
        <v>28</v>
      </c>
      <c r="J74" t="s">
        <v>31</v>
      </c>
      <c r="K74" t="s">
        <v>32</v>
      </c>
      <c r="L74" t="s">
        <v>360</v>
      </c>
      <c r="M74" t="s">
        <v>34</v>
      </c>
      <c r="N74" t="s">
        <v>224</v>
      </c>
      <c r="O74" t="s">
        <v>70</v>
      </c>
      <c r="P74" s="2">
        <v>30500000</v>
      </c>
      <c r="Q74" s="3">
        <v>0</v>
      </c>
      <c r="R74" t="s">
        <v>346</v>
      </c>
      <c r="S74" t="s">
        <v>64</v>
      </c>
      <c r="T74" t="s">
        <v>38</v>
      </c>
      <c r="U74" t="s">
        <v>347</v>
      </c>
      <c r="V74" t="s">
        <v>361</v>
      </c>
      <c r="W74" t="s">
        <v>362</v>
      </c>
      <c r="X74" s="5" t="s">
        <v>359</v>
      </c>
    </row>
    <row r="75" spans="1:24" ht="15.75" thickBot="1" x14ac:dyDescent="0.3">
      <c r="A75" t="s">
        <v>342</v>
      </c>
      <c r="B75" t="s">
        <v>363</v>
      </c>
      <c r="C75" t="s">
        <v>364</v>
      </c>
      <c r="F75" t="s">
        <v>28</v>
      </c>
      <c r="G75" t="s">
        <v>29</v>
      </c>
      <c r="I75" t="s">
        <v>28</v>
      </c>
      <c r="J75" t="s">
        <v>31</v>
      </c>
      <c r="K75" t="s">
        <v>32</v>
      </c>
      <c r="L75" t="s">
        <v>365</v>
      </c>
      <c r="M75" t="s">
        <v>34</v>
      </c>
      <c r="N75" t="s">
        <v>224</v>
      </c>
      <c r="O75" t="s">
        <v>70</v>
      </c>
      <c r="P75" s="2">
        <v>7000000</v>
      </c>
      <c r="Q75" s="3">
        <v>0</v>
      </c>
      <c r="R75" t="s">
        <v>346</v>
      </c>
      <c r="S75" t="s">
        <v>64</v>
      </c>
      <c r="T75" t="s">
        <v>38</v>
      </c>
      <c r="U75" t="s">
        <v>347</v>
      </c>
      <c r="V75" t="s">
        <v>361</v>
      </c>
      <c r="W75" t="s">
        <v>366</v>
      </c>
      <c r="X75" s="5" t="s">
        <v>364</v>
      </c>
    </row>
    <row r="76" spans="1:24" ht="15.75" thickBot="1" x14ac:dyDescent="0.3">
      <c r="A76" t="s">
        <v>367</v>
      </c>
      <c r="B76" t="s">
        <v>368</v>
      </c>
      <c r="C76" t="s">
        <v>369</v>
      </c>
      <c r="F76" t="s">
        <v>28</v>
      </c>
      <c r="G76" t="s">
        <v>29</v>
      </c>
      <c r="I76" t="s">
        <v>28</v>
      </c>
      <c r="J76" t="s">
        <v>31</v>
      </c>
      <c r="K76" t="s">
        <v>32</v>
      </c>
      <c r="L76" t="s">
        <v>370</v>
      </c>
      <c r="M76" t="s">
        <v>34</v>
      </c>
      <c r="N76" t="s">
        <v>224</v>
      </c>
      <c r="O76" t="s">
        <v>70</v>
      </c>
      <c r="P76" s="2">
        <v>88000000</v>
      </c>
      <c r="Q76" s="2">
        <v>88000000</v>
      </c>
      <c r="R76" t="s">
        <v>371</v>
      </c>
      <c r="S76" t="s">
        <v>372</v>
      </c>
      <c r="T76" t="s">
        <v>94</v>
      </c>
      <c r="U76" t="s">
        <v>373</v>
      </c>
      <c r="V76" t="s">
        <v>356</v>
      </c>
      <c r="W76" t="s">
        <v>374</v>
      </c>
      <c r="X76" s="5" t="s">
        <v>369</v>
      </c>
    </row>
    <row r="77" spans="1:24" ht="15.75" thickBot="1" x14ac:dyDescent="0.3">
      <c r="A77" t="s">
        <v>375</v>
      </c>
      <c r="B77" t="s">
        <v>376</v>
      </c>
      <c r="C77" t="s">
        <v>377</v>
      </c>
      <c r="F77" t="s">
        <v>28</v>
      </c>
      <c r="G77" t="s">
        <v>42</v>
      </c>
      <c r="I77" t="s">
        <v>28</v>
      </c>
      <c r="J77" t="s">
        <v>31</v>
      </c>
      <c r="K77" t="s">
        <v>32</v>
      </c>
      <c r="L77" t="s">
        <v>378</v>
      </c>
      <c r="M77" t="s">
        <v>34</v>
      </c>
      <c r="N77" t="s">
        <v>379</v>
      </c>
      <c r="O77" t="s">
        <v>380</v>
      </c>
      <c r="P77" s="2">
        <v>25250000</v>
      </c>
      <c r="Q77" s="2">
        <v>25500000</v>
      </c>
      <c r="R77" t="s">
        <v>381</v>
      </c>
      <c r="S77" t="s">
        <v>382</v>
      </c>
      <c r="T77" t="s">
        <v>94</v>
      </c>
      <c r="U77" t="s">
        <v>347</v>
      </c>
      <c r="V77" t="s">
        <v>356</v>
      </c>
      <c r="W77" t="s">
        <v>383</v>
      </c>
      <c r="X77" s="5" t="s">
        <v>377</v>
      </c>
    </row>
    <row r="78" spans="1:24" ht="15.75" thickBot="1" x14ac:dyDescent="0.3">
      <c r="A78" t="s">
        <v>375</v>
      </c>
      <c r="B78" t="s">
        <v>384</v>
      </c>
      <c r="C78" t="s">
        <v>385</v>
      </c>
      <c r="F78" t="s">
        <v>28</v>
      </c>
      <c r="G78" t="s">
        <v>42</v>
      </c>
      <c r="I78" t="s">
        <v>28</v>
      </c>
      <c r="J78" t="s">
        <v>31</v>
      </c>
      <c r="K78" t="s">
        <v>32</v>
      </c>
      <c r="L78" t="s">
        <v>386</v>
      </c>
      <c r="M78" t="s">
        <v>34</v>
      </c>
      <c r="N78" t="s">
        <v>379</v>
      </c>
      <c r="O78" t="s">
        <v>380</v>
      </c>
      <c r="P78" s="2">
        <v>16500000</v>
      </c>
      <c r="Q78" s="2">
        <v>16585000</v>
      </c>
      <c r="R78" t="s">
        <v>381</v>
      </c>
      <c r="S78" t="s">
        <v>382</v>
      </c>
      <c r="T78" t="s">
        <v>94</v>
      </c>
      <c r="U78" t="s">
        <v>347</v>
      </c>
      <c r="V78" t="s">
        <v>356</v>
      </c>
      <c r="W78" t="s">
        <v>383</v>
      </c>
      <c r="X78" s="5" t="s">
        <v>385</v>
      </c>
    </row>
    <row r="79" spans="1:24" ht="15.75" thickBot="1" x14ac:dyDescent="0.3">
      <c r="A79" t="s">
        <v>375</v>
      </c>
      <c r="B79" t="s">
        <v>387</v>
      </c>
      <c r="C79" t="s">
        <v>388</v>
      </c>
      <c r="F79" t="s">
        <v>28</v>
      </c>
      <c r="G79" t="s">
        <v>42</v>
      </c>
      <c r="I79" t="s">
        <v>28</v>
      </c>
      <c r="J79" t="s">
        <v>31</v>
      </c>
      <c r="K79" t="s">
        <v>32</v>
      </c>
      <c r="L79" t="s">
        <v>389</v>
      </c>
      <c r="M79" t="s">
        <v>34</v>
      </c>
      <c r="N79" t="s">
        <v>224</v>
      </c>
      <c r="O79" t="s">
        <v>390</v>
      </c>
      <c r="P79" s="2">
        <v>20000000</v>
      </c>
      <c r="Q79" s="2">
        <v>20000000</v>
      </c>
      <c r="R79" t="s">
        <v>381</v>
      </c>
      <c r="S79" t="s">
        <v>382</v>
      </c>
      <c r="T79" t="s">
        <v>94</v>
      </c>
      <c r="U79" t="s">
        <v>347</v>
      </c>
      <c r="V79" t="s">
        <v>356</v>
      </c>
      <c r="W79" t="s">
        <v>391</v>
      </c>
      <c r="X79" s="5" t="s">
        <v>388</v>
      </c>
    </row>
    <row r="80" spans="1:24" ht="15.75" thickBot="1" x14ac:dyDescent="0.3">
      <c r="A80" t="s">
        <v>375</v>
      </c>
      <c r="B80" t="s">
        <v>392</v>
      </c>
      <c r="C80" t="s">
        <v>393</v>
      </c>
      <c r="F80" t="s">
        <v>28</v>
      </c>
      <c r="G80" t="s">
        <v>42</v>
      </c>
      <c r="I80" t="s">
        <v>28</v>
      </c>
      <c r="J80" t="s">
        <v>31</v>
      </c>
      <c r="K80" t="s">
        <v>32</v>
      </c>
      <c r="L80" t="s">
        <v>394</v>
      </c>
      <c r="M80" t="s">
        <v>34</v>
      </c>
      <c r="N80" t="s">
        <v>224</v>
      </c>
      <c r="O80" t="s">
        <v>70</v>
      </c>
      <c r="P80" s="2">
        <v>4000000</v>
      </c>
      <c r="Q80" s="2">
        <v>4000000</v>
      </c>
      <c r="R80" t="s">
        <v>381</v>
      </c>
      <c r="S80" t="s">
        <v>382</v>
      </c>
      <c r="T80" t="s">
        <v>94</v>
      </c>
      <c r="V80" t="s">
        <v>356</v>
      </c>
      <c r="W80" t="s">
        <v>383</v>
      </c>
      <c r="X80" s="5" t="s">
        <v>393</v>
      </c>
    </row>
    <row r="81" spans="1:24" ht="15.75" thickBot="1" x14ac:dyDescent="0.3">
      <c r="A81" t="s">
        <v>367</v>
      </c>
      <c r="B81" t="s">
        <v>395</v>
      </c>
      <c r="C81" t="s">
        <v>396</v>
      </c>
      <c r="F81" t="s">
        <v>28</v>
      </c>
      <c r="G81" t="s">
        <v>29</v>
      </c>
      <c r="I81" t="s">
        <v>28</v>
      </c>
      <c r="J81" t="s">
        <v>31</v>
      </c>
      <c r="K81" t="s">
        <v>32</v>
      </c>
      <c r="L81" t="s">
        <v>397</v>
      </c>
      <c r="M81" t="s">
        <v>34</v>
      </c>
      <c r="N81" t="s">
        <v>224</v>
      </c>
      <c r="O81" t="s">
        <v>398</v>
      </c>
      <c r="P81" s="2">
        <v>1167000000</v>
      </c>
      <c r="Q81" s="2">
        <v>1167000000</v>
      </c>
      <c r="R81" t="s">
        <v>371</v>
      </c>
      <c r="S81" t="s">
        <v>372</v>
      </c>
      <c r="T81" t="s">
        <v>94</v>
      </c>
      <c r="U81" t="s">
        <v>347</v>
      </c>
      <c r="V81" t="s">
        <v>356</v>
      </c>
      <c r="W81" t="s">
        <v>374</v>
      </c>
      <c r="X81" s="5" t="s">
        <v>396</v>
      </c>
    </row>
    <row r="82" spans="1:24" ht="15.75" thickBot="1" x14ac:dyDescent="0.3">
      <c r="A82" t="s">
        <v>375</v>
      </c>
      <c r="B82" t="s">
        <v>399</v>
      </c>
      <c r="C82" t="s">
        <v>400</v>
      </c>
      <c r="F82" t="s">
        <v>28</v>
      </c>
      <c r="G82" t="s">
        <v>42</v>
      </c>
      <c r="I82" t="s">
        <v>28</v>
      </c>
      <c r="J82" t="s">
        <v>31</v>
      </c>
      <c r="K82" t="s">
        <v>32</v>
      </c>
      <c r="L82" t="s">
        <v>401</v>
      </c>
      <c r="M82" t="s">
        <v>34</v>
      </c>
      <c r="N82" t="s">
        <v>228</v>
      </c>
      <c r="O82" t="s">
        <v>70</v>
      </c>
      <c r="P82" s="2">
        <v>800000</v>
      </c>
      <c r="Q82" s="2">
        <v>800000</v>
      </c>
      <c r="R82" t="s">
        <v>381</v>
      </c>
      <c r="S82" t="s">
        <v>382</v>
      </c>
      <c r="T82" t="s">
        <v>94</v>
      </c>
      <c r="U82" t="s">
        <v>347</v>
      </c>
      <c r="V82" t="s">
        <v>356</v>
      </c>
      <c r="W82" t="s">
        <v>391</v>
      </c>
      <c r="X82" s="5" t="s">
        <v>400</v>
      </c>
    </row>
    <row r="83" spans="1:24" ht="15.75" thickBot="1" x14ac:dyDescent="0.3">
      <c r="A83" t="s">
        <v>402</v>
      </c>
      <c r="B83" t="s">
        <v>403</v>
      </c>
      <c r="C83" t="s">
        <v>404</v>
      </c>
      <c r="F83" t="s">
        <v>28</v>
      </c>
      <c r="G83" t="s">
        <v>29</v>
      </c>
      <c r="I83" t="s">
        <v>28</v>
      </c>
      <c r="J83" t="s">
        <v>31</v>
      </c>
      <c r="K83" t="s">
        <v>32</v>
      </c>
      <c r="L83" t="s">
        <v>405</v>
      </c>
      <c r="M83" t="s">
        <v>34</v>
      </c>
      <c r="N83" t="s">
        <v>224</v>
      </c>
      <c r="O83" t="s">
        <v>70</v>
      </c>
      <c r="P83" s="2">
        <v>300000</v>
      </c>
      <c r="Q83" s="2">
        <v>300000</v>
      </c>
      <c r="R83" t="s">
        <v>406</v>
      </c>
      <c r="S83" t="s">
        <v>407</v>
      </c>
      <c r="T83" t="s">
        <v>408</v>
      </c>
      <c r="V83" t="s">
        <v>356</v>
      </c>
      <c r="W83" t="s">
        <v>391</v>
      </c>
      <c r="X83" s="5" t="s">
        <v>404</v>
      </c>
    </row>
    <row r="84" spans="1:24" ht="15.75" thickBot="1" x14ac:dyDescent="0.3">
      <c r="A84" t="s">
        <v>185</v>
      </c>
      <c r="B84" t="s">
        <v>409</v>
      </c>
      <c r="C84" t="s">
        <v>410</v>
      </c>
      <c r="F84" t="s">
        <v>28</v>
      </c>
      <c r="G84" t="s">
        <v>42</v>
      </c>
      <c r="I84" t="s">
        <v>28</v>
      </c>
      <c r="J84" t="s">
        <v>31</v>
      </c>
      <c r="K84" t="s">
        <v>32</v>
      </c>
      <c r="L84" t="s">
        <v>411</v>
      </c>
      <c r="M84" t="s">
        <v>34</v>
      </c>
      <c r="N84" t="s">
        <v>379</v>
      </c>
      <c r="O84" t="s">
        <v>412</v>
      </c>
      <c r="P84" s="2">
        <v>30014400</v>
      </c>
      <c r="Q84" s="3">
        <v>0</v>
      </c>
      <c r="R84" t="s">
        <v>46</v>
      </c>
      <c r="S84" t="s">
        <v>79</v>
      </c>
      <c r="T84" t="s">
        <v>38</v>
      </c>
      <c r="U84" t="s">
        <v>347</v>
      </c>
      <c r="V84" t="s">
        <v>356</v>
      </c>
      <c r="W84" t="s">
        <v>391</v>
      </c>
      <c r="X84" s="5" t="s">
        <v>410</v>
      </c>
    </row>
    <row r="85" spans="1:24" ht="15.75" thickBot="1" x14ac:dyDescent="0.3">
      <c r="A85" t="s">
        <v>185</v>
      </c>
      <c r="B85" t="s">
        <v>413</v>
      </c>
      <c r="C85" t="s">
        <v>414</v>
      </c>
      <c r="F85" t="s">
        <v>28</v>
      </c>
      <c r="G85" t="s">
        <v>42</v>
      </c>
      <c r="I85" t="s">
        <v>28</v>
      </c>
      <c r="J85" t="s">
        <v>31</v>
      </c>
      <c r="K85" t="s">
        <v>32</v>
      </c>
      <c r="L85" t="s">
        <v>415</v>
      </c>
      <c r="M85" t="s">
        <v>34</v>
      </c>
      <c r="N85" t="s">
        <v>379</v>
      </c>
      <c r="O85" t="s">
        <v>412</v>
      </c>
      <c r="P85" s="2">
        <v>5000000</v>
      </c>
      <c r="Q85" s="3">
        <v>0</v>
      </c>
      <c r="R85" t="s">
        <v>46</v>
      </c>
      <c r="S85" t="s">
        <v>79</v>
      </c>
      <c r="T85" t="s">
        <v>38</v>
      </c>
      <c r="V85" t="s">
        <v>416</v>
      </c>
      <c r="W85" t="s">
        <v>417</v>
      </c>
      <c r="X85" s="5" t="s">
        <v>414</v>
      </c>
    </row>
    <row r="86" spans="1:24" ht="15.75" thickBot="1" x14ac:dyDescent="0.3">
      <c r="A86" t="s">
        <v>185</v>
      </c>
      <c r="B86" t="s">
        <v>418</v>
      </c>
      <c r="C86" t="s">
        <v>419</v>
      </c>
      <c r="F86" t="s">
        <v>28</v>
      </c>
      <c r="G86" t="s">
        <v>42</v>
      </c>
      <c r="I86" t="s">
        <v>28</v>
      </c>
      <c r="J86" t="s">
        <v>31</v>
      </c>
      <c r="K86" t="s">
        <v>32</v>
      </c>
      <c r="L86" t="s">
        <v>420</v>
      </c>
      <c r="M86" t="s">
        <v>34</v>
      </c>
      <c r="N86" t="s">
        <v>224</v>
      </c>
      <c r="O86" t="s">
        <v>421</v>
      </c>
      <c r="P86" s="2">
        <v>5037450</v>
      </c>
      <c r="Q86" s="3">
        <v>0</v>
      </c>
      <c r="R86" t="s">
        <v>46</v>
      </c>
      <c r="S86" t="s">
        <v>79</v>
      </c>
      <c r="T86" t="s">
        <v>38</v>
      </c>
      <c r="V86" t="s">
        <v>416</v>
      </c>
      <c r="W86" t="s">
        <v>422</v>
      </c>
      <c r="X86" s="5" t="s">
        <v>419</v>
      </c>
    </row>
    <row r="87" spans="1:24" ht="15.75" thickBot="1" x14ac:dyDescent="0.3">
      <c r="A87" t="s">
        <v>185</v>
      </c>
      <c r="B87" t="s">
        <v>423</v>
      </c>
      <c r="C87" t="s">
        <v>424</v>
      </c>
      <c r="F87" t="s">
        <v>28</v>
      </c>
      <c r="G87" t="s">
        <v>42</v>
      </c>
      <c r="I87" t="s">
        <v>28</v>
      </c>
      <c r="J87" t="s">
        <v>31</v>
      </c>
      <c r="K87" t="s">
        <v>32</v>
      </c>
      <c r="L87" t="s">
        <v>425</v>
      </c>
      <c r="M87" t="s">
        <v>34</v>
      </c>
      <c r="N87" t="s">
        <v>224</v>
      </c>
      <c r="O87" t="s">
        <v>70</v>
      </c>
      <c r="P87" s="2">
        <v>6900000</v>
      </c>
      <c r="Q87" s="3">
        <v>0</v>
      </c>
      <c r="R87" t="s">
        <v>46</v>
      </c>
      <c r="S87" t="s">
        <v>79</v>
      </c>
      <c r="T87" t="s">
        <v>38</v>
      </c>
      <c r="V87" t="s">
        <v>416</v>
      </c>
      <c r="W87" t="s">
        <v>422</v>
      </c>
      <c r="X87" s="5" t="s">
        <v>424</v>
      </c>
    </row>
    <row r="88" spans="1:24" ht="15.75" thickBot="1" x14ac:dyDescent="0.3">
      <c r="A88" t="s">
        <v>185</v>
      </c>
      <c r="B88" t="s">
        <v>426</v>
      </c>
      <c r="C88" t="s">
        <v>427</v>
      </c>
      <c r="F88" t="s">
        <v>28</v>
      </c>
      <c r="G88" t="s">
        <v>42</v>
      </c>
      <c r="I88" t="s">
        <v>28</v>
      </c>
      <c r="J88" t="s">
        <v>31</v>
      </c>
      <c r="K88" t="s">
        <v>32</v>
      </c>
      <c r="L88" t="s">
        <v>428</v>
      </c>
      <c r="M88" t="s">
        <v>34</v>
      </c>
      <c r="N88" t="s">
        <v>224</v>
      </c>
      <c r="O88" t="s">
        <v>390</v>
      </c>
      <c r="P88" s="2">
        <v>5152450</v>
      </c>
      <c r="Q88" s="3">
        <v>0</v>
      </c>
      <c r="R88" t="s">
        <v>46</v>
      </c>
      <c r="S88" t="s">
        <v>79</v>
      </c>
      <c r="T88" t="s">
        <v>38</v>
      </c>
      <c r="U88" t="s">
        <v>347</v>
      </c>
      <c r="V88" t="s">
        <v>416</v>
      </c>
      <c r="W88" t="s">
        <v>429</v>
      </c>
      <c r="X88" s="5" t="s">
        <v>427</v>
      </c>
    </row>
    <row r="89" spans="1:24" ht="15.75" thickBot="1" x14ac:dyDescent="0.3">
      <c r="A89" t="s">
        <v>185</v>
      </c>
      <c r="B89" t="s">
        <v>430</v>
      </c>
      <c r="C89" t="s">
        <v>431</v>
      </c>
      <c r="F89" t="s">
        <v>28</v>
      </c>
      <c r="G89" t="s">
        <v>42</v>
      </c>
      <c r="I89" t="s">
        <v>28</v>
      </c>
      <c r="J89" t="s">
        <v>31</v>
      </c>
      <c r="K89" t="s">
        <v>32</v>
      </c>
      <c r="L89" t="s">
        <v>432</v>
      </c>
      <c r="M89" t="s">
        <v>34</v>
      </c>
      <c r="N89" t="s">
        <v>224</v>
      </c>
      <c r="O89" t="s">
        <v>433</v>
      </c>
      <c r="P89" s="2">
        <v>8840000</v>
      </c>
      <c r="Q89" s="3">
        <v>0</v>
      </c>
      <c r="R89" t="s">
        <v>46</v>
      </c>
      <c r="S89" t="s">
        <v>79</v>
      </c>
      <c r="T89" t="s">
        <v>38</v>
      </c>
      <c r="V89" t="s">
        <v>356</v>
      </c>
      <c r="W89" t="s">
        <v>383</v>
      </c>
      <c r="X89" s="5" t="s">
        <v>431</v>
      </c>
    </row>
    <row r="90" spans="1:24" ht="15.75" thickBot="1" x14ac:dyDescent="0.3">
      <c r="A90" t="s">
        <v>185</v>
      </c>
      <c r="B90" t="s">
        <v>434</v>
      </c>
      <c r="C90" t="s">
        <v>435</v>
      </c>
      <c r="F90" t="s">
        <v>28</v>
      </c>
      <c r="G90" t="s">
        <v>42</v>
      </c>
      <c r="I90" t="s">
        <v>28</v>
      </c>
      <c r="J90" t="s">
        <v>31</v>
      </c>
      <c r="K90" t="s">
        <v>32</v>
      </c>
      <c r="L90" t="s">
        <v>436</v>
      </c>
      <c r="M90" t="s">
        <v>34</v>
      </c>
      <c r="N90" t="s">
        <v>224</v>
      </c>
      <c r="O90" t="s">
        <v>433</v>
      </c>
      <c r="P90" s="2">
        <v>20000000</v>
      </c>
      <c r="Q90" s="3">
        <v>0</v>
      </c>
      <c r="R90" t="s">
        <v>46</v>
      </c>
      <c r="S90" t="s">
        <v>79</v>
      </c>
      <c r="T90" t="s">
        <v>38</v>
      </c>
      <c r="V90" t="s">
        <v>356</v>
      </c>
      <c r="W90" t="s">
        <v>383</v>
      </c>
      <c r="X90" s="5" t="s">
        <v>435</v>
      </c>
    </row>
    <row r="91" spans="1:24" ht="15.75" thickBot="1" x14ac:dyDescent="0.3">
      <c r="A91" t="s">
        <v>185</v>
      </c>
      <c r="B91" t="s">
        <v>437</v>
      </c>
      <c r="C91" t="s">
        <v>438</v>
      </c>
      <c r="F91" t="s">
        <v>28</v>
      </c>
      <c r="G91" t="s">
        <v>42</v>
      </c>
      <c r="I91" t="s">
        <v>28</v>
      </c>
      <c r="J91" t="s">
        <v>31</v>
      </c>
      <c r="K91" t="s">
        <v>32</v>
      </c>
      <c r="L91" t="s">
        <v>439</v>
      </c>
      <c r="M91" t="s">
        <v>34</v>
      </c>
      <c r="N91" t="s">
        <v>224</v>
      </c>
      <c r="O91" t="s">
        <v>433</v>
      </c>
      <c r="P91" s="2">
        <v>375264684</v>
      </c>
      <c r="Q91" s="3">
        <v>0</v>
      </c>
      <c r="R91" t="s">
        <v>46</v>
      </c>
      <c r="S91" t="s">
        <v>79</v>
      </c>
      <c r="T91" t="s">
        <v>38</v>
      </c>
      <c r="V91" t="s">
        <v>356</v>
      </c>
      <c r="W91" t="s">
        <v>383</v>
      </c>
      <c r="X91" s="5" t="s">
        <v>438</v>
      </c>
    </row>
    <row r="92" spans="1:24" ht="15.75" thickBot="1" x14ac:dyDescent="0.3">
      <c r="A92" t="s">
        <v>440</v>
      </c>
      <c r="B92" t="s">
        <v>441</v>
      </c>
      <c r="C92" t="s">
        <v>442</v>
      </c>
      <c r="F92" t="s">
        <v>28</v>
      </c>
      <c r="G92" t="s">
        <v>42</v>
      </c>
      <c r="I92" t="s">
        <v>28</v>
      </c>
      <c r="J92" t="s">
        <v>31</v>
      </c>
      <c r="K92" t="s">
        <v>32</v>
      </c>
      <c r="L92" t="s">
        <v>443</v>
      </c>
      <c r="M92" t="s">
        <v>34</v>
      </c>
      <c r="N92" t="s">
        <v>253</v>
      </c>
      <c r="O92" t="s">
        <v>228</v>
      </c>
      <c r="P92" s="2">
        <v>2620200</v>
      </c>
      <c r="Q92" s="2">
        <v>2620200</v>
      </c>
      <c r="R92" t="s">
        <v>444</v>
      </c>
      <c r="S92" t="s">
        <v>445</v>
      </c>
      <c r="T92" t="s">
        <v>446</v>
      </c>
      <c r="V92" t="s">
        <v>356</v>
      </c>
      <c r="W92" t="s">
        <v>383</v>
      </c>
      <c r="X92" s="5" t="s">
        <v>442</v>
      </c>
    </row>
    <row r="93" spans="1:24" ht="15.75" thickBot="1" x14ac:dyDescent="0.3">
      <c r="A93" t="s">
        <v>447</v>
      </c>
      <c r="B93" t="s">
        <v>448</v>
      </c>
      <c r="C93" t="s">
        <v>449</v>
      </c>
      <c r="F93" t="s">
        <v>28</v>
      </c>
      <c r="G93" t="s">
        <v>42</v>
      </c>
      <c r="I93" t="s">
        <v>28</v>
      </c>
      <c r="J93" t="s">
        <v>31</v>
      </c>
      <c r="K93" t="s">
        <v>32</v>
      </c>
      <c r="L93" t="s">
        <v>450</v>
      </c>
      <c r="M93" t="s">
        <v>34</v>
      </c>
      <c r="N93" t="s">
        <v>253</v>
      </c>
      <c r="O93" t="s">
        <v>228</v>
      </c>
      <c r="P93" s="2">
        <v>1583000</v>
      </c>
      <c r="Q93" s="2">
        <v>1583000</v>
      </c>
      <c r="R93" t="s">
        <v>451</v>
      </c>
      <c r="S93" t="s">
        <v>311</v>
      </c>
      <c r="T93" t="s">
        <v>38</v>
      </c>
      <c r="V93" t="s">
        <v>356</v>
      </c>
      <c r="W93" t="s">
        <v>383</v>
      </c>
      <c r="X93" s="5" t="s">
        <v>449</v>
      </c>
    </row>
    <row r="94" spans="1:24" ht="15.75" thickBot="1" x14ac:dyDescent="0.3">
      <c r="A94" t="s">
        <v>331</v>
      </c>
      <c r="B94" t="s">
        <v>452</v>
      </c>
      <c r="C94" t="s">
        <v>453</v>
      </c>
      <c r="F94" t="s">
        <v>28</v>
      </c>
      <c r="G94" t="s">
        <v>42</v>
      </c>
      <c r="I94" t="s">
        <v>28</v>
      </c>
      <c r="J94" t="s">
        <v>31</v>
      </c>
      <c r="K94" t="s">
        <v>32</v>
      </c>
      <c r="L94" t="s">
        <v>454</v>
      </c>
      <c r="M94" t="s">
        <v>34</v>
      </c>
      <c r="N94" t="s">
        <v>253</v>
      </c>
      <c r="O94" t="s">
        <v>228</v>
      </c>
      <c r="P94" s="2">
        <v>878100</v>
      </c>
      <c r="Q94" s="2">
        <v>878100</v>
      </c>
      <c r="R94" t="s">
        <v>335</v>
      </c>
      <c r="S94" t="s">
        <v>311</v>
      </c>
      <c r="T94" t="s">
        <v>38</v>
      </c>
      <c r="V94" t="s">
        <v>416</v>
      </c>
      <c r="W94" t="s">
        <v>417</v>
      </c>
      <c r="X94" s="5" t="s">
        <v>453</v>
      </c>
    </row>
    <row r="95" spans="1:24" ht="15.75" thickBot="1" x14ac:dyDescent="0.3">
      <c r="A95" t="s">
        <v>447</v>
      </c>
      <c r="B95" t="s">
        <v>455</v>
      </c>
      <c r="C95" t="s">
        <v>456</v>
      </c>
      <c r="F95" t="s">
        <v>28</v>
      </c>
      <c r="G95" t="s">
        <v>42</v>
      </c>
      <c r="I95" t="s">
        <v>28</v>
      </c>
      <c r="J95" t="s">
        <v>31</v>
      </c>
      <c r="K95" t="s">
        <v>32</v>
      </c>
      <c r="L95" t="s">
        <v>457</v>
      </c>
      <c r="M95" t="s">
        <v>34</v>
      </c>
      <c r="N95" t="s">
        <v>253</v>
      </c>
      <c r="O95" t="s">
        <v>228</v>
      </c>
      <c r="P95" s="2">
        <v>1366000</v>
      </c>
      <c r="Q95" s="2">
        <v>1366000</v>
      </c>
      <c r="R95" t="s">
        <v>451</v>
      </c>
      <c r="S95" t="s">
        <v>311</v>
      </c>
      <c r="T95" t="s">
        <v>38</v>
      </c>
      <c r="V95" t="s">
        <v>356</v>
      </c>
      <c r="W95" t="s">
        <v>383</v>
      </c>
      <c r="X95" s="5" t="s">
        <v>456</v>
      </c>
    </row>
    <row r="96" spans="1:24" ht="15.75" thickBot="1" x14ac:dyDescent="0.3">
      <c r="A96" t="s">
        <v>458</v>
      </c>
      <c r="B96" t="s">
        <v>459</v>
      </c>
      <c r="C96" t="s">
        <v>460</v>
      </c>
      <c r="F96" t="s">
        <v>28</v>
      </c>
      <c r="G96" t="s">
        <v>42</v>
      </c>
      <c r="H96" t="s">
        <v>30</v>
      </c>
      <c r="I96" t="s">
        <v>28</v>
      </c>
      <c r="J96" t="s">
        <v>31</v>
      </c>
      <c r="K96" t="s">
        <v>32</v>
      </c>
      <c r="L96" t="s">
        <v>461</v>
      </c>
      <c r="M96" t="s">
        <v>34</v>
      </c>
      <c r="N96" t="s">
        <v>462</v>
      </c>
      <c r="O96" t="s">
        <v>228</v>
      </c>
      <c r="P96" s="2">
        <v>3079400</v>
      </c>
      <c r="Q96" s="2">
        <v>3079400</v>
      </c>
      <c r="R96" t="s">
        <v>463</v>
      </c>
      <c r="S96" t="s">
        <v>311</v>
      </c>
      <c r="T96" t="s">
        <v>38</v>
      </c>
      <c r="V96" t="s">
        <v>356</v>
      </c>
      <c r="W96" t="s">
        <v>374</v>
      </c>
      <c r="X96" s="5" t="s">
        <v>460</v>
      </c>
    </row>
    <row r="97" spans="1:24" ht="15.75" thickBot="1" x14ac:dyDescent="0.3">
      <c r="A97" t="s">
        <v>464</v>
      </c>
      <c r="B97" t="s">
        <v>465</v>
      </c>
      <c r="C97" t="s">
        <v>466</v>
      </c>
      <c r="F97" t="s">
        <v>28</v>
      </c>
      <c r="G97" t="s">
        <v>42</v>
      </c>
      <c r="I97" t="s">
        <v>28</v>
      </c>
      <c r="J97" t="s">
        <v>31</v>
      </c>
      <c r="K97" t="s">
        <v>32</v>
      </c>
      <c r="L97" t="s">
        <v>467</v>
      </c>
      <c r="M97" t="s">
        <v>34</v>
      </c>
      <c r="N97" t="s">
        <v>253</v>
      </c>
      <c r="O97" t="s">
        <v>228</v>
      </c>
      <c r="P97" s="2">
        <v>9750000</v>
      </c>
      <c r="Q97" s="2">
        <v>9750000</v>
      </c>
      <c r="R97" t="s">
        <v>468</v>
      </c>
      <c r="S97" t="s">
        <v>311</v>
      </c>
      <c r="T97" t="s">
        <v>38</v>
      </c>
      <c r="V97" t="s">
        <v>361</v>
      </c>
      <c r="W97" t="s">
        <v>469</v>
      </c>
      <c r="X97" s="5" t="s">
        <v>466</v>
      </c>
    </row>
    <row r="98" spans="1:24" ht="15.75" thickBot="1" x14ac:dyDescent="0.3">
      <c r="A98" t="s">
        <v>470</v>
      </c>
      <c r="B98" t="s">
        <v>471</v>
      </c>
      <c r="C98" t="s">
        <v>472</v>
      </c>
      <c r="F98" t="s">
        <v>28</v>
      </c>
      <c r="G98" t="s">
        <v>42</v>
      </c>
      <c r="I98" t="s">
        <v>28</v>
      </c>
      <c r="J98" t="s">
        <v>31</v>
      </c>
      <c r="K98" t="s">
        <v>32</v>
      </c>
      <c r="L98" t="s">
        <v>473</v>
      </c>
      <c r="M98" t="s">
        <v>34</v>
      </c>
      <c r="N98" t="s">
        <v>253</v>
      </c>
      <c r="O98" t="s">
        <v>228</v>
      </c>
      <c r="P98" s="2">
        <v>1000000</v>
      </c>
      <c r="Q98" s="2">
        <v>1000000</v>
      </c>
      <c r="R98" t="s">
        <v>474</v>
      </c>
      <c r="S98" t="s">
        <v>311</v>
      </c>
      <c r="T98" t="s">
        <v>38</v>
      </c>
      <c r="V98" t="s">
        <v>475</v>
      </c>
      <c r="W98" t="s">
        <v>476</v>
      </c>
      <c r="X98" s="5" t="s">
        <v>472</v>
      </c>
    </row>
    <row r="99" spans="1:24" ht="15.75" thickBot="1" x14ac:dyDescent="0.3">
      <c r="A99" t="s">
        <v>112</v>
      </c>
      <c r="B99" t="s">
        <v>477</v>
      </c>
      <c r="C99" t="s">
        <v>478</v>
      </c>
      <c r="F99" t="s">
        <v>28</v>
      </c>
      <c r="G99" t="s">
        <v>29</v>
      </c>
      <c r="I99" t="s">
        <v>28</v>
      </c>
      <c r="J99" t="s">
        <v>31</v>
      </c>
      <c r="K99" t="s">
        <v>32</v>
      </c>
      <c r="L99" t="s">
        <v>479</v>
      </c>
      <c r="M99" t="s">
        <v>34</v>
      </c>
      <c r="N99" t="s">
        <v>253</v>
      </c>
      <c r="O99" t="s">
        <v>398</v>
      </c>
      <c r="P99" s="2">
        <v>118389800</v>
      </c>
      <c r="Q99" s="2">
        <v>118389800</v>
      </c>
      <c r="R99" t="s">
        <v>118</v>
      </c>
      <c r="S99" t="s">
        <v>79</v>
      </c>
      <c r="T99" t="s">
        <v>38</v>
      </c>
      <c r="V99" t="s">
        <v>356</v>
      </c>
      <c r="W99" t="s">
        <v>391</v>
      </c>
      <c r="X99" s="5" t="s">
        <v>478</v>
      </c>
    </row>
    <row r="100" spans="1:24" ht="15.75" thickBot="1" x14ac:dyDescent="0.3">
      <c r="A100" t="s">
        <v>112</v>
      </c>
      <c r="B100" t="s">
        <v>480</v>
      </c>
      <c r="C100" t="s">
        <v>481</v>
      </c>
      <c r="F100" t="s">
        <v>28</v>
      </c>
      <c r="G100" t="s">
        <v>29</v>
      </c>
      <c r="I100" t="s">
        <v>28</v>
      </c>
      <c r="J100" t="s">
        <v>31</v>
      </c>
      <c r="K100" t="s">
        <v>32</v>
      </c>
      <c r="L100" t="s">
        <v>482</v>
      </c>
      <c r="M100" t="s">
        <v>34</v>
      </c>
      <c r="N100" t="s">
        <v>253</v>
      </c>
      <c r="O100" t="s">
        <v>398</v>
      </c>
      <c r="P100" s="2">
        <v>74580600</v>
      </c>
      <c r="Q100" s="2">
        <v>74580600</v>
      </c>
      <c r="R100" t="s">
        <v>118</v>
      </c>
      <c r="S100" t="s">
        <v>79</v>
      </c>
      <c r="T100" t="s">
        <v>38</v>
      </c>
      <c r="V100" t="s">
        <v>356</v>
      </c>
      <c r="W100" t="s">
        <v>391</v>
      </c>
      <c r="X100" s="5" t="s">
        <v>481</v>
      </c>
    </row>
    <row r="101" spans="1:24" ht="15.75" thickBot="1" x14ac:dyDescent="0.3">
      <c r="A101" t="s">
        <v>483</v>
      </c>
      <c r="B101" t="s">
        <v>484</v>
      </c>
      <c r="C101" t="s">
        <v>485</v>
      </c>
      <c r="F101" t="s">
        <v>28</v>
      </c>
      <c r="G101" t="s">
        <v>42</v>
      </c>
      <c r="I101" t="s">
        <v>28</v>
      </c>
      <c r="J101" t="s">
        <v>31</v>
      </c>
      <c r="K101" t="s">
        <v>32</v>
      </c>
      <c r="L101" t="s">
        <v>486</v>
      </c>
      <c r="M101" t="s">
        <v>34</v>
      </c>
      <c r="N101" t="s">
        <v>253</v>
      </c>
      <c r="O101" t="s">
        <v>228</v>
      </c>
      <c r="P101" s="2">
        <v>6233200</v>
      </c>
      <c r="Q101" s="2">
        <v>6233200</v>
      </c>
      <c r="R101" t="s">
        <v>487</v>
      </c>
      <c r="S101" t="s">
        <v>64</v>
      </c>
      <c r="T101" t="s">
        <v>38</v>
      </c>
      <c r="V101" t="s">
        <v>475</v>
      </c>
      <c r="W101" t="s">
        <v>476</v>
      </c>
      <c r="X101" s="5" t="s">
        <v>485</v>
      </c>
    </row>
    <row r="102" spans="1:24" ht="15.75" thickBot="1" x14ac:dyDescent="0.3">
      <c r="A102" t="s">
        <v>483</v>
      </c>
      <c r="B102" t="s">
        <v>488</v>
      </c>
      <c r="C102" t="s">
        <v>489</v>
      </c>
      <c r="F102" t="s">
        <v>28</v>
      </c>
      <c r="G102" t="s">
        <v>42</v>
      </c>
      <c r="I102" t="s">
        <v>28</v>
      </c>
      <c r="J102" t="s">
        <v>31</v>
      </c>
      <c r="K102" t="s">
        <v>32</v>
      </c>
      <c r="L102" t="s">
        <v>490</v>
      </c>
      <c r="M102" t="s">
        <v>34</v>
      </c>
      <c r="N102" t="s">
        <v>491</v>
      </c>
      <c r="O102" t="s">
        <v>433</v>
      </c>
      <c r="P102" s="2">
        <v>12000000</v>
      </c>
      <c r="Q102" s="2">
        <v>12000000</v>
      </c>
      <c r="R102" t="s">
        <v>487</v>
      </c>
      <c r="S102" t="s">
        <v>64</v>
      </c>
      <c r="T102" t="s">
        <v>38</v>
      </c>
      <c r="V102" t="s">
        <v>356</v>
      </c>
      <c r="W102" t="s">
        <v>357</v>
      </c>
      <c r="X102" s="5" t="s">
        <v>489</v>
      </c>
    </row>
    <row r="103" spans="1:24" ht="15.75" thickBot="1" x14ac:dyDescent="0.3">
      <c r="A103" t="s">
        <v>112</v>
      </c>
      <c r="B103" t="s">
        <v>492</v>
      </c>
      <c r="C103" t="s">
        <v>493</v>
      </c>
      <c r="F103" t="s">
        <v>28</v>
      </c>
      <c r="G103" t="s">
        <v>29</v>
      </c>
      <c r="I103" t="s">
        <v>28</v>
      </c>
      <c r="J103" t="s">
        <v>31</v>
      </c>
      <c r="K103" t="s">
        <v>32</v>
      </c>
      <c r="L103" t="s">
        <v>494</v>
      </c>
      <c r="M103" t="s">
        <v>34</v>
      </c>
      <c r="N103" t="s">
        <v>253</v>
      </c>
      <c r="O103" t="s">
        <v>398</v>
      </c>
      <c r="P103" s="2">
        <v>7718500</v>
      </c>
      <c r="Q103" s="2">
        <v>7718500</v>
      </c>
      <c r="R103" t="s">
        <v>118</v>
      </c>
      <c r="S103" t="s">
        <v>79</v>
      </c>
      <c r="T103" t="s">
        <v>38</v>
      </c>
      <c r="V103" t="s">
        <v>356</v>
      </c>
      <c r="W103" t="s">
        <v>391</v>
      </c>
      <c r="X103" s="5" t="s">
        <v>493</v>
      </c>
    </row>
    <row r="104" spans="1:24" ht="15.75" thickBot="1" x14ac:dyDescent="0.3">
      <c r="A104" t="s">
        <v>112</v>
      </c>
      <c r="B104" t="s">
        <v>495</v>
      </c>
      <c r="C104" t="s">
        <v>496</v>
      </c>
      <c r="F104" t="s">
        <v>28</v>
      </c>
      <c r="G104" t="s">
        <v>29</v>
      </c>
      <c r="I104" t="s">
        <v>28</v>
      </c>
      <c r="J104" t="s">
        <v>31</v>
      </c>
      <c r="K104" t="s">
        <v>32</v>
      </c>
      <c r="L104" t="s">
        <v>497</v>
      </c>
      <c r="M104" t="s">
        <v>34</v>
      </c>
      <c r="N104" t="s">
        <v>253</v>
      </c>
      <c r="O104" t="s">
        <v>70</v>
      </c>
      <c r="P104" s="2">
        <v>15010000</v>
      </c>
      <c r="Q104" s="2">
        <v>15010000</v>
      </c>
      <c r="R104" t="s">
        <v>118</v>
      </c>
      <c r="S104" t="s">
        <v>79</v>
      </c>
      <c r="T104" t="s">
        <v>38</v>
      </c>
      <c r="V104" t="s">
        <v>356</v>
      </c>
      <c r="W104" t="s">
        <v>391</v>
      </c>
      <c r="X104" s="5" t="s">
        <v>496</v>
      </c>
    </row>
    <row r="105" spans="1:24" ht="15.75" thickBot="1" x14ac:dyDescent="0.3">
      <c r="A105" t="s">
        <v>112</v>
      </c>
      <c r="B105" t="s">
        <v>498</v>
      </c>
      <c r="C105" t="s">
        <v>499</v>
      </c>
      <c r="F105" t="s">
        <v>28</v>
      </c>
      <c r="G105" t="s">
        <v>29</v>
      </c>
      <c r="I105" t="s">
        <v>28</v>
      </c>
      <c r="J105" t="s">
        <v>31</v>
      </c>
      <c r="K105" t="s">
        <v>32</v>
      </c>
      <c r="L105" t="s">
        <v>500</v>
      </c>
      <c r="M105" t="s">
        <v>34</v>
      </c>
      <c r="N105" t="s">
        <v>253</v>
      </c>
      <c r="O105" t="s">
        <v>398</v>
      </c>
      <c r="P105" s="2">
        <v>118381000</v>
      </c>
      <c r="Q105" s="2">
        <v>118381000</v>
      </c>
      <c r="R105" t="s">
        <v>118</v>
      </c>
      <c r="S105" t="s">
        <v>79</v>
      </c>
      <c r="T105" t="s">
        <v>38</v>
      </c>
      <c r="V105" t="s">
        <v>356</v>
      </c>
      <c r="W105" t="s">
        <v>391</v>
      </c>
      <c r="X105" s="5" t="s">
        <v>499</v>
      </c>
    </row>
    <row r="106" spans="1:24" ht="15.75" thickBot="1" x14ac:dyDescent="0.3">
      <c r="A106" t="s">
        <v>112</v>
      </c>
      <c r="B106" t="s">
        <v>501</v>
      </c>
      <c r="C106" t="s">
        <v>502</v>
      </c>
      <c r="F106" t="s">
        <v>28</v>
      </c>
      <c r="G106" t="s">
        <v>29</v>
      </c>
      <c r="I106" t="s">
        <v>28</v>
      </c>
      <c r="J106" t="s">
        <v>31</v>
      </c>
      <c r="K106" t="s">
        <v>32</v>
      </c>
      <c r="L106" t="s">
        <v>503</v>
      </c>
      <c r="M106" t="s">
        <v>34</v>
      </c>
      <c r="N106" t="s">
        <v>253</v>
      </c>
      <c r="O106" t="s">
        <v>398</v>
      </c>
      <c r="P106" s="2">
        <v>4735000</v>
      </c>
      <c r="Q106" s="2">
        <v>4735000</v>
      </c>
      <c r="R106" t="s">
        <v>118</v>
      </c>
      <c r="S106" t="s">
        <v>79</v>
      </c>
      <c r="T106" t="s">
        <v>38</v>
      </c>
      <c r="V106" t="s">
        <v>356</v>
      </c>
      <c r="W106" t="s">
        <v>391</v>
      </c>
      <c r="X106" s="5" t="s">
        <v>502</v>
      </c>
    </row>
    <row r="107" spans="1:24" ht="15.75" thickBot="1" x14ac:dyDescent="0.3">
      <c r="A107" t="s">
        <v>112</v>
      </c>
      <c r="B107" t="s">
        <v>504</v>
      </c>
      <c r="C107" t="s">
        <v>505</v>
      </c>
      <c r="F107" t="s">
        <v>28</v>
      </c>
      <c r="G107" t="s">
        <v>29</v>
      </c>
      <c r="I107" t="s">
        <v>28</v>
      </c>
      <c r="J107" t="s">
        <v>31</v>
      </c>
      <c r="K107" t="s">
        <v>32</v>
      </c>
      <c r="L107" t="s">
        <v>506</v>
      </c>
      <c r="M107" t="s">
        <v>34</v>
      </c>
      <c r="N107" t="s">
        <v>253</v>
      </c>
      <c r="O107" t="s">
        <v>70</v>
      </c>
      <c r="P107" s="2">
        <v>24480000</v>
      </c>
      <c r="Q107" s="2">
        <v>24480000</v>
      </c>
      <c r="R107" t="s">
        <v>118</v>
      </c>
      <c r="S107" t="s">
        <v>79</v>
      </c>
      <c r="T107" t="s">
        <v>38</v>
      </c>
      <c r="V107" t="s">
        <v>356</v>
      </c>
      <c r="W107" t="s">
        <v>391</v>
      </c>
      <c r="X107" s="5" t="s">
        <v>505</v>
      </c>
    </row>
    <row r="108" spans="1:24" ht="15.75" thickBot="1" x14ac:dyDescent="0.3">
      <c r="A108" t="s">
        <v>112</v>
      </c>
      <c r="B108" t="s">
        <v>507</v>
      </c>
      <c r="C108" t="s">
        <v>508</v>
      </c>
      <c r="F108" t="s">
        <v>28</v>
      </c>
      <c r="G108" t="s">
        <v>29</v>
      </c>
      <c r="I108" t="s">
        <v>28</v>
      </c>
      <c r="J108" t="s">
        <v>31</v>
      </c>
      <c r="K108" t="s">
        <v>32</v>
      </c>
      <c r="L108" t="s">
        <v>509</v>
      </c>
      <c r="M108" t="s">
        <v>34</v>
      </c>
      <c r="N108" t="s">
        <v>253</v>
      </c>
      <c r="O108" t="s">
        <v>510</v>
      </c>
      <c r="P108" s="2">
        <v>13454400</v>
      </c>
      <c r="Q108" s="2">
        <v>13454400</v>
      </c>
      <c r="R108" t="s">
        <v>118</v>
      </c>
      <c r="S108" t="s">
        <v>79</v>
      </c>
      <c r="T108" t="s">
        <v>38</v>
      </c>
      <c r="V108" t="s">
        <v>356</v>
      </c>
      <c r="W108" t="s">
        <v>391</v>
      </c>
      <c r="X108" s="5" t="s">
        <v>508</v>
      </c>
    </row>
    <row r="109" spans="1:24" ht="15.75" thickBot="1" x14ac:dyDescent="0.3">
      <c r="A109" t="s">
        <v>483</v>
      </c>
      <c r="B109" t="s">
        <v>511</v>
      </c>
      <c r="C109" t="s">
        <v>512</v>
      </c>
      <c r="F109" t="s">
        <v>28</v>
      </c>
      <c r="G109" t="s">
        <v>42</v>
      </c>
      <c r="I109" t="s">
        <v>28</v>
      </c>
      <c r="J109" t="s">
        <v>31</v>
      </c>
      <c r="K109" t="s">
        <v>32</v>
      </c>
      <c r="L109" t="s">
        <v>513</v>
      </c>
      <c r="M109" t="s">
        <v>34</v>
      </c>
      <c r="N109" t="s">
        <v>253</v>
      </c>
      <c r="O109" t="s">
        <v>228</v>
      </c>
      <c r="P109" s="2">
        <v>10000000</v>
      </c>
      <c r="Q109" s="2">
        <v>10000000</v>
      </c>
      <c r="R109" t="s">
        <v>487</v>
      </c>
      <c r="S109" t="s">
        <v>64</v>
      </c>
      <c r="T109" t="s">
        <v>38</v>
      </c>
      <c r="V109" t="s">
        <v>356</v>
      </c>
      <c r="W109" t="s">
        <v>391</v>
      </c>
      <c r="X109" s="5" t="s">
        <v>512</v>
      </c>
    </row>
    <row r="110" spans="1:24" ht="15.75" thickBot="1" x14ac:dyDescent="0.3">
      <c r="A110" t="s">
        <v>514</v>
      </c>
      <c r="B110" t="s">
        <v>515</v>
      </c>
      <c r="C110" t="s">
        <v>516</v>
      </c>
      <c r="F110" t="s">
        <v>28</v>
      </c>
      <c r="G110" t="s">
        <v>29</v>
      </c>
      <c r="I110" t="s">
        <v>28</v>
      </c>
      <c r="J110" t="s">
        <v>31</v>
      </c>
      <c r="K110" t="s">
        <v>32</v>
      </c>
      <c r="L110" t="s">
        <v>517</v>
      </c>
      <c r="M110" t="s">
        <v>34</v>
      </c>
      <c r="N110" t="s">
        <v>518</v>
      </c>
      <c r="O110" t="s">
        <v>519</v>
      </c>
      <c r="P110" s="2">
        <v>7012370</v>
      </c>
      <c r="Q110" s="2">
        <v>7012370</v>
      </c>
      <c r="R110" t="s">
        <v>520</v>
      </c>
      <c r="S110" t="s">
        <v>64</v>
      </c>
      <c r="T110" t="s">
        <v>38</v>
      </c>
      <c r="V110" t="s">
        <v>356</v>
      </c>
      <c r="W110" t="s">
        <v>374</v>
      </c>
      <c r="X110" s="5" t="s">
        <v>516</v>
      </c>
    </row>
    <row r="111" spans="1:24" ht="15.75" thickBot="1" x14ac:dyDescent="0.3">
      <c r="A111" t="s">
        <v>255</v>
      </c>
      <c r="B111" t="s">
        <v>521</v>
      </c>
      <c r="C111" t="s">
        <v>522</v>
      </c>
      <c r="F111" t="s">
        <v>28</v>
      </c>
      <c r="G111" t="s">
        <v>42</v>
      </c>
      <c r="I111" t="s">
        <v>28</v>
      </c>
      <c r="J111" t="s">
        <v>31</v>
      </c>
      <c r="K111" t="s">
        <v>32</v>
      </c>
      <c r="L111" t="s">
        <v>523</v>
      </c>
      <c r="M111" t="s">
        <v>34</v>
      </c>
      <c r="N111" t="s">
        <v>524</v>
      </c>
      <c r="O111" t="s">
        <v>510</v>
      </c>
      <c r="P111" s="2">
        <v>15005600</v>
      </c>
      <c r="Q111" s="2">
        <v>15005600</v>
      </c>
      <c r="R111" t="s">
        <v>259</v>
      </c>
      <c r="S111" t="s">
        <v>64</v>
      </c>
      <c r="T111" t="s">
        <v>38</v>
      </c>
      <c r="V111" t="s">
        <v>475</v>
      </c>
      <c r="W111" t="s">
        <v>525</v>
      </c>
      <c r="X111" s="5" t="s">
        <v>522</v>
      </c>
    </row>
    <row r="112" spans="1:24" ht="15.75" thickBot="1" x14ac:dyDescent="0.3">
      <c r="A112" t="s">
        <v>112</v>
      </c>
      <c r="B112" t="s">
        <v>526</v>
      </c>
      <c r="C112" t="s">
        <v>527</v>
      </c>
      <c r="F112" t="s">
        <v>28</v>
      </c>
      <c r="G112" t="s">
        <v>42</v>
      </c>
      <c r="I112" t="s">
        <v>28</v>
      </c>
      <c r="J112" t="s">
        <v>31</v>
      </c>
      <c r="K112" t="s">
        <v>32</v>
      </c>
      <c r="L112" t="s">
        <v>528</v>
      </c>
      <c r="M112" t="s">
        <v>34</v>
      </c>
      <c r="N112" t="s">
        <v>524</v>
      </c>
      <c r="O112" t="s">
        <v>529</v>
      </c>
      <c r="P112" s="2">
        <v>14680800</v>
      </c>
      <c r="Q112" s="2">
        <v>14680800</v>
      </c>
      <c r="R112" t="s">
        <v>118</v>
      </c>
      <c r="S112" t="s">
        <v>79</v>
      </c>
      <c r="T112" t="s">
        <v>38</v>
      </c>
      <c r="V112" t="s">
        <v>356</v>
      </c>
      <c r="W112" t="s">
        <v>374</v>
      </c>
      <c r="X112" s="5" t="s">
        <v>527</v>
      </c>
    </row>
    <row r="113" spans="1:24" ht="15.75" thickBot="1" x14ac:dyDescent="0.3">
      <c r="A113" t="s">
        <v>112</v>
      </c>
      <c r="B113" t="s">
        <v>530</v>
      </c>
      <c r="C113" t="s">
        <v>531</v>
      </c>
      <c r="F113" t="s">
        <v>28</v>
      </c>
      <c r="G113" t="s">
        <v>42</v>
      </c>
      <c r="I113" t="s">
        <v>28</v>
      </c>
      <c r="J113" t="s">
        <v>31</v>
      </c>
      <c r="K113" t="s">
        <v>32</v>
      </c>
      <c r="L113" t="s">
        <v>532</v>
      </c>
      <c r="M113" t="s">
        <v>34</v>
      </c>
      <c r="N113" t="s">
        <v>524</v>
      </c>
      <c r="O113" t="s">
        <v>529</v>
      </c>
      <c r="P113" s="2">
        <v>14680200</v>
      </c>
      <c r="Q113" s="2">
        <v>14680200</v>
      </c>
      <c r="R113" t="s">
        <v>118</v>
      </c>
      <c r="S113" t="s">
        <v>79</v>
      </c>
      <c r="T113" t="s">
        <v>38</v>
      </c>
      <c r="V113" t="s">
        <v>356</v>
      </c>
      <c r="W113" t="s">
        <v>374</v>
      </c>
      <c r="X113" s="5" t="s">
        <v>531</v>
      </c>
    </row>
    <row r="114" spans="1:24" ht="15.75" thickBot="1" x14ac:dyDescent="0.3">
      <c r="A114" t="s">
        <v>112</v>
      </c>
      <c r="B114" t="s">
        <v>533</v>
      </c>
      <c r="C114" t="s">
        <v>534</v>
      </c>
      <c r="F114" t="s">
        <v>28</v>
      </c>
      <c r="G114" t="s">
        <v>42</v>
      </c>
      <c r="I114" t="s">
        <v>28</v>
      </c>
      <c r="J114" t="s">
        <v>31</v>
      </c>
      <c r="K114" t="s">
        <v>32</v>
      </c>
      <c r="L114" t="s">
        <v>535</v>
      </c>
      <c r="M114" t="s">
        <v>34</v>
      </c>
      <c r="N114" t="s">
        <v>518</v>
      </c>
      <c r="O114" t="s">
        <v>529</v>
      </c>
      <c r="P114" s="2">
        <v>14840700</v>
      </c>
      <c r="Q114" s="2">
        <v>14840700</v>
      </c>
      <c r="R114" t="s">
        <v>118</v>
      </c>
      <c r="S114" t="s">
        <v>79</v>
      </c>
      <c r="T114" t="s">
        <v>38</v>
      </c>
      <c r="V114" t="s">
        <v>356</v>
      </c>
      <c r="W114" t="s">
        <v>374</v>
      </c>
      <c r="X114" s="5" t="s">
        <v>534</v>
      </c>
    </row>
    <row r="115" spans="1:24" ht="15.75" thickBot="1" x14ac:dyDescent="0.3">
      <c r="A115" t="s">
        <v>112</v>
      </c>
      <c r="B115" t="s">
        <v>536</v>
      </c>
      <c r="C115" t="s">
        <v>537</v>
      </c>
      <c r="F115" t="s">
        <v>28</v>
      </c>
      <c r="G115" t="s">
        <v>42</v>
      </c>
      <c r="I115" t="s">
        <v>28</v>
      </c>
      <c r="J115" t="s">
        <v>31</v>
      </c>
      <c r="K115" t="s">
        <v>32</v>
      </c>
      <c r="L115" t="s">
        <v>538</v>
      </c>
      <c r="M115" t="s">
        <v>34</v>
      </c>
      <c r="N115" t="s">
        <v>518</v>
      </c>
      <c r="O115" t="s">
        <v>529</v>
      </c>
      <c r="P115" s="2">
        <v>14680400</v>
      </c>
      <c r="Q115" s="2">
        <v>14680400</v>
      </c>
      <c r="R115" t="s">
        <v>118</v>
      </c>
      <c r="S115" t="s">
        <v>79</v>
      </c>
      <c r="T115" t="s">
        <v>38</v>
      </c>
      <c r="V115" t="s">
        <v>356</v>
      </c>
      <c r="W115" t="s">
        <v>374</v>
      </c>
      <c r="X115" s="5" t="s">
        <v>537</v>
      </c>
    </row>
    <row r="116" spans="1:24" ht="15.75" thickBot="1" x14ac:dyDescent="0.3">
      <c r="A116" t="s">
        <v>112</v>
      </c>
      <c r="B116" t="s">
        <v>539</v>
      </c>
      <c r="C116" t="s">
        <v>540</v>
      </c>
      <c r="F116" t="s">
        <v>28</v>
      </c>
      <c r="G116" t="s">
        <v>42</v>
      </c>
      <c r="I116" t="s">
        <v>28</v>
      </c>
      <c r="J116" t="s">
        <v>31</v>
      </c>
      <c r="K116" t="s">
        <v>32</v>
      </c>
      <c r="L116" t="s">
        <v>541</v>
      </c>
      <c r="M116" t="s">
        <v>34</v>
      </c>
      <c r="N116" t="s">
        <v>518</v>
      </c>
      <c r="O116" t="s">
        <v>529</v>
      </c>
      <c r="P116" s="2">
        <v>14680400</v>
      </c>
      <c r="Q116" s="2">
        <v>14680400</v>
      </c>
      <c r="R116" t="s">
        <v>118</v>
      </c>
      <c r="S116" t="s">
        <v>79</v>
      </c>
      <c r="T116" t="s">
        <v>38</v>
      </c>
      <c r="V116" t="s">
        <v>356</v>
      </c>
      <c r="W116" t="s">
        <v>374</v>
      </c>
      <c r="X116" s="5" t="s">
        <v>540</v>
      </c>
    </row>
    <row r="117" spans="1:24" ht="15.75" thickBot="1" x14ac:dyDescent="0.3">
      <c r="A117" t="s">
        <v>542</v>
      </c>
      <c r="B117" t="s">
        <v>543</v>
      </c>
      <c r="C117" t="s">
        <v>544</v>
      </c>
      <c r="F117" t="s">
        <v>28</v>
      </c>
      <c r="G117" t="s">
        <v>42</v>
      </c>
      <c r="H117" t="s">
        <v>30</v>
      </c>
      <c r="I117" t="s">
        <v>28</v>
      </c>
      <c r="J117" t="s">
        <v>31</v>
      </c>
      <c r="K117" t="s">
        <v>32</v>
      </c>
      <c r="L117" t="s">
        <v>545</v>
      </c>
      <c r="M117" t="s">
        <v>34</v>
      </c>
      <c r="N117" t="s">
        <v>253</v>
      </c>
      <c r="O117" t="s">
        <v>228</v>
      </c>
      <c r="P117" s="2">
        <v>600000</v>
      </c>
      <c r="Q117" s="2">
        <v>600000</v>
      </c>
      <c r="R117" t="s">
        <v>546</v>
      </c>
      <c r="S117" t="s">
        <v>311</v>
      </c>
      <c r="T117" t="s">
        <v>38</v>
      </c>
      <c r="V117" t="s">
        <v>356</v>
      </c>
      <c r="W117" t="s">
        <v>383</v>
      </c>
      <c r="X117" s="5" t="s">
        <v>544</v>
      </c>
    </row>
    <row r="118" spans="1:24" ht="15.75" thickBot="1" x14ac:dyDescent="0.3">
      <c r="A118" t="s">
        <v>547</v>
      </c>
      <c r="B118" t="s">
        <v>548</v>
      </c>
      <c r="C118" t="s">
        <v>549</v>
      </c>
      <c r="F118" t="s">
        <v>28</v>
      </c>
      <c r="G118" t="s">
        <v>42</v>
      </c>
      <c r="I118" t="s">
        <v>28</v>
      </c>
      <c r="J118" t="s">
        <v>31</v>
      </c>
      <c r="K118" t="s">
        <v>32</v>
      </c>
      <c r="L118" t="s">
        <v>550</v>
      </c>
      <c r="M118" t="s">
        <v>34</v>
      </c>
      <c r="N118" t="s">
        <v>462</v>
      </c>
      <c r="O118" t="s">
        <v>228</v>
      </c>
      <c r="P118" s="2">
        <v>780000</v>
      </c>
      <c r="Q118" s="2">
        <v>780000</v>
      </c>
      <c r="R118" t="s">
        <v>551</v>
      </c>
      <c r="S118" t="s">
        <v>311</v>
      </c>
      <c r="T118" t="s">
        <v>38</v>
      </c>
      <c r="V118" t="s">
        <v>361</v>
      </c>
      <c r="W118" t="s">
        <v>469</v>
      </c>
      <c r="X118" s="5" t="s">
        <v>549</v>
      </c>
    </row>
    <row r="119" spans="1:24" ht="15.75" thickBot="1" x14ac:dyDescent="0.3">
      <c r="A119" t="s">
        <v>552</v>
      </c>
      <c r="B119" t="s">
        <v>553</v>
      </c>
      <c r="C119" t="s">
        <v>554</v>
      </c>
      <c r="F119" t="s">
        <v>28</v>
      </c>
      <c r="G119" t="s">
        <v>98</v>
      </c>
      <c r="H119" t="s">
        <v>30</v>
      </c>
      <c r="I119" t="s">
        <v>28</v>
      </c>
      <c r="J119" t="s">
        <v>31</v>
      </c>
      <c r="K119" t="s">
        <v>32</v>
      </c>
      <c r="L119" t="s">
        <v>555</v>
      </c>
      <c r="M119" t="s">
        <v>34</v>
      </c>
      <c r="N119" t="s">
        <v>253</v>
      </c>
      <c r="O119" t="s">
        <v>228</v>
      </c>
      <c r="P119" s="3">
        <v>0</v>
      </c>
      <c r="Q119" s="3">
        <v>0</v>
      </c>
      <c r="S119" t="s">
        <v>556</v>
      </c>
      <c r="T119" t="s">
        <v>38</v>
      </c>
      <c r="U119" t="s">
        <v>330</v>
      </c>
      <c r="V119" t="s">
        <v>557</v>
      </c>
      <c r="W119" t="s">
        <v>558</v>
      </c>
      <c r="X119" s="5" t="s">
        <v>554</v>
      </c>
    </row>
    <row r="120" spans="1:24" ht="15.75" thickBot="1" x14ac:dyDescent="0.3">
      <c r="A120" t="s">
        <v>375</v>
      </c>
      <c r="B120" t="s">
        <v>559</v>
      </c>
      <c r="C120" t="s">
        <v>560</v>
      </c>
      <c r="F120" t="s">
        <v>28</v>
      </c>
      <c r="G120" t="s">
        <v>42</v>
      </c>
      <c r="I120" t="s">
        <v>28</v>
      </c>
      <c r="J120" t="s">
        <v>31</v>
      </c>
      <c r="K120" t="s">
        <v>32</v>
      </c>
      <c r="L120" t="s">
        <v>561</v>
      </c>
      <c r="M120" t="s">
        <v>34</v>
      </c>
      <c r="N120" t="s">
        <v>379</v>
      </c>
      <c r="O120" t="s">
        <v>398</v>
      </c>
      <c r="P120" s="2">
        <v>13813800</v>
      </c>
      <c r="Q120" s="2">
        <v>13813800</v>
      </c>
      <c r="R120" t="s">
        <v>381</v>
      </c>
      <c r="S120" t="s">
        <v>382</v>
      </c>
      <c r="T120" t="s">
        <v>94</v>
      </c>
      <c r="U120" t="s">
        <v>562</v>
      </c>
      <c r="V120" t="s">
        <v>563</v>
      </c>
      <c r="W120" t="s">
        <v>564</v>
      </c>
      <c r="X120" s="5" t="s">
        <v>560</v>
      </c>
    </row>
    <row r="121" spans="1:24" ht="15.75" thickBot="1" x14ac:dyDescent="0.3">
      <c r="A121" t="s">
        <v>367</v>
      </c>
      <c r="B121" t="s">
        <v>565</v>
      </c>
      <c r="C121" t="s">
        <v>369</v>
      </c>
      <c r="F121" t="s">
        <v>28</v>
      </c>
      <c r="G121" t="s">
        <v>29</v>
      </c>
      <c r="I121" t="s">
        <v>28</v>
      </c>
      <c r="J121" t="s">
        <v>31</v>
      </c>
      <c r="K121" t="s">
        <v>32</v>
      </c>
      <c r="L121" t="s">
        <v>566</v>
      </c>
      <c r="M121" t="s">
        <v>34</v>
      </c>
      <c r="N121" t="s">
        <v>379</v>
      </c>
      <c r="O121" t="s">
        <v>398</v>
      </c>
      <c r="P121" s="2">
        <v>60000000</v>
      </c>
      <c r="Q121" s="2">
        <v>60000000</v>
      </c>
      <c r="R121" t="s">
        <v>371</v>
      </c>
      <c r="S121" t="s">
        <v>372</v>
      </c>
      <c r="T121" t="s">
        <v>94</v>
      </c>
      <c r="U121" t="s">
        <v>562</v>
      </c>
      <c r="V121" t="s">
        <v>563</v>
      </c>
      <c r="W121" t="s">
        <v>567</v>
      </c>
      <c r="X121" s="5" t="s">
        <v>369</v>
      </c>
    </row>
    <row r="122" spans="1:24" ht="15.75" thickBot="1" x14ac:dyDescent="0.3">
      <c r="A122" t="s">
        <v>367</v>
      </c>
      <c r="B122" t="s">
        <v>568</v>
      </c>
      <c r="C122" t="s">
        <v>569</v>
      </c>
      <c r="F122" t="s">
        <v>28</v>
      </c>
      <c r="G122" t="s">
        <v>29</v>
      </c>
      <c r="I122" t="s">
        <v>28</v>
      </c>
      <c r="J122" t="s">
        <v>31</v>
      </c>
      <c r="K122" t="s">
        <v>32</v>
      </c>
      <c r="L122" t="s">
        <v>570</v>
      </c>
      <c r="M122" t="s">
        <v>34</v>
      </c>
      <c r="N122" t="s">
        <v>379</v>
      </c>
      <c r="O122" t="s">
        <v>571</v>
      </c>
      <c r="P122" s="2">
        <v>165000000</v>
      </c>
      <c r="Q122" s="2">
        <v>165000000</v>
      </c>
      <c r="R122" t="s">
        <v>371</v>
      </c>
      <c r="S122" t="s">
        <v>372</v>
      </c>
      <c r="T122" t="s">
        <v>94</v>
      </c>
      <c r="U122" t="s">
        <v>562</v>
      </c>
      <c r="V122" t="s">
        <v>563</v>
      </c>
      <c r="W122" t="s">
        <v>567</v>
      </c>
      <c r="X122" s="5" t="s">
        <v>569</v>
      </c>
    </row>
    <row r="123" spans="1:24" ht="15.75" thickBot="1" x14ac:dyDescent="0.3">
      <c r="A123" t="s">
        <v>402</v>
      </c>
      <c r="B123" t="s">
        <v>572</v>
      </c>
      <c r="C123" t="s">
        <v>573</v>
      </c>
      <c r="F123" t="s">
        <v>28</v>
      </c>
      <c r="G123" t="s">
        <v>29</v>
      </c>
      <c r="I123" t="s">
        <v>28</v>
      </c>
      <c r="J123" t="s">
        <v>31</v>
      </c>
      <c r="K123" t="s">
        <v>32</v>
      </c>
      <c r="L123" t="s">
        <v>574</v>
      </c>
      <c r="M123" t="s">
        <v>34</v>
      </c>
      <c r="N123" t="s">
        <v>379</v>
      </c>
      <c r="O123" t="s">
        <v>398</v>
      </c>
      <c r="P123" s="2">
        <v>6200000</v>
      </c>
      <c r="Q123" s="2">
        <v>6200000</v>
      </c>
      <c r="R123" t="s">
        <v>406</v>
      </c>
      <c r="S123" t="s">
        <v>407</v>
      </c>
      <c r="T123" t="s">
        <v>408</v>
      </c>
      <c r="U123" t="s">
        <v>562</v>
      </c>
      <c r="V123" t="s">
        <v>575</v>
      </c>
      <c r="W123" t="s">
        <v>576</v>
      </c>
      <c r="X123" s="5" t="s">
        <v>573</v>
      </c>
    </row>
    <row r="124" spans="1:24" ht="15.75" thickBot="1" x14ac:dyDescent="0.3">
      <c r="A124" t="s">
        <v>367</v>
      </c>
      <c r="B124" t="s">
        <v>577</v>
      </c>
      <c r="C124" t="s">
        <v>578</v>
      </c>
      <c r="F124" t="s">
        <v>28</v>
      </c>
      <c r="G124" t="s">
        <v>42</v>
      </c>
      <c r="I124" t="s">
        <v>28</v>
      </c>
      <c r="J124" t="s">
        <v>31</v>
      </c>
      <c r="K124" t="s">
        <v>32</v>
      </c>
      <c r="L124" t="s">
        <v>579</v>
      </c>
      <c r="M124" t="s">
        <v>34</v>
      </c>
      <c r="N124" t="s">
        <v>379</v>
      </c>
      <c r="O124" t="s">
        <v>580</v>
      </c>
      <c r="P124" s="2">
        <v>80000000</v>
      </c>
      <c r="Q124" s="2">
        <v>80000000</v>
      </c>
      <c r="R124" t="s">
        <v>371</v>
      </c>
      <c r="S124" t="s">
        <v>372</v>
      </c>
      <c r="T124" t="s">
        <v>94</v>
      </c>
      <c r="U124" t="s">
        <v>562</v>
      </c>
      <c r="V124" t="s">
        <v>581</v>
      </c>
      <c r="W124" t="s">
        <v>582</v>
      </c>
      <c r="X124" s="5" t="s">
        <v>578</v>
      </c>
    </row>
    <row r="125" spans="1:24" ht="15.75" thickBot="1" x14ac:dyDescent="0.3">
      <c r="A125" t="s">
        <v>342</v>
      </c>
      <c r="B125" t="s">
        <v>583</v>
      </c>
      <c r="C125" t="s">
        <v>584</v>
      </c>
      <c r="F125" t="s">
        <v>28</v>
      </c>
      <c r="G125" t="s">
        <v>42</v>
      </c>
      <c r="I125" t="s">
        <v>28</v>
      </c>
      <c r="J125" t="s">
        <v>31</v>
      </c>
      <c r="K125" t="s">
        <v>32</v>
      </c>
      <c r="L125" t="s">
        <v>585</v>
      </c>
      <c r="M125" t="s">
        <v>34</v>
      </c>
      <c r="N125" t="s">
        <v>379</v>
      </c>
      <c r="O125" t="s">
        <v>412</v>
      </c>
      <c r="P125" s="2">
        <v>14000000</v>
      </c>
      <c r="Q125" s="2">
        <v>14000000</v>
      </c>
      <c r="R125" t="s">
        <v>346</v>
      </c>
      <c r="S125" t="s">
        <v>64</v>
      </c>
      <c r="T125" t="s">
        <v>38</v>
      </c>
      <c r="U125" t="s">
        <v>586</v>
      </c>
      <c r="V125" t="s">
        <v>587</v>
      </c>
      <c r="W125" t="s">
        <v>588</v>
      </c>
      <c r="X125" s="5" t="s">
        <v>584</v>
      </c>
    </row>
    <row r="126" spans="1:24" ht="15.75" thickBot="1" x14ac:dyDescent="0.3">
      <c r="A126" t="s">
        <v>367</v>
      </c>
      <c r="B126" t="s">
        <v>589</v>
      </c>
      <c r="C126" t="s">
        <v>590</v>
      </c>
      <c r="F126" t="s">
        <v>28</v>
      </c>
      <c r="G126" t="s">
        <v>42</v>
      </c>
      <c r="I126" t="s">
        <v>28</v>
      </c>
      <c r="J126" t="s">
        <v>31</v>
      </c>
      <c r="K126" t="s">
        <v>32</v>
      </c>
      <c r="L126" t="s">
        <v>591</v>
      </c>
      <c r="M126" t="s">
        <v>34</v>
      </c>
      <c r="N126" t="s">
        <v>379</v>
      </c>
      <c r="O126" t="s">
        <v>592</v>
      </c>
      <c r="P126" s="2">
        <v>440000000</v>
      </c>
      <c r="Q126" s="2">
        <v>440000000</v>
      </c>
      <c r="R126" t="s">
        <v>371</v>
      </c>
      <c r="S126" t="s">
        <v>372</v>
      </c>
      <c r="T126" t="s">
        <v>94</v>
      </c>
      <c r="U126" t="s">
        <v>562</v>
      </c>
      <c r="V126" t="s">
        <v>563</v>
      </c>
      <c r="W126" t="s">
        <v>564</v>
      </c>
      <c r="X126" s="5" t="s">
        <v>590</v>
      </c>
    </row>
    <row r="127" spans="1:24" ht="15.75" thickBot="1" x14ac:dyDescent="0.3">
      <c r="A127" t="s">
        <v>112</v>
      </c>
      <c r="B127" t="s">
        <v>593</v>
      </c>
      <c r="C127" t="s">
        <v>594</v>
      </c>
      <c r="F127" t="s">
        <v>28</v>
      </c>
      <c r="G127" t="s">
        <v>29</v>
      </c>
      <c r="I127" t="s">
        <v>28</v>
      </c>
      <c r="J127" t="s">
        <v>31</v>
      </c>
      <c r="K127" t="s">
        <v>32</v>
      </c>
      <c r="L127" t="s">
        <v>595</v>
      </c>
      <c r="M127" t="s">
        <v>34</v>
      </c>
      <c r="N127" t="s">
        <v>596</v>
      </c>
      <c r="O127" t="s">
        <v>597</v>
      </c>
      <c r="P127" s="2">
        <v>316452000</v>
      </c>
      <c r="Q127" s="2">
        <v>316452000</v>
      </c>
      <c r="R127" t="s">
        <v>118</v>
      </c>
      <c r="S127" t="s">
        <v>79</v>
      </c>
      <c r="T127" t="s">
        <v>38</v>
      </c>
      <c r="U127" t="s">
        <v>586</v>
      </c>
      <c r="V127" t="s">
        <v>563</v>
      </c>
      <c r="W127" t="s">
        <v>598</v>
      </c>
      <c r="X127" s="5" t="s">
        <v>594</v>
      </c>
    </row>
    <row r="128" spans="1:24" ht="15.75" thickBot="1" x14ac:dyDescent="0.3">
      <c r="A128" t="s">
        <v>112</v>
      </c>
      <c r="B128" t="s">
        <v>599</v>
      </c>
      <c r="C128" t="s">
        <v>600</v>
      </c>
      <c r="F128" t="s">
        <v>28</v>
      </c>
      <c r="G128" t="s">
        <v>29</v>
      </c>
      <c r="I128" t="s">
        <v>28</v>
      </c>
      <c r="J128" t="s">
        <v>31</v>
      </c>
      <c r="K128" t="s">
        <v>32</v>
      </c>
      <c r="L128" t="s">
        <v>601</v>
      </c>
      <c r="M128" t="s">
        <v>34</v>
      </c>
      <c r="N128" t="s">
        <v>596</v>
      </c>
      <c r="O128" t="s">
        <v>597</v>
      </c>
      <c r="P128" s="2">
        <v>187853000</v>
      </c>
      <c r="Q128" s="2">
        <v>187853000</v>
      </c>
      <c r="R128" t="s">
        <v>118</v>
      </c>
      <c r="S128" t="s">
        <v>79</v>
      </c>
      <c r="T128" t="s">
        <v>38</v>
      </c>
      <c r="U128" t="s">
        <v>586</v>
      </c>
      <c r="V128" t="s">
        <v>563</v>
      </c>
      <c r="W128" t="s">
        <v>598</v>
      </c>
      <c r="X128" s="5" t="s">
        <v>600</v>
      </c>
    </row>
    <row r="129" spans="1:24" ht="15.75" thickBot="1" x14ac:dyDescent="0.3">
      <c r="A129" t="s">
        <v>112</v>
      </c>
      <c r="B129" t="s">
        <v>602</v>
      </c>
      <c r="C129" t="s">
        <v>603</v>
      </c>
      <c r="F129" t="s">
        <v>28</v>
      </c>
      <c r="G129" t="s">
        <v>29</v>
      </c>
      <c r="I129" t="s">
        <v>28</v>
      </c>
      <c r="J129" t="s">
        <v>31</v>
      </c>
      <c r="K129" t="s">
        <v>32</v>
      </c>
      <c r="L129" t="s">
        <v>604</v>
      </c>
      <c r="M129" t="s">
        <v>34</v>
      </c>
      <c r="N129" t="s">
        <v>596</v>
      </c>
      <c r="O129" t="s">
        <v>412</v>
      </c>
      <c r="P129" s="2">
        <v>217080000</v>
      </c>
      <c r="Q129" s="2">
        <v>217080000</v>
      </c>
      <c r="R129" t="s">
        <v>118</v>
      </c>
      <c r="S129" t="s">
        <v>79</v>
      </c>
      <c r="T129" t="s">
        <v>38</v>
      </c>
      <c r="U129" t="s">
        <v>586</v>
      </c>
      <c r="V129" t="s">
        <v>563</v>
      </c>
      <c r="W129" t="s">
        <v>598</v>
      </c>
      <c r="X129" s="5" t="s">
        <v>603</v>
      </c>
    </row>
    <row r="130" spans="1:24" ht="15.75" thickBot="1" x14ac:dyDescent="0.3">
      <c r="A130" t="s">
        <v>112</v>
      </c>
      <c r="B130" t="s">
        <v>605</v>
      </c>
      <c r="C130" t="s">
        <v>606</v>
      </c>
      <c r="F130" t="s">
        <v>28</v>
      </c>
      <c r="G130" t="s">
        <v>29</v>
      </c>
      <c r="I130" t="s">
        <v>28</v>
      </c>
      <c r="J130" t="s">
        <v>31</v>
      </c>
      <c r="K130" t="s">
        <v>32</v>
      </c>
      <c r="L130" t="s">
        <v>607</v>
      </c>
      <c r="M130" t="s">
        <v>34</v>
      </c>
      <c r="N130" t="s">
        <v>596</v>
      </c>
      <c r="O130" t="s">
        <v>597</v>
      </c>
      <c r="P130" s="2">
        <v>12658000</v>
      </c>
      <c r="Q130" s="2">
        <v>12658000</v>
      </c>
      <c r="R130" t="s">
        <v>118</v>
      </c>
      <c r="S130" t="s">
        <v>79</v>
      </c>
      <c r="T130" t="s">
        <v>38</v>
      </c>
      <c r="U130" t="s">
        <v>586</v>
      </c>
      <c r="V130" t="s">
        <v>563</v>
      </c>
      <c r="W130" t="s">
        <v>598</v>
      </c>
      <c r="X130" s="5" t="s">
        <v>606</v>
      </c>
    </row>
    <row r="131" spans="1:24" ht="15.75" thickBot="1" x14ac:dyDescent="0.3">
      <c r="A131" t="s">
        <v>112</v>
      </c>
      <c r="B131" t="s">
        <v>608</v>
      </c>
      <c r="C131" t="s">
        <v>609</v>
      </c>
      <c r="F131" t="s">
        <v>28</v>
      </c>
      <c r="G131" t="s">
        <v>29</v>
      </c>
      <c r="I131" t="s">
        <v>28</v>
      </c>
      <c r="J131" t="s">
        <v>31</v>
      </c>
      <c r="K131" t="s">
        <v>32</v>
      </c>
      <c r="L131" t="s">
        <v>610</v>
      </c>
      <c r="M131" t="s">
        <v>34</v>
      </c>
      <c r="N131" t="s">
        <v>596</v>
      </c>
      <c r="O131" t="s">
        <v>597</v>
      </c>
      <c r="P131" s="2">
        <v>7514000</v>
      </c>
      <c r="Q131" s="2">
        <v>7514000</v>
      </c>
      <c r="R131" t="s">
        <v>118</v>
      </c>
      <c r="S131" t="s">
        <v>79</v>
      </c>
      <c r="T131" t="s">
        <v>38</v>
      </c>
      <c r="U131" t="s">
        <v>586</v>
      </c>
      <c r="V131" t="s">
        <v>563</v>
      </c>
      <c r="W131" t="s">
        <v>598</v>
      </c>
      <c r="X131" s="5" t="s">
        <v>609</v>
      </c>
    </row>
    <row r="132" spans="1:24" ht="15.75" thickBot="1" x14ac:dyDescent="0.3">
      <c r="A132" t="s">
        <v>112</v>
      </c>
      <c r="B132" t="s">
        <v>611</v>
      </c>
      <c r="C132" t="s">
        <v>612</v>
      </c>
      <c r="F132" t="s">
        <v>28</v>
      </c>
      <c r="G132" t="s">
        <v>29</v>
      </c>
      <c r="I132" t="s">
        <v>28</v>
      </c>
      <c r="J132" t="s">
        <v>31</v>
      </c>
      <c r="K132" t="s">
        <v>32</v>
      </c>
      <c r="L132" t="s">
        <v>613</v>
      </c>
      <c r="M132" t="s">
        <v>34</v>
      </c>
      <c r="N132" t="s">
        <v>596</v>
      </c>
      <c r="O132" t="s">
        <v>412</v>
      </c>
      <c r="P132" s="2">
        <v>8683000</v>
      </c>
      <c r="Q132" s="2">
        <v>8683000</v>
      </c>
      <c r="R132" t="s">
        <v>118</v>
      </c>
      <c r="S132" t="s">
        <v>79</v>
      </c>
      <c r="T132" t="s">
        <v>38</v>
      </c>
      <c r="U132" t="s">
        <v>586</v>
      </c>
      <c r="V132" t="s">
        <v>563</v>
      </c>
      <c r="W132" t="s">
        <v>598</v>
      </c>
      <c r="X132" s="5" t="s">
        <v>612</v>
      </c>
    </row>
    <row r="133" spans="1:24" ht="15.75" thickBot="1" x14ac:dyDescent="0.3">
      <c r="A133" t="s">
        <v>249</v>
      </c>
      <c r="B133" t="s">
        <v>614</v>
      </c>
      <c r="C133" t="s">
        <v>615</v>
      </c>
      <c r="F133" t="s">
        <v>28</v>
      </c>
      <c r="G133" t="s">
        <v>29</v>
      </c>
      <c r="I133" t="s">
        <v>28</v>
      </c>
      <c r="J133" t="s">
        <v>31</v>
      </c>
      <c r="K133" t="s">
        <v>32</v>
      </c>
      <c r="L133" t="s">
        <v>616</v>
      </c>
      <c r="M133" t="s">
        <v>34</v>
      </c>
      <c r="N133" t="s">
        <v>379</v>
      </c>
      <c r="O133" t="s">
        <v>398</v>
      </c>
      <c r="P133" s="2">
        <v>4951600</v>
      </c>
      <c r="Q133" s="2">
        <v>4951600</v>
      </c>
      <c r="R133" t="s">
        <v>254</v>
      </c>
      <c r="S133" t="s">
        <v>79</v>
      </c>
      <c r="T133" t="s">
        <v>38</v>
      </c>
      <c r="U133" t="s">
        <v>562</v>
      </c>
      <c r="V133" t="s">
        <v>563</v>
      </c>
      <c r="W133" t="s">
        <v>564</v>
      </c>
      <c r="X133" s="5" t="s">
        <v>615</v>
      </c>
    </row>
    <row r="134" spans="1:24" ht="15.75" thickBot="1" x14ac:dyDescent="0.3">
      <c r="A134" t="s">
        <v>483</v>
      </c>
      <c r="B134" t="s">
        <v>617</v>
      </c>
      <c r="C134" t="s">
        <v>618</v>
      </c>
      <c r="F134" t="s">
        <v>28</v>
      </c>
      <c r="G134" t="s">
        <v>42</v>
      </c>
      <c r="I134" t="s">
        <v>28</v>
      </c>
      <c r="J134" t="s">
        <v>31</v>
      </c>
      <c r="K134" t="s">
        <v>32</v>
      </c>
      <c r="L134" t="s">
        <v>619</v>
      </c>
      <c r="M134" t="s">
        <v>34</v>
      </c>
      <c r="N134" t="s">
        <v>224</v>
      </c>
      <c r="O134" t="s">
        <v>70</v>
      </c>
      <c r="P134" s="2">
        <v>4569800</v>
      </c>
      <c r="Q134" s="2">
        <v>4569800</v>
      </c>
      <c r="R134" t="s">
        <v>487</v>
      </c>
      <c r="S134" t="s">
        <v>64</v>
      </c>
      <c r="T134" t="s">
        <v>38</v>
      </c>
      <c r="V134" t="s">
        <v>475</v>
      </c>
      <c r="W134" t="s">
        <v>620</v>
      </c>
      <c r="X134" s="5" t="s">
        <v>618</v>
      </c>
    </row>
    <row r="135" spans="1:24" ht="15.75" thickBot="1" x14ac:dyDescent="0.3">
      <c r="A135" t="s">
        <v>74</v>
      </c>
      <c r="B135" t="s">
        <v>621</v>
      </c>
      <c r="C135" t="s">
        <v>622</v>
      </c>
      <c r="F135" t="s">
        <v>28</v>
      </c>
      <c r="G135" t="s">
        <v>42</v>
      </c>
      <c r="I135" t="s">
        <v>28</v>
      </c>
      <c r="J135" t="s">
        <v>31</v>
      </c>
      <c r="K135" t="s">
        <v>32</v>
      </c>
      <c r="L135" t="s">
        <v>623</v>
      </c>
      <c r="M135" t="s">
        <v>34</v>
      </c>
      <c r="N135" t="s">
        <v>228</v>
      </c>
      <c r="O135" t="s">
        <v>624</v>
      </c>
      <c r="P135" s="2">
        <v>411959200</v>
      </c>
      <c r="Q135" s="2">
        <v>411959200</v>
      </c>
      <c r="R135" t="s">
        <v>78</v>
      </c>
      <c r="S135" t="s">
        <v>79</v>
      </c>
      <c r="T135" t="s">
        <v>38</v>
      </c>
      <c r="V135" t="s">
        <v>356</v>
      </c>
      <c r="W135" t="s">
        <v>383</v>
      </c>
      <c r="X135" s="5" t="s">
        <v>622</v>
      </c>
    </row>
    <row r="136" spans="1:24" ht="15.75" thickBot="1" x14ac:dyDescent="0.3">
      <c r="A136" t="s">
        <v>197</v>
      </c>
      <c r="B136" t="s">
        <v>625</v>
      </c>
      <c r="C136" t="s">
        <v>626</v>
      </c>
      <c r="F136" t="s">
        <v>28</v>
      </c>
      <c r="G136" t="s">
        <v>42</v>
      </c>
      <c r="I136" t="s">
        <v>28</v>
      </c>
      <c r="J136" t="s">
        <v>31</v>
      </c>
      <c r="K136" t="s">
        <v>32</v>
      </c>
      <c r="L136" t="s">
        <v>627</v>
      </c>
      <c r="M136" t="s">
        <v>34</v>
      </c>
      <c r="N136" t="s">
        <v>228</v>
      </c>
      <c r="O136" t="s">
        <v>628</v>
      </c>
      <c r="P136" s="2">
        <v>16791500</v>
      </c>
      <c r="Q136" s="2">
        <v>16791500</v>
      </c>
      <c r="R136" t="s">
        <v>202</v>
      </c>
      <c r="S136" t="s">
        <v>79</v>
      </c>
      <c r="T136" t="s">
        <v>38</v>
      </c>
      <c r="V136" t="s">
        <v>416</v>
      </c>
      <c r="W136" t="s">
        <v>422</v>
      </c>
      <c r="X136" s="5" t="s">
        <v>626</v>
      </c>
    </row>
    <row r="137" spans="1:24" ht="15.75" thickBot="1" x14ac:dyDescent="0.3">
      <c r="A137" t="s">
        <v>74</v>
      </c>
      <c r="B137" t="s">
        <v>629</v>
      </c>
      <c r="C137" t="s">
        <v>630</v>
      </c>
      <c r="F137" t="s">
        <v>28</v>
      </c>
      <c r="G137" t="s">
        <v>42</v>
      </c>
      <c r="I137" t="s">
        <v>28</v>
      </c>
      <c r="J137" t="s">
        <v>31</v>
      </c>
      <c r="K137" t="s">
        <v>32</v>
      </c>
      <c r="L137" t="s">
        <v>631</v>
      </c>
      <c r="M137" t="s">
        <v>34</v>
      </c>
      <c r="N137" t="s">
        <v>228</v>
      </c>
      <c r="O137" t="s">
        <v>390</v>
      </c>
      <c r="P137" s="2">
        <v>9014800</v>
      </c>
      <c r="Q137" s="2">
        <v>9014800</v>
      </c>
      <c r="R137" t="s">
        <v>78</v>
      </c>
      <c r="S137" t="s">
        <v>79</v>
      </c>
      <c r="T137" t="s">
        <v>38</v>
      </c>
      <c r="V137" t="s">
        <v>356</v>
      </c>
      <c r="W137" t="s">
        <v>383</v>
      </c>
      <c r="X137" s="5" t="s">
        <v>630</v>
      </c>
    </row>
    <row r="138" spans="1:24" ht="15.75" thickBot="1" x14ac:dyDescent="0.3">
      <c r="A138" t="s">
        <v>74</v>
      </c>
      <c r="B138" t="s">
        <v>632</v>
      </c>
      <c r="C138" t="s">
        <v>633</v>
      </c>
      <c r="F138" t="s">
        <v>28</v>
      </c>
      <c r="G138" t="s">
        <v>42</v>
      </c>
      <c r="I138" t="s">
        <v>28</v>
      </c>
      <c r="J138" t="s">
        <v>31</v>
      </c>
      <c r="K138" t="s">
        <v>32</v>
      </c>
      <c r="L138" t="s">
        <v>634</v>
      </c>
      <c r="M138" t="s">
        <v>34</v>
      </c>
      <c r="N138" t="s">
        <v>184</v>
      </c>
      <c r="O138" t="s">
        <v>624</v>
      </c>
      <c r="P138" s="2">
        <v>5247250</v>
      </c>
      <c r="Q138" s="2">
        <v>5247250</v>
      </c>
      <c r="R138" t="s">
        <v>78</v>
      </c>
      <c r="S138" t="s">
        <v>79</v>
      </c>
      <c r="T138" t="s">
        <v>38</v>
      </c>
      <c r="V138" t="s">
        <v>348</v>
      </c>
      <c r="W138" t="s">
        <v>349</v>
      </c>
      <c r="X138" s="5" t="s">
        <v>633</v>
      </c>
    </row>
    <row r="139" spans="1:24" ht="15.75" thickBot="1" x14ac:dyDescent="0.3">
      <c r="A139" t="s">
        <v>249</v>
      </c>
      <c r="B139" t="s">
        <v>635</v>
      </c>
      <c r="C139" t="s">
        <v>636</v>
      </c>
      <c r="F139" t="s">
        <v>28</v>
      </c>
      <c r="G139" t="s">
        <v>42</v>
      </c>
      <c r="I139" t="s">
        <v>28</v>
      </c>
      <c r="J139" t="s">
        <v>31</v>
      </c>
      <c r="K139" t="s">
        <v>32</v>
      </c>
      <c r="L139" t="s">
        <v>637</v>
      </c>
      <c r="M139" t="s">
        <v>34</v>
      </c>
      <c r="N139" t="s">
        <v>510</v>
      </c>
      <c r="O139" t="s">
        <v>638</v>
      </c>
      <c r="P139" s="2">
        <v>12380000</v>
      </c>
      <c r="Q139" s="2">
        <v>12380000</v>
      </c>
      <c r="R139" t="s">
        <v>254</v>
      </c>
      <c r="S139" t="s">
        <v>79</v>
      </c>
      <c r="T139" t="s">
        <v>38</v>
      </c>
      <c r="V139" t="s">
        <v>356</v>
      </c>
      <c r="W139" t="s">
        <v>383</v>
      </c>
      <c r="X139" s="5" t="s">
        <v>636</v>
      </c>
    </row>
    <row r="140" spans="1:24" ht="15.75" thickBot="1" x14ac:dyDescent="0.3">
      <c r="A140" t="s">
        <v>74</v>
      </c>
      <c r="B140" t="s">
        <v>639</v>
      </c>
      <c r="C140" t="s">
        <v>640</v>
      </c>
      <c r="F140" t="s">
        <v>28</v>
      </c>
      <c r="G140" t="s">
        <v>42</v>
      </c>
      <c r="I140" t="s">
        <v>28</v>
      </c>
      <c r="J140" t="s">
        <v>31</v>
      </c>
      <c r="K140" t="s">
        <v>32</v>
      </c>
      <c r="L140" t="s">
        <v>641</v>
      </c>
      <c r="M140" t="s">
        <v>34</v>
      </c>
      <c r="N140" t="s">
        <v>184</v>
      </c>
      <c r="O140" t="s">
        <v>642</v>
      </c>
      <c r="P140" s="2">
        <v>12170300</v>
      </c>
      <c r="Q140" s="2">
        <v>12170300</v>
      </c>
      <c r="R140" t="s">
        <v>78</v>
      </c>
      <c r="S140" t="s">
        <v>79</v>
      </c>
      <c r="T140" t="s">
        <v>38</v>
      </c>
      <c r="V140" t="s">
        <v>356</v>
      </c>
      <c r="W140" t="s">
        <v>383</v>
      </c>
      <c r="X140" s="5" t="s">
        <v>640</v>
      </c>
    </row>
    <row r="141" spans="1:24" ht="15.75" thickBot="1" x14ac:dyDescent="0.3">
      <c r="A141" t="s">
        <v>112</v>
      </c>
      <c r="B141" t="s">
        <v>643</v>
      </c>
      <c r="C141" t="s">
        <v>644</v>
      </c>
      <c r="F141" t="s">
        <v>28</v>
      </c>
      <c r="G141" t="s">
        <v>42</v>
      </c>
      <c r="I141" t="s">
        <v>28</v>
      </c>
      <c r="J141" t="s">
        <v>31</v>
      </c>
      <c r="K141" t="s">
        <v>32</v>
      </c>
      <c r="L141" t="s">
        <v>645</v>
      </c>
      <c r="M141" t="s">
        <v>34</v>
      </c>
      <c r="N141" t="s">
        <v>224</v>
      </c>
      <c r="O141" t="s">
        <v>70</v>
      </c>
      <c r="P141" s="2">
        <v>23950000</v>
      </c>
      <c r="Q141" s="2">
        <v>23950000</v>
      </c>
      <c r="R141" t="s">
        <v>118</v>
      </c>
      <c r="S141" t="s">
        <v>79</v>
      </c>
      <c r="T141" t="s">
        <v>38</v>
      </c>
      <c r="V141" t="s">
        <v>356</v>
      </c>
      <c r="W141" t="s">
        <v>391</v>
      </c>
      <c r="X141" s="5" t="s">
        <v>644</v>
      </c>
    </row>
    <row r="142" spans="1:24" ht="15.75" thickBot="1" x14ac:dyDescent="0.3">
      <c r="A142" t="s">
        <v>646</v>
      </c>
      <c r="B142" t="s">
        <v>647</v>
      </c>
      <c r="C142" t="s">
        <v>648</v>
      </c>
      <c r="F142" t="s">
        <v>28</v>
      </c>
      <c r="G142" t="s">
        <v>42</v>
      </c>
      <c r="H142" t="s">
        <v>30</v>
      </c>
      <c r="I142" t="s">
        <v>28</v>
      </c>
      <c r="J142" t="s">
        <v>31</v>
      </c>
      <c r="K142" t="s">
        <v>32</v>
      </c>
      <c r="L142" t="s">
        <v>649</v>
      </c>
      <c r="M142" t="s">
        <v>34</v>
      </c>
      <c r="N142" t="s">
        <v>228</v>
      </c>
      <c r="O142" t="s">
        <v>70</v>
      </c>
      <c r="P142" s="2">
        <v>2141600</v>
      </c>
      <c r="Q142" s="2">
        <v>2141600</v>
      </c>
      <c r="R142" t="s">
        <v>650</v>
      </c>
      <c r="S142" t="s">
        <v>79</v>
      </c>
      <c r="T142" t="s">
        <v>38</v>
      </c>
      <c r="V142" t="s">
        <v>416</v>
      </c>
      <c r="W142" t="s">
        <v>417</v>
      </c>
      <c r="X142" s="5" t="s">
        <v>648</v>
      </c>
    </row>
    <row r="143" spans="1:24" ht="15.75" thickBot="1" x14ac:dyDescent="0.3">
      <c r="A143" t="s">
        <v>249</v>
      </c>
      <c r="B143" t="s">
        <v>651</v>
      </c>
      <c r="C143" t="s">
        <v>652</v>
      </c>
      <c r="F143" t="s">
        <v>28</v>
      </c>
      <c r="G143" t="s">
        <v>42</v>
      </c>
      <c r="I143" t="s">
        <v>28</v>
      </c>
      <c r="J143" t="s">
        <v>31</v>
      </c>
      <c r="K143" t="s">
        <v>32</v>
      </c>
      <c r="L143" t="s">
        <v>653</v>
      </c>
      <c r="M143" t="s">
        <v>34</v>
      </c>
      <c r="N143" t="s">
        <v>510</v>
      </c>
      <c r="O143" t="s">
        <v>398</v>
      </c>
      <c r="P143" s="2">
        <v>11916750</v>
      </c>
      <c r="Q143" s="2">
        <v>11916750</v>
      </c>
      <c r="R143" t="s">
        <v>254</v>
      </c>
      <c r="S143" t="s">
        <v>79</v>
      </c>
      <c r="T143" t="s">
        <v>38</v>
      </c>
      <c r="V143" t="s">
        <v>348</v>
      </c>
      <c r="W143" t="s">
        <v>654</v>
      </c>
      <c r="X143" s="5" t="s">
        <v>652</v>
      </c>
    </row>
    <row r="144" spans="1:24" ht="15.75" thickBot="1" x14ac:dyDescent="0.3">
      <c r="A144" t="s">
        <v>249</v>
      </c>
      <c r="B144" t="s">
        <v>655</v>
      </c>
      <c r="C144" t="s">
        <v>656</v>
      </c>
      <c r="F144" t="s">
        <v>28</v>
      </c>
      <c r="G144" t="s">
        <v>42</v>
      </c>
      <c r="I144" t="s">
        <v>28</v>
      </c>
      <c r="J144" t="s">
        <v>31</v>
      </c>
      <c r="K144" t="s">
        <v>32</v>
      </c>
      <c r="L144" t="s">
        <v>657</v>
      </c>
      <c r="M144" t="s">
        <v>34</v>
      </c>
      <c r="N144" t="s">
        <v>224</v>
      </c>
      <c r="O144" t="s">
        <v>398</v>
      </c>
      <c r="P144" s="2">
        <v>186736850</v>
      </c>
      <c r="Q144" s="2">
        <v>186736850</v>
      </c>
      <c r="R144" t="s">
        <v>254</v>
      </c>
      <c r="S144" t="s">
        <v>79</v>
      </c>
      <c r="T144" t="s">
        <v>38</v>
      </c>
      <c r="V144" t="s">
        <v>356</v>
      </c>
      <c r="W144" t="s">
        <v>391</v>
      </c>
      <c r="X144" s="5" t="s">
        <v>656</v>
      </c>
    </row>
    <row r="145" spans="1:24" ht="15.75" thickBot="1" x14ac:dyDescent="0.3">
      <c r="A145" t="s">
        <v>658</v>
      </c>
      <c r="B145" t="s">
        <v>659</v>
      </c>
      <c r="C145" t="s">
        <v>660</v>
      </c>
      <c r="F145" t="s">
        <v>28</v>
      </c>
      <c r="G145" t="s">
        <v>42</v>
      </c>
      <c r="I145" t="s">
        <v>28</v>
      </c>
      <c r="J145" t="s">
        <v>31</v>
      </c>
      <c r="K145" t="s">
        <v>32</v>
      </c>
      <c r="L145" t="s">
        <v>661</v>
      </c>
      <c r="M145" t="s">
        <v>34</v>
      </c>
      <c r="N145" t="s">
        <v>662</v>
      </c>
      <c r="O145" t="s">
        <v>597</v>
      </c>
      <c r="P145" s="3">
        <v>0</v>
      </c>
      <c r="Q145" s="3">
        <v>0</v>
      </c>
      <c r="S145" t="s">
        <v>663</v>
      </c>
      <c r="T145" t="s">
        <v>664</v>
      </c>
      <c r="U145" t="s">
        <v>665</v>
      </c>
      <c r="V145" t="s">
        <v>563</v>
      </c>
      <c r="W145" t="s">
        <v>598</v>
      </c>
      <c r="X145" s="5" t="s">
        <v>660</v>
      </c>
    </row>
    <row r="146" spans="1:24" ht="15.75" thickBot="1" x14ac:dyDescent="0.3">
      <c r="A146" t="s">
        <v>112</v>
      </c>
      <c r="B146" t="s">
        <v>666</v>
      </c>
      <c r="C146" t="s">
        <v>667</v>
      </c>
      <c r="F146" t="s">
        <v>28</v>
      </c>
      <c r="G146" t="s">
        <v>42</v>
      </c>
      <c r="I146" t="s">
        <v>28</v>
      </c>
      <c r="J146" t="s">
        <v>31</v>
      </c>
      <c r="K146" t="s">
        <v>32</v>
      </c>
      <c r="L146" t="s">
        <v>668</v>
      </c>
      <c r="M146" t="s">
        <v>34</v>
      </c>
      <c r="N146" t="s">
        <v>379</v>
      </c>
      <c r="O146" t="s">
        <v>592</v>
      </c>
      <c r="P146" s="3">
        <v>0</v>
      </c>
      <c r="Q146" s="3">
        <v>0</v>
      </c>
      <c r="R146" t="s">
        <v>118</v>
      </c>
      <c r="S146" t="s">
        <v>79</v>
      </c>
      <c r="T146" t="s">
        <v>38</v>
      </c>
      <c r="U146" t="s">
        <v>665</v>
      </c>
      <c r="V146" t="s">
        <v>563</v>
      </c>
      <c r="W146" t="s">
        <v>564</v>
      </c>
      <c r="X146" s="5" t="s">
        <v>667</v>
      </c>
    </row>
    <row r="147" spans="1:24" ht="15.75" thickBot="1" x14ac:dyDescent="0.3">
      <c r="A147" t="s">
        <v>112</v>
      </c>
      <c r="B147" t="s">
        <v>669</v>
      </c>
      <c r="C147" t="s">
        <v>670</v>
      </c>
      <c r="F147" t="s">
        <v>28</v>
      </c>
      <c r="G147" t="s">
        <v>42</v>
      </c>
      <c r="I147" t="s">
        <v>28</v>
      </c>
      <c r="J147" t="s">
        <v>31</v>
      </c>
      <c r="K147" t="s">
        <v>32</v>
      </c>
      <c r="L147" t="s">
        <v>671</v>
      </c>
      <c r="M147" t="s">
        <v>34</v>
      </c>
      <c r="N147" t="s">
        <v>379</v>
      </c>
      <c r="O147" t="s">
        <v>592</v>
      </c>
      <c r="P147" s="3">
        <v>0</v>
      </c>
      <c r="Q147" s="3">
        <v>0</v>
      </c>
      <c r="R147" t="s">
        <v>118</v>
      </c>
      <c r="S147" t="s">
        <v>79</v>
      </c>
      <c r="T147" t="s">
        <v>38</v>
      </c>
      <c r="U147" t="s">
        <v>665</v>
      </c>
      <c r="V147" t="s">
        <v>563</v>
      </c>
      <c r="W147" t="s">
        <v>564</v>
      </c>
      <c r="X147" s="5" t="s">
        <v>670</v>
      </c>
    </row>
    <row r="148" spans="1:24" ht="15.75" thickBot="1" x14ac:dyDescent="0.3">
      <c r="A148" t="s">
        <v>672</v>
      </c>
      <c r="B148" t="s">
        <v>673</v>
      </c>
      <c r="C148" t="s">
        <v>674</v>
      </c>
      <c r="F148" t="s">
        <v>28</v>
      </c>
      <c r="G148" t="s">
        <v>42</v>
      </c>
      <c r="I148" t="s">
        <v>28</v>
      </c>
      <c r="J148" t="s">
        <v>31</v>
      </c>
      <c r="K148" s="7" t="s">
        <v>32</v>
      </c>
      <c r="L148" t="s">
        <v>675</v>
      </c>
      <c r="M148" t="s">
        <v>34</v>
      </c>
      <c r="N148" t="s">
        <v>596</v>
      </c>
      <c r="O148" t="s">
        <v>676</v>
      </c>
      <c r="P148" s="3">
        <v>0</v>
      </c>
      <c r="Q148" s="3">
        <v>0</v>
      </c>
      <c r="R148" t="s">
        <v>677</v>
      </c>
      <c r="S148" t="s">
        <v>102</v>
      </c>
      <c r="T148" t="s">
        <v>103</v>
      </c>
      <c r="U148" t="s">
        <v>665</v>
      </c>
      <c r="V148" t="s">
        <v>587</v>
      </c>
      <c r="W148" t="s">
        <v>678</v>
      </c>
      <c r="X148" s="6" t="s">
        <v>674</v>
      </c>
    </row>
  </sheetData>
  <mergeCells count="1">
    <mergeCell ref="A1:X1"/>
  </mergeCells>
  <hyperlinks>
    <hyperlink ref="X3" r:id="rId1" display="https://emenscr.nesdc.go.th/viewer/view.html?id=5b1f961f916f477e3991ec92&amp;username=egat1" xr:uid="{00000000-0004-0000-0000-000000000000}"/>
    <hyperlink ref="X4" r:id="rId2" display="https://emenscr.nesdc.go.th/viewer/view.html?id=5b1f97f4916f477e3991ec9a&amp;username=energy04021" xr:uid="{00000000-0004-0000-0000-000001000000}"/>
    <hyperlink ref="X5" r:id="rId3" display="https://emenscr.nesdc.go.th/viewer/view.html?id=5b1fb310bdb2d17e2f9a17b2&amp;username=m-society53051" xr:uid="{00000000-0004-0000-0000-000002000000}"/>
    <hyperlink ref="X6" r:id="rId4" display="https://emenscr.nesdc.go.th/viewer/view.html?id=5b2672d4916f477e3991f067&amp;username=energy06031" xr:uid="{00000000-0004-0000-0000-000003000000}"/>
    <hyperlink ref="X7" r:id="rId5" display="https://emenscr.nesdc.go.th/viewer/view.html?id=5b35a74b7eb59a406681fb2d&amp;username=police000711" xr:uid="{00000000-0004-0000-0000-000004000000}"/>
    <hyperlink ref="X8" r:id="rId6" display="https://emenscr.nesdc.go.th/viewer/view.html?id=5b35b49acb3968406362968b&amp;username=energy05091" xr:uid="{00000000-0004-0000-0000-000005000000}"/>
    <hyperlink ref="X9" r:id="rId7" display="https://emenscr.nesdc.go.th/viewer/view.html?id=5b35bf46c1359b40727b461c&amp;username=energy03071" xr:uid="{00000000-0004-0000-0000-000006000000}"/>
    <hyperlink ref="X10" r:id="rId8" display="https://emenscr.nesdc.go.th/viewer/view.html?id=5b7fca34e8a05d0f344e4d30&amp;username=rmutt0578081" xr:uid="{00000000-0004-0000-0000-000007000000}"/>
    <hyperlink ref="X11" r:id="rId9" display="https://emenscr.nesdc.go.th/viewer/view.html?id=5b852075b76a640f339872db&amp;username=moi5303111" xr:uid="{00000000-0004-0000-0000-000008000000}"/>
    <hyperlink ref="X12" r:id="rId10" display="https://emenscr.nesdc.go.th/viewer/view.html?id=5ba46205e8a05d0f344e4dca&amp;username=mot04181" xr:uid="{00000000-0004-0000-0000-000009000000}"/>
    <hyperlink ref="X13" r:id="rId11" display="https://emenscr.nesdc.go.th/viewer/view.html?id=5bc84b1149b9c605ba609fe4&amp;username=energy05081" xr:uid="{00000000-0004-0000-0000-00000A000000}"/>
    <hyperlink ref="X14" r:id="rId12" display="https://emenscr.nesdc.go.th/viewer/view.html?id=5bc955afb0bb8f05b87023c3&amp;username=energy05081" xr:uid="{00000000-0004-0000-0000-00000B000000}"/>
    <hyperlink ref="X15" r:id="rId13" display="https://emenscr.nesdc.go.th/viewer/view.html?id=5bc95caaead9a205b323d561&amp;username=energy05081" xr:uid="{00000000-0004-0000-0000-00000C000000}"/>
    <hyperlink ref="X16" r:id="rId14" display="https://emenscr.nesdc.go.th/viewer/view.html?id=5bcd7a98b0bb8f05b870242c&amp;username=energy05051" xr:uid="{00000000-0004-0000-0000-00000D000000}"/>
    <hyperlink ref="X17" r:id="rId15" display="https://emenscr.nesdc.go.th/viewer/view.html?id=5bcd7d017de3c605ae415f08&amp;username=energy05051" xr:uid="{00000000-0004-0000-0000-00000E000000}"/>
    <hyperlink ref="X18" r:id="rId16" display="https://emenscr.nesdc.go.th/viewer/view.html?id=5bcfdd29b0bb8f05b8702444&amp;username=energy05081" xr:uid="{00000000-0004-0000-0000-00000F000000}"/>
    <hyperlink ref="X19" r:id="rId17" display="https://emenscr.nesdc.go.th/viewer/view.html?id=5bcfe705b0bb8f05b8702445&amp;username=energy05081" xr:uid="{00000000-0004-0000-0000-000010000000}"/>
    <hyperlink ref="X20" r:id="rId18" display="https://emenscr.nesdc.go.th/viewer/view.html?id=5bcff5267de3c605ae415f28&amp;username=energy05081" xr:uid="{00000000-0004-0000-0000-000011000000}"/>
    <hyperlink ref="X21" r:id="rId19" display="https://emenscr.nesdc.go.th/viewer/view.html?id=5bd0181e49b9c605ba60a07e&amp;username=energy05091" xr:uid="{00000000-0004-0000-0000-000012000000}"/>
    <hyperlink ref="X22" r:id="rId20" display="https://emenscr.nesdc.go.th/viewer/view.html?id=5bd02050b0bb8f05b8702452&amp;username=energy05091" xr:uid="{00000000-0004-0000-0000-000013000000}"/>
    <hyperlink ref="X23" r:id="rId21" display="https://emenscr.nesdc.go.th/viewer/view.html?id=5bd02b39b0bb8f05b8702457&amp;username=energy05071" xr:uid="{00000000-0004-0000-0000-000014000000}"/>
    <hyperlink ref="X24" r:id="rId22" display="https://emenscr.nesdc.go.th/viewer/view.html?id=5bd0376149b9c605ba60a084&amp;username=energy05091" xr:uid="{00000000-0004-0000-0000-000015000000}"/>
    <hyperlink ref="X25" r:id="rId23" display="https://emenscr.nesdc.go.th/viewer/view.html?id=5bd12386b0bb8f05b8702471&amp;username=energy05091" xr:uid="{00000000-0004-0000-0000-000016000000}"/>
    <hyperlink ref="X26" r:id="rId24" display="https://emenscr.nesdc.go.th/viewer/view.html?id=5bd1444cead9a205b323d611&amp;username=energy05091" xr:uid="{00000000-0004-0000-0000-000017000000}"/>
    <hyperlink ref="X27" r:id="rId25" display="https://emenscr.nesdc.go.th/viewer/view.html?id=5bd16355b0bb8f05b8702491&amp;username=energy05081" xr:uid="{00000000-0004-0000-0000-000018000000}"/>
    <hyperlink ref="X28" r:id="rId26" display="https://emenscr.nesdc.go.th/viewer/view.html?id=5bd165e77de3c605ae415f5d&amp;username=energy05081" xr:uid="{00000000-0004-0000-0000-000019000000}"/>
    <hyperlink ref="X29" r:id="rId27" display="https://emenscr.nesdc.go.th/viewer/view.html?id=5bd1682f49b9c605ba60a0a5&amp;username=energy05081" xr:uid="{00000000-0004-0000-0000-00001A000000}"/>
    <hyperlink ref="X30" r:id="rId28" display="https://emenscr.nesdc.go.th/viewer/view.html?id=5bd16d5449b9c605ba60a0ab&amp;username=energy05081" xr:uid="{00000000-0004-0000-0000-00001B000000}"/>
    <hyperlink ref="X31" r:id="rId29" display="https://emenscr.nesdc.go.th/viewer/view.html?id=5bd1709aead9a205b323d628&amp;username=energy05081" xr:uid="{00000000-0004-0000-0000-00001C000000}"/>
    <hyperlink ref="X32" r:id="rId30" display="https://emenscr.nesdc.go.th/viewer/view.html?id=5bd176807de3c605ae415f63&amp;username=energy05021" xr:uid="{00000000-0004-0000-0000-00001D000000}"/>
    <hyperlink ref="X33" r:id="rId31" display="https://emenscr.nesdc.go.th/viewer/view.html?id=5bd670bbead9a205b323d696&amp;username=energy05051" xr:uid="{00000000-0004-0000-0000-00001E000000}"/>
    <hyperlink ref="X34" r:id="rId32" display="https://emenscr.nesdc.go.th/viewer/view.html?id=5bd672167de3c605ae415fc3&amp;username=energy05051" xr:uid="{00000000-0004-0000-0000-00001F000000}"/>
    <hyperlink ref="X35" r:id="rId33" display="https://emenscr.nesdc.go.th/viewer/view.html?id=5bd6862fb0bb8f05b870250d&amp;username=energy05061" xr:uid="{00000000-0004-0000-0000-000020000000}"/>
    <hyperlink ref="X36" r:id="rId34" display="https://emenscr.nesdc.go.th/viewer/view.html?id=5bd6909d49b9c605ba60a11b&amp;username=energy05051" xr:uid="{00000000-0004-0000-0000-000021000000}"/>
    <hyperlink ref="X37" r:id="rId35" display="https://emenscr.nesdc.go.th/viewer/view.html?id=5bd6931c7de3c605ae415fd4&amp;username=energy05051" xr:uid="{00000000-0004-0000-0000-000022000000}"/>
    <hyperlink ref="X38" r:id="rId36" display="https://emenscr.nesdc.go.th/viewer/view.html?id=5bd6995fead9a205b323d6aa&amp;username=energy05051" xr:uid="{00000000-0004-0000-0000-000023000000}"/>
    <hyperlink ref="X39" r:id="rId37" display="https://emenscr.nesdc.go.th/viewer/view.html?id=5bd69c92b0bb8f05b870251a&amp;username=energy05051" xr:uid="{00000000-0004-0000-0000-000024000000}"/>
    <hyperlink ref="X40" r:id="rId38" display="https://emenscr.nesdc.go.th/viewer/view.html?id=5bd6a252ead9a205b323d6ae&amp;username=energy05051" xr:uid="{00000000-0004-0000-0000-000025000000}"/>
    <hyperlink ref="X41" r:id="rId39" display="https://emenscr.nesdc.go.th/viewer/view.html?id=5bd6a42cead9a205b323d6af&amp;username=energy05051" xr:uid="{00000000-0004-0000-0000-000026000000}"/>
    <hyperlink ref="X42" r:id="rId40" display="https://emenscr.nesdc.go.th/viewer/view.html?id=5bd6a67249b9c605ba60a11f&amp;username=energy05051" xr:uid="{00000000-0004-0000-0000-000027000000}"/>
    <hyperlink ref="X43" r:id="rId41" display="https://emenscr.nesdc.go.th/viewer/view.html?id=5bd6fadd7de3c605ae41601d&amp;username=energy05081" xr:uid="{00000000-0004-0000-0000-000028000000}"/>
    <hyperlink ref="X44" r:id="rId42" display="https://emenscr.nesdc.go.th/viewer/view.html?id=5bd7036549b9c605ba60a15f&amp;username=energy05081" xr:uid="{00000000-0004-0000-0000-000029000000}"/>
    <hyperlink ref="X45" r:id="rId43" display="https://emenscr.nesdc.go.th/viewer/view.html?id=5bd70ee049b9c605ba60a161&amp;username=energy05081" xr:uid="{00000000-0004-0000-0000-00002A000000}"/>
    <hyperlink ref="X46" r:id="rId44" display="https://emenscr.nesdc.go.th/viewer/view.html?id=5bd7d109b0bb8f05b870256e&amp;username=energy05081" xr:uid="{00000000-0004-0000-0000-00002B000000}"/>
    <hyperlink ref="X47" r:id="rId45" display="https://emenscr.nesdc.go.th/viewer/view.html?id=5bd7d34cead9a205b323d6f5&amp;username=energy05081" xr:uid="{00000000-0004-0000-0000-00002C000000}"/>
    <hyperlink ref="X48" r:id="rId46" display="https://emenscr.nesdc.go.th/viewer/view.html?id=5bd7d4377de3c605ae416034&amp;username=energy05081" xr:uid="{00000000-0004-0000-0000-00002D000000}"/>
    <hyperlink ref="X49" r:id="rId47" display="https://emenscr.nesdc.go.th/viewer/view.html?id=5bd7dbe8ead9a205b323d6fe&amp;username=energy05051" xr:uid="{00000000-0004-0000-0000-00002E000000}"/>
    <hyperlink ref="X50" r:id="rId48" display="https://emenscr.nesdc.go.th/viewer/view.html?id=5bd7e1d9b0bb8f05b8702589&amp;username=energy05051" xr:uid="{00000000-0004-0000-0000-00002F000000}"/>
    <hyperlink ref="X51" r:id="rId49" display="https://emenscr.nesdc.go.th/viewer/view.html?id=5bd7e685ead9a205b323d70c&amp;username=energy05101" xr:uid="{00000000-0004-0000-0000-000030000000}"/>
    <hyperlink ref="X52" r:id="rId50" display="https://emenscr.nesdc.go.th/viewer/view.html?id=5bd817927de3c605ae416078&amp;username=energy06051" xr:uid="{00000000-0004-0000-0000-000031000000}"/>
    <hyperlink ref="X53" r:id="rId51" display="https://emenscr.nesdc.go.th/viewer/view.html?id=5bd90bdd49b9c605ba60a208&amp;username=energy05051" xr:uid="{00000000-0004-0000-0000-000032000000}"/>
    <hyperlink ref="X54" r:id="rId52" display="https://emenscr.nesdc.go.th/viewer/view.html?id=5bea9af5b0bb8f05b8702789&amp;username=uru0535141" xr:uid="{00000000-0004-0000-0000-000033000000}"/>
    <hyperlink ref="X55" r:id="rId53" display="https://emenscr.nesdc.go.th/viewer/view.html?id=5d035dd8c72a7f0aeca53ab4&amp;username=mol02031" xr:uid="{00000000-0004-0000-0000-000034000000}"/>
    <hyperlink ref="X56" r:id="rId54" display="https://emenscr.nesdc.go.th/viewer/view.html?id=5d9b1acfa43859371ebd9d71&amp;username=energy06051" xr:uid="{00000000-0004-0000-0000-000035000000}"/>
    <hyperlink ref="X57" r:id="rId55" display="https://emenscr.nesdc.go.th/viewer/view.html?id=5da94557c684aa5bce4a82c1&amp;username=energy03071" xr:uid="{00000000-0004-0000-0000-000036000000}"/>
    <hyperlink ref="X58" r:id="rId56" display="https://emenscr.nesdc.go.th/viewer/view.html?id=5dca7197618d7a030c89c124&amp;username=mot04181" xr:uid="{00000000-0004-0000-0000-000037000000}"/>
    <hyperlink ref="X59" r:id="rId57" display="https://emenscr.nesdc.go.th/viewer/view.html?id=5ddcdc6da4cb29532aa5cd2d&amp;username=energy05061" xr:uid="{00000000-0004-0000-0000-000038000000}"/>
    <hyperlink ref="X60" r:id="rId58" display="https://emenscr.nesdc.go.th/viewer/view.html?id=5ddcf90d92249e532f57bceb&amp;username=energy05061" xr:uid="{00000000-0004-0000-0000-000039000000}"/>
    <hyperlink ref="X61" r:id="rId59" display="https://emenscr.nesdc.go.th/viewer/view.html?id=5dddea99db5d485e5144c56d&amp;username=energy05061" xr:uid="{00000000-0004-0000-0000-00003A000000}"/>
    <hyperlink ref="X62" r:id="rId60" display="https://emenscr.nesdc.go.th/viewer/view.html?id=5df0763c5ab6a64edd62fffa&amp;username=energy05051" xr:uid="{00000000-0004-0000-0000-00003B000000}"/>
    <hyperlink ref="X63" r:id="rId61" display="https://emenscr.nesdc.go.th/viewer/view.html?id=5df0a19221057f4ecfc9ed12&amp;username=energy05051" xr:uid="{00000000-0004-0000-0000-00003C000000}"/>
    <hyperlink ref="X64" r:id="rId62" display="https://emenscr.nesdc.go.th/viewer/view.html?id=5dfc4901c552571a72d138dd&amp;username=energy0015441" xr:uid="{00000000-0004-0000-0000-00003D000000}"/>
    <hyperlink ref="X65" r:id="rId63" display="https://emenscr.nesdc.go.th/viewer/view.html?id=5e0183626f155549ab8fb73c&amp;username=energy05021" xr:uid="{00000000-0004-0000-0000-00003E000000}"/>
    <hyperlink ref="X66" r:id="rId64" display="https://emenscr.nesdc.go.th/viewer/view.html?id=5e01ccfe6f155549ab8fb922&amp;username=mod06071" xr:uid="{00000000-0004-0000-0000-00003F000000}"/>
    <hyperlink ref="X67" r:id="rId65" display="https://emenscr.nesdc.go.th/viewer/view.html?id=5e16d5db8579f230edc1e484&amp;username=energy0015901" xr:uid="{00000000-0004-0000-0000-000040000000}"/>
    <hyperlink ref="X68" r:id="rId66" display="https://emenscr.nesdc.go.th/viewer/view.html?id=5e1d7b724480ac6890e22ade&amp;username=energy06051" xr:uid="{00000000-0004-0000-0000-000041000000}"/>
    <hyperlink ref="X69" r:id="rId67" display="https://emenscr.nesdc.go.th/viewer/view.html?id=5e670d1a7354bd730265e47d&amp;username=energy0015561" xr:uid="{00000000-0004-0000-0000-000042000000}"/>
    <hyperlink ref="X70" r:id="rId68" display="https://emenscr.nesdc.go.th/viewer/view.html?id=5f0dbabefc2aa962d83d2a6c&amp;username=moi0017101" xr:uid="{00000000-0004-0000-0000-000043000000}"/>
    <hyperlink ref="X71" r:id="rId69" display="https://emenscr.nesdc.go.th/viewer/view.html?id=5f23980c984e16519f0167f9&amp;username=energy06021" xr:uid="{00000000-0004-0000-0000-000044000000}"/>
    <hyperlink ref="X72" r:id="rId70" display="https://emenscr.nesdc.go.th/viewer/view.html?id=5f23a0b2ba92b151a5a68dd0&amp;username=energy06021" xr:uid="{00000000-0004-0000-0000-000045000000}"/>
    <hyperlink ref="X73" r:id="rId71" display="https://emenscr.nesdc.go.th/viewer/view.html?id=5f23bec86a665051adb269c4&amp;username=energy06021" xr:uid="{00000000-0004-0000-0000-000046000000}"/>
    <hyperlink ref="X74" r:id="rId72" display="https://emenscr.nesdc.go.th/viewer/view.html?id=5f23c1ac984e16519f01684b&amp;username=energy06021" xr:uid="{00000000-0004-0000-0000-000047000000}"/>
    <hyperlink ref="X75" r:id="rId73" display="https://emenscr.nesdc.go.th/viewer/view.html?id=5f23c773984e16519f016856&amp;username=energy06021" xr:uid="{00000000-0004-0000-0000-000048000000}"/>
    <hyperlink ref="X76" r:id="rId74" display="https://emenscr.nesdc.go.th/viewer/view.html?id=5f29570cadc5890c1c144bf7&amp;username=most54011" xr:uid="{00000000-0004-0000-0000-000049000000}"/>
    <hyperlink ref="X77" r:id="rId75" display="https://emenscr.nesdc.go.th/viewer/view.html?id=5f2a5ca747ff240c0ef132dd&amp;username=psu05211" xr:uid="{00000000-0004-0000-0000-00004A000000}"/>
    <hyperlink ref="X78" r:id="rId76" display="https://emenscr.nesdc.go.th/viewer/view.html?id=5f2a8ee45237673fb8a4d8fb&amp;username=psu05211" xr:uid="{00000000-0004-0000-0000-00004B000000}"/>
    <hyperlink ref="X79" r:id="rId77" display="https://emenscr.nesdc.go.th/viewer/view.html?id=5f2b8bb858f327252403c638&amp;username=psu05211" xr:uid="{00000000-0004-0000-0000-00004C000000}"/>
    <hyperlink ref="X80" r:id="rId78" display="https://emenscr.nesdc.go.th/viewer/view.html?id=5f2baa6a58f327252403c6a0&amp;username=psu05211" xr:uid="{00000000-0004-0000-0000-00004D000000}"/>
    <hyperlink ref="X81" r:id="rId79" display="https://emenscr.nesdc.go.th/viewer/view.html?id=5f2bb2b91bb712252cdabb5a&amp;username=most54011" xr:uid="{00000000-0004-0000-0000-00004E000000}"/>
    <hyperlink ref="X82" r:id="rId80" display="https://emenscr.nesdc.go.th/viewer/view.html?id=5f2c3707ab64071b723c6b01&amp;username=psu05211" xr:uid="{00000000-0004-0000-0000-00004F000000}"/>
    <hyperlink ref="X83" r:id="rId81" display="https://emenscr.nesdc.go.th/viewer/view.html?id=5f2d02d51e9bcf1b6a33673c&amp;username=industry06041" xr:uid="{00000000-0004-0000-0000-000050000000}"/>
    <hyperlink ref="X84" r:id="rId82" display="https://emenscr.nesdc.go.th/viewer/view.html?id=5f2d40b4c3e5f60bd06cad5c&amp;username=energy05021" xr:uid="{00000000-0004-0000-0000-000051000000}"/>
    <hyperlink ref="X85" r:id="rId83" display="https://emenscr.nesdc.go.th/viewer/view.html?id=5f2d4a328e67530bd632bd63&amp;username=energy05021" xr:uid="{00000000-0004-0000-0000-000052000000}"/>
    <hyperlink ref="X86" r:id="rId84" display="https://emenscr.nesdc.go.th/viewer/view.html?id=5f2d546dc3e5f60bd06cadb2&amp;username=energy05021" xr:uid="{00000000-0004-0000-0000-000053000000}"/>
    <hyperlink ref="X87" r:id="rId85" display="https://emenscr.nesdc.go.th/viewer/view.html?id=5f2d59bb374fcf0bce4060d0&amp;username=energy05021" xr:uid="{00000000-0004-0000-0000-000054000000}"/>
    <hyperlink ref="X88" r:id="rId86" display="https://emenscr.nesdc.go.th/viewer/view.html?id=5f2d668f5a5ea30bc8e0c5ca&amp;username=energy05021" xr:uid="{00000000-0004-0000-0000-000055000000}"/>
    <hyperlink ref="X89" r:id="rId87" display="https://emenscr.nesdc.go.th/viewer/view.html?id=5f2d6aeec3e5f60bd06cae0d&amp;username=energy05021" xr:uid="{00000000-0004-0000-0000-000056000000}"/>
    <hyperlink ref="X90" r:id="rId88" display="https://emenscr.nesdc.go.th/viewer/view.html?id=5f2d6e978e67530bd632bde3&amp;username=energy05021" xr:uid="{00000000-0004-0000-0000-000057000000}"/>
    <hyperlink ref="X91" r:id="rId89" display="https://emenscr.nesdc.go.th/viewer/view.html?id=5f2d72c6374fcf0bce406135&amp;username=energy05021" xr:uid="{00000000-0004-0000-0000-000058000000}"/>
    <hyperlink ref="X92" r:id="rId90" display="https://emenscr.nesdc.go.th/viewer/view.html?id=5fbdcd8a9a014c2a732f7413&amp;username=moph0032851" xr:uid="{00000000-0004-0000-0000-000059000000}"/>
    <hyperlink ref="X93" r:id="rId91" display="https://emenscr.nesdc.go.th/viewer/view.html?id=5fc72c7424b5b4133b5f8f8c&amp;username=energy0015941" xr:uid="{00000000-0004-0000-0000-00005A000000}"/>
    <hyperlink ref="X94" r:id="rId92" display="https://emenscr.nesdc.go.th/viewer/view.html?id=5fc739cd24b5b4133b5f8fa4&amp;username=energy0015561" xr:uid="{00000000-0004-0000-0000-00005B000000}"/>
    <hyperlink ref="X95" r:id="rId93" display="https://emenscr.nesdc.go.th/viewer/view.html?id=5fc74c82499a93132efec371&amp;username=energy0015941" xr:uid="{00000000-0004-0000-0000-00005C000000}"/>
    <hyperlink ref="X96" r:id="rId94" display="https://emenscr.nesdc.go.th/viewer/view.html?id=5fc9cd73a8d9686aa79eec48&amp;username=energy0015721" xr:uid="{00000000-0004-0000-0000-00005D000000}"/>
    <hyperlink ref="X97" r:id="rId95" display="https://emenscr.nesdc.go.th/viewer/view.html?id=5fc9fadbc4c4f26d1f0ea6ff&amp;username=energy0015401" xr:uid="{00000000-0004-0000-0000-00005E000000}"/>
    <hyperlink ref="X98" r:id="rId96" display="https://emenscr.nesdc.go.th/viewer/view.html?id=5fd04b819d7cbe590983c0cf&amp;username=energy0015571" xr:uid="{00000000-0004-0000-0000-00005F000000}"/>
    <hyperlink ref="X99" r:id="rId97" display="https://emenscr.nesdc.go.th/viewer/view.html?id=5fdcae250573ae1b28632164&amp;username=energy05081" xr:uid="{00000000-0004-0000-0000-000060000000}"/>
    <hyperlink ref="X100" r:id="rId98" display="https://emenscr.nesdc.go.th/viewer/view.html?id=5fdcb7970573ae1b2863216c&amp;username=energy05081" xr:uid="{00000000-0004-0000-0000-000061000000}"/>
    <hyperlink ref="X101" r:id="rId99" display="https://emenscr.nesdc.go.th/viewer/view.html?id=5fddfc990573ae1b2863219a&amp;username=energy06061" xr:uid="{00000000-0004-0000-0000-000062000000}"/>
    <hyperlink ref="X102" r:id="rId100" display="https://emenscr.nesdc.go.th/viewer/view.html?id=5fe0159c8ae2fc1b311d21e5&amp;username=energy06061" xr:uid="{00000000-0004-0000-0000-000063000000}"/>
    <hyperlink ref="X103" r:id="rId101" display="https://emenscr.nesdc.go.th/viewer/view.html?id=5fe05767adb90d1b2adda6a8&amp;username=energy05081" xr:uid="{00000000-0004-0000-0000-000064000000}"/>
    <hyperlink ref="X104" r:id="rId102" display="https://emenscr.nesdc.go.th/viewer/view.html?id=5fe05c91ea2eef1b27a27589&amp;username=energy05081" xr:uid="{00000000-0004-0000-0000-000065000000}"/>
    <hyperlink ref="X105" r:id="rId103" display="https://emenscr.nesdc.go.th/viewer/view.html?id=5fe06f310573ae1b286322f8&amp;username=energy05081" xr:uid="{00000000-0004-0000-0000-000066000000}"/>
    <hyperlink ref="X106" r:id="rId104" display="https://emenscr.nesdc.go.th/viewer/view.html?id=5fe0789d8ae2fc1b311d22f6&amp;username=energy05081" xr:uid="{00000000-0004-0000-0000-000067000000}"/>
    <hyperlink ref="X107" r:id="rId105" display="https://emenscr.nesdc.go.th/viewer/view.html?id=5fe09bc28ae2fc1b311d230d&amp;username=energy05081" xr:uid="{00000000-0004-0000-0000-000068000000}"/>
    <hyperlink ref="X108" r:id="rId106" display="https://emenscr.nesdc.go.th/viewer/view.html?id=5fe0a4f58ae2fc1b311d2310&amp;username=energy05081" xr:uid="{00000000-0004-0000-0000-000069000000}"/>
    <hyperlink ref="X109" r:id="rId107" display="https://emenscr.nesdc.go.th/viewer/view.html?id=5fe1645d0573ae1b2863234d&amp;username=energy06061" xr:uid="{00000000-0004-0000-0000-00006A000000}"/>
    <hyperlink ref="X110" r:id="rId108" display="https://emenscr.nesdc.go.th/viewer/view.html?id=5fe166d78ae2fc1b311d235e&amp;username=energy06041" xr:uid="{00000000-0004-0000-0000-00006B000000}"/>
    <hyperlink ref="X111" r:id="rId109" display="https://emenscr.nesdc.go.th/viewer/view.html?id=5fe171010573ae1b28632382&amp;username=energy06051" xr:uid="{00000000-0004-0000-0000-00006C000000}"/>
    <hyperlink ref="X112" r:id="rId110" display="https://emenscr.nesdc.go.th/viewer/view.html?id=5fe433c28719a10db8a5df14&amp;username=energy05081" xr:uid="{00000000-0004-0000-0000-00006D000000}"/>
    <hyperlink ref="X113" r:id="rId111" display="https://emenscr.nesdc.go.th/viewer/view.html?id=5fe437f68838350dbfec9441&amp;username=energy05081" xr:uid="{00000000-0004-0000-0000-00006E000000}"/>
    <hyperlink ref="X114" r:id="rId112" display="https://emenscr.nesdc.go.th/viewer/view.html?id=5fe43c130798650db93f056c&amp;username=energy05081" xr:uid="{00000000-0004-0000-0000-00006F000000}"/>
    <hyperlink ref="X115" r:id="rId113" display="https://emenscr.nesdc.go.th/viewer/view.html?id=5fe43efc8838350dbfec947f&amp;username=energy05081" xr:uid="{00000000-0004-0000-0000-000070000000}"/>
    <hyperlink ref="X116" r:id="rId114" display="https://emenscr.nesdc.go.th/viewer/view.html?id=5fe441a00798650db93f059f&amp;username=energy05081" xr:uid="{00000000-0004-0000-0000-000071000000}"/>
    <hyperlink ref="X117" r:id="rId115" display="https://emenscr.nesdc.go.th/viewer/view.html?id=5ff6b54ecd4f6e089d68212f&amp;username=energy0015811" xr:uid="{00000000-0004-0000-0000-000072000000}"/>
    <hyperlink ref="X118" r:id="rId116" display="https://emenscr.nesdc.go.th/viewer/view.html?id=602368866c70f215becc77e5&amp;username=energy0015601" xr:uid="{00000000-0004-0000-0000-000073000000}"/>
    <hyperlink ref="X119" r:id="rId117" display="https://emenscr.nesdc.go.th/viewer/view.html?id=60d2ff892c2df536bfaa233a&amp;username=erc1" xr:uid="{00000000-0004-0000-0000-000074000000}"/>
    <hyperlink ref="X120" r:id="rId118" display="https://emenscr.nesdc.go.th/viewer/view.html?id=6110df702482000361ae7e1d&amp;username=psu05211" xr:uid="{00000000-0004-0000-0000-000075000000}"/>
    <hyperlink ref="X121" r:id="rId119" display="https://emenscr.nesdc.go.th/viewer/view.html?id=6111412886ed660368a5baf9&amp;username=most54011" xr:uid="{00000000-0004-0000-0000-000076000000}"/>
    <hyperlink ref="X122" r:id="rId120" display="https://emenscr.nesdc.go.th/viewer/view.html?id=611233da86ed660368a5bbb7&amp;username=most54011" xr:uid="{00000000-0004-0000-0000-000077000000}"/>
    <hyperlink ref="X123" r:id="rId121" display="https://emenscr.nesdc.go.th/viewer/view.html?id=611245f377572f035a6ea111&amp;username=industry06041" xr:uid="{00000000-0004-0000-0000-000078000000}"/>
    <hyperlink ref="X124" r:id="rId122" display="https://emenscr.nesdc.go.th/viewer/view.html?id=6114e0db1b088e035d870e42&amp;username=most54011" xr:uid="{00000000-0004-0000-0000-000079000000}"/>
    <hyperlink ref="X125" r:id="rId123" display="https://emenscr.nesdc.go.th/viewer/view.html?id=61150128d956f703555f9f79&amp;username=energy06021" xr:uid="{00000000-0004-0000-0000-00007A000000}"/>
    <hyperlink ref="X126" r:id="rId124" display="https://emenscr.nesdc.go.th/viewer/view.html?id=61160dae9e73c2431f59bf8e&amp;username=most54011" xr:uid="{00000000-0004-0000-0000-00007B000000}"/>
    <hyperlink ref="X127" r:id="rId125" display="https://emenscr.nesdc.go.th/viewer/view.html?id=6118ddc44bf4461f93d6e6c9&amp;username=energy05081" xr:uid="{00000000-0004-0000-0000-00007C000000}"/>
    <hyperlink ref="X128" r:id="rId126" display="https://emenscr.nesdc.go.th/viewer/view.html?id=611907988b5f6c1fa114cd00&amp;username=energy05081" xr:uid="{00000000-0004-0000-0000-00007D000000}"/>
    <hyperlink ref="X129" r:id="rId127" display="https://emenscr.nesdc.go.th/viewer/view.html?id=61192583ee6abd1f9490295c&amp;username=energy05081" xr:uid="{00000000-0004-0000-0000-00007E000000}"/>
    <hyperlink ref="X130" r:id="rId128" display="https://emenscr.nesdc.go.th/viewer/view.html?id=61192fd54bf4461f93d6e735&amp;username=energy05081" xr:uid="{00000000-0004-0000-0000-00007F000000}"/>
    <hyperlink ref="X131" r:id="rId129" display="https://emenscr.nesdc.go.th/viewer/view.html?id=611933bd8b5f6c1fa114cd3a&amp;username=energy05081" xr:uid="{00000000-0004-0000-0000-000080000000}"/>
    <hyperlink ref="X132" r:id="rId130" display="https://emenscr.nesdc.go.th/viewer/view.html?id=61193bc08b5f6c1fa114cd45&amp;username=energy05081" xr:uid="{00000000-0004-0000-0000-000081000000}"/>
    <hyperlink ref="X133" r:id="rId131" display="https://emenscr.nesdc.go.th/viewer/view.html?id=6119f5e8b1eab9706bc8535b&amp;username=energy05101" xr:uid="{00000000-0004-0000-0000-000082000000}"/>
    <hyperlink ref="X134" r:id="rId132" display="https://emenscr.nesdc.go.th/viewer/view.html?id=615eb6c317ed2a558b4c2dec&amp;username=energy06061" xr:uid="{00000000-0004-0000-0000-000083000000}"/>
    <hyperlink ref="X135" r:id="rId133" display="https://emenscr.nesdc.go.th/viewer/view.html?id=619f4b510334b361d2ad7493&amp;username=energy05091" xr:uid="{00000000-0004-0000-0000-000084000000}"/>
    <hyperlink ref="X136" r:id="rId134" display="https://emenscr.nesdc.go.th/viewer/view.html?id=61a732717a9fbf43eacea67f&amp;username=energy05061" xr:uid="{00000000-0004-0000-0000-000085000000}"/>
    <hyperlink ref="X137" r:id="rId135" display="https://emenscr.nesdc.go.th/viewer/view.html?id=61a876fde55ef143eb1fcba2&amp;username=energy05091" xr:uid="{00000000-0004-0000-0000-000086000000}"/>
    <hyperlink ref="X138" r:id="rId136" display="https://emenscr.nesdc.go.th/viewer/view.html?id=61a877a27a9fbf43eacea74b&amp;username=energy05091" xr:uid="{00000000-0004-0000-0000-000087000000}"/>
    <hyperlink ref="X139" r:id="rId137" display="https://emenscr.nesdc.go.th/viewer/view.html?id=61a8853ce55ef143eb1fcbe4&amp;username=energy05101" xr:uid="{00000000-0004-0000-0000-000088000000}"/>
    <hyperlink ref="X140" r:id="rId138" display="https://emenscr.nesdc.go.th/viewer/view.html?id=61a885cae4a0ba43f163b1b3&amp;username=energy05091" xr:uid="{00000000-0004-0000-0000-000089000000}"/>
    <hyperlink ref="X141" r:id="rId139" display="https://emenscr.nesdc.go.th/viewer/view.html?id=61a9fa13e55ef143eb1fcd23&amp;username=energy05081" xr:uid="{00000000-0004-0000-0000-00008A000000}"/>
    <hyperlink ref="X142" r:id="rId140" display="https://emenscr.nesdc.go.th/viewer/view.html?id=61aee09077658f43f3668775&amp;username=energy05031" xr:uid="{00000000-0004-0000-0000-00008B000000}"/>
    <hyperlink ref="X143" r:id="rId141" display="https://emenscr.nesdc.go.th/viewer/view.html?id=61af2e04e4a0ba43f163b44e&amp;username=energy05101" xr:uid="{00000000-0004-0000-0000-00008C000000}"/>
    <hyperlink ref="X144" r:id="rId142" display="https://emenscr.nesdc.go.th/viewer/view.html?id=61c18a22cf8d3033eb3ef431&amp;username=energy05101" xr:uid="{00000000-0004-0000-0000-00008D000000}"/>
    <hyperlink ref="X145" r:id="rId143" display="https://emenscr.nesdc.go.th/viewer/view.html?id=61dbca97ba8cba719aa12153&amp;username=dcap11" xr:uid="{00000000-0004-0000-0000-00008E000000}"/>
    <hyperlink ref="X146" r:id="rId144" display="https://emenscr.nesdc.go.th/viewer/view.html?id=61dd135c4373190b8697875a&amp;username=energy05081" xr:uid="{00000000-0004-0000-0000-00008F000000}"/>
    <hyperlink ref="X147" r:id="rId145" display="https://emenscr.nesdc.go.th/viewer/view.html?id=61dd419fd730e40b80213b65&amp;username=energy05081" xr:uid="{00000000-0004-0000-0000-000090000000}"/>
    <hyperlink ref="X148" r:id="rId146" display="https://emenscr.nesdc.go.th/viewer/view.html?id=61dea063b3fadc02db8bca9d&amp;username=moi530331" xr:uid="{00000000-0004-0000-0000-000091000000}"/>
  </hyperlinks>
  <pageMargins left="0.7" right="0.7" top="0.75" bottom="0.75" header="0.3" footer="0.3"/>
  <pageSetup paperSize="9" orientation="portrait" r:id="rId1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148"/>
  <sheetViews>
    <sheetView topLeftCell="A102" workbookViewId="0">
      <selection activeCell="A142" sqref="A142"/>
    </sheetView>
  </sheetViews>
  <sheetFormatPr defaultColWidth="9.140625" defaultRowHeight="15" x14ac:dyDescent="0.25"/>
  <cols>
    <col min="1" max="1" width="24.28515625" customWidth="1"/>
    <col min="2" max="3" width="54" customWidth="1"/>
    <col min="4" max="4" width="28.28515625" customWidth="1"/>
    <col min="5" max="5" width="27" customWidth="1"/>
    <col min="6" max="8" width="54" customWidth="1"/>
    <col min="9" max="9" width="20.28515625" customWidth="1"/>
    <col min="10" max="10" width="16.140625" customWidth="1"/>
    <col min="11" max="11" width="20.28515625" customWidth="1"/>
    <col min="12" max="12" width="17.5703125" customWidth="1"/>
  </cols>
  <sheetData>
    <row r="1" spans="1:12" x14ac:dyDescent="0.2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2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</row>
    <row r="3" spans="1:12" ht="15.75" thickBot="1" x14ac:dyDescent="0.3">
      <c r="A3" t="s">
        <v>26</v>
      </c>
      <c r="B3" t="s">
        <v>27</v>
      </c>
      <c r="C3" t="s">
        <v>29</v>
      </c>
      <c r="D3" t="s">
        <v>35</v>
      </c>
      <c r="E3" t="s">
        <v>36</v>
      </c>
      <c r="G3" t="s">
        <v>37</v>
      </c>
      <c r="H3" t="s">
        <v>38</v>
      </c>
      <c r="L3" s="4" t="s">
        <v>27</v>
      </c>
    </row>
    <row r="4" spans="1:12" ht="15.75" thickBot="1" x14ac:dyDescent="0.3">
      <c r="A4" t="s">
        <v>40</v>
      </c>
      <c r="B4" t="s">
        <v>41</v>
      </c>
      <c r="C4" t="s">
        <v>42</v>
      </c>
      <c r="D4" t="s">
        <v>44</v>
      </c>
      <c r="E4" t="s">
        <v>45</v>
      </c>
      <c r="F4" t="s">
        <v>46</v>
      </c>
      <c r="G4" t="s">
        <v>47</v>
      </c>
      <c r="H4" t="s">
        <v>38</v>
      </c>
      <c r="L4" s="5" t="s">
        <v>41</v>
      </c>
    </row>
    <row r="5" spans="1:12" ht="15.75" thickBot="1" x14ac:dyDescent="0.3">
      <c r="A5" t="s">
        <v>49</v>
      </c>
      <c r="B5" t="s">
        <v>50</v>
      </c>
      <c r="C5" t="s">
        <v>42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L5" s="5" t="s">
        <v>50</v>
      </c>
    </row>
    <row r="6" spans="1:12" ht="15.75" thickBot="1" x14ac:dyDescent="0.3">
      <c r="A6" t="s">
        <v>58</v>
      </c>
      <c r="B6" t="s">
        <v>59</v>
      </c>
      <c r="C6" t="s">
        <v>42</v>
      </c>
      <c r="D6" t="s">
        <v>61</v>
      </c>
      <c r="E6" t="s">
        <v>62</v>
      </c>
      <c r="F6" t="s">
        <v>63</v>
      </c>
      <c r="G6" t="s">
        <v>64</v>
      </c>
      <c r="H6" t="s">
        <v>38</v>
      </c>
      <c r="L6" s="5" t="s">
        <v>59</v>
      </c>
    </row>
    <row r="7" spans="1:12" ht="15.75" thickBot="1" x14ac:dyDescent="0.3">
      <c r="A7" t="s">
        <v>66</v>
      </c>
      <c r="B7" t="s">
        <v>67</v>
      </c>
      <c r="C7" t="s">
        <v>29</v>
      </c>
      <c r="D7" t="s">
        <v>69</v>
      </c>
      <c r="E7" t="s">
        <v>70</v>
      </c>
      <c r="F7" t="s">
        <v>71</v>
      </c>
      <c r="G7" t="s">
        <v>72</v>
      </c>
      <c r="H7" t="s">
        <v>73</v>
      </c>
      <c r="L7" s="5" t="s">
        <v>67</v>
      </c>
    </row>
    <row r="8" spans="1:12" ht="15.75" thickBot="1" x14ac:dyDescent="0.3">
      <c r="A8" t="s">
        <v>75</v>
      </c>
      <c r="B8" t="s">
        <v>76</v>
      </c>
      <c r="C8" t="s">
        <v>42</v>
      </c>
      <c r="D8" t="s">
        <v>62</v>
      </c>
      <c r="E8" t="s">
        <v>36</v>
      </c>
      <c r="F8" t="s">
        <v>78</v>
      </c>
      <c r="G8" t="s">
        <v>79</v>
      </c>
      <c r="H8" t="s">
        <v>38</v>
      </c>
      <c r="L8" s="5" t="s">
        <v>76</v>
      </c>
    </row>
    <row r="9" spans="1:12" ht="15.75" thickBot="1" x14ac:dyDescent="0.3">
      <c r="A9" t="s">
        <v>81</v>
      </c>
      <c r="B9" t="s">
        <v>82</v>
      </c>
      <c r="C9" t="s">
        <v>29</v>
      </c>
      <c r="D9" t="s">
        <v>84</v>
      </c>
      <c r="E9" t="s">
        <v>70</v>
      </c>
      <c r="F9" t="s">
        <v>85</v>
      </c>
      <c r="G9" t="s">
        <v>86</v>
      </c>
      <c r="H9" t="s">
        <v>38</v>
      </c>
      <c r="L9" s="5" t="s">
        <v>82</v>
      </c>
    </row>
    <row r="10" spans="1:12" ht="15.75" thickBot="1" x14ac:dyDescent="0.3">
      <c r="A10" t="s">
        <v>88</v>
      </c>
      <c r="B10" t="s">
        <v>89</v>
      </c>
      <c r="C10" t="s">
        <v>29</v>
      </c>
      <c r="D10" t="s">
        <v>52</v>
      </c>
      <c r="E10" t="s">
        <v>91</v>
      </c>
      <c r="F10" t="s">
        <v>92</v>
      </c>
      <c r="G10" t="s">
        <v>93</v>
      </c>
      <c r="H10" t="s">
        <v>94</v>
      </c>
      <c r="L10" s="5" t="s">
        <v>89</v>
      </c>
    </row>
    <row r="11" spans="1:12" ht="15.75" thickBot="1" x14ac:dyDescent="0.3">
      <c r="A11" t="s">
        <v>96</v>
      </c>
      <c r="B11" t="s">
        <v>97</v>
      </c>
      <c r="C11" t="s">
        <v>98</v>
      </c>
      <c r="D11" t="s">
        <v>91</v>
      </c>
      <c r="E11" t="s">
        <v>100</v>
      </c>
      <c r="F11" t="s">
        <v>101</v>
      </c>
      <c r="G11" t="s">
        <v>102</v>
      </c>
      <c r="H11" t="s">
        <v>103</v>
      </c>
      <c r="L11" s="5" t="s">
        <v>97</v>
      </c>
    </row>
    <row r="12" spans="1:12" ht="15.75" thickBot="1" x14ac:dyDescent="0.3">
      <c r="A12" t="s">
        <v>105</v>
      </c>
      <c r="B12" t="s">
        <v>106</v>
      </c>
      <c r="C12" t="s">
        <v>42</v>
      </c>
      <c r="D12" t="s">
        <v>44</v>
      </c>
      <c r="E12" t="s">
        <v>45</v>
      </c>
      <c r="F12" t="s">
        <v>109</v>
      </c>
      <c r="G12" t="s">
        <v>110</v>
      </c>
      <c r="H12" t="s">
        <v>111</v>
      </c>
      <c r="L12" s="5" t="s">
        <v>679</v>
      </c>
    </row>
    <row r="13" spans="1:12" ht="15.75" thickBot="1" x14ac:dyDescent="0.3">
      <c r="A13" t="s">
        <v>113</v>
      </c>
      <c r="B13" t="s">
        <v>114</v>
      </c>
      <c r="C13" t="s">
        <v>29</v>
      </c>
      <c r="D13" t="s">
        <v>116</v>
      </c>
      <c r="E13" t="s">
        <v>117</v>
      </c>
      <c r="F13" t="s">
        <v>118</v>
      </c>
      <c r="G13" t="s">
        <v>79</v>
      </c>
      <c r="H13" t="s">
        <v>38</v>
      </c>
      <c r="L13" s="5" t="s">
        <v>114</v>
      </c>
    </row>
    <row r="14" spans="1:12" ht="15.75" thickBot="1" x14ac:dyDescent="0.3">
      <c r="A14" t="s">
        <v>119</v>
      </c>
      <c r="B14" t="s">
        <v>120</v>
      </c>
      <c r="C14" t="s">
        <v>29</v>
      </c>
      <c r="D14" t="s">
        <v>116</v>
      </c>
      <c r="E14" t="s">
        <v>117</v>
      </c>
      <c r="F14" t="s">
        <v>118</v>
      </c>
      <c r="G14" t="s">
        <v>79</v>
      </c>
      <c r="H14" t="s">
        <v>38</v>
      </c>
      <c r="L14" s="5" t="s">
        <v>120</v>
      </c>
    </row>
    <row r="15" spans="1:12" ht="15.75" thickBot="1" x14ac:dyDescent="0.3">
      <c r="A15" t="s">
        <v>122</v>
      </c>
      <c r="B15" t="s">
        <v>123</v>
      </c>
      <c r="C15" t="s">
        <v>29</v>
      </c>
      <c r="D15" t="s">
        <v>116</v>
      </c>
      <c r="E15" t="s">
        <v>117</v>
      </c>
      <c r="F15" t="s">
        <v>118</v>
      </c>
      <c r="G15" t="s">
        <v>79</v>
      </c>
      <c r="H15" t="s">
        <v>38</v>
      </c>
      <c r="L15" s="5" t="s">
        <v>123</v>
      </c>
    </row>
    <row r="16" spans="1:12" ht="15.75" thickBot="1" x14ac:dyDescent="0.3">
      <c r="A16" t="s">
        <v>126</v>
      </c>
      <c r="B16" t="s">
        <v>127</v>
      </c>
      <c r="C16" t="s">
        <v>42</v>
      </c>
      <c r="D16" t="s">
        <v>44</v>
      </c>
      <c r="E16" t="s">
        <v>45</v>
      </c>
      <c r="F16" t="s">
        <v>129</v>
      </c>
      <c r="G16" t="s">
        <v>79</v>
      </c>
      <c r="H16" t="s">
        <v>38</v>
      </c>
      <c r="L16" s="5" t="s">
        <v>680</v>
      </c>
    </row>
    <row r="17" spans="1:12" ht="15.75" thickBot="1" x14ac:dyDescent="0.3">
      <c r="A17" t="s">
        <v>130</v>
      </c>
      <c r="B17" t="s">
        <v>131</v>
      </c>
      <c r="C17" t="s">
        <v>42</v>
      </c>
      <c r="D17" t="s">
        <v>44</v>
      </c>
      <c r="E17" t="s">
        <v>45</v>
      </c>
      <c r="F17" t="s">
        <v>129</v>
      </c>
      <c r="G17" t="s">
        <v>79</v>
      </c>
      <c r="H17" t="s">
        <v>38</v>
      </c>
      <c r="L17" s="5" t="s">
        <v>681</v>
      </c>
    </row>
    <row r="18" spans="1:12" ht="15.75" thickBot="1" x14ac:dyDescent="0.3">
      <c r="A18" t="s">
        <v>133</v>
      </c>
      <c r="B18" t="s">
        <v>134</v>
      </c>
      <c r="C18" t="s">
        <v>42</v>
      </c>
      <c r="D18" t="s">
        <v>117</v>
      </c>
      <c r="E18" t="s">
        <v>100</v>
      </c>
      <c r="F18" t="s">
        <v>118</v>
      </c>
      <c r="G18" t="s">
        <v>79</v>
      </c>
      <c r="H18" t="s">
        <v>38</v>
      </c>
      <c r="L18" s="5" t="s">
        <v>134</v>
      </c>
    </row>
    <row r="19" spans="1:12" ht="15.75" thickBot="1" x14ac:dyDescent="0.3">
      <c r="A19" t="s">
        <v>136</v>
      </c>
      <c r="B19" t="s">
        <v>137</v>
      </c>
      <c r="C19" t="s">
        <v>42</v>
      </c>
      <c r="D19" t="s">
        <v>117</v>
      </c>
      <c r="E19" t="s">
        <v>100</v>
      </c>
      <c r="F19" t="s">
        <v>118</v>
      </c>
      <c r="G19" t="s">
        <v>79</v>
      </c>
      <c r="H19" t="s">
        <v>38</v>
      </c>
      <c r="L19" s="5" t="s">
        <v>137</v>
      </c>
    </row>
    <row r="20" spans="1:12" ht="15.75" thickBot="1" x14ac:dyDescent="0.3">
      <c r="A20" t="s">
        <v>139</v>
      </c>
      <c r="B20" t="s">
        <v>140</v>
      </c>
      <c r="C20" t="s">
        <v>42</v>
      </c>
      <c r="D20" t="s">
        <v>117</v>
      </c>
      <c r="E20" t="s">
        <v>100</v>
      </c>
      <c r="F20" t="s">
        <v>118</v>
      </c>
      <c r="G20" t="s">
        <v>79</v>
      </c>
      <c r="H20" t="s">
        <v>38</v>
      </c>
      <c r="L20" s="5" t="s">
        <v>140</v>
      </c>
    </row>
    <row r="21" spans="1:12" ht="15.75" thickBot="1" x14ac:dyDescent="0.3">
      <c r="A21" t="s">
        <v>142</v>
      </c>
      <c r="B21" t="s">
        <v>143</v>
      </c>
      <c r="C21" t="s">
        <v>42</v>
      </c>
      <c r="D21" t="s">
        <v>44</v>
      </c>
      <c r="E21" t="s">
        <v>145</v>
      </c>
      <c r="F21" t="s">
        <v>78</v>
      </c>
      <c r="G21" t="s">
        <v>79</v>
      </c>
      <c r="H21" t="s">
        <v>38</v>
      </c>
      <c r="L21" s="5" t="s">
        <v>143</v>
      </c>
    </row>
    <row r="22" spans="1:12" ht="15.75" thickBot="1" x14ac:dyDescent="0.3">
      <c r="A22" t="s">
        <v>146</v>
      </c>
      <c r="B22" t="s">
        <v>147</v>
      </c>
      <c r="C22" t="s">
        <v>42</v>
      </c>
      <c r="D22" t="s">
        <v>149</v>
      </c>
      <c r="E22" t="s">
        <v>53</v>
      </c>
      <c r="F22" t="s">
        <v>78</v>
      </c>
      <c r="G22" t="s">
        <v>79</v>
      </c>
      <c r="H22" t="s">
        <v>38</v>
      </c>
      <c r="L22" s="5" t="s">
        <v>147</v>
      </c>
    </row>
    <row r="23" spans="1:12" ht="15.75" thickBot="1" x14ac:dyDescent="0.3">
      <c r="A23" t="s">
        <v>151</v>
      </c>
      <c r="B23" t="s">
        <v>152</v>
      </c>
      <c r="C23" t="s">
        <v>42</v>
      </c>
      <c r="D23" t="s">
        <v>117</v>
      </c>
      <c r="E23" t="s">
        <v>154</v>
      </c>
      <c r="F23" t="s">
        <v>155</v>
      </c>
      <c r="G23" t="s">
        <v>79</v>
      </c>
      <c r="H23" t="s">
        <v>38</v>
      </c>
      <c r="L23" s="5" t="s">
        <v>152</v>
      </c>
    </row>
    <row r="24" spans="1:12" ht="15.75" thickBot="1" x14ac:dyDescent="0.3">
      <c r="A24" t="s">
        <v>156</v>
      </c>
      <c r="B24" t="s">
        <v>157</v>
      </c>
      <c r="C24" t="s">
        <v>42</v>
      </c>
      <c r="D24" t="s">
        <v>44</v>
      </c>
      <c r="E24" t="s">
        <v>100</v>
      </c>
      <c r="F24" t="s">
        <v>78</v>
      </c>
      <c r="G24" t="s">
        <v>79</v>
      </c>
      <c r="H24" t="s">
        <v>38</v>
      </c>
      <c r="L24" s="5" t="s">
        <v>157</v>
      </c>
    </row>
    <row r="25" spans="1:12" ht="15.75" thickBot="1" x14ac:dyDescent="0.3">
      <c r="A25" t="s">
        <v>159</v>
      </c>
      <c r="B25" t="s">
        <v>160</v>
      </c>
      <c r="C25" t="s">
        <v>42</v>
      </c>
      <c r="D25" t="s">
        <v>44</v>
      </c>
      <c r="E25" t="s">
        <v>162</v>
      </c>
      <c r="F25" t="s">
        <v>78</v>
      </c>
      <c r="G25" t="s">
        <v>79</v>
      </c>
      <c r="H25" t="s">
        <v>38</v>
      </c>
      <c r="L25" s="5" t="s">
        <v>160</v>
      </c>
    </row>
    <row r="26" spans="1:12" ht="15.75" thickBot="1" x14ac:dyDescent="0.3">
      <c r="A26" t="s">
        <v>163</v>
      </c>
      <c r="B26" t="s">
        <v>164</v>
      </c>
      <c r="C26" t="s">
        <v>42</v>
      </c>
      <c r="D26" t="s">
        <v>149</v>
      </c>
      <c r="E26" t="s">
        <v>166</v>
      </c>
      <c r="F26" t="s">
        <v>78</v>
      </c>
      <c r="G26" t="s">
        <v>79</v>
      </c>
      <c r="H26" t="s">
        <v>38</v>
      </c>
      <c r="L26" s="5" t="s">
        <v>164</v>
      </c>
    </row>
    <row r="27" spans="1:12" ht="15.75" thickBot="1" x14ac:dyDescent="0.3">
      <c r="A27" t="s">
        <v>167</v>
      </c>
      <c r="B27" t="s">
        <v>168</v>
      </c>
      <c r="C27" t="s">
        <v>42</v>
      </c>
      <c r="D27" t="s">
        <v>170</v>
      </c>
      <c r="E27" t="s">
        <v>171</v>
      </c>
      <c r="F27" t="s">
        <v>118</v>
      </c>
      <c r="G27" t="s">
        <v>79</v>
      </c>
      <c r="H27" t="s">
        <v>38</v>
      </c>
      <c r="L27" s="5" t="s">
        <v>168</v>
      </c>
    </row>
    <row r="28" spans="1:12" ht="15.75" thickBot="1" x14ac:dyDescent="0.3">
      <c r="A28" t="s">
        <v>172</v>
      </c>
      <c r="B28" t="s">
        <v>173</v>
      </c>
      <c r="C28" t="s">
        <v>42</v>
      </c>
      <c r="D28" t="s">
        <v>170</v>
      </c>
      <c r="E28" t="s">
        <v>171</v>
      </c>
      <c r="F28" t="s">
        <v>118</v>
      </c>
      <c r="G28" t="s">
        <v>79</v>
      </c>
      <c r="H28" t="s">
        <v>38</v>
      </c>
      <c r="L28" s="5" t="s">
        <v>173</v>
      </c>
    </row>
    <row r="29" spans="1:12" ht="15.75" thickBot="1" x14ac:dyDescent="0.3">
      <c r="A29" t="s">
        <v>175</v>
      </c>
      <c r="B29" t="s">
        <v>176</v>
      </c>
      <c r="C29" t="s">
        <v>42</v>
      </c>
      <c r="D29" t="s">
        <v>170</v>
      </c>
      <c r="E29" t="s">
        <v>171</v>
      </c>
      <c r="F29" t="s">
        <v>118</v>
      </c>
      <c r="G29" t="s">
        <v>79</v>
      </c>
      <c r="H29" t="s">
        <v>38</v>
      </c>
      <c r="L29" s="5" t="s">
        <v>176</v>
      </c>
    </row>
    <row r="30" spans="1:12" ht="15.75" thickBot="1" x14ac:dyDescent="0.3">
      <c r="A30" t="s">
        <v>178</v>
      </c>
      <c r="B30" t="s">
        <v>179</v>
      </c>
      <c r="C30" t="s">
        <v>42</v>
      </c>
      <c r="D30" t="s">
        <v>170</v>
      </c>
      <c r="E30" t="s">
        <v>171</v>
      </c>
      <c r="F30" t="s">
        <v>118</v>
      </c>
      <c r="G30" t="s">
        <v>79</v>
      </c>
      <c r="H30" t="s">
        <v>38</v>
      </c>
      <c r="L30" s="5" t="s">
        <v>179</v>
      </c>
    </row>
    <row r="31" spans="1:12" ht="15.75" thickBot="1" x14ac:dyDescent="0.3">
      <c r="A31" t="s">
        <v>181</v>
      </c>
      <c r="B31" t="s">
        <v>182</v>
      </c>
      <c r="C31" t="s">
        <v>42</v>
      </c>
      <c r="D31" t="s">
        <v>170</v>
      </c>
      <c r="E31" t="s">
        <v>184</v>
      </c>
      <c r="F31" t="s">
        <v>118</v>
      </c>
      <c r="G31" t="s">
        <v>79</v>
      </c>
      <c r="H31" t="s">
        <v>38</v>
      </c>
      <c r="L31" s="5" t="s">
        <v>182</v>
      </c>
    </row>
    <row r="32" spans="1:12" ht="15.75" thickBot="1" x14ac:dyDescent="0.3">
      <c r="A32" t="s">
        <v>186</v>
      </c>
      <c r="B32" t="s">
        <v>187</v>
      </c>
      <c r="C32" t="s">
        <v>42</v>
      </c>
      <c r="D32" t="s">
        <v>84</v>
      </c>
      <c r="E32" t="s">
        <v>189</v>
      </c>
      <c r="F32" t="s">
        <v>46</v>
      </c>
      <c r="G32" t="s">
        <v>79</v>
      </c>
      <c r="H32" t="s">
        <v>38</v>
      </c>
      <c r="L32" s="5" t="s">
        <v>187</v>
      </c>
    </row>
    <row r="33" spans="1:12" ht="15.75" thickBot="1" x14ac:dyDescent="0.3">
      <c r="A33" t="s">
        <v>190</v>
      </c>
      <c r="B33" t="s">
        <v>191</v>
      </c>
      <c r="C33" t="s">
        <v>42</v>
      </c>
      <c r="D33" t="s">
        <v>44</v>
      </c>
      <c r="E33" t="s">
        <v>45</v>
      </c>
      <c r="F33" t="s">
        <v>129</v>
      </c>
      <c r="G33" t="s">
        <v>79</v>
      </c>
      <c r="H33" t="s">
        <v>38</v>
      </c>
      <c r="L33" s="5" t="s">
        <v>191</v>
      </c>
    </row>
    <row r="34" spans="1:12" ht="15.75" thickBot="1" x14ac:dyDescent="0.3">
      <c r="A34" t="s">
        <v>193</v>
      </c>
      <c r="B34" t="s">
        <v>194</v>
      </c>
      <c r="C34" t="s">
        <v>42</v>
      </c>
      <c r="D34" t="s">
        <v>196</v>
      </c>
      <c r="E34" t="s">
        <v>53</v>
      </c>
      <c r="F34" t="s">
        <v>129</v>
      </c>
      <c r="G34" t="s">
        <v>79</v>
      </c>
      <c r="H34" t="s">
        <v>38</v>
      </c>
      <c r="L34" s="5" t="s">
        <v>194</v>
      </c>
    </row>
    <row r="35" spans="1:12" ht="15.75" thickBot="1" x14ac:dyDescent="0.3">
      <c r="A35" t="s">
        <v>198</v>
      </c>
      <c r="B35" t="s">
        <v>199</v>
      </c>
      <c r="C35" t="s">
        <v>42</v>
      </c>
      <c r="D35" t="s">
        <v>149</v>
      </c>
      <c r="E35" t="s">
        <v>201</v>
      </c>
      <c r="F35" t="s">
        <v>202</v>
      </c>
      <c r="G35" t="s">
        <v>79</v>
      </c>
      <c r="H35" t="s">
        <v>38</v>
      </c>
      <c r="L35" s="5" t="s">
        <v>199</v>
      </c>
    </row>
    <row r="36" spans="1:12" ht="15.75" thickBot="1" x14ac:dyDescent="0.3">
      <c r="A36" t="s">
        <v>203</v>
      </c>
      <c r="B36" t="s">
        <v>204</v>
      </c>
      <c r="C36" t="s">
        <v>42</v>
      </c>
      <c r="D36" t="s">
        <v>44</v>
      </c>
      <c r="E36" t="s">
        <v>45</v>
      </c>
      <c r="F36" t="s">
        <v>129</v>
      </c>
      <c r="G36" t="s">
        <v>79</v>
      </c>
      <c r="H36" t="s">
        <v>38</v>
      </c>
      <c r="L36" s="5" t="s">
        <v>204</v>
      </c>
    </row>
    <row r="37" spans="1:12" ht="15.75" thickBot="1" x14ac:dyDescent="0.3">
      <c r="A37" t="s">
        <v>206</v>
      </c>
      <c r="B37" t="s">
        <v>207</v>
      </c>
      <c r="C37" t="s">
        <v>42</v>
      </c>
      <c r="D37" t="s">
        <v>196</v>
      </c>
      <c r="E37" t="s">
        <v>53</v>
      </c>
      <c r="F37" t="s">
        <v>129</v>
      </c>
      <c r="G37" t="s">
        <v>79</v>
      </c>
      <c r="H37" t="s">
        <v>38</v>
      </c>
      <c r="L37" s="5" t="s">
        <v>207</v>
      </c>
    </row>
    <row r="38" spans="1:12" ht="15.75" thickBot="1" x14ac:dyDescent="0.3">
      <c r="A38" t="s">
        <v>209</v>
      </c>
      <c r="B38" t="s">
        <v>210</v>
      </c>
      <c r="C38" t="s">
        <v>42</v>
      </c>
      <c r="D38" t="s">
        <v>44</v>
      </c>
      <c r="E38" t="s">
        <v>45</v>
      </c>
      <c r="F38" t="s">
        <v>129</v>
      </c>
      <c r="G38" t="s">
        <v>79</v>
      </c>
      <c r="H38" t="s">
        <v>38</v>
      </c>
      <c r="L38" s="5" t="s">
        <v>210</v>
      </c>
    </row>
    <row r="39" spans="1:12" ht="15.75" thickBot="1" x14ac:dyDescent="0.3">
      <c r="A39" t="s">
        <v>212</v>
      </c>
      <c r="B39" t="s">
        <v>213</v>
      </c>
      <c r="C39" t="s">
        <v>42</v>
      </c>
      <c r="D39" t="s">
        <v>196</v>
      </c>
      <c r="E39" t="s">
        <v>53</v>
      </c>
      <c r="F39" t="s">
        <v>129</v>
      </c>
      <c r="G39" t="s">
        <v>79</v>
      </c>
      <c r="H39" t="s">
        <v>38</v>
      </c>
      <c r="L39" s="5" t="s">
        <v>213</v>
      </c>
    </row>
    <row r="40" spans="1:12" ht="15.75" thickBot="1" x14ac:dyDescent="0.3">
      <c r="A40" t="s">
        <v>215</v>
      </c>
      <c r="B40" t="s">
        <v>216</v>
      </c>
      <c r="C40" t="s">
        <v>42</v>
      </c>
      <c r="D40" t="s">
        <v>44</v>
      </c>
      <c r="E40" t="s">
        <v>45</v>
      </c>
      <c r="F40" t="s">
        <v>129</v>
      </c>
      <c r="G40" t="s">
        <v>79</v>
      </c>
      <c r="H40" t="s">
        <v>38</v>
      </c>
      <c r="L40" s="5" t="s">
        <v>216</v>
      </c>
    </row>
    <row r="41" spans="1:12" ht="15.75" thickBot="1" x14ac:dyDescent="0.3">
      <c r="A41" t="s">
        <v>218</v>
      </c>
      <c r="B41" t="s">
        <v>219</v>
      </c>
      <c r="C41" t="s">
        <v>42</v>
      </c>
      <c r="D41" t="s">
        <v>196</v>
      </c>
      <c r="E41" t="s">
        <v>53</v>
      </c>
      <c r="F41" t="s">
        <v>129</v>
      </c>
      <c r="G41" t="s">
        <v>79</v>
      </c>
      <c r="H41" t="s">
        <v>38</v>
      </c>
      <c r="L41" s="5" t="s">
        <v>219</v>
      </c>
    </row>
    <row r="42" spans="1:12" ht="15.75" thickBot="1" x14ac:dyDescent="0.3">
      <c r="A42" t="s">
        <v>221</v>
      </c>
      <c r="B42" t="s">
        <v>222</v>
      </c>
      <c r="C42" t="s">
        <v>42</v>
      </c>
      <c r="D42" t="s">
        <v>224</v>
      </c>
      <c r="E42" t="s">
        <v>70</v>
      </c>
      <c r="F42" t="s">
        <v>129</v>
      </c>
      <c r="G42" t="s">
        <v>79</v>
      </c>
      <c r="H42" t="s">
        <v>38</v>
      </c>
      <c r="L42" s="5" t="s">
        <v>222</v>
      </c>
    </row>
    <row r="43" spans="1:12" ht="15.75" thickBot="1" x14ac:dyDescent="0.3">
      <c r="A43" t="s">
        <v>225</v>
      </c>
      <c r="B43" t="s">
        <v>226</v>
      </c>
      <c r="C43" t="s">
        <v>29</v>
      </c>
      <c r="D43" t="s">
        <v>196</v>
      </c>
      <c r="E43" t="s">
        <v>228</v>
      </c>
      <c r="F43" t="s">
        <v>118</v>
      </c>
      <c r="G43" t="s">
        <v>79</v>
      </c>
      <c r="H43" t="s">
        <v>38</v>
      </c>
      <c r="L43" s="5" t="s">
        <v>226</v>
      </c>
    </row>
    <row r="44" spans="1:12" ht="15.75" thickBot="1" x14ac:dyDescent="0.3">
      <c r="A44" t="s">
        <v>229</v>
      </c>
      <c r="B44" t="s">
        <v>230</v>
      </c>
      <c r="C44" t="s">
        <v>29</v>
      </c>
      <c r="D44" t="s">
        <v>145</v>
      </c>
      <c r="E44" t="s">
        <v>70</v>
      </c>
      <c r="F44" t="s">
        <v>118</v>
      </c>
      <c r="G44" t="s">
        <v>79</v>
      </c>
      <c r="H44" t="s">
        <v>38</v>
      </c>
      <c r="L44" s="5" t="s">
        <v>230</v>
      </c>
    </row>
    <row r="45" spans="1:12" ht="15.75" thickBot="1" x14ac:dyDescent="0.3">
      <c r="A45" t="s">
        <v>232</v>
      </c>
      <c r="B45" t="s">
        <v>233</v>
      </c>
      <c r="C45" t="s">
        <v>29</v>
      </c>
      <c r="D45" t="s">
        <v>145</v>
      </c>
      <c r="E45" t="s">
        <v>70</v>
      </c>
      <c r="F45" t="s">
        <v>118</v>
      </c>
      <c r="G45" t="s">
        <v>79</v>
      </c>
      <c r="H45" t="s">
        <v>38</v>
      </c>
      <c r="L45" s="5" t="s">
        <v>233</v>
      </c>
    </row>
    <row r="46" spans="1:12" ht="15.75" thickBot="1" x14ac:dyDescent="0.3">
      <c r="A46" t="s">
        <v>235</v>
      </c>
      <c r="B46" t="s">
        <v>236</v>
      </c>
      <c r="C46" t="s">
        <v>29</v>
      </c>
      <c r="D46" t="s">
        <v>44</v>
      </c>
      <c r="E46" t="s">
        <v>228</v>
      </c>
      <c r="F46" t="s">
        <v>118</v>
      </c>
      <c r="G46" t="s">
        <v>79</v>
      </c>
      <c r="H46" t="s">
        <v>38</v>
      </c>
      <c r="L46" s="5" t="s">
        <v>236</v>
      </c>
    </row>
    <row r="47" spans="1:12" ht="15.75" thickBot="1" x14ac:dyDescent="0.3">
      <c r="A47" t="s">
        <v>238</v>
      </c>
      <c r="B47" t="s">
        <v>239</v>
      </c>
      <c r="C47" t="s">
        <v>29</v>
      </c>
      <c r="D47" t="s">
        <v>44</v>
      </c>
      <c r="E47" t="s">
        <v>228</v>
      </c>
      <c r="F47" t="s">
        <v>118</v>
      </c>
      <c r="G47" t="s">
        <v>79</v>
      </c>
      <c r="H47" t="s">
        <v>38</v>
      </c>
      <c r="L47" s="5" t="s">
        <v>239</v>
      </c>
    </row>
    <row r="48" spans="1:12" ht="15.75" thickBot="1" x14ac:dyDescent="0.3">
      <c r="A48" t="s">
        <v>241</v>
      </c>
      <c r="B48" t="s">
        <v>242</v>
      </c>
      <c r="C48" t="s">
        <v>29</v>
      </c>
      <c r="D48" t="s">
        <v>44</v>
      </c>
      <c r="E48" t="s">
        <v>228</v>
      </c>
      <c r="F48" t="s">
        <v>118</v>
      </c>
      <c r="G48" t="s">
        <v>79</v>
      </c>
      <c r="H48" t="s">
        <v>38</v>
      </c>
      <c r="L48" s="5" t="s">
        <v>242</v>
      </c>
    </row>
    <row r="49" spans="1:12" ht="15.75" thickBot="1" x14ac:dyDescent="0.3">
      <c r="A49" t="s">
        <v>243</v>
      </c>
      <c r="B49" t="s">
        <v>244</v>
      </c>
      <c r="C49" t="s">
        <v>42</v>
      </c>
      <c r="D49" t="s">
        <v>44</v>
      </c>
      <c r="E49" t="s">
        <v>45</v>
      </c>
      <c r="F49" t="s">
        <v>129</v>
      </c>
      <c r="G49" t="s">
        <v>79</v>
      </c>
      <c r="H49" t="s">
        <v>38</v>
      </c>
      <c r="L49" s="5" t="s">
        <v>244</v>
      </c>
    </row>
    <row r="50" spans="1:12" ht="15.75" thickBot="1" x14ac:dyDescent="0.3">
      <c r="A50" t="s">
        <v>246</v>
      </c>
      <c r="B50" t="s">
        <v>247</v>
      </c>
      <c r="C50" t="s">
        <v>42</v>
      </c>
      <c r="D50" t="s">
        <v>196</v>
      </c>
      <c r="E50" t="s">
        <v>53</v>
      </c>
      <c r="F50" t="s">
        <v>129</v>
      </c>
      <c r="G50" t="s">
        <v>79</v>
      </c>
      <c r="H50" t="s">
        <v>38</v>
      </c>
      <c r="L50" s="5" t="s">
        <v>247</v>
      </c>
    </row>
    <row r="51" spans="1:12" ht="15.75" thickBot="1" x14ac:dyDescent="0.3">
      <c r="A51" t="s">
        <v>250</v>
      </c>
      <c r="B51" t="s">
        <v>251</v>
      </c>
      <c r="C51" t="s">
        <v>42</v>
      </c>
      <c r="D51" t="s">
        <v>84</v>
      </c>
      <c r="E51" t="s">
        <v>253</v>
      </c>
      <c r="F51" t="s">
        <v>254</v>
      </c>
      <c r="G51" t="s">
        <v>79</v>
      </c>
      <c r="H51" t="s">
        <v>38</v>
      </c>
      <c r="L51" s="5" t="s">
        <v>251</v>
      </c>
    </row>
    <row r="52" spans="1:12" ht="15.75" thickBot="1" x14ac:dyDescent="0.3">
      <c r="A52" t="s">
        <v>256</v>
      </c>
      <c r="B52" t="s">
        <v>257</v>
      </c>
      <c r="C52" t="s">
        <v>42</v>
      </c>
      <c r="D52" t="s">
        <v>117</v>
      </c>
      <c r="E52" t="s">
        <v>154</v>
      </c>
      <c r="F52" t="s">
        <v>259</v>
      </c>
      <c r="G52" t="s">
        <v>64</v>
      </c>
      <c r="H52" t="s">
        <v>38</v>
      </c>
      <c r="L52" s="5" t="s">
        <v>257</v>
      </c>
    </row>
    <row r="53" spans="1:12" ht="15.75" thickBot="1" x14ac:dyDescent="0.3">
      <c r="A53" t="s">
        <v>260</v>
      </c>
      <c r="B53" t="s">
        <v>261</v>
      </c>
      <c r="C53" t="s">
        <v>42</v>
      </c>
      <c r="D53" t="s">
        <v>44</v>
      </c>
      <c r="E53" t="s">
        <v>45</v>
      </c>
      <c r="F53" t="s">
        <v>129</v>
      </c>
      <c r="G53" t="s">
        <v>79</v>
      </c>
      <c r="H53" t="s">
        <v>38</v>
      </c>
      <c r="L53" s="5" t="s">
        <v>261</v>
      </c>
    </row>
    <row r="54" spans="1:12" ht="15.75" thickBot="1" x14ac:dyDescent="0.3">
      <c r="A54" t="s">
        <v>264</v>
      </c>
      <c r="B54" t="s">
        <v>265</v>
      </c>
      <c r="C54" t="s">
        <v>42</v>
      </c>
      <c r="D54" t="s">
        <v>52</v>
      </c>
      <c r="E54" t="s">
        <v>91</v>
      </c>
      <c r="F54" t="s">
        <v>267</v>
      </c>
      <c r="G54" t="s">
        <v>268</v>
      </c>
      <c r="H54" t="s">
        <v>94</v>
      </c>
      <c r="L54" s="5" t="s">
        <v>265</v>
      </c>
    </row>
    <row r="55" spans="1:12" ht="15.75" thickBot="1" x14ac:dyDescent="0.3">
      <c r="A55" t="s">
        <v>270</v>
      </c>
      <c r="B55" t="s">
        <v>271</v>
      </c>
      <c r="C55" t="s">
        <v>42</v>
      </c>
      <c r="D55" t="s">
        <v>44</v>
      </c>
      <c r="E55" t="s">
        <v>228</v>
      </c>
      <c r="F55" t="s">
        <v>273</v>
      </c>
      <c r="G55" t="s">
        <v>274</v>
      </c>
      <c r="H55" t="s">
        <v>275</v>
      </c>
      <c r="L55" s="5" t="s">
        <v>271</v>
      </c>
    </row>
    <row r="56" spans="1:12" ht="15.75" thickBot="1" x14ac:dyDescent="0.3">
      <c r="A56" t="s">
        <v>276</v>
      </c>
      <c r="B56" t="s">
        <v>277</v>
      </c>
      <c r="C56" t="s">
        <v>42</v>
      </c>
      <c r="D56" t="s">
        <v>279</v>
      </c>
      <c r="E56" t="s">
        <v>280</v>
      </c>
      <c r="F56" t="s">
        <v>259</v>
      </c>
      <c r="G56" t="s">
        <v>64</v>
      </c>
      <c r="H56" t="s">
        <v>38</v>
      </c>
      <c r="L56" s="5" t="s">
        <v>277</v>
      </c>
    </row>
    <row r="57" spans="1:12" ht="15.75" thickBot="1" x14ac:dyDescent="0.3">
      <c r="A57" t="s">
        <v>281</v>
      </c>
      <c r="B57" t="s">
        <v>282</v>
      </c>
      <c r="C57" t="s">
        <v>29</v>
      </c>
      <c r="D57" t="s">
        <v>196</v>
      </c>
      <c r="E57" t="s">
        <v>284</v>
      </c>
      <c r="F57" t="s">
        <v>85</v>
      </c>
      <c r="G57" t="s">
        <v>86</v>
      </c>
      <c r="H57" t="s">
        <v>38</v>
      </c>
      <c r="L57" s="5" t="s">
        <v>282</v>
      </c>
    </row>
    <row r="58" spans="1:12" ht="15.75" thickBot="1" x14ac:dyDescent="0.3">
      <c r="A58" t="s">
        <v>285</v>
      </c>
      <c r="B58" t="s">
        <v>286</v>
      </c>
      <c r="C58" t="s">
        <v>42</v>
      </c>
      <c r="D58" t="s">
        <v>196</v>
      </c>
      <c r="E58" t="s">
        <v>53</v>
      </c>
      <c r="F58" t="s">
        <v>109</v>
      </c>
      <c r="G58" t="s">
        <v>110</v>
      </c>
      <c r="H58" t="s">
        <v>111</v>
      </c>
      <c r="L58" s="5" t="s">
        <v>286</v>
      </c>
    </row>
    <row r="59" spans="1:12" ht="15.75" thickBot="1" x14ac:dyDescent="0.3">
      <c r="A59" t="s">
        <v>288</v>
      </c>
      <c r="B59" t="s">
        <v>289</v>
      </c>
      <c r="C59" t="s">
        <v>42</v>
      </c>
      <c r="D59" t="s">
        <v>279</v>
      </c>
      <c r="E59" t="s">
        <v>280</v>
      </c>
      <c r="F59" t="s">
        <v>202</v>
      </c>
      <c r="G59" t="s">
        <v>79</v>
      </c>
      <c r="H59" t="s">
        <v>38</v>
      </c>
      <c r="L59" s="5" t="s">
        <v>289</v>
      </c>
    </row>
    <row r="60" spans="1:12" ht="15.75" thickBot="1" x14ac:dyDescent="0.3">
      <c r="A60" t="s">
        <v>291</v>
      </c>
      <c r="B60" t="s">
        <v>292</v>
      </c>
      <c r="C60" t="s">
        <v>42</v>
      </c>
      <c r="D60" t="s">
        <v>279</v>
      </c>
      <c r="E60" t="s">
        <v>170</v>
      </c>
      <c r="F60" t="s">
        <v>202</v>
      </c>
      <c r="G60" t="s">
        <v>79</v>
      </c>
      <c r="H60" t="s">
        <v>38</v>
      </c>
      <c r="L60" s="5" t="s">
        <v>292</v>
      </c>
    </row>
    <row r="61" spans="1:12" ht="15.75" thickBot="1" x14ac:dyDescent="0.3">
      <c r="A61" t="s">
        <v>294</v>
      </c>
      <c r="B61" t="s">
        <v>295</v>
      </c>
      <c r="C61" t="s">
        <v>42</v>
      </c>
      <c r="D61" t="s">
        <v>297</v>
      </c>
      <c r="E61" t="s">
        <v>166</v>
      </c>
      <c r="F61" t="s">
        <v>202</v>
      </c>
      <c r="G61" t="s">
        <v>79</v>
      </c>
      <c r="H61" t="s">
        <v>38</v>
      </c>
      <c r="L61" s="5" t="s">
        <v>295</v>
      </c>
    </row>
    <row r="62" spans="1:12" ht="15.75" thickBot="1" x14ac:dyDescent="0.3">
      <c r="A62" t="s">
        <v>298</v>
      </c>
      <c r="B62" t="s">
        <v>299</v>
      </c>
      <c r="C62" t="s">
        <v>42</v>
      </c>
      <c r="D62" t="s">
        <v>297</v>
      </c>
      <c r="E62" t="s">
        <v>301</v>
      </c>
      <c r="F62" t="s">
        <v>129</v>
      </c>
      <c r="G62" t="s">
        <v>79</v>
      </c>
      <c r="H62" t="s">
        <v>38</v>
      </c>
      <c r="L62" s="5" t="s">
        <v>299</v>
      </c>
    </row>
    <row r="63" spans="1:12" ht="15.75" thickBot="1" x14ac:dyDescent="0.3">
      <c r="A63" t="s">
        <v>302</v>
      </c>
      <c r="B63" t="s">
        <v>303</v>
      </c>
      <c r="C63" t="s">
        <v>42</v>
      </c>
      <c r="D63" t="s">
        <v>201</v>
      </c>
      <c r="E63" t="s">
        <v>305</v>
      </c>
      <c r="F63" t="s">
        <v>129</v>
      </c>
      <c r="G63" t="s">
        <v>79</v>
      </c>
      <c r="H63" t="s">
        <v>38</v>
      </c>
      <c r="L63" s="5" t="s">
        <v>303</v>
      </c>
    </row>
    <row r="64" spans="1:12" ht="15.75" thickBot="1" x14ac:dyDescent="0.3">
      <c r="A64" t="s">
        <v>307</v>
      </c>
      <c r="B64" t="s">
        <v>308</v>
      </c>
      <c r="C64" t="s">
        <v>42</v>
      </c>
      <c r="D64" t="s">
        <v>201</v>
      </c>
      <c r="E64" t="s">
        <v>53</v>
      </c>
      <c r="F64" t="s">
        <v>310</v>
      </c>
      <c r="G64" t="s">
        <v>311</v>
      </c>
      <c r="H64" t="s">
        <v>38</v>
      </c>
      <c r="L64" s="5" t="s">
        <v>308</v>
      </c>
    </row>
    <row r="65" spans="1:12" ht="15.75" thickBot="1" x14ac:dyDescent="0.3">
      <c r="A65" t="s">
        <v>312</v>
      </c>
      <c r="B65" t="s">
        <v>313</v>
      </c>
      <c r="C65" t="s">
        <v>42</v>
      </c>
      <c r="D65" t="s">
        <v>279</v>
      </c>
      <c r="E65" t="s">
        <v>280</v>
      </c>
      <c r="F65" t="s">
        <v>46</v>
      </c>
      <c r="G65" t="s">
        <v>79</v>
      </c>
      <c r="H65" t="s">
        <v>38</v>
      </c>
      <c r="L65" s="5" t="s">
        <v>313</v>
      </c>
    </row>
    <row r="66" spans="1:12" ht="15.75" thickBot="1" x14ac:dyDescent="0.3">
      <c r="A66" t="s">
        <v>316</v>
      </c>
      <c r="B66" t="s">
        <v>317</v>
      </c>
      <c r="C66" t="s">
        <v>42</v>
      </c>
      <c r="D66" t="s">
        <v>196</v>
      </c>
      <c r="E66" t="s">
        <v>70</v>
      </c>
      <c r="F66" t="s">
        <v>319</v>
      </c>
      <c r="G66" t="s">
        <v>320</v>
      </c>
      <c r="H66" t="s">
        <v>321</v>
      </c>
      <c r="L66" s="5" t="s">
        <v>317</v>
      </c>
    </row>
    <row r="67" spans="1:12" ht="15.75" thickBot="1" x14ac:dyDescent="0.3">
      <c r="A67" t="s">
        <v>323</v>
      </c>
      <c r="B67" t="s">
        <v>324</v>
      </c>
      <c r="C67" t="s">
        <v>42</v>
      </c>
      <c r="D67" t="s">
        <v>196</v>
      </c>
      <c r="E67" t="s">
        <v>53</v>
      </c>
      <c r="F67" t="s">
        <v>326</v>
      </c>
      <c r="G67" t="s">
        <v>311</v>
      </c>
      <c r="H67" t="s">
        <v>38</v>
      </c>
      <c r="L67" s="5" t="s">
        <v>324</v>
      </c>
    </row>
    <row r="68" spans="1:12" ht="15.75" thickBot="1" x14ac:dyDescent="0.3">
      <c r="A68" t="s">
        <v>327</v>
      </c>
      <c r="B68" t="s">
        <v>328</v>
      </c>
      <c r="C68" t="s">
        <v>29</v>
      </c>
      <c r="D68" t="s">
        <v>196</v>
      </c>
      <c r="E68" t="s">
        <v>228</v>
      </c>
      <c r="F68" t="s">
        <v>259</v>
      </c>
      <c r="G68" t="s">
        <v>64</v>
      </c>
      <c r="H68" t="s">
        <v>38</v>
      </c>
      <c r="I68" t="s">
        <v>330</v>
      </c>
      <c r="L68" s="5" t="s">
        <v>328</v>
      </c>
    </row>
    <row r="69" spans="1:12" ht="15.75" thickBot="1" x14ac:dyDescent="0.3">
      <c r="A69" t="s">
        <v>332</v>
      </c>
      <c r="B69" t="s">
        <v>333</v>
      </c>
      <c r="C69" t="s">
        <v>42</v>
      </c>
      <c r="D69" t="s">
        <v>196</v>
      </c>
      <c r="E69" t="s">
        <v>53</v>
      </c>
      <c r="F69" t="s">
        <v>335</v>
      </c>
      <c r="G69" t="s">
        <v>311</v>
      </c>
      <c r="H69" t="s">
        <v>38</v>
      </c>
      <c r="L69" s="5" t="s">
        <v>333</v>
      </c>
    </row>
    <row r="70" spans="1:12" ht="15.75" thickBot="1" x14ac:dyDescent="0.3">
      <c r="A70" t="s">
        <v>337</v>
      </c>
      <c r="B70" t="s">
        <v>338</v>
      </c>
      <c r="C70" t="s">
        <v>29</v>
      </c>
      <c r="D70" t="s">
        <v>170</v>
      </c>
      <c r="E70" t="s">
        <v>53</v>
      </c>
      <c r="G70" t="s">
        <v>340</v>
      </c>
      <c r="H70" t="s">
        <v>341</v>
      </c>
      <c r="L70" s="5" t="s">
        <v>338</v>
      </c>
    </row>
    <row r="71" spans="1:12" ht="15.75" hidden="1" thickBot="1" x14ac:dyDescent="0.3">
      <c r="A71" t="s">
        <v>343</v>
      </c>
      <c r="B71" t="s">
        <v>344</v>
      </c>
      <c r="C71" t="s">
        <v>29</v>
      </c>
      <c r="D71" t="s">
        <v>224</v>
      </c>
      <c r="E71" t="s">
        <v>70</v>
      </c>
      <c r="F71" t="s">
        <v>346</v>
      </c>
      <c r="G71" t="s">
        <v>64</v>
      </c>
      <c r="H71" t="s">
        <v>38</v>
      </c>
      <c r="I71" t="s">
        <v>347</v>
      </c>
      <c r="J71" t="s">
        <v>348</v>
      </c>
      <c r="K71" t="s">
        <v>349</v>
      </c>
      <c r="L71" s="5" t="s">
        <v>344</v>
      </c>
    </row>
    <row r="72" spans="1:12" ht="15.75" hidden="1" thickBot="1" x14ac:dyDescent="0.3">
      <c r="A72" t="s">
        <v>350</v>
      </c>
      <c r="B72" t="s">
        <v>351</v>
      </c>
      <c r="C72" t="s">
        <v>29</v>
      </c>
      <c r="D72" t="s">
        <v>224</v>
      </c>
      <c r="E72" t="s">
        <v>70</v>
      </c>
      <c r="F72" t="s">
        <v>346</v>
      </c>
      <c r="G72" t="s">
        <v>64</v>
      </c>
      <c r="H72" t="s">
        <v>38</v>
      </c>
      <c r="I72" t="s">
        <v>347</v>
      </c>
      <c r="J72" t="s">
        <v>348</v>
      </c>
      <c r="K72" t="s">
        <v>349</v>
      </c>
      <c r="L72" s="5" t="s">
        <v>351</v>
      </c>
    </row>
    <row r="73" spans="1:12" ht="15.75" hidden="1" thickBot="1" x14ac:dyDescent="0.3">
      <c r="A73" t="s">
        <v>353</v>
      </c>
      <c r="B73" t="s">
        <v>354</v>
      </c>
      <c r="C73" t="s">
        <v>29</v>
      </c>
      <c r="D73" t="s">
        <v>224</v>
      </c>
      <c r="E73" t="s">
        <v>70</v>
      </c>
      <c r="F73" t="s">
        <v>346</v>
      </c>
      <c r="G73" t="s">
        <v>64</v>
      </c>
      <c r="H73" t="s">
        <v>38</v>
      </c>
      <c r="I73" t="s">
        <v>347</v>
      </c>
      <c r="J73" t="s">
        <v>356</v>
      </c>
      <c r="K73" t="s">
        <v>357</v>
      </c>
      <c r="L73" s="5" t="s">
        <v>354</v>
      </c>
    </row>
    <row r="74" spans="1:12" ht="15.75" hidden="1" thickBot="1" x14ac:dyDescent="0.3">
      <c r="A74" t="s">
        <v>358</v>
      </c>
      <c r="B74" t="s">
        <v>359</v>
      </c>
      <c r="C74" t="s">
        <v>29</v>
      </c>
      <c r="D74" t="s">
        <v>224</v>
      </c>
      <c r="E74" t="s">
        <v>70</v>
      </c>
      <c r="F74" t="s">
        <v>346</v>
      </c>
      <c r="G74" t="s">
        <v>64</v>
      </c>
      <c r="H74" t="s">
        <v>38</v>
      </c>
      <c r="I74" t="s">
        <v>347</v>
      </c>
      <c r="J74" t="s">
        <v>361</v>
      </c>
      <c r="K74" t="s">
        <v>362</v>
      </c>
      <c r="L74" s="5" t="s">
        <v>359</v>
      </c>
    </row>
    <row r="75" spans="1:12" ht="15.75" hidden="1" thickBot="1" x14ac:dyDescent="0.3">
      <c r="A75" t="s">
        <v>363</v>
      </c>
      <c r="B75" t="s">
        <v>364</v>
      </c>
      <c r="C75" t="s">
        <v>29</v>
      </c>
      <c r="D75" t="s">
        <v>224</v>
      </c>
      <c r="E75" t="s">
        <v>70</v>
      </c>
      <c r="F75" t="s">
        <v>346</v>
      </c>
      <c r="G75" t="s">
        <v>64</v>
      </c>
      <c r="H75" t="s">
        <v>38</v>
      </c>
      <c r="I75" t="s">
        <v>347</v>
      </c>
      <c r="J75" t="s">
        <v>361</v>
      </c>
      <c r="K75" t="s">
        <v>366</v>
      </c>
      <c r="L75" s="5" t="s">
        <v>364</v>
      </c>
    </row>
    <row r="76" spans="1:12" ht="15.75" hidden="1" thickBot="1" x14ac:dyDescent="0.3">
      <c r="A76" t="s">
        <v>368</v>
      </c>
      <c r="B76" t="s">
        <v>369</v>
      </c>
      <c r="C76" t="s">
        <v>29</v>
      </c>
      <c r="D76" t="s">
        <v>224</v>
      </c>
      <c r="E76" t="s">
        <v>70</v>
      </c>
      <c r="F76" t="s">
        <v>371</v>
      </c>
      <c r="G76" t="s">
        <v>372</v>
      </c>
      <c r="H76" t="s">
        <v>94</v>
      </c>
      <c r="I76" t="s">
        <v>373</v>
      </c>
      <c r="J76" t="s">
        <v>356</v>
      </c>
      <c r="K76" t="s">
        <v>374</v>
      </c>
      <c r="L76" s="5" t="s">
        <v>369</v>
      </c>
    </row>
    <row r="77" spans="1:12" ht="15.75" hidden="1" thickBot="1" x14ac:dyDescent="0.3">
      <c r="A77" t="s">
        <v>376</v>
      </c>
      <c r="B77" t="s">
        <v>377</v>
      </c>
      <c r="C77" t="s">
        <v>42</v>
      </c>
      <c r="D77" t="s">
        <v>379</v>
      </c>
      <c r="E77" t="s">
        <v>380</v>
      </c>
      <c r="F77" t="s">
        <v>381</v>
      </c>
      <c r="G77" t="s">
        <v>382</v>
      </c>
      <c r="H77" t="s">
        <v>94</v>
      </c>
      <c r="I77" t="s">
        <v>347</v>
      </c>
      <c r="J77" t="s">
        <v>356</v>
      </c>
      <c r="K77" t="s">
        <v>383</v>
      </c>
      <c r="L77" s="5" t="s">
        <v>377</v>
      </c>
    </row>
    <row r="78" spans="1:12" ht="15.75" hidden="1" thickBot="1" x14ac:dyDescent="0.3">
      <c r="A78" t="s">
        <v>384</v>
      </c>
      <c r="B78" t="s">
        <v>385</v>
      </c>
      <c r="C78" t="s">
        <v>42</v>
      </c>
      <c r="D78" t="s">
        <v>379</v>
      </c>
      <c r="E78" t="s">
        <v>380</v>
      </c>
      <c r="F78" t="s">
        <v>381</v>
      </c>
      <c r="G78" t="s">
        <v>382</v>
      </c>
      <c r="H78" t="s">
        <v>94</v>
      </c>
      <c r="I78" t="s">
        <v>347</v>
      </c>
      <c r="J78" t="s">
        <v>356</v>
      </c>
      <c r="K78" t="s">
        <v>383</v>
      </c>
      <c r="L78" s="5" t="s">
        <v>385</v>
      </c>
    </row>
    <row r="79" spans="1:12" ht="15.75" hidden="1" thickBot="1" x14ac:dyDescent="0.3">
      <c r="A79" t="s">
        <v>387</v>
      </c>
      <c r="B79" t="s">
        <v>388</v>
      </c>
      <c r="C79" t="s">
        <v>42</v>
      </c>
      <c r="D79" t="s">
        <v>224</v>
      </c>
      <c r="E79" t="s">
        <v>390</v>
      </c>
      <c r="F79" t="s">
        <v>381</v>
      </c>
      <c r="G79" t="s">
        <v>382</v>
      </c>
      <c r="H79" t="s">
        <v>94</v>
      </c>
      <c r="I79" t="s">
        <v>347</v>
      </c>
      <c r="J79" t="s">
        <v>356</v>
      </c>
      <c r="K79" t="s">
        <v>391</v>
      </c>
      <c r="L79" s="5" t="s">
        <v>388</v>
      </c>
    </row>
    <row r="80" spans="1:12" ht="15.75" thickBot="1" x14ac:dyDescent="0.3">
      <c r="A80" t="s">
        <v>392</v>
      </c>
      <c r="B80" t="s">
        <v>393</v>
      </c>
      <c r="C80" t="s">
        <v>42</v>
      </c>
      <c r="D80" t="s">
        <v>224</v>
      </c>
      <c r="E80" t="s">
        <v>70</v>
      </c>
      <c r="F80" t="s">
        <v>381</v>
      </c>
      <c r="G80" t="s">
        <v>382</v>
      </c>
      <c r="H80" t="s">
        <v>94</v>
      </c>
      <c r="J80" t="s">
        <v>356</v>
      </c>
      <c r="K80" t="s">
        <v>383</v>
      </c>
      <c r="L80" s="5" t="s">
        <v>393</v>
      </c>
    </row>
    <row r="81" spans="1:12" ht="15.75" hidden="1" thickBot="1" x14ac:dyDescent="0.3">
      <c r="A81" t="s">
        <v>395</v>
      </c>
      <c r="B81" t="s">
        <v>396</v>
      </c>
      <c r="C81" t="s">
        <v>29</v>
      </c>
      <c r="D81" t="s">
        <v>224</v>
      </c>
      <c r="E81" t="s">
        <v>398</v>
      </c>
      <c r="F81" t="s">
        <v>371</v>
      </c>
      <c r="G81" t="s">
        <v>372</v>
      </c>
      <c r="H81" t="s">
        <v>94</v>
      </c>
      <c r="I81" t="s">
        <v>347</v>
      </c>
      <c r="J81" t="s">
        <v>356</v>
      </c>
      <c r="K81" t="s">
        <v>374</v>
      </c>
      <c r="L81" s="5" t="s">
        <v>396</v>
      </c>
    </row>
    <row r="82" spans="1:12" ht="15.75" hidden="1" thickBot="1" x14ac:dyDescent="0.3">
      <c r="A82" t="s">
        <v>399</v>
      </c>
      <c r="B82" t="s">
        <v>400</v>
      </c>
      <c r="C82" t="s">
        <v>42</v>
      </c>
      <c r="D82" t="s">
        <v>228</v>
      </c>
      <c r="E82" t="s">
        <v>70</v>
      </c>
      <c r="F82" t="s">
        <v>381</v>
      </c>
      <c r="G82" t="s">
        <v>382</v>
      </c>
      <c r="H82" t="s">
        <v>94</v>
      </c>
      <c r="I82" t="s">
        <v>347</v>
      </c>
      <c r="J82" t="s">
        <v>356</v>
      </c>
      <c r="K82" t="s">
        <v>391</v>
      </c>
      <c r="L82" s="5" t="s">
        <v>400</v>
      </c>
    </row>
    <row r="83" spans="1:12" ht="15.75" thickBot="1" x14ac:dyDescent="0.3">
      <c r="A83" t="s">
        <v>403</v>
      </c>
      <c r="B83" t="s">
        <v>404</v>
      </c>
      <c r="C83" t="s">
        <v>29</v>
      </c>
      <c r="D83" t="s">
        <v>224</v>
      </c>
      <c r="E83" t="s">
        <v>70</v>
      </c>
      <c r="F83" t="s">
        <v>406</v>
      </c>
      <c r="G83" t="s">
        <v>407</v>
      </c>
      <c r="H83" t="s">
        <v>408</v>
      </c>
      <c r="J83" t="s">
        <v>356</v>
      </c>
      <c r="K83" t="s">
        <v>391</v>
      </c>
      <c r="L83" s="5" t="s">
        <v>404</v>
      </c>
    </row>
    <row r="84" spans="1:12" ht="15.75" hidden="1" thickBot="1" x14ac:dyDescent="0.3">
      <c r="A84" t="s">
        <v>409</v>
      </c>
      <c r="B84" t="s">
        <v>410</v>
      </c>
      <c r="C84" t="s">
        <v>42</v>
      </c>
      <c r="D84" t="s">
        <v>379</v>
      </c>
      <c r="E84" t="s">
        <v>412</v>
      </c>
      <c r="F84" t="s">
        <v>46</v>
      </c>
      <c r="G84" t="s">
        <v>79</v>
      </c>
      <c r="H84" t="s">
        <v>38</v>
      </c>
      <c r="I84" t="s">
        <v>347</v>
      </c>
      <c r="J84" t="s">
        <v>356</v>
      </c>
      <c r="K84" t="s">
        <v>391</v>
      </c>
      <c r="L84" s="5" t="s">
        <v>410</v>
      </c>
    </row>
    <row r="85" spans="1:12" ht="15.75" thickBot="1" x14ac:dyDescent="0.3">
      <c r="A85" t="s">
        <v>413</v>
      </c>
      <c r="B85" t="s">
        <v>414</v>
      </c>
      <c r="C85" t="s">
        <v>42</v>
      </c>
      <c r="D85" t="s">
        <v>379</v>
      </c>
      <c r="E85" t="s">
        <v>412</v>
      </c>
      <c r="F85" t="s">
        <v>46</v>
      </c>
      <c r="G85" t="s">
        <v>79</v>
      </c>
      <c r="H85" t="s">
        <v>38</v>
      </c>
      <c r="J85" t="s">
        <v>416</v>
      </c>
      <c r="K85" t="s">
        <v>417</v>
      </c>
      <c r="L85" s="5" t="s">
        <v>414</v>
      </c>
    </row>
    <row r="86" spans="1:12" ht="15.75" thickBot="1" x14ac:dyDescent="0.3">
      <c r="A86" t="s">
        <v>418</v>
      </c>
      <c r="B86" t="s">
        <v>419</v>
      </c>
      <c r="C86" t="s">
        <v>42</v>
      </c>
      <c r="D86" t="s">
        <v>224</v>
      </c>
      <c r="E86" t="s">
        <v>421</v>
      </c>
      <c r="F86" t="s">
        <v>46</v>
      </c>
      <c r="G86" t="s">
        <v>79</v>
      </c>
      <c r="H86" t="s">
        <v>38</v>
      </c>
      <c r="J86" t="s">
        <v>416</v>
      </c>
      <c r="K86" t="s">
        <v>422</v>
      </c>
      <c r="L86" s="5" t="s">
        <v>419</v>
      </c>
    </row>
    <row r="87" spans="1:12" ht="15.75" thickBot="1" x14ac:dyDescent="0.3">
      <c r="A87" t="s">
        <v>423</v>
      </c>
      <c r="B87" t="s">
        <v>424</v>
      </c>
      <c r="C87" t="s">
        <v>42</v>
      </c>
      <c r="D87" t="s">
        <v>224</v>
      </c>
      <c r="E87" t="s">
        <v>70</v>
      </c>
      <c r="F87" t="s">
        <v>46</v>
      </c>
      <c r="G87" t="s">
        <v>79</v>
      </c>
      <c r="H87" t="s">
        <v>38</v>
      </c>
      <c r="J87" t="s">
        <v>416</v>
      </c>
      <c r="K87" t="s">
        <v>422</v>
      </c>
      <c r="L87" s="5" t="s">
        <v>424</v>
      </c>
    </row>
    <row r="88" spans="1:12" ht="15.75" hidden="1" thickBot="1" x14ac:dyDescent="0.3">
      <c r="A88" t="s">
        <v>426</v>
      </c>
      <c r="B88" t="s">
        <v>427</v>
      </c>
      <c r="C88" t="s">
        <v>42</v>
      </c>
      <c r="D88" t="s">
        <v>224</v>
      </c>
      <c r="E88" t="s">
        <v>390</v>
      </c>
      <c r="F88" t="s">
        <v>46</v>
      </c>
      <c r="G88" t="s">
        <v>79</v>
      </c>
      <c r="H88" t="s">
        <v>38</v>
      </c>
      <c r="I88" t="s">
        <v>347</v>
      </c>
      <c r="J88" t="s">
        <v>416</v>
      </c>
      <c r="K88" t="s">
        <v>429</v>
      </c>
      <c r="L88" s="5" t="s">
        <v>427</v>
      </c>
    </row>
    <row r="89" spans="1:12" ht="15.75" thickBot="1" x14ac:dyDescent="0.3">
      <c r="A89" t="s">
        <v>430</v>
      </c>
      <c r="B89" t="s">
        <v>431</v>
      </c>
      <c r="C89" t="s">
        <v>42</v>
      </c>
      <c r="D89" t="s">
        <v>224</v>
      </c>
      <c r="E89" t="s">
        <v>433</v>
      </c>
      <c r="F89" t="s">
        <v>46</v>
      </c>
      <c r="G89" t="s">
        <v>79</v>
      </c>
      <c r="H89" t="s">
        <v>38</v>
      </c>
      <c r="J89" t="s">
        <v>356</v>
      </c>
      <c r="K89" t="s">
        <v>383</v>
      </c>
      <c r="L89" s="5" t="s">
        <v>431</v>
      </c>
    </row>
    <row r="90" spans="1:12" ht="15.75" thickBot="1" x14ac:dyDescent="0.3">
      <c r="A90" t="s">
        <v>434</v>
      </c>
      <c r="B90" t="s">
        <v>435</v>
      </c>
      <c r="C90" t="s">
        <v>42</v>
      </c>
      <c r="D90" t="s">
        <v>224</v>
      </c>
      <c r="E90" t="s">
        <v>433</v>
      </c>
      <c r="F90" t="s">
        <v>46</v>
      </c>
      <c r="G90" t="s">
        <v>79</v>
      </c>
      <c r="H90" t="s">
        <v>38</v>
      </c>
      <c r="J90" t="s">
        <v>356</v>
      </c>
      <c r="K90" t="s">
        <v>383</v>
      </c>
      <c r="L90" s="5" t="s">
        <v>435</v>
      </c>
    </row>
    <row r="91" spans="1:12" ht="15.75" thickBot="1" x14ac:dyDescent="0.3">
      <c r="A91" t="s">
        <v>437</v>
      </c>
      <c r="B91" t="s">
        <v>438</v>
      </c>
      <c r="C91" t="s">
        <v>42</v>
      </c>
      <c r="D91" t="s">
        <v>224</v>
      </c>
      <c r="E91" t="s">
        <v>433</v>
      </c>
      <c r="F91" t="s">
        <v>46</v>
      </c>
      <c r="G91" t="s">
        <v>79</v>
      </c>
      <c r="H91" t="s">
        <v>38</v>
      </c>
      <c r="J91" t="s">
        <v>356</v>
      </c>
      <c r="K91" t="s">
        <v>383</v>
      </c>
      <c r="L91" s="5" t="s">
        <v>438</v>
      </c>
    </row>
    <row r="92" spans="1:12" ht="15.75" thickBot="1" x14ac:dyDescent="0.3">
      <c r="A92" t="s">
        <v>441</v>
      </c>
      <c r="B92" t="s">
        <v>442</v>
      </c>
      <c r="C92" t="s">
        <v>42</v>
      </c>
      <c r="D92" t="s">
        <v>253</v>
      </c>
      <c r="E92" t="s">
        <v>228</v>
      </c>
      <c r="F92" t="s">
        <v>444</v>
      </c>
      <c r="G92" t="s">
        <v>445</v>
      </c>
      <c r="H92" t="s">
        <v>446</v>
      </c>
      <c r="J92" t="s">
        <v>356</v>
      </c>
      <c r="K92" t="s">
        <v>383</v>
      </c>
      <c r="L92" s="5" t="s">
        <v>442</v>
      </c>
    </row>
    <row r="93" spans="1:12" ht="15.75" thickBot="1" x14ac:dyDescent="0.3">
      <c r="A93" t="s">
        <v>448</v>
      </c>
      <c r="B93" t="s">
        <v>449</v>
      </c>
      <c r="C93" t="s">
        <v>42</v>
      </c>
      <c r="D93" t="s">
        <v>253</v>
      </c>
      <c r="E93" t="s">
        <v>228</v>
      </c>
      <c r="F93" t="s">
        <v>451</v>
      </c>
      <c r="G93" t="s">
        <v>311</v>
      </c>
      <c r="H93" t="s">
        <v>38</v>
      </c>
      <c r="J93" t="s">
        <v>356</v>
      </c>
      <c r="K93" t="s">
        <v>383</v>
      </c>
      <c r="L93" s="5" t="s">
        <v>449</v>
      </c>
    </row>
    <row r="94" spans="1:12" ht="15.75" thickBot="1" x14ac:dyDescent="0.3">
      <c r="A94" t="s">
        <v>452</v>
      </c>
      <c r="B94" t="s">
        <v>453</v>
      </c>
      <c r="C94" t="s">
        <v>42</v>
      </c>
      <c r="D94" t="s">
        <v>253</v>
      </c>
      <c r="E94" t="s">
        <v>228</v>
      </c>
      <c r="F94" t="s">
        <v>335</v>
      </c>
      <c r="G94" t="s">
        <v>311</v>
      </c>
      <c r="H94" t="s">
        <v>38</v>
      </c>
      <c r="J94" t="s">
        <v>416</v>
      </c>
      <c r="K94" t="s">
        <v>417</v>
      </c>
      <c r="L94" s="5" t="s">
        <v>453</v>
      </c>
    </row>
    <row r="95" spans="1:12" ht="15.75" thickBot="1" x14ac:dyDescent="0.3">
      <c r="A95" t="s">
        <v>455</v>
      </c>
      <c r="B95" t="s">
        <v>456</v>
      </c>
      <c r="C95" t="s">
        <v>42</v>
      </c>
      <c r="D95" t="s">
        <v>253</v>
      </c>
      <c r="E95" t="s">
        <v>228</v>
      </c>
      <c r="F95" t="s">
        <v>451</v>
      </c>
      <c r="G95" t="s">
        <v>311</v>
      </c>
      <c r="H95" t="s">
        <v>38</v>
      </c>
      <c r="J95" t="s">
        <v>356</v>
      </c>
      <c r="K95" t="s">
        <v>383</v>
      </c>
      <c r="L95" s="5" t="s">
        <v>456</v>
      </c>
    </row>
    <row r="96" spans="1:12" ht="15.75" thickBot="1" x14ac:dyDescent="0.3">
      <c r="A96" t="s">
        <v>459</v>
      </c>
      <c r="B96" t="s">
        <v>460</v>
      </c>
      <c r="C96" t="s">
        <v>42</v>
      </c>
      <c r="D96" t="s">
        <v>462</v>
      </c>
      <c r="E96" t="s">
        <v>228</v>
      </c>
      <c r="F96" t="s">
        <v>463</v>
      </c>
      <c r="G96" t="s">
        <v>311</v>
      </c>
      <c r="H96" t="s">
        <v>38</v>
      </c>
      <c r="J96" t="s">
        <v>356</v>
      </c>
      <c r="K96" t="s">
        <v>374</v>
      </c>
      <c r="L96" s="5" t="s">
        <v>460</v>
      </c>
    </row>
    <row r="97" spans="1:12" ht="15.75" thickBot="1" x14ac:dyDescent="0.3">
      <c r="A97" t="s">
        <v>465</v>
      </c>
      <c r="B97" t="s">
        <v>466</v>
      </c>
      <c r="C97" t="s">
        <v>42</v>
      </c>
      <c r="D97" t="s">
        <v>253</v>
      </c>
      <c r="E97" t="s">
        <v>228</v>
      </c>
      <c r="F97" t="s">
        <v>468</v>
      </c>
      <c r="G97" t="s">
        <v>311</v>
      </c>
      <c r="H97" t="s">
        <v>38</v>
      </c>
      <c r="J97" t="s">
        <v>361</v>
      </c>
      <c r="K97" t="s">
        <v>469</v>
      </c>
      <c r="L97" s="5" t="s">
        <v>466</v>
      </c>
    </row>
    <row r="98" spans="1:12" ht="15.75" thickBot="1" x14ac:dyDescent="0.3">
      <c r="A98" t="s">
        <v>471</v>
      </c>
      <c r="B98" t="s">
        <v>472</v>
      </c>
      <c r="C98" t="s">
        <v>42</v>
      </c>
      <c r="D98" t="s">
        <v>253</v>
      </c>
      <c r="E98" t="s">
        <v>228</v>
      </c>
      <c r="F98" t="s">
        <v>474</v>
      </c>
      <c r="G98" t="s">
        <v>311</v>
      </c>
      <c r="H98" t="s">
        <v>38</v>
      </c>
      <c r="J98" t="s">
        <v>475</v>
      </c>
      <c r="K98" t="s">
        <v>476</v>
      </c>
      <c r="L98" s="5" t="s">
        <v>472</v>
      </c>
    </row>
    <row r="99" spans="1:12" ht="15.75" thickBot="1" x14ac:dyDescent="0.3">
      <c r="A99" t="s">
        <v>477</v>
      </c>
      <c r="B99" t="s">
        <v>478</v>
      </c>
      <c r="C99" t="s">
        <v>29</v>
      </c>
      <c r="D99" t="s">
        <v>253</v>
      </c>
      <c r="E99" t="s">
        <v>398</v>
      </c>
      <c r="F99" t="s">
        <v>118</v>
      </c>
      <c r="G99" t="s">
        <v>79</v>
      </c>
      <c r="H99" t="s">
        <v>38</v>
      </c>
      <c r="J99" t="s">
        <v>356</v>
      </c>
      <c r="K99" t="s">
        <v>391</v>
      </c>
      <c r="L99" s="5" t="s">
        <v>478</v>
      </c>
    </row>
    <row r="100" spans="1:12" ht="15.75" thickBot="1" x14ac:dyDescent="0.3">
      <c r="A100" t="s">
        <v>480</v>
      </c>
      <c r="B100" t="s">
        <v>481</v>
      </c>
      <c r="C100" t="s">
        <v>29</v>
      </c>
      <c r="D100" t="s">
        <v>253</v>
      </c>
      <c r="E100" t="s">
        <v>398</v>
      </c>
      <c r="F100" t="s">
        <v>118</v>
      </c>
      <c r="G100" t="s">
        <v>79</v>
      </c>
      <c r="H100" t="s">
        <v>38</v>
      </c>
      <c r="J100" t="s">
        <v>356</v>
      </c>
      <c r="K100" t="s">
        <v>391</v>
      </c>
      <c r="L100" s="5" t="s">
        <v>481</v>
      </c>
    </row>
    <row r="101" spans="1:12" ht="15.75" thickBot="1" x14ac:dyDescent="0.3">
      <c r="A101" t="s">
        <v>484</v>
      </c>
      <c r="B101" t="s">
        <v>485</v>
      </c>
      <c r="C101" t="s">
        <v>42</v>
      </c>
      <c r="D101" t="s">
        <v>253</v>
      </c>
      <c r="E101" t="s">
        <v>228</v>
      </c>
      <c r="F101" t="s">
        <v>487</v>
      </c>
      <c r="G101" t="s">
        <v>64</v>
      </c>
      <c r="H101" t="s">
        <v>38</v>
      </c>
      <c r="J101" t="s">
        <v>475</v>
      </c>
      <c r="K101" t="s">
        <v>476</v>
      </c>
      <c r="L101" s="5" t="s">
        <v>485</v>
      </c>
    </row>
    <row r="102" spans="1:12" ht="15.75" thickBot="1" x14ac:dyDescent="0.3">
      <c r="A102" t="s">
        <v>488</v>
      </c>
      <c r="B102" t="s">
        <v>489</v>
      </c>
      <c r="C102" t="s">
        <v>42</v>
      </c>
      <c r="D102" t="s">
        <v>491</v>
      </c>
      <c r="E102" t="s">
        <v>433</v>
      </c>
      <c r="F102" t="s">
        <v>487</v>
      </c>
      <c r="G102" t="s">
        <v>64</v>
      </c>
      <c r="H102" t="s">
        <v>38</v>
      </c>
      <c r="J102" t="s">
        <v>356</v>
      </c>
      <c r="K102" t="s">
        <v>357</v>
      </c>
      <c r="L102" s="5" t="s">
        <v>489</v>
      </c>
    </row>
    <row r="103" spans="1:12" ht="15.75" thickBot="1" x14ac:dyDescent="0.3">
      <c r="A103" t="s">
        <v>492</v>
      </c>
      <c r="B103" t="s">
        <v>493</v>
      </c>
      <c r="C103" t="s">
        <v>29</v>
      </c>
      <c r="D103" t="s">
        <v>253</v>
      </c>
      <c r="E103" t="s">
        <v>398</v>
      </c>
      <c r="F103" t="s">
        <v>118</v>
      </c>
      <c r="G103" t="s">
        <v>79</v>
      </c>
      <c r="H103" t="s">
        <v>38</v>
      </c>
      <c r="J103" t="s">
        <v>356</v>
      </c>
      <c r="K103" t="s">
        <v>391</v>
      </c>
      <c r="L103" s="5" t="s">
        <v>493</v>
      </c>
    </row>
    <row r="104" spans="1:12" ht="15.75" thickBot="1" x14ac:dyDescent="0.3">
      <c r="A104" t="s">
        <v>495</v>
      </c>
      <c r="B104" t="s">
        <v>496</v>
      </c>
      <c r="C104" t="s">
        <v>29</v>
      </c>
      <c r="D104" t="s">
        <v>253</v>
      </c>
      <c r="E104" t="s">
        <v>70</v>
      </c>
      <c r="F104" t="s">
        <v>118</v>
      </c>
      <c r="G104" t="s">
        <v>79</v>
      </c>
      <c r="H104" t="s">
        <v>38</v>
      </c>
      <c r="J104" t="s">
        <v>356</v>
      </c>
      <c r="K104" t="s">
        <v>391</v>
      </c>
      <c r="L104" s="5" t="s">
        <v>496</v>
      </c>
    </row>
    <row r="105" spans="1:12" ht="15.75" thickBot="1" x14ac:dyDescent="0.3">
      <c r="A105" t="s">
        <v>498</v>
      </c>
      <c r="B105" t="s">
        <v>499</v>
      </c>
      <c r="C105" t="s">
        <v>29</v>
      </c>
      <c r="D105" t="s">
        <v>253</v>
      </c>
      <c r="E105" t="s">
        <v>398</v>
      </c>
      <c r="F105" t="s">
        <v>118</v>
      </c>
      <c r="G105" t="s">
        <v>79</v>
      </c>
      <c r="H105" t="s">
        <v>38</v>
      </c>
      <c r="J105" t="s">
        <v>356</v>
      </c>
      <c r="K105" t="s">
        <v>391</v>
      </c>
      <c r="L105" s="5" t="s">
        <v>499</v>
      </c>
    </row>
    <row r="106" spans="1:12" ht="15.75" thickBot="1" x14ac:dyDescent="0.3">
      <c r="A106" t="s">
        <v>501</v>
      </c>
      <c r="B106" t="s">
        <v>502</v>
      </c>
      <c r="C106" t="s">
        <v>29</v>
      </c>
      <c r="D106" t="s">
        <v>253</v>
      </c>
      <c r="E106" t="s">
        <v>398</v>
      </c>
      <c r="F106" t="s">
        <v>118</v>
      </c>
      <c r="G106" t="s">
        <v>79</v>
      </c>
      <c r="H106" t="s">
        <v>38</v>
      </c>
      <c r="J106" t="s">
        <v>356</v>
      </c>
      <c r="K106" t="s">
        <v>391</v>
      </c>
      <c r="L106" s="5" t="s">
        <v>502</v>
      </c>
    </row>
    <row r="107" spans="1:12" ht="15.75" thickBot="1" x14ac:dyDescent="0.3">
      <c r="A107" t="s">
        <v>504</v>
      </c>
      <c r="B107" t="s">
        <v>505</v>
      </c>
      <c r="C107" t="s">
        <v>29</v>
      </c>
      <c r="D107" t="s">
        <v>253</v>
      </c>
      <c r="E107" t="s">
        <v>70</v>
      </c>
      <c r="F107" t="s">
        <v>118</v>
      </c>
      <c r="G107" t="s">
        <v>79</v>
      </c>
      <c r="H107" t="s">
        <v>38</v>
      </c>
      <c r="J107" t="s">
        <v>356</v>
      </c>
      <c r="K107" t="s">
        <v>391</v>
      </c>
      <c r="L107" s="5" t="s">
        <v>505</v>
      </c>
    </row>
    <row r="108" spans="1:12" ht="15.75" thickBot="1" x14ac:dyDescent="0.3">
      <c r="A108" t="s">
        <v>507</v>
      </c>
      <c r="B108" t="s">
        <v>508</v>
      </c>
      <c r="C108" t="s">
        <v>29</v>
      </c>
      <c r="D108" t="s">
        <v>253</v>
      </c>
      <c r="E108" t="s">
        <v>510</v>
      </c>
      <c r="F108" t="s">
        <v>118</v>
      </c>
      <c r="G108" t="s">
        <v>79</v>
      </c>
      <c r="H108" t="s">
        <v>38</v>
      </c>
      <c r="J108" t="s">
        <v>356</v>
      </c>
      <c r="K108" t="s">
        <v>391</v>
      </c>
      <c r="L108" s="5" t="s">
        <v>508</v>
      </c>
    </row>
    <row r="109" spans="1:12" ht="15.75" thickBot="1" x14ac:dyDescent="0.3">
      <c r="A109" t="s">
        <v>511</v>
      </c>
      <c r="B109" t="s">
        <v>512</v>
      </c>
      <c r="C109" t="s">
        <v>42</v>
      </c>
      <c r="D109" t="s">
        <v>253</v>
      </c>
      <c r="E109" t="s">
        <v>228</v>
      </c>
      <c r="F109" t="s">
        <v>487</v>
      </c>
      <c r="G109" t="s">
        <v>64</v>
      </c>
      <c r="H109" t="s">
        <v>38</v>
      </c>
      <c r="J109" t="s">
        <v>356</v>
      </c>
      <c r="K109" t="s">
        <v>391</v>
      </c>
      <c r="L109" s="5" t="s">
        <v>512</v>
      </c>
    </row>
    <row r="110" spans="1:12" ht="15.75" thickBot="1" x14ac:dyDescent="0.3">
      <c r="A110" t="s">
        <v>515</v>
      </c>
      <c r="B110" t="s">
        <v>516</v>
      </c>
      <c r="C110" t="s">
        <v>29</v>
      </c>
      <c r="D110" t="s">
        <v>518</v>
      </c>
      <c r="E110" t="s">
        <v>519</v>
      </c>
      <c r="F110" t="s">
        <v>520</v>
      </c>
      <c r="G110" t="s">
        <v>64</v>
      </c>
      <c r="H110" t="s">
        <v>38</v>
      </c>
      <c r="J110" t="s">
        <v>356</v>
      </c>
      <c r="K110" t="s">
        <v>374</v>
      </c>
      <c r="L110" s="5" t="s">
        <v>516</v>
      </c>
    </row>
    <row r="111" spans="1:12" ht="15.75" thickBot="1" x14ac:dyDescent="0.3">
      <c r="A111" t="s">
        <v>521</v>
      </c>
      <c r="B111" t="s">
        <v>522</v>
      </c>
      <c r="C111" t="s">
        <v>42</v>
      </c>
      <c r="D111" t="s">
        <v>524</v>
      </c>
      <c r="E111" t="s">
        <v>510</v>
      </c>
      <c r="F111" t="s">
        <v>259</v>
      </c>
      <c r="G111" t="s">
        <v>64</v>
      </c>
      <c r="H111" t="s">
        <v>38</v>
      </c>
      <c r="J111" t="s">
        <v>475</v>
      </c>
      <c r="K111" t="s">
        <v>525</v>
      </c>
      <c r="L111" s="5" t="s">
        <v>522</v>
      </c>
    </row>
    <row r="112" spans="1:12" ht="15.75" thickBot="1" x14ac:dyDescent="0.3">
      <c r="A112" t="s">
        <v>526</v>
      </c>
      <c r="B112" t="s">
        <v>527</v>
      </c>
      <c r="C112" t="s">
        <v>42</v>
      </c>
      <c r="D112" t="s">
        <v>524</v>
      </c>
      <c r="E112" t="s">
        <v>529</v>
      </c>
      <c r="F112" t="s">
        <v>118</v>
      </c>
      <c r="G112" t="s">
        <v>79</v>
      </c>
      <c r="H112" t="s">
        <v>38</v>
      </c>
      <c r="J112" t="s">
        <v>356</v>
      </c>
      <c r="K112" t="s">
        <v>374</v>
      </c>
      <c r="L112" s="5" t="s">
        <v>527</v>
      </c>
    </row>
    <row r="113" spans="1:12" ht="15.75" thickBot="1" x14ac:dyDescent="0.3">
      <c r="A113" t="s">
        <v>530</v>
      </c>
      <c r="B113" t="s">
        <v>531</v>
      </c>
      <c r="C113" t="s">
        <v>42</v>
      </c>
      <c r="D113" t="s">
        <v>524</v>
      </c>
      <c r="E113" t="s">
        <v>529</v>
      </c>
      <c r="F113" t="s">
        <v>118</v>
      </c>
      <c r="G113" t="s">
        <v>79</v>
      </c>
      <c r="H113" t="s">
        <v>38</v>
      </c>
      <c r="J113" t="s">
        <v>356</v>
      </c>
      <c r="K113" t="s">
        <v>374</v>
      </c>
      <c r="L113" s="5" t="s">
        <v>531</v>
      </c>
    </row>
    <row r="114" spans="1:12" ht="15.75" thickBot="1" x14ac:dyDescent="0.3">
      <c r="A114" t="s">
        <v>533</v>
      </c>
      <c r="B114" t="s">
        <v>534</v>
      </c>
      <c r="C114" t="s">
        <v>42</v>
      </c>
      <c r="D114" t="s">
        <v>518</v>
      </c>
      <c r="E114" t="s">
        <v>529</v>
      </c>
      <c r="F114" t="s">
        <v>118</v>
      </c>
      <c r="G114" t="s">
        <v>79</v>
      </c>
      <c r="H114" t="s">
        <v>38</v>
      </c>
      <c r="J114" t="s">
        <v>356</v>
      </c>
      <c r="K114" t="s">
        <v>374</v>
      </c>
      <c r="L114" s="5" t="s">
        <v>534</v>
      </c>
    </row>
    <row r="115" spans="1:12" ht="15.75" thickBot="1" x14ac:dyDescent="0.3">
      <c r="A115" t="s">
        <v>536</v>
      </c>
      <c r="B115" t="s">
        <v>537</v>
      </c>
      <c r="C115" t="s">
        <v>42</v>
      </c>
      <c r="D115" t="s">
        <v>518</v>
      </c>
      <c r="E115" t="s">
        <v>529</v>
      </c>
      <c r="F115" t="s">
        <v>118</v>
      </c>
      <c r="G115" t="s">
        <v>79</v>
      </c>
      <c r="H115" t="s">
        <v>38</v>
      </c>
      <c r="J115" t="s">
        <v>356</v>
      </c>
      <c r="K115" t="s">
        <v>374</v>
      </c>
      <c r="L115" s="5" t="s">
        <v>537</v>
      </c>
    </row>
    <row r="116" spans="1:12" ht="15.75" thickBot="1" x14ac:dyDescent="0.3">
      <c r="A116" t="s">
        <v>539</v>
      </c>
      <c r="B116" t="s">
        <v>540</v>
      </c>
      <c r="C116" t="s">
        <v>42</v>
      </c>
      <c r="D116" t="s">
        <v>518</v>
      </c>
      <c r="E116" t="s">
        <v>529</v>
      </c>
      <c r="F116" t="s">
        <v>118</v>
      </c>
      <c r="G116" t="s">
        <v>79</v>
      </c>
      <c r="H116" t="s">
        <v>38</v>
      </c>
      <c r="J116" t="s">
        <v>356</v>
      </c>
      <c r="K116" t="s">
        <v>374</v>
      </c>
      <c r="L116" s="5" t="s">
        <v>540</v>
      </c>
    </row>
    <row r="117" spans="1:12" ht="15.75" thickBot="1" x14ac:dyDescent="0.3">
      <c r="A117" t="s">
        <v>543</v>
      </c>
      <c r="B117" t="s">
        <v>544</v>
      </c>
      <c r="C117" t="s">
        <v>42</v>
      </c>
      <c r="D117" t="s">
        <v>253</v>
      </c>
      <c r="E117" t="s">
        <v>228</v>
      </c>
      <c r="F117" t="s">
        <v>546</v>
      </c>
      <c r="G117" t="s">
        <v>311</v>
      </c>
      <c r="H117" t="s">
        <v>38</v>
      </c>
      <c r="J117" t="s">
        <v>356</v>
      </c>
      <c r="K117" t="s">
        <v>383</v>
      </c>
      <c r="L117" s="5" t="s">
        <v>544</v>
      </c>
    </row>
    <row r="118" spans="1:12" ht="15.75" thickBot="1" x14ac:dyDescent="0.3">
      <c r="A118" t="s">
        <v>548</v>
      </c>
      <c r="B118" t="s">
        <v>549</v>
      </c>
      <c r="C118" t="s">
        <v>42</v>
      </c>
      <c r="D118" t="s">
        <v>462</v>
      </c>
      <c r="E118" t="s">
        <v>228</v>
      </c>
      <c r="F118" t="s">
        <v>551</v>
      </c>
      <c r="G118" t="s">
        <v>311</v>
      </c>
      <c r="H118" t="s">
        <v>38</v>
      </c>
      <c r="J118" t="s">
        <v>361</v>
      </c>
      <c r="K118" t="s">
        <v>469</v>
      </c>
      <c r="L118" s="5" t="s">
        <v>549</v>
      </c>
    </row>
    <row r="119" spans="1:12" ht="15.75" thickBot="1" x14ac:dyDescent="0.3">
      <c r="A119" t="s">
        <v>553</v>
      </c>
      <c r="B119" t="s">
        <v>554</v>
      </c>
      <c r="C119" t="s">
        <v>98</v>
      </c>
      <c r="D119" t="s">
        <v>253</v>
      </c>
      <c r="E119" t="s">
        <v>228</v>
      </c>
      <c r="G119" t="s">
        <v>556</v>
      </c>
      <c r="H119" t="s">
        <v>38</v>
      </c>
      <c r="I119" t="s">
        <v>330</v>
      </c>
      <c r="J119" t="s">
        <v>557</v>
      </c>
      <c r="K119" t="s">
        <v>558</v>
      </c>
      <c r="L119" s="5" t="s">
        <v>554</v>
      </c>
    </row>
    <row r="120" spans="1:12" ht="15.75" hidden="1" thickBot="1" x14ac:dyDescent="0.3">
      <c r="A120" t="s">
        <v>559</v>
      </c>
      <c r="B120" t="s">
        <v>560</v>
      </c>
      <c r="C120" t="s">
        <v>42</v>
      </c>
      <c r="D120" t="s">
        <v>379</v>
      </c>
      <c r="E120" t="s">
        <v>398</v>
      </c>
      <c r="F120" t="s">
        <v>381</v>
      </c>
      <c r="G120" t="s">
        <v>382</v>
      </c>
      <c r="H120" t="s">
        <v>94</v>
      </c>
      <c r="I120" t="s">
        <v>562</v>
      </c>
      <c r="J120" t="s">
        <v>563</v>
      </c>
      <c r="K120" t="s">
        <v>564</v>
      </c>
      <c r="L120" s="5" t="s">
        <v>560</v>
      </c>
    </row>
    <row r="121" spans="1:12" ht="15.75" hidden="1" thickBot="1" x14ac:dyDescent="0.3">
      <c r="A121" t="s">
        <v>565</v>
      </c>
      <c r="B121" t="s">
        <v>369</v>
      </c>
      <c r="C121" t="s">
        <v>29</v>
      </c>
      <c r="D121" t="s">
        <v>379</v>
      </c>
      <c r="E121" t="s">
        <v>398</v>
      </c>
      <c r="F121" t="s">
        <v>371</v>
      </c>
      <c r="G121" t="s">
        <v>372</v>
      </c>
      <c r="H121" t="s">
        <v>94</v>
      </c>
      <c r="I121" t="s">
        <v>562</v>
      </c>
      <c r="J121" t="s">
        <v>563</v>
      </c>
      <c r="K121" t="s">
        <v>567</v>
      </c>
      <c r="L121" s="5" t="s">
        <v>369</v>
      </c>
    </row>
    <row r="122" spans="1:12" ht="15.75" hidden="1" thickBot="1" x14ac:dyDescent="0.3">
      <c r="A122" t="s">
        <v>568</v>
      </c>
      <c r="B122" t="s">
        <v>569</v>
      </c>
      <c r="C122" t="s">
        <v>29</v>
      </c>
      <c r="D122" t="s">
        <v>379</v>
      </c>
      <c r="E122" t="s">
        <v>571</v>
      </c>
      <c r="F122" t="s">
        <v>371</v>
      </c>
      <c r="G122" t="s">
        <v>372</v>
      </c>
      <c r="H122" t="s">
        <v>94</v>
      </c>
      <c r="I122" t="s">
        <v>562</v>
      </c>
      <c r="J122" t="s">
        <v>563</v>
      </c>
      <c r="K122" t="s">
        <v>567</v>
      </c>
      <c r="L122" s="5" t="s">
        <v>569</v>
      </c>
    </row>
    <row r="123" spans="1:12" ht="15.75" hidden="1" thickBot="1" x14ac:dyDescent="0.3">
      <c r="A123" t="s">
        <v>572</v>
      </c>
      <c r="B123" t="s">
        <v>573</v>
      </c>
      <c r="C123" t="s">
        <v>29</v>
      </c>
      <c r="D123" t="s">
        <v>379</v>
      </c>
      <c r="E123" t="s">
        <v>398</v>
      </c>
      <c r="F123" t="s">
        <v>406</v>
      </c>
      <c r="G123" t="s">
        <v>407</v>
      </c>
      <c r="H123" t="s">
        <v>408</v>
      </c>
      <c r="I123" t="s">
        <v>562</v>
      </c>
      <c r="J123" t="s">
        <v>575</v>
      </c>
      <c r="K123" t="s">
        <v>576</v>
      </c>
      <c r="L123" s="5" t="s">
        <v>573</v>
      </c>
    </row>
    <row r="124" spans="1:12" ht="15.75" hidden="1" thickBot="1" x14ac:dyDescent="0.3">
      <c r="A124" t="s">
        <v>577</v>
      </c>
      <c r="B124" t="s">
        <v>578</v>
      </c>
      <c r="C124" t="s">
        <v>42</v>
      </c>
      <c r="D124" t="s">
        <v>379</v>
      </c>
      <c r="E124" t="s">
        <v>580</v>
      </c>
      <c r="F124" t="s">
        <v>371</v>
      </c>
      <c r="G124" t="s">
        <v>372</v>
      </c>
      <c r="H124" t="s">
        <v>94</v>
      </c>
      <c r="I124" t="s">
        <v>562</v>
      </c>
      <c r="J124" t="s">
        <v>581</v>
      </c>
      <c r="K124" t="s">
        <v>582</v>
      </c>
      <c r="L124" s="5" t="s">
        <v>578</v>
      </c>
    </row>
    <row r="125" spans="1:12" ht="15.75" thickBot="1" x14ac:dyDescent="0.3">
      <c r="A125" t="s">
        <v>583</v>
      </c>
      <c r="B125" t="s">
        <v>584</v>
      </c>
      <c r="C125" t="s">
        <v>42</v>
      </c>
      <c r="D125" t="s">
        <v>379</v>
      </c>
      <c r="E125" t="s">
        <v>412</v>
      </c>
      <c r="F125" t="s">
        <v>346</v>
      </c>
      <c r="G125" t="s">
        <v>64</v>
      </c>
      <c r="H125" t="s">
        <v>38</v>
      </c>
      <c r="I125" t="s">
        <v>586</v>
      </c>
      <c r="J125" t="s">
        <v>587</v>
      </c>
      <c r="K125" t="s">
        <v>588</v>
      </c>
      <c r="L125" s="5" t="s">
        <v>584</v>
      </c>
    </row>
    <row r="126" spans="1:12" ht="15.75" hidden="1" thickBot="1" x14ac:dyDescent="0.3">
      <c r="A126" t="s">
        <v>589</v>
      </c>
      <c r="B126" t="s">
        <v>590</v>
      </c>
      <c r="C126" t="s">
        <v>42</v>
      </c>
      <c r="D126" t="s">
        <v>379</v>
      </c>
      <c r="E126" t="s">
        <v>592</v>
      </c>
      <c r="F126" t="s">
        <v>371</v>
      </c>
      <c r="G126" t="s">
        <v>372</v>
      </c>
      <c r="H126" t="s">
        <v>94</v>
      </c>
      <c r="I126" t="s">
        <v>562</v>
      </c>
      <c r="J126" t="s">
        <v>563</v>
      </c>
      <c r="K126" t="s">
        <v>564</v>
      </c>
      <c r="L126" s="5" t="s">
        <v>590</v>
      </c>
    </row>
    <row r="127" spans="1:12" ht="15.75" thickBot="1" x14ac:dyDescent="0.3">
      <c r="A127" t="s">
        <v>593</v>
      </c>
      <c r="B127" t="s">
        <v>594</v>
      </c>
      <c r="C127" t="s">
        <v>29</v>
      </c>
      <c r="D127" t="s">
        <v>596</v>
      </c>
      <c r="E127" t="s">
        <v>597</v>
      </c>
      <c r="F127" t="s">
        <v>118</v>
      </c>
      <c r="G127" t="s">
        <v>79</v>
      </c>
      <c r="H127" t="s">
        <v>38</v>
      </c>
      <c r="I127" t="s">
        <v>586</v>
      </c>
      <c r="J127" t="s">
        <v>563</v>
      </c>
      <c r="K127" t="s">
        <v>598</v>
      </c>
      <c r="L127" s="5" t="s">
        <v>594</v>
      </c>
    </row>
    <row r="128" spans="1:12" ht="15.75" thickBot="1" x14ac:dyDescent="0.3">
      <c r="A128" t="s">
        <v>599</v>
      </c>
      <c r="B128" t="s">
        <v>600</v>
      </c>
      <c r="C128" t="s">
        <v>29</v>
      </c>
      <c r="D128" t="s">
        <v>596</v>
      </c>
      <c r="E128" t="s">
        <v>597</v>
      </c>
      <c r="F128" t="s">
        <v>118</v>
      </c>
      <c r="G128" t="s">
        <v>79</v>
      </c>
      <c r="H128" t="s">
        <v>38</v>
      </c>
      <c r="I128" t="s">
        <v>586</v>
      </c>
      <c r="J128" t="s">
        <v>563</v>
      </c>
      <c r="K128" t="s">
        <v>598</v>
      </c>
      <c r="L128" s="5" t="s">
        <v>600</v>
      </c>
    </row>
    <row r="129" spans="1:12" ht="15.75" thickBot="1" x14ac:dyDescent="0.3">
      <c r="A129" t="s">
        <v>602</v>
      </c>
      <c r="B129" t="s">
        <v>603</v>
      </c>
      <c r="C129" t="s">
        <v>29</v>
      </c>
      <c r="D129" t="s">
        <v>596</v>
      </c>
      <c r="E129" t="s">
        <v>412</v>
      </c>
      <c r="F129" t="s">
        <v>118</v>
      </c>
      <c r="G129" t="s">
        <v>79</v>
      </c>
      <c r="H129" t="s">
        <v>38</v>
      </c>
      <c r="I129" t="s">
        <v>586</v>
      </c>
      <c r="J129" t="s">
        <v>563</v>
      </c>
      <c r="K129" t="s">
        <v>598</v>
      </c>
      <c r="L129" s="5" t="s">
        <v>603</v>
      </c>
    </row>
    <row r="130" spans="1:12" ht="15.75" thickBot="1" x14ac:dyDescent="0.3">
      <c r="A130" t="s">
        <v>605</v>
      </c>
      <c r="B130" t="s">
        <v>606</v>
      </c>
      <c r="C130" t="s">
        <v>29</v>
      </c>
      <c r="D130" t="s">
        <v>596</v>
      </c>
      <c r="E130" t="s">
        <v>597</v>
      </c>
      <c r="F130" t="s">
        <v>118</v>
      </c>
      <c r="G130" t="s">
        <v>79</v>
      </c>
      <c r="H130" t="s">
        <v>38</v>
      </c>
      <c r="I130" t="s">
        <v>586</v>
      </c>
      <c r="J130" t="s">
        <v>563</v>
      </c>
      <c r="K130" t="s">
        <v>598</v>
      </c>
      <c r="L130" s="5" t="s">
        <v>606</v>
      </c>
    </row>
    <row r="131" spans="1:12" ht="15.75" thickBot="1" x14ac:dyDescent="0.3">
      <c r="A131" t="s">
        <v>608</v>
      </c>
      <c r="B131" t="s">
        <v>609</v>
      </c>
      <c r="C131" t="s">
        <v>29</v>
      </c>
      <c r="D131" t="s">
        <v>596</v>
      </c>
      <c r="E131" t="s">
        <v>597</v>
      </c>
      <c r="F131" t="s">
        <v>118</v>
      </c>
      <c r="G131" t="s">
        <v>79</v>
      </c>
      <c r="H131" t="s">
        <v>38</v>
      </c>
      <c r="I131" t="s">
        <v>586</v>
      </c>
      <c r="J131" t="s">
        <v>563</v>
      </c>
      <c r="K131" t="s">
        <v>598</v>
      </c>
      <c r="L131" s="5" t="s">
        <v>609</v>
      </c>
    </row>
    <row r="132" spans="1:12" ht="15.75" thickBot="1" x14ac:dyDescent="0.3">
      <c r="A132" t="s">
        <v>611</v>
      </c>
      <c r="B132" t="s">
        <v>612</v>
      </c>
      <c r="C132" t="s">
        <v>29</v>
      </c>
      <c r="D132" t="s">
        <v>596</v>
      </c>
      <c r="E132" t="s">
        <v>412</v>
      </c>
      <c r="F132" t="s">
        <v>118</v>
      </c>
      <c r="G132" t="s">
        <v>79</v>
      </c>
      <c r="H132" t="s">
        <v>38</v>
      </c>
      <c r="I132" t="s">
        <v>586</v>
      </c>
      <c r="J132" t="s">
        <v>563</v>
      </c>
      <c r="K132" t="s">
        <v>598</v>
      </c>
      <c r="L132" s="5" t="s">
        <v>612</v>
      </c>
    </row>
    <row r="133" spans="1:12" ht="15.75" hidden="1" thickBot="1" x14ac:dyDescent="0.3">
      <c r="A133" t="s">
        <v>614</v>
      </c>
      <c r="B133" t="s">
        <v>615</v>
      </c>
      <c r="C133" t="s">
        <v>29</v>
      </c>
      <c r="D133" t="s">
        <v>379</v>
      </c>
      <c r="E133" t="s">
        <v>398</v>
      </c>
      <c r="F133" t="s">
        <v>254</v>
      </c>
      <c r="G133" t="s">
        <v>79</v>
      </c>
      <c r="H133" t="s">
        <v>38</v>
      </c>
      <c r="I133" t="s">
        <v>562</v>
      </c>
      <c r="J133" t="s">
        <v>563</v>
      </c>
      <c r="K133" t="s">
        <v>564</v>
      </c>
      <c r="L133" s="5" t="s">
        <v>615</v>
      </c>
    </row>
    <row r="134" spans="1:12" ht="15.75" thickBot="1" x14ac:dyDescent="0.3">
      <c r="A134" t="s">
        <v>617</v>
      </c>
      <c r="B134" t="s">
        <v>618</v>
      </c>
      <c r="C134" t="s">
        <v>42</v>
      </c>
      <c r="D134" t="s">
        <v>224</v>
      </c>
      <c r="E134" t="s">
        <v>70</v>
      </c>
      <c r="F134" t="s">
        <v>487</v>
      </c>
      <c r="G134" t="s">
        <v>64</v>
      </c>
      <c r="H134" t="s">
        <v>38</v>
      </c>
      <c r="J134" t="s">
        <v>475</v>
      </c>
      <c r="K134" t="s">
        <v>620</v>
      </c>
      <c r="L134" s="5" t="s">
        <v>618</v>
      </c>
    </row>
    <row r="135" spans="1:12" ht="15.75" thickBot="1" x14ac:dyDescent="0.3">
      <c r="A135" t="s">
        <v>621</v>
      </c>
      <c r="B135" t="s">
        <v>622</v>
      </c>
      <c r="C135" t="s">
        <v>42</v>
      </c>
      <c r="D135" t="s">
        <v>228</v>
      </c>
      <c r="E135" t="s">
        <v>624</v>
      </c>
      <c r="F135" t="s">
        <v>78</v>
      </c>
      <c r="G135" t="s">
        <v>79</v>
      </c>
      <c r="H135" t="s">
        <v>38</v>
      </c>
      <c r="J135" t="s">
        <v>356</v>
      </c>
      <c r="K135" t="s">
        <v>383</v>
      </c>
      <c r="L135" s="5" t="s">
        <v>622</v>
      </c>
    </row>
    <row r="136" spans="1:12" ht="15.75" thickBot="1" x14ac:dyDescent="0.3">
      <c r="A136" t="s">
        <v>625</v>
      </c>
      <c r="B136" t="s">
        <v>626</v>
      </c>
      <c r="C136" t="s">
        <v>42</v>
      </c>
      <c r="D136" t="s">
        <v>228</v>
      </c>
      <c r="E136" t="s">
        <v>628</v>
      </c>
      <c r="F136" t="s">
        <v>202</v>
      </c>
      <c r="G136" t="s">
        <v>79</v>
      </c>
      <c r="H136" t="s">
        <v>38</v>
      </c>
      <c r="J136" t="s">
        <v>416</v>
      </c>
      <c r="K136" t="s">
        <v>422</v>
      </c>
      <c r="L136" s="5" t="s">
        <v>626</v>
      </c>
    </row>
    <row r="137" spans="1:12" ht="15.75" thickBot="1" x14ac:dyDescent="0.3">
      <c r="A137" t="s">
        <v>629</v>
      </c>
      <c r="B137" t="s">
        <v>630</v>
      </c>
      <c r="C137" t="s">
        <v>42</v>
      </c>
      <c r="D137" t="s">
        <v>228</v>
      </c>
      <c r="E137" t="s">
        <v>390</v>
      </c>
      <c r="F137" t="s">
        <v>78</v>
      </c>
      <c r="G137" t="s">
        <v>79</v>
      </c>
      <c r="H137" t="s">
        <v>38</v>
      </c>
      <c r="J137" t="s">
        <v>356</v>
      </c>
      <c r="K137" t="s">
        <v>383</v>
      </c>
      <c r="L137" s="5" t="s">
        <v>630</v>
      </c>
    </row>
    <row r="138" spans="1:12" ht="15.75" thickBot="1" x14ac:dyDescent="0.3">
      <c r="A138" t="s">
        <v>632</v>
      </c>
      <c r="B138" t="s">
        <v>633</v>
      </c>
      <c r="C138" t="s">
        <v>42</v>
      </c>
      <c r="D138" t="s">
        <v>184</v>
      </c>
      <c r="E138" t="s">
        <v>624</v>
      </c>
      <c r="F138" t="s">
        <v>78</v>
      </c>
      <c r="G138" t="s">
        <v>79</v>
      </c>
      <c r="H138" t="s">
        <v>38</v>
      </c>
      <c r="J138" t="s">
        <v>348</v>
      </c>
      <c r="K138" t="s">
        <v>349</v>
      </c>
      <c r="L138" s="5" t="s">
        <v>633</v>
      </c>
    </row>
    <row r="139" spans="1:12" ht="15.75" thickBot="1" x14ac:dyDescent="0.3">
      <c r="A139" t="s">
        <v>635</v>
      </c>
      <c r="B139" t="s">
        <v>636</v>
      </c>
      <c r="C139" t="s">
        <v>42</v>
      </c>
      <c r="D139" t="s">
        <v>510</v>
      </c>
      <c r="E139" t="s">
        <v>638</v>
      </c>
      <c r="F139" t="s">
        <v>254</v>
      </c>
      <c r="G139" t="s">
        <v>79</v>
      </c>
      <c r="H139" t="s">
        <v>38</v>
      </c>
      <c r="J139" t="s">
        <v>356</v>
      </c>
      <c r="K139" t="s">
        <v>383</v>
      </c>
      <c r="L139" s="5" t="s">
        <v>636</v>
      </c>
    </row>
    <row r="140" spans="1:12" ht="15.75" thickBot="1" x14ac:dyDescent="0.3">
      <c r="A140" t="s">
        <v>639</v>
      </c>
      <c r="B140" t="s">
        <v>640</v>
      </c>
      <c r="C140" t="s">
        <v>42</v>
      </c>
      <c r="D140" t="s">
        <v>184</v>
      </c>
      <c r="E140" t="s">
        <v>642</v>
      </c>
      <c r="F140" t="s">
        <v>78</v>
      </c>
      <c r="G140" t="s">
        <v>79</v>
      </c>
      <c r="H140" t="s">
        <v>38</v>
      </c>
      <c r="J140" t="s">
        <v>356</v>
      </c>
      <c r="K140" t="s">
        <v>383</v>
      </c>
      <c r="L140" s="5" t="s">
        <v>640</v>
      </c>
    </row>
    <row r="141" spans="1:12" ht="15.75" thickBot="1" x14ac:dyDescent="0.3">
      <c r="A141" t="s">
        <v>643</v>
      </c>
      <c r="B141" t="s">
        <v>644</v>
      </c>
      <c r="C141" t="s">
        <v>42</v>
      </c>
      <c r="D141" t="s">
        <v>224</v>
      </c>
      <c r="E141" t="s">
        <v>70</v>
      </c>
      <c r="F141" t="s">
        <v>118</v>
      </c>
      <c r="G141" t="s">
        <v>79</v>
      </c>
      <c r="H141" t="s">
        <v>38</v>
      </c>
      <c r="J141" t="s">
        <v>356</v>
      </c>
      <c r="K141" t="s">
        <v>391</v>
      </c>
      <c r="L141" s="5" t="s">
        <v>644</v>
      </c>
    </row>
    <row r="142" spans="1:12" ht="15.75" thickBot="1" x14ac:dyDescent="0.3">
      <c r="A142" t="s">
        <v>647</v>
      </c>
      <c r="B142" t="s">
        <v>648</v>
      </c>
      <c r="C142" t="s">
        <v>42</v>
      </c>
      <c r="D142" t="s">
        <v>228</v>
      </c>
      <c r="E142" t="s">
        <v>70</v>
      </c>
      <c r="F142" t="s">
        <v>650</v>
      </c>
      <c r="G142" t="s">
        <v>79</v>
      </c>
      <c r="H142" t="s">
        <v>38</v>
      </c>
      <c r="J142" t="s">
        <v>416</v>
      </c>
      <c r="K142" t="s">
        <v>417</v>
      </c>
      <c r="L142" s="5" t="s">
        <v>648</v>
      </c>
    </row>
    <row r="143" spans="1:12" ht="15.75" thickBot="1" x14ac:dyDescent="0.3">
      <c r="A143" t="s">
        <v>651</v>
      </c>
      <c r="B143" t="s">
        <v>652</v>
      </c>
      <c r="C143" t="s">
        <v>42</v>
      </c>
      <c r="D143" t="s">
        <v>510</v>
      </c>
      <c r="E143" t="s">
        <v>398</v>
      </c>
      <c r="F143" t="s">
        <v>254</v>
      </c>
      <c r="G143" t="s">
        <v>79</v>
      </c>
      <c r="H143" t="s">
        <v>38</v>
      </c>
      <c r="J143" t="s">
        <v>348</v>
      </c>
      <c r="K143" t="s">
        <v>654</v>
      </c>
      <c r="L143" s="5" t="s">
        <v>652</v>
      </c>
    </row>
    <row r="144" spans="1:12" x14ac:dyDescent="0.25">
      <c r="A144" t="s">
        <v>655</v>
      </c>
      <c r="B144" t="s">
        <v>656</v>
      </c>
      <c r="C144" t="s">
        <v>42</v>
      </c>
      <c r="D144" t="s">
        <v>224</v>
      </c>
      <c r="E144" t="s">
        <v>398</v>
      </c>
      <c r="F144" t="s">
        <v>254</v>
      </c>
      <c r="G144" t="s">
        <v>79</v>
      </c>
      <c r="H144" t="s">
        <v>38</v>
      </c>
      <c r="J144" t="s">
        <v>356</v>
      </c>
      <c r="K144" t="s">
        <v>391</v>
      </c>
      <c r="L144" s="5" t="s">
        <v>656</v>
      </c>
    </row>
    <row r="145" spans="1:12" hidden="1" x14ac:dyDescent="0.25">
      <c r="A145" t="s">
        <v>659</v>
      </c>
      <c r="B145" t="s">
        <v>660</v>
      </c>
      <c r="C145" t="s">
        <v>42</v>
      </c>
      <c r="D145" t="s">
        <v>662</v>
      </c>
      <c r="E145" t="s">
        <v>597</v>
      </c>
      <c r="G145" t="s">
        <v>663</v>
      </c>
      <c r="H145" t="s">
        <v>664</v>
      </c>
      <c r="I145" t="s">
        <v>665</v>
      </c>
      <c r="J145" t="s">
        <v>563</v>
      </c>
      <c r="K145" t="s">
        <v>598</v>
      </c>
      <c r="L145" s="5" t="s">
        <v>660</v>
      </c>
    </row>
    <row r="146" spans="1:12" hidden="1" x14ac:dyDescent="0.25">
      <c r="A146" t="s">
        <v>666</v>
      </c>
      <c r="B146" t="s">
        <v>667</v>
      </c>
      <c r="C146" t="s">
        <v>42</v>
      </c>
      <c r="D146" t="s">
        <v>379</v>
      </c>
      <c r="E146" t="s">
        <v>592</v>
      </c>
      <c r="F146" t="s">
        <v>118</v>
      </c>
      <c r="G146" t="s">
        <v>79</v>
      </c>
      <c r="H146" t="s">
        <v>38</v>
      </c>
      <c r="I146" t="s">
        <v>665</v>
      </c>
      <c r="J146" t="s">
        <v>563</v>
      </c>
      <c r="K146" t="s">
        <v>564</v>
      </c>
      <c r="L146" s="5" t="s">
        <v>667</v>
      </c>
    </row>
    <row r="147" spans="1:12" hidden="1" x14ac:dyDescent="0.25">
      <c r="A147" t="s">
        <v>669</v>
      </c>
      <c r="B147" t="s">
        <v>670</v>
      </c>
      <c r="C147" t="s">
        <v>42</v>
      </c>
      <c r="D147" t="s">
        <v>379</v>
      </c>
      <c r="E147" t="s">
        <v>592</v>
      </c>
      <c r="F147" t="s">
        <v>118</v>
      </c>
      <c r="G147" t="s">
        <v>79</v>
      </c>
      <c r="H147" t="s">
        <v>38</v>
      </c>
      <c r="I147" t="s">
        <v>665</v>
      </c>
      <c r="J147" t="s">
        <v>563</v>
      </c>
      <c r="K147" t="s">
        <v>564</v>
      </c>
      <c r="L147" s="5" t="s">
        <v>670</v>
      </c>
    </row>
    <row r="148" spans="1:12" ht="15.75" hidden="1" thickBot="1" x14ac:dyDescent="0.3">
      <c r="A148" t="s">
        <v>673</v>
      </c>
      <c r="B148" t="s">
        <v>674</v>
      </c>
      <c r="C148" t="s">
        <v>42</v>
      </c>
      <c r="D148" t="s">
        <v>596</v>
      </c>
      <c r="E148" t="s">
        <v>676</v>
      </c>
      <c r="F148" t="s">
        <v>677</v>
      </c>
      <c r="G148" t="s">
        <v>102</v>
      </c>
      <c r="H148" t="s">
        <v>103</v>
      </c>
      <c r="I148" t="s">
        <v>665</v>
      </c>
      <c r="J148" t="s">
        <v>587</v>
      </c>
      <c r="K148" t="s">
        <v>678</v>
      </c>
      <c r="L148" s="6" t="s">
        <v>674</v>
      </c>
    </row>
  </sheetData>
  <autoFilter ref="A2:L148" xr:uid="{00000000-0009-0000-0000-000001000000}">
    <filterColumn colId="8">
      <filters blank="1">
        <filter val="โครงการภายใต้กิจกรรม Big Rock"/>
        <filter val="ข้อเสนอโครงการสำคัญ 2566 ที่ผ่านเข้ารอบ"/>
      </filters>
    </filterColumn>
  </autoFilter>
  <mergeCells count="1">
    <mergeCell ref="A1:L1"/>
  </mergeCells>
  <hyperlinks>
    <hyperlink ref="L3" r:id="rId1" display="https://emenscr.nesdc.go.th/viewer/view.html?id=5b1f961f916f477e3991ec92&amp;username=egat1" xr:uid="{00000000-0004-0000-0100-000000000000}"/>
    <hyperlink ref="L4" r:id="rId2" display="https://emenscr.nesdc.go.th/viewer/view.html?id=5b1f97f4916f477e3991ec9a&amp;username=energy04021" xr:uid="{00000000-0004-0000-0100-000001000000}"/>
    <hyperlink ref="L5" r:id="rId3" display="https://emenscr.nesdc.go.th/viewer/view.html?id=5b1fb310bdb2d17e2f9a17b2&amp;username=m-society53051" xr:uid="{00000000-0004-0000-0100-000002000000}"/>
    <hyperlink ref="L6" r:id="rId4" display="https://emenscr.nesdc.go.th/viewer/view.html?id=5b2672d4916f477e3991f067&amp;username=energy06031" xr:uid="{00000000-0004-0000-0100-000003000000}"/>
    <hyperlink ref="L7" r:id="rId5" display="https://emenscr.nesdc.go.th/viewer/view.html?id=5b35a74b7eb59a406681fb2d&amp;username=police000711" xr:uid="{00000000-0004-0000-0100-000004000000}"/>
    <hyperlink ref="L8" r:id="rId6" display="https://emenscr.nesdc.go.th/viewer/view.html?id=5b35b49acb3968406362968b&amp;username=energy05091" xr:uid="{00000000-0004-0000-0100-000005000000}"/>
    <hyperlink ref="L9" r:id="rId7" display="https://emenscr.nesdc.go.th/viewer/view.html?id=5b35bf46c1359b40727b461c&amp;username=energy03071" xr:uid="{00000000-0004-0000-0100-000006000000}"/>
    <hyperlink ref="L10" r:id="rId8" display="https://emenscr.nesdc.go.th/viewer/view.html?id=5b7fca34e8a05d0f344e4d30&amp;username=rmutt0578081" xr:uid="{00000000-0004-0000-0100-000007000000}"/>
    <hyperlink ref="L11" r:id="rId9" display="https://emenscr.nesdc.go.th/viewer/view.html?id=5b852075b76a640f339872db&amp;username=moi5303111" xr:uid="{00000000-0004-0000-0100-000008000000}"/>
    <hyperlink ref="L12" r:id="rId10" display="https://emenscr.nesdc.go.th/viewer/view.html?id=5ba46205e8a05d0f344e4dca&amp;username=mot04181" xr:uid="{00000000-0004-0000-0100-000009000000}"/>
    <hyperlink ref="L13" r:id="rId11" display="https://emenscr.nesdc.go.th/viewer/view.html?id=5bc84b1149b9c605ba609fe4&amp;username=energy05081" xr:uid="{00000000-0004-0000-0100-00000A000000}"/>
    <hyperlink ref="L14" r:id="rId12" display="https://emenscr.nesdc.go.th/viewer/view.html?id=5bc955afb0bb8f05b87023c3&amp;username=energy05081" xr:uid="{00000000-0004-0000-0100-00000B000000}"/>
    <hyperlink ref="L15" r:id="rId13" display="https://emenscr.nesdc.go.th/viewer/view.html?id=5bc95caaead9a205b323d561&amp;username=energy05081" xr:uid="{00000000-0004-0000-0100-00000C000000}"/>
    <hyperlink ref="L16" r:id="rId14" display="https://emenscr.nesdc.go.th/viewer/view.html?id=5bcd7a98b0bb8f05b870242c&amp;username=energy05051" xr:uid="{00000000-0004-0000-0100-00000D000000}"/>
    <hyperlink ref="L17" r:id="rId15" display="https://emenscr.nesdc.go.th/viewer/view.html?id=5bcd7d017de3c605ae415f08&amp;username=energy05051" xr:uid="{00000000-0004-0000-0100-00000E000000}"/>
    <hyperlink ref="L18" r:id="rId16" display="https://emenscr.nesdc.go.th/viewer/view.html?id=5bcfdd29b0bb8f05b8702444&amp;username=energy05081" xr:uid="{00000000-0004-0000-0100-00000F000000}"/>
    <hyperlink ref="L19" r:id="rId17" display="https://emenscr.nesdc.go.th/viewer/view.html?id=5bcfe705b0bb8f05b8702445&amp;username=energy05081" xr:uid="{00000000-0004-0000-0100-000010000000}"/>
    <hyperlink ref="L20" r:id="rId18" display="https://emenscr.nesdc.go.th/viewer/view.html?id=5bcff5267de3c605ae415f28&amp;username=energy05081" xr:uid="{00000000-0004-0000-0100-000011000000}"/>
    <hyperlink ref="L21" r:id="rId19" display="https://emenscr.nesdc.go.th/viewer/view.html?id=5bd0181e49b9c605ba60a07e&amp;username=energy05091" xr:uid="{00000000-0004-0000-0100-000012000000}"/>
    <hyperlink ref="L22" r:id="rId20" display="https://emenscr.nesdc.go.th/viewer/view.html?id=5bd02050b0bb8f05b8702452&amp;username=energy05091" xr:uid="{00000000-0004-0000-0100-000013000000}"/>
    <hyperlink ref="L23" r:id="rId21" display="https://emenscr.nesdc.go.th/viewer/view.html?id=5bd02b39b0bb8f05b8702457&amp;username=energy05071" xr:uid="{00000000-0004-0000-0100-000014000000}"/>
    <hyperlink ref="L24" r:id="rId22" display="https://emenscr.nesdc.go.th/viewer/view.html?id=5bd0376149b9c605ba60a084&amp;username=energy05091" xr:uid="{00000000-0004-0000-0100-000015000000}"/>
    <hyperlink ref="L25" r:id="rId23" display="https://emenscr.nesdc.go.th/viewer/view.html?id=5bd12386b0bb8f05b8702471&amp;username=energy05091" xr:uid="{00000000-0004-0000-0100-000016000000}"/>
    <hyperlink ref="L26" r:id="rId24" display="https://emenscr.nesdc.go.th/viewer/view.html?id=5bd1444cead9a205b323d611&amp;username=energy05091" xr:uid="{00000000-0004-0000-0100-000017000000}"/>
    <hyperlink ref="L27" r:id="rId25" display="https://emenscr.nesdc.go.th/viewer/view.html?id=5bd16355b0bb8f05b8702491&amp;username=energy05081" xr:uid="{00000000-0004-0000-0100-000018000000}"/>
    <hyperlink ref="L28" r:id="rId26" display="https://emenscr.nesdc.go.th/viewer/view.html?id=5bd165e77de3c605ae415f5d&amp;username=energy05081" xr:uid="{00000000-0004-0000-0100-000019000000}"/>
    <hyperlink ref="L29" r:id="rId27" display="https://emenscr.nesdc.go.th/viewer/view.html?id=5bd1682f49b9c605ba60a0a5&amp;username=energy05081" xr:uid="{00000000-0004-0000-0100-00001A000000}"/>
    <hyperlink ref="L30" r:id="rId28" display="https://emenscr.nesdc.go.th/viewer/view.html?id=5bd16d5449b9c605ba60a0ab&amp;username=energy05081" xr:uid="{00000000-0004-0000-0100-00001B000000}"/>
    <hyperlink ref="L31" r:id="rId29" display="https://emenscr.nesdc.go.th/viewer/view.html?id=5bd1709aead9a205b323d628&amp;username=energy05081" xr:uid="{00000000-0004-0000-0100-00001C000000}"/>
    <hyperlink ref="L32" r:id="rId30" display="https://emenscr.nesdc.go.th/viewer/view.html?id=5bd176807de3c605ae415f63&amp;username=energy05021" xr:uid="{00000000-0004-0000-0100-00001D000000}"/>
    <hyperlink ref="L33" r:id="rId31" display="https://emenscr.nesdc.go.th/viewer/view.html?id=5bd670bbead9a205b323d696&amp;username=energy05051" xr:uid="{00000000-0004-0000-0100-00001E000000}"/>
    <hyperlink ref="L34" r:id="rId32" display="https://emenscr.nesdc.go.th/viewer/view.html?id=5bd672167de3c605ae415fc3&amp;username=energy05051" xr:uid="{00000000-0004-0000-0100-00001F000000}"/>
    <hyperlink ref="L35" r:id="rId33" display="https://emenscr.nesdc.go.th/viewer/view.html?id=5bd6862fb0bb8f05b870250d&amp;username=energy05061" xr:uid="{00000000-0004-0000-0100-000020000000}"/>
    <hyperlink ref="L36" r:id="rId34" display="https://emenscr.nesdc.go.th/viewer/view.html?id=5bd6909d49b9c605ba60a11b&amp;username=energy05051" xr:uid="{00000000-0004-0000-0100-000021000000}"/>
    <hyperlink ref="L37" r:id="rId35" display="https://emenscr.nesdc.go.th/viewer/view.html?id=5bd6931c7de3c605ae415fd4&amp;username=energy05051" xr:uid="{00000000-0004-0000-0100-000022000000}"/>
    <hyperlink ref="L38" r:id="rId36" display="https://emenscr.nesdc.go.th/viewer/view.html?id=5bd6995fead9a205b323d6aa&amp;username=energy05051" xr:uid="{00000000-0004-0000-0100-000023000000}"/>
    <hyperlink ref="L39" r:id="rId37" display="https://emenscr.nesdc.go.th/viewer/view.html?id=5bd69c92b0bb8f05b870251a&amp;username=energy05051" xr:uid="{00000000-0004-0000-0100-000024000000}"/>
    <hyperlink ref="L40" r:id="rId38" display="https://emenscr.nesdc.go.th/viewer/view.html?id=5bd6a252ead9a205b323d6ae&amp;username=energy05051" xr:uid="{00000000-0004-0000-0100-000025000000}"/>
    <hyperlink ref="L41" r:id="rId39" display="https://emenscr.nesdc.go.th/viewer/view.html?id=5bd6a42cead9a205b323d6af&amp;username=energy05051" xr:uid="{00000000-0004-0000-0100-000026000000}"/>
    <hyperlink ref="L42" r:id="rId40" display="https://emenscr.nesdc.go.th/viewer/view.html?id=5bd6a67249b9c605ba60a11f&amp;username=energy05051" xr:uid="{00000000-0004-0000-0100-000027000000}"/>
    <hyperlink ref="L43" r:id="rId41" display="https://emenscr.nesdc.go.th/viewer/view.html?id=5bd6fadd7de3c605ae41601d&amp;username=energy05081" xr:uid="{00000000-0004-0000-0100-000028000000}"/>
    <hyperlink ref="L44" r:id="rId42" display="https://emenscr.nesdc.go.th/viewer/view.html?id=5bd7036549b9c605ba60a15f&amp;username=energy05081" xr:uid="{00000000-0004-0000-0100-000029000000}"/>
    <hyperlink ref="L45" r:id="rId43" display="https://emenscr.nesdc.go.th/viewer/view.html?id=5bd70ee049b9c605ba60a161&amp;username=energy05081" xr:uid="{00000000-0004-0000-0100-00002A000000}"/>
    <hyperlink ref="L46" r:id="rId44" display="https://emenscr.nesdc.go.th/viewer/view.html?id=5bd7d109b0bb8f05b870256e&amp;username=energy05081" xr:uid="{00000000-0004-0000-0100-00002B000000}"/>
    <hyperlink ref="L47" r:id="rId45" display="https://emenscr.nesdc.go.th/viewer/view.html?id=5bd7d34cead9a205b323d6f5&amp;username=energy05081" xr:uid="{00000000-0004-0000-0100-00002C000000}"/>
    <hyperlink ref="L48" r:id="rId46" display="https://emenscr.nesdc.go.th/viewer/view.html?id=5bd7d4377de3c605ae416034&amp;username=energy05081" xr:uid="{00000000-0004-0000-0100-00002D000000}"/>
    <hyperlink ref="L49" r:id="rId47" display="https://emenscr.nesdc.go.th/viewer/view.html?id=5bd7dbe8ead9a205b323d6fe&amp;username=energy05051" xr:uid="{00000000-0004-0000-0100-00002E000000}"/>
    <hyperlink ref="L50" r:id="rId48" display="https://emenscr.nesdc.go.th/viewer/view.html?id=5bd7e1d9b0bb8f05b8702589&amp;username=energy05051" xr:uid="{00000000-0004-0000-0100-00002F000000}"/>
    <hyperlink ref="L51" r:id="rId49" display="https://emenscr.nesdc.go.th/viewer/view.html?id=5bd7e685ead9a205b323d70c&amp;username=energy05101" xr:uid="{00000000-0004-0000-0100-000030000000}"/>
    <hyperlink ref="L52" r:id="rId50" display="https://emenscr.nesdc.go.th/viewer/view.html?id=5bd817927de3c605ae416078&amp;username=energy06051" xr:uid="{00000000-0004-0000-0100-000031000000}"/>
    <hyperlink ref="L53" r:id="rId51" display="https://emenscr.nesdc.go.th/viewer/view.html?id=5bd90bdd49b9c605ba60a208&amp;username=energy05051" xr:uid="{00000000-0004-0000-0100-000032000000}"/>
    <hyperlink ref="L54" r:id="rId52" display="https://emenscr.nesdc.go.th/viewer/view.html?id=5bea9af5b0bb8f05b8702789&amp;username=uru0535141" xr:uid="{00000000-0004-0000-0100-000033000000}"/>
    <hyperlink ref="L55" r:id="rId53" display="https://emenscr.nesdc.go.th/viewer/view.html?id=5d035dd8c72a7f0aeca53ab4&amp;username=mol02031" xr:uid="{00000000-0004-0000-0100-000034000000}"/>
    <hyperlink ref="L56" r:id="rId54" display="https://emenscr.nesdc.go.th/viewer/view.html?id=5d9b1acfa43859371ebd9d71&amp;username=energy06051" xr:uid="{00000000-0004-0000-0100-000035000000}"/>
    <hyperlink ref="L57" r:id="rId55" display="https://emenscr.nesdc.go.th/viewer/view.html?id=5da94557c684aa5bce4a82c1&amp;username=energy03071" xr:uid="{00000000-0004-0000-0100-000036000000}"/>
    <hyperlink ref="L58" r:id="rId56" display="https://emenscr.nesdc.go.th/viewer/view.html?id=5dca7197618d7a030c89c124&amp;username=mot04181" xr:uid="{00000000-0004-0000-0100-000037000000}"/>
    <hyperlink ref="L59" r:id="rId57" display="https://emenscr.nesdc.go.th/viewer/view.html?id=5ddcdc6da4cb29532aa5cd2d&amp;username=energy05061" xr:uid="{00000000-0004-0000-0100-000038000000}"/>
    <hyperlink ref="L60" r:id="rId58" display="https://emenscr.nesdc.go.th/viewer/view.html?id=5ddcf90d92249e532f57bceb&amp;username=energy05061" xr:uid="{00000000-0004-0000-0100-000039000000}"/>
    <hyperlink ref="L61" r:id="rId59" display="https://emenscr.nesdc.go.th/viewer/view.html?id=5dddea99db5d485e5144c56d&amp;username=energy05061" xr:uid="{00000000-0004-0000-0100-00003A000000}"/>
    <hyperlink ref="L62" r:id="rId60" display="https://emenscr.nesdc.go.th/viewer/view.html?id=5df0763c5ab6a64edd62fffa&amp;username=energy05051" xr:uid="{00000000-0004-0000-0100-00003B000000}"/>
    <hyperlink ref="L63" r:id="rId61" display="https://emenscr.nesdc.go.th/viewer/view.html?id=5df0a19221057f4ecfc9ed12&amp;username=energy05051" xr:uid="{00000000-0004-0000-0100-00003C000000}"/>
    <hyperlink ref="L64" r:id="rId62" display="https://emenscr.nesdc.go.th/viewer/view.html?id=5dfc4901c552571a72d138dd&amp;username=energy0015441" xr:uid="{00000000-0004-0000-0100-00003D000000}"/>
    <hyperlink ref="L65" r:id="rId63" display="https://emenscr.nesdc.go.th/viewer/view.html?id=5e0183626f155549ab8fb73c&amp;username=energy05021" xr:uid="{00000000-0004-0000-0100-00003E000000}"/>
    <hyperlink ref="L66" r:id="rId64" display="https://emenscr.nesdc.go.th/viewer/view.html?id=5e01ccfe6f155549ab8fb922&amp;username=mod06071" xr:uid="{00000000-0004-0000-0100-00003F000000}"/>
    <hyperlink ref="L67" r:id="rId65" display="https://emenscr.nesdc.go.th/viewer/view.html?id=5e16d5db8579f230edc1e484&amp;username=energy0015901" xr:uid="{00000000-0004-0000-0100-000040000000}"/>
    <hyperlink ref="L68" r:id="rId66" display="https://emenscr.nesdc.go.th/viewer/view.html?id=5e1d7b724480ac6890e22ade&amp;username=energy06051" xr:uid="{00000000-0004-0000-0100-000041000000}"/>
    <hyperlink ref="L69" r:id="rId67" display="https://emenscr.nesdc.go.th/viewer/view.html?id=5e670d1a7354bd730265e47d&amp;username=energy0015561" xr:uid="{00000000-0004-0000-0100-000042000000}"/>
    <hyperlink ref="L70" r:id="rId68" display="https://emenscr.nesdc.go.th/viewer/view.html?id=5f0dbabefc2aa962d83d2a6c&amp;username=moi0017101" xr:uid="{00000000-0004-0000-0100-000043000000}"/>
    <hyperlink ref="L71" r:id="rId69" display="https://emenscr.nesdc.go.th/viewer/view.html?id=5f23980c984e16519f0167f9&amp;username=energy06021" xr:uid="{00000000-0004-0000-0100-000044000000}"/>
    <hyperlink ref="L72" r:id="rId70" display="https://emenscr.nesdc.go.th/viewer/view.html?id=5f23a0b2ba92b151a5a68dd0&amp;username=energy06021" xr:uid="{00000000-0004-0000-0100-000045000000}"/>
    <hyperlink ref="L73" r:id="rId71" display="https://emenscr.nesdc.go.th/viewer/view.html?id=5f23bec86a665051adb269c4&amp;username=energy06021" xr:uid="{00000000-0004-0000-0100-000046000000}"/>
    <hyperlink ref="L74" r:id="rId72" display="https://emenscr.nesdc.go.th/viewer/view.html?id=5f23c1ac984e16519f01684b&amp;username=energy06021" xr:uid="{00000000-0004-0000-0100-000047000000}"/>
    <hyperlink ref="L75" r:id="rId73" display="https://emenscr.nesdc.go.th/viewer/view.html?id=5f23c773984e16519f016856&amp;username=energy06021" xr:uid="{00000000-0004-0000-0100-000048000000}"/>
    <hyperlink ref="L76" r:id="rId74" display="https://emenscr.nesdc.go.th/viewer/view.html?id=5f29570cadc5890c1c144bf7&amp;username=most54011" xr:uid="{00000000-0004-0000-0100-000049000000}"/>
    <hyperlink ref="L77" r:id="rId75" display="https://emenscr.nesdc.go.th/viewer/view.html?id=5f2a5ca747ff240c0ef132dd&amp;username=psu05211" xr:uid="{00000000-0004-0000-0100-00004A000000}"/>
    <hyperlink ref="L78" r:id="rId76" display="https://emenscr.nesdc.go.th/viewer/view.html?id=5f2a8ee45237673fb8a4d8fb&amp;username=psu05211" xr:uid="{00000000-0004-0000-0100-00004B000000}"/>
    <hyperlink ref="L79" r:id="rId77" display="https://emenscr.nesdc.go.th/viewer/view.html?id=5f2b8bb858f327252403c638&amp;username=psu05211" xr:uid="{00000000-0004-0000-0100-00004C000000}"/>
    <hyperlink ref="L80" r:id="rId78" display="https://emenscr.nesdc.go.th/viewer/view.html?id=5f2baa6a58f327252403c6a0&amp;username=psu05211" xr:uid="{00000000-0004-0000-0100-00004D000000}"/>
    <hyperlink ref="L81" r:id="rId79" display="https://emenscr.nesdc.go.th/viewer/view.html?id=5f2bb2b91bb712252cdabb5a&amp;username=most54011" xr:uid="{00000000-0004-0000-0100-00004E000000}"/>
    <hyperlink ref="L82" r:id="rId80" display="https://emenscr.nesdc.go.th/viewer/view.html?id=5f2c3707ab64071b723c6b01&amp;username=psu05211" xr:uid="{00000000-0004-0000-0100-00004F000000}"/>
    <hyperlink ref="L83" r:id="rId81" display="https://emenscr.nesdc.go.th/viewer/view.html?id=5f2d02d51e9bcf1b6a33673c&amp;username=industry06041" xr:uid="{00000000-0004-0000-0100-000050000000}"/>
    <hyperlink ref="L84" r:id="rId82" display="https://emenscr.nesdc.go.th/viewer/view.html?id=5f2d40b4c3e5f60bd06cad5c&amp;username=energy05021" xr:uid="{00000000-0004-0000-0100-000051000000}"/>
    <hyperlink ref="L85" r:id="rId83" display="https://emenscr.nesdc.go.th/viewer/view.html?id=5f2d4a328e67530bd632bd63&amp;username=energy05021" xr:uid="{00000000-0004-0000-0100-000052000000}"/>
    <hyperlink ref="L86" r:id="rId84" display="https://emenscr.nesdc.go.th/viewer/view.html?id=5f2d546dc3e5f60bd06cadb2&amp;username=energy05021" xr:uid="{00000000-0004-0000-0100-000053000000}"/>
    <hyperlink ref="L87" r:id="rId85" display="https://emenscr.nesdc.go.th/viewer/view.html?id=5f2d59bb374fcf0bce4060d0&amp;username=energy05021" xr:uid="{00000000-0004-0000-0100-000054000000}"/>
    <hyperlink ref="L88" r:id="rId86" display="https://emenscr.nesdc.go.th/viewer/view.html?id=5f2d668f5a5ea30bc8e0c5ca&amp;username=energy05021" xr:uid="{00000000-0004-0000-0100-000055000000}"/>
    <hyperlink ref="L89" r:id="rId87" display="https://emenscr.nesdc.go.th/viewer/view.html?id=5f2d6aeec3e5f60bd06cae0d&amp;username=energy05021" xr:uid="{00000000-0004-0000-0100-000056000000}"/>
    <hyperlink ref="L90" r:id="rId88" display="https://emenscr.nesdc.go.th/viewer/view.html?id=5f2d6e978e67530bd632bde3&amp;username=energy05021" xr:uid="{00000000-0004-0000-0100-000057000000}"/>
    <hyperlink ref="L91" r:id="rId89" display="https://emenscr.nesdc.go.th/viewer/view.html?id=5f2d72c6374fcf0bce406135&amp;username=energy05021" xr:uid="{00000000-0004-0000-0100-000058000000}"/>
    <hyperlink ref="L92" r:id="rId90" display="https://emenscr.nesdc.go.th/viewer/view.html?id=5fbdcd8a9a014c2a732f7413&amp;username=moph0032851" xr:uid="{00000000-0004-0000-0100-000059000000}"/>
    <hyperlink ref="L93" r:id="rId91" display="https://emenscr.nesdc.go.th/viewer/view.html?id=5fc72c7424b5b4133b5f8f8c&amp;username=energy0015941" xr:uid="{00000000-0004-0000-0100-00005A000000}"/>
    <hyperlink ref="L94" r:id="rId92" display="https://emenscr.nesdc.go.th/viewer/view.html?id=5fc739cd24b5b4133b5f8fa4&amp;username=energy0015561" xr:uid="{00000000-0004-0000-0100-00005B000000}"/>
    <hyperlink ref="L95" r:id="rId93" display="https://emenscr.nesdc.go.th/viewer/view.html?id=5fc74c82499a93132efec371&amp;username=energy0015941" xr:uid="{00000000-0004-0000-0100-00005C000000}"/>
    <hyperlink ref="L96" r:id="rId94" display="https://emenscr.nesdc.go.th/viewer/view.html?id=5fc9cd73a8d9686aa79eec48&amp;username=energy0015721" xr:uid="{00000000-0004-0000-0100-00005D000000}"/>
    <hyperlink ref="L97" r:id="rId95" display="https://emenscr.nesdc.go.th/viewer/view.html?id=5fc9fadbc4c4f26d1f0ea6ff&amp;username=energy0015401" xr:uid="{00000000-0004-0000-0100-00005E000000}"/>
    <hyperlink ref="L98" r:id="rId96" display="https://emenscr.nesdc.go.th/viewer/view.html?id=5fd04b819d7cbe590983c0cf&amp;username=energy0015571" xr:uid="{00000000-0004-0000-0100-00005F000000}"/>
    <hyperlink ref="L99" r:id="rId97" display="https://emenscr.nesdc.go.th/viewer/view.html?id=5fdcae250573ae1b28632164&amp;username=energy05081" xr:uid="{00000000-0004-0000-0100-000060000000}"/>
    <hyperlink ref="L100" r:id="rId98" display="https://emenscr.nesdc.go.th/viewer/view.html?id=5fdcb7970573ae1b2863216c&amp;username=energy05081" xr:uid="{00000000-0004-0000-0100-000061000000}"/>
    <hyperlink ref="L101" r:id="rId99" display="https://emenscr.nesdc.go.th/viewer/view.html?id=5fddfc990573ae1b2863219a&amp;username=energy06061" xr:uid="{00000000-0004-0000-0100-000062000000}"/>
    <hyperlink ref="L102" r:id="rId100" display="https://emenscr.nesdc.go.th/viewer/view.html?id=5fe0159c8ae2fc1b311d21e5&amp;username=energy06061" xr:uid="{00000000-0004-0000-0100-000063000000}"/>
    <hyperlink ref="L103" r:id="rId101" display="https://emenscr.nesdc.go.th/viewer/view.html?id=5fe05767adb90d1b2adda6a8&amp;username=energy05081" xr:uid="{00000000-0004-0000-0100-000064000000}"/>
    <hyperlink ref="L104" r:id="rId102" display="https://emenscr.nesdc.go.th/viewer/view.html?id=5fe05c91ea2eef1b27a27589&amp;username=energy05081" xr:uid="{00000000-0004-0000-0100-000065000000}"/>
    <hyperlink ref="L105" r:id="rId103" display="https://emenscr.nesdc.go.th/viewer/view.html?id=5fe06f310573ae1b286322f8&amp;username=energy05081" xr:uid="{00000000-0004-0000-0100-000066000000}"/>
    <hyperlink ref="L106" r:id="rId104" display="https://emenscr.nesdc.go.th/viewer/view.html?id=5fe0789d8ae2fc1b311d22f6&amp;username=energy05081" xr:uid="{00000000-0004-0000-0100-000067000000}"/>
    <hyperlink ref="L107" r:id="rId105" display="https://emenscr.nesdc.go.th/viewer/view.html?id=5fe09bc28ae2fc1b311d230d&amp;username=energy05081" xr:uid="{00000000-0004-0000-0100-000068000000}"/>
    <hyperlink ref="L108" r:id="rId106" display="https://emenscr.nesdc.go.th/viewer/view.html?id=5fe0a4f58ae2fc1b311d2310&amp;username=energy05081" xr:uid="{00000000-0004-0000-0100-000069000000}"/>
    <hyperlink ref="L109" r:id="rId107" display="https://emenscr.nesdc.go.th/viewer/view.html?id=5fe1645d0573ae1b2863234d&amp;username=energy06061" xr:uid="{00000000-0004-0000-0100-00006A000000}"/>
    <hyperlink ref="L110" r:id="rId108" display="https://emenscr.nesdc.go.th/viewer/view.html?id=5fe166d78ae2fc1b311d235e&amp;username=energy06041" xr:uid="{00000000-0004-0000-0100-00006B000000}"/>
    <hyperlink ref="L111" r:id="rId109" display="https://emenscr.nesdc.go.th/viewer/view.html?id=5fe171010573ae1b28632382&amp;username=energy06051" xr:uid="{00000000-0004-0000-0100-00006C000000}"/>
    <hyperlink ref="L112" r:id="rId110" display="https://emenscr.nesdc.go.th/viewer/view.html?id=5fe433c28719a10db8a5df14&amp;username=energy05081" xr:uid="{00000000-0004-0000-0100-00006D000000}"/>
    <hyperlink ref="L113" r:id="rId111" display="https://emenscr.nesdc.go.th/viewer/view.html?id=5fe437f68838350dbfec9441&amp;username=energy05081" xr:uid="{00000000-0004-0000-0100-00006E000000}"/>
    <hyperlink ref="L114" r:id="rId112" display="https://emenscr.nesdc.go.th/viewer/view.html?id=5fe43c130798650db93f056c&amp;username=energy05081" xr:uid="{00000000-0004-0000-0100-00006F000000}"/>
    <hyperlink ref="L115" r:id="rId113" display="https://emenscr.nesdc.go.th/viewer/view.html?id=5fe43efc8838350dbfec947f&amp;username=energy05081" xr:uid="{00000000-0004-0000-0100-000070000000}"/>
    <hyperlink ref="L116" r:id="rId114" display="https://emenscr.nesdc.go.th/viewer/view.html?id=5fe441a00798650db93f059f&amp;username=energy05081" xr:uid="{00000000-0004-0000-0100-000071000000}"/>
    <hyperlink ref="L117" r:id="rId115" display="https://emenscr.nesdc.go.th/viewer/view.html?id=5ff6b54ecd4f6e089d68212f&amp;username=energy0015811" xr:uid="{00000000-0004-0000-0100-000072000000}"/>
    <hyperlink ref="L118" r:id="rId116" display="https://emenscr.nesdc.go.th/viewer/view.html?id=602368866c70f215becc77e5&amp;username=energy0015601" xr:uid="{00000000-0004-0000-0100-000073000000}"/>
    <hyperlink ref="L119" r:id="rId117" display="https://emenscr.nesdc.go.th/viewer/view.html?id=60d2ff892c2df536bfaa233a&amp;username=erc1" xr:uid="{00000000-0004-0000-0100-000074000000}"/>
    <hyperlink ref="L120" r:id="rId118" display="https://emenscr.nesdc.go.th/viewer/view.html?id=6110df702482000361ae7e1d&amp;username=psu05211" xr:uid="{00000000-0004-0000-0100-000075000000}"/>
    <hyperlink ref="L121" r:id="rId119" display="https://emenscr.nesdc.go.th/viewer/view.html?id=6111412886ed660368a5baf9&amp;username=most54011" xr:uid="{00000000-0004-0000-0100-000076000000}"/>
    <hyperlink ref="L122" r:id="rId120" display="https://emenscr.nesdc.go.th/viewer/view.html?id=611233da86ed660368a5bbb7&amp;username=most54011" xr:uid="{00000000-0004-0000-0100-000077000000}"/>
    <hyperlink ref="L123" r:id="rId121" display="https://emenscr.nesdc.go.th/viewer/view.html?id=611245f377572f035a6ea111&amp;username=industry06041" xr:uid="{00000000-0004-0000-0100-000078000000}"/>
    <hyperlink ref="L124" r:id="rId122" display="https://emenscr.nesdc.go.th/viewer/view.html?id=6114e0db1b088e035d870e42&amp;username=most54011" xr:uid="{00000000-0004-0000-0100-000079000000}"/>
    <hyperlink ref="L125" r:id="rId123" display="https://emenscr.nesdc.go.th/viewer/view.html?id=61150128d956f703555f9f79&amp;username=energy06021" xr:uid="{00000000-0004-0000-0100-00007A000000}"/>
    <hyperlink ref="L126" r:id="rId124" display="https://emenscr.nesdc.go.th/viewer/view.html?id=61160dae9e73c2431f59bf8e&amp;username=most54011" xr:uid="{00000000-0004-0000-0100-00007B000000}"/>
    <hyperlink ref="L127" r:id="rId125" display="https://emenscr.nesdc.go.th/viewer/view.html?id=6118ddc44bf4461f93d6e6c9&amp;username=energy05081" xr:uid="{00000000-0004-0000-0100-00007C000000}"/>
    <hyperlink ref="L128" r:id="rId126" display="https://emenscr.nesdc.go.th/viewer/view.html?id=611907988b5f6c1fa114cd00&amp;username=energy05081" xr:uid="{00000000-0004-0000-0100-00007D000000}"/>
    <hyperlink ref="L129" r:id="rId127" display="https://emenscr.nesdc.go.th/viewer/view.html?id=61192583ee6abd1f9490295c&amp;username=energy05081" xr:uid="{00000000-0004-0000-0100-00007E000000}"/>
    <hyperlink ref="L130" r:id="rId128" display="https://emenscr.nesdc.go.th/viewer/view.html?id=61192fd54bf4461f93d6e735&amp;username=energy05081" xr:uid="{00000000-0004-0000-0100-00007F000000}"/>
    <hyperlink ref="L131" r:id="rId129" display="https://emenscr.nesdc.go.th/viewer/view.html?id=611933bd8b5f6c1fa114cd3a&amp;username=energy05081" xr:uid="{00000000-0004-0000-0100-000080000000}"/>
    <hyperlink ref="L132" r:id="rId130" display="https://emenscr.nesdc.go.th/viewer/view.html?id=61193bc08b5f6c1fa114cd45&amp;username=energy05081" xr:uid="{00000000-0004-0000-0100-000081000000}"/>
    <hyperlink ref="L133" r:id="rId131" display="https://emenscr.nesdc.go.th/viewer/view.html?id=6119f5e8b1eab9706bc8535b&amp;username=energy05101" xr:uid="{00000000-0004-0000-0100-000082000000}"/>
    <hyperlink ref="L134" r:id="rId132" display="https://emenscr.nesdc.go.th/viewer/view.html?id=615eb6c317ed2a558b4c2dec&amp;username=energy06061" xr:uid="{00000000-0004-0000-0100-000083000000}"/>
    <hyperlink ref="L135" r:id="rId133" display="https://emenscr.nesdc.go.th/viewer/view.html?id=619f4b510334b361d2ad7493&amp;username=energy05091" xr:uid="{00000000-0004-0000-0100-000084000000}"/>
    <hyperlink ref="L136" r:id="rId134" display="https://emenscr.nesdc.go.th/viewer/view.html?id=61a732717a9fbf43eacea67f&amp;username=energy05061" xr:uid="{00000000-0004-0000-0100-000085000000}"/>
    <hyperlink ref="L137" r:id="rId135" display="https://emenscr.nesdc.go.th/viewer/view.html?id=61a876fde55ef143eb1fcba2&amp;username=energy05091" xr:uid="{00000000-0004-0000-0100-000086000000}"/>
    <hyperlink ref="L138" r:id="rId136" display="https://emenscr.nesdc.go.th/viewer/view.html?id=61a877a27a9fbf43eacea74b&amp;username=energy05091" xr:uid="{00000000-0004-0000-0100-000087000000}"/>
    <hyperlink ref="L139" r:id="rId137" display="https://emenscr.nesdc.go.th/viewer/view.html?id=61a8853ce55ef143eb1fcbe4&amp;username=energy05101" xr:uid="{00000000-0004-0000-0100-000088000000}"/>
    <hyperlink ref="L140" r:id="rId138" display="https://emenscr.nesdc.go.th/viewer/view.html?id=61a885cae4a0ba43f163b1b3&amp;username=energy05091" xr:uid="{00000000-0004-0000-0100-000089000000}"/>
    <hyperlink ref="L141" r:id="rId139" display="https://emenscr.nesdc.go.th/viewer/view.html?id=61a9fa13e55ef143eb1fcd23&amp;username=energy05081" xr:uid="{00000000-0004-0000-0100-00008A000000}"/>
    <hyperlink ref="L142" r:id="rId140" display="https://emenscr.nesdc.go.th/viewer/view.html?id=61aee09077658f43f3668775&amp;username=energy05031" xr:uid="{00000000-0004-0000-0100-00008B000000}"/>
    <hyperlink ref="L143" r:id="rId141" display="https://emenscr.nesdc.go.th/viewer/view.html?id=61af2e04e4a0ba43f163b44e&amp;username=energy05101" xr:uid="{00000000-0004-0000-0100-00008C000000}"/>
    <hyperlink ref="L144" r:id="rId142" display="https://emenscr.nesdc.go.th/viewer/view.html?id=61c18a22cf8d3033eb3ef431&amp;username=energy05101" xr:uid="{00000000-0004-0000-0100-00008D000000}"/>
    <hyperlink ref="L145" r:id="rId143" display="https://emenscr.nesdc.go.th/viewer/view.html?id=61dbca97ba8cba719aa12153&amp;username=dcap11" xr:uid="{00000000-0004-0000-0100-00008E000000}"/>
    <hyperlink ref="L146" r:id="rId144" display="https://emenscr.nesdc.go.th/viewer/view.html?id=61dd135c4373190b8697875a&amp;username=energy05081" xr:uid="{00000000-0004-0000-0100-00008F000000}"/>
    <hyperlink ref="L147" r:id="rId145" display="https://emenscr.nesdc.go.th/viewer/view.html?id=61dd419fd730e40b80213b65&amp;username=energy05081" xr:uid="{00000000-0004-0000-0100-000090000000}"/>
    <hyperlink ref="L148" r:id="rId146" display="https://emenscr.nesdc.go.th/viewer/view.html?id=61dea063b3fadc02db8bca9d&amp;username=moi530331" xr:uid="{00000000-0004-0000-0100-000091000000}"/>
  </hyperlinks>
  <pageMargins left="0.7" right="0.7" top="0.75" bottom="0.75" header="0.3" footer="0.3"/>
  <pageSetup paperSize="9" orientation="portrait" r:id="rId14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215C-53B9-4729-9BDC-6E2B66CDBB93}">
  <dimension ref="A1:AV17"/>
  <sheetViews>
    <sheetView workbookViewId="0">
      <selection activeCell="A3" sqref="A3:XFD17"/>
    </sheetView>
  </sheetViews>
  <sheetFormatPr defaultColWidth="9.140625" defaultRowHeight="15" x14ac:dyDescent="0.25"/>
  <cols>
    <col min="1" max="1" width="17.5703125" customWidth="1"/>
    <col min="2" max="2" width="21.5703125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28.28515625" customWidth="1"/>
    <col min="17" max="17" width="35.140625" customWidth="1"/>
    <col min="18" max="18" width="28.28515625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1" width="39.1406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39.140625" customWidth="1"/>
    <col min="39" max="41" width="54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</row>
    <row r="2" spans="1:48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688</v>
      </c>
      <c r="G2" s="10" t="s">
        <v>689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690</v>
      </c>
      <c r="M2" s="10" t="s">
        <v>10</v>
      </c>
      <c r="N2" s="10" t="s">
        <v>11</v>
      </c>
      <c r="O2" s="10" t="s">
        <v>691</v>
      </c>
      <c r="P2" s="10" t="s">
        <v>692</v>
      </c>
      <c r="Q2" s="10" t="s">
        <v>693</v>
      </c>
      <c r="R2" s="10" t="s">
        <v>694</v>
      </c>
      <c r="S2" s="10" t="s">
        <v>695</v>
      </c>
      <c r="T2" s="10" t="s">
        <v>696</v>
      </c>
      <c r="U2" s="10" t="s">
        <v>697</v>
      </c>
      <c r="V2" s="10" t="s">
        <v>698</v>
      </c>
      <c r="W2" s="10" t="s">
        <v>699</v>
      </c>
      <c r="X2" s="10" t="s">
        <v>700</v>
      </c>
      <c r="Y2" s="10" t="s">
        <v>701</v>
      </c>
      <c r="Z2" s="10" t="s">
        <v>702</v>
      </c>
      <c r="AA2" s="10" t="s">
        <v>703</v>
      </c>
      <c r="AB2" s="10" t="s">
        <v>704</v>
      </c>
      <c r="AC2" s="10" t="s">
        <v>705</v>
      </c>
      <c r="AD2" s="10" t="s">
        <v>706</v>
      </c>
      <c r="AE2" s="10" t="s">
        <v>12</v>
      </c>
      <c r="AF2" s="10" t="s">
        <v>13</v>
      </c>
      <c r="AG2" s="10" t="s">
        <v>682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707</v>
      </c>
      <c r="AQ2" s="10" t="s">
        <v>708</v>
      </c>
      <c r="AR2" s="10" t="s">
        <v>22</v>
      </c>
      <c r="AS2" s="10" t="s">
        <v>23</v>
      </c>
      <c r="AT2" s="10" t="s">
        <v>709</v>
      </c>
      <c r="AU2" s="10" t="s">
        <v>710</v>
      </c>
      <c r="AV2" s="10" t="s">
        <v>24</v>
      </c>
    </row>
    <row r="3" spans="1:48" x14ac:dyDescent="0.25">
      <c r="A3" t="s">
        <v>375</v>
      </c>
      <c r="B3" t="s">
        <v>559</v>
      </c>
      <c r="C3" t="s">
        <v>560</v>
      </c>
      <c r="H3" t="s">
        <v>28</v>
      </c>
      <c r="I3" t="s">
        <v>42</v>
      </c>
      <c r="K3" t="s">
        <v>28</v>
      </c>
      <c r="L3" t="s">
        <v>31</v>
      </c>
      <c r="N3" t="s">
        <v>32</v>
      </c>
      <c r="AE3" t="s">
        <v>561</v>
      </c>
      <c r="AF3" t="s">
        <v>34</v>
      </c>
      <c r="AG3" s="3">
        <v>2566</v>
      </c>
      <c r="AH3" t="s">
        <v>379</v>
      </c>
      <c r="AI3" t="s">
        <v>398</v>
      </c>
      <c r="AJ3" s="2">
        <v>13813800</v>
      </c>
      <c r="AK3" s="2">
        <v>13813800</v>
      </c>
      <c r="AL3" t="s">
        <v>381</v>
      </c>
      <c r="AM3" t="s">
        <v>382</v>
      </c>
      <c r="AN3" t="s">
        <v>94</v>
      </c>
      <c r="AO3" t="s">
        <v>562</v>
      </c>
      <c r="AP3" t="s">
        <v>563</v>
      </c>
      <c r="AQ3" t="s">
        <v>564</v>
      </c>
      <c r="AR3" t="s">
        <v>356</v>
      </c>
      <c r="AS3" t="s">
        <v>729</v>
      </c>
      <c r="AT3" t="s">
        <v>799</v>
      </c>
      <c r="AU3" t="s">
        <v>800</v>
      </c>
    </row>
    <row r="4" spans="1:48" x14ac:dyDescent="0.25">
      <c r="A4" t="s">
        <v>367</v>
      </c>
      <c r="B4" t="s">
        <v>565</v>
      </c>
      <c r="C4" t="s">
        <v>369</v>
      </c>
      <c r="H4" t="s">
        <v>28</v>
      </c>
      <c r="I4" t="s">
        <v>29</v>
      </c>
      <c r="K4" t="s">
        <v>28</v>
      </c>
      <c r="L4" t="s">
        <v>31</v>
      </c>
      <c r="N4" t="s">
        <v>32</v>
      </c>
      <c r="AE4" t="s">
        <v>566</v>
      </c>
      <c r="AF4" t="s">
        <v>34</v>
      </c>
      <c r="AG4" s="3">
        <v>2566</v>
      </c>
      <c r="AH4" t="s">
        <v>379</v>
      </c>
      <c r="AI4" t="s">
        <v>398</v>
      </c>
      <c r="AJ4" s="2">
        <v>60000000</v>
      </c>
      <c r="AK4" s="2">
        <v>60000000</v>
      </c>
      <c r="AL4" t="s">
        <v>371</v>
      </c>
      <c r="AM4" t="s">
        <v>801</v>
      </c>
      <c r="AN4" t="s">
        <v>94</v>
      </c>
      <c r="AO4" t="s">
        <v>562</v>
      </c>
      <c r="AP4" t="s">
        <v>563</v>
      </c>
      <c r="AQ4" t="s">
        <v>567</v>
      </c>
      <c r="AR4" t="s">
        <v>356</v>
      </c>
      <c r="AS4" t="s">
        <v>802</v>
      </c>
      <c r="AT4" t="s">
        <v>803</v>
      </c>
      <c r="AU4" t="s">
        <v>804</v>
      </c>
    </row>
    <row r="5" spans="1:48" x14ac:dyDescent="0.25">
      <c r="A5" t="s">
        <v>367</v>
      </c>
      <c r="B5" t="s">
        <v>568</v>
      </c>
      <c r="C5" t="s">
        <v>569</v>
      </c>
      <c r="H5" t="s">
        <v>28</v>
      </c>
      <c r="I5" t="s">
        <v>29</v>
      </c>
      <c r="K5" t="s">
        <v>28</v>
      </c>
      <c r="L5" t="s">
        <v>31</v>
      </c>
      <c r="N5" t="s">
        <v>32</v>
      </c>
      <c r="AE5" t="s">
        <v>570</v>
      </c>
      <c r="AF5" t="s">
        <v>34</v>
      </c>
      <c r="AG5" s="3">
        <v>2566</v>
      </c>
      <c r="AH5" t="s">
        <v>379</v>
      </c>
      <c r="AI5" t="s">
        <v>571</v>
      </c>
      <c r="AJ5" s="2">
        <v>165000000</v>
      </c>
      <c r="AK5" s="2">
        <v>165000000</v>
      </c>
      <c r="AL5" t="s">
        <v>371</v>
      </c>
      <c r="AM5" t="s">
        <v>801</v>
      </c>
      <c r="AN5" t="s">
        <v>94</v>
      </c>
      <c r="AO5" t="s">
        <v>562</v>
      </c>
      <c r="AP5" t="s">
        <v>563</v>
      </c>
      <c r="AQ5" t="s">
        <v>567</v>
      </c>
      <c r="AR5" t="s">
        <v>356</v>
      </c>
      <c r="AS5" t="s">
        <v>802</v>
      </c>
      <c r="AT5" t="s">
        <v>805</v>
      </c>
      <c r="AU5" t="s">
        <v>806</v>
      </c>
    </row>
    <row r="6" spans="1:48" x14ac:dyDescent="0.25">
      <c r="A6" t="s">
        <v>402</v>
      </c>
      <c r="B6" t="s">
        <v>572</v>
      </c>
      <c r="C6" t="s">
        <v>573</v>
      </c>
      <c r="H6" t="s">
        <v>28</v>
      </c>
      <c r="I6" t="s">
        <v>29</v>
      </c>
      <c r="K6" t="s">
        <v>28</v>
      </c>
      <c r="L6" t="s">
        <v>31</v>
      </c>
      <c r="N6" t="s">
        <v>32</v>
      </c>
      <c r="AE6" t="s">
        <v>574</v>
      </c>
      <c r="AF6" t="s">
        <v>34</v>
      </c>
      <c r="AG6" s="3">
        <v>2566</v>
      </c>
      <c r="AH6" t="s">
        <v>379</v>
      </c>
      <c r="AI6" t="s">
        <v>398</v>
      </c>
      <c r="AJ6" s="2">
        <v>6200000</v>
      </c>
      <c r="AK6" s="2">
        <v>6200000</v>
      </c>
      <c r="AL6" t="s">
        <v>406</v>
      </c>
      <c r="AM6" t="s">
        <v>407</v>
      </c>
      <c r="AN6" t="s">
        <v>408</v>
      </c>
      <c r="AO6" t="s">
        <v>562</v>
      </c>
      <c r="AP6" t="s">
        <v>575</v>
      </c>
      <c r="AQ6" t="s">
        <v>576</v>
      </c>
      <c r="AR6" t="s">
        <v>416</v>
      </c>
      <c r="AS6" t="s">
        <v>732</v>
      </c>
      <c r="AT6" t="s">
        <v>807</v>
      </c>
      <c r="AU6" t="s">
        <v>808</v>
      </c>
    </row>
    <row r="7" spans="1:48" x14ac:dyDescent="0.25">
      <c r="A7" t="s">
        <v>367</v>
      </c>
      <c r="B7" t="s">
        <v>577</v>
      </c>
      <c r="C7" t="s">
        <v>578</v>
      </c>
      <c r="H7" t="s">
        <v>28</v>
      </c>
      <c r="I7" t="s">
        <v>42</v>
      </c>
      <c r="K7" t="s">
        <v>28</v>
      </c>
      <c r="L7" t="s">
        <v>31</v>
      </c>
      <c r="N7" t="s">
        <v>32</v>
      </c>
      <c r="AE7" t="s">
        <v>579</v>
      </c>
      <c r="AF7" t="s">
        <v>34</v>
      </c>
      <c r="AG7" s="3">
        <v>2566</v>
      </c>
      <c r="AH7" t="s">
        <v>379</v>
      </c>
      <c r="AI7" t="s">
        <v>580</v>
      </c>
      <c r="AJ7" s="2">
        <v>80000000</v>
      </c>
      <c r="AK7" s="2">
        <v>80000000</v>
      </c>
      <c r="AL7" t="s">
        <v>371</v>
      </c>
      <c r="AM7" t="s">
        <v>801</v>
      </c>
      <c r="AN7" t="s">
        <v>94</v>
      </c>
      <c r="AO7" t="s">
        <v>562</v>
      </c>
      <c r="AP7" t="s">
        <v>581</v>
      </c>
      <c r="AQ7" t="s">
        <v>582</v>
      </c>
      <c r="AR7" t="s">
        <v>361</v>
      </c>
      <c r="AS7" t="s">
        <v>809</v>
      </c>
      <c r="AT7" t="s">
        <v>810</v>
      </c>
      <c r="AU7" t="s">
        <v>811</v>
      </c>
    </row>
    <row r="8" spans="1:48" x14ac:dyDescent="0.25">
      <c r="A8" t="s">
        <v>342</v>
      </c>
      <c r="B8" t="s">
        <v>583</v>
      </c>
      <c r="C8" t="s">
        <v>584</v>
      </c>
      <c r="H8" t="s">
        <v>28</v>
      </c>
      <c r="I8" t="s">
        <v>42</v>
      </c>
      <c r="K8" t="s">
        <v>28</v>
      </c>
      <c r="L8" t="s">
        <v>31</v>
      </c>
      <c r="N8" t="s">
        <v>32</v>
      </c>
      <c r="AE8" t="s">
        <v>585</v>
      </c>
      <c r="AF8" t="s">
        <v>34</v>
      </c>
      <c r="AG8" s="3">
        <v>2566</v>
      </c>
      <c r="AH8" t="s">
        <v>379</v>
      </c>
      <c r="AI8" t="s">
        <v>412</v>
      </c>
      <c r="AJ8" s="2">
        <v>14000000</v>
      </c>
      <c r="AK8" s="2">
        <v>14000000</v>
      </c>
      <c r="AL8" t="s">
        <v>346</v>
      </c>
      <c r="AM8" t="s">
        <v>64</v>
      </c>
      <c r="AN8" t="s">
        <v>38</v>
      </c>
      <c r="AO8" t="s">
        <v>586</v>
      </c>
      <c r="AP8" t="s">
        <v>587</v>
      </c>
      <c r="AQ8" t="s">
        <v>588</v>
      </c>
      <c r="AR8" t="s">
        <v>475</v>
      </c>
      <c r="AS8" t="s">
        <v>711</v>
      </c>
      <c r="AT8" t="s">
        <v>812</v>
      </c>
      <c r="AU8" t="s">
        <v>813</v>
      </c>
    </row>
    <row r="9" spans="1:48" x14ac:dyDescent="0.25">
      <c r="A9" t="s">
        <v>367</v>
      </c>
      <c r="B9" t="s">
        <v>589</v>
      </c>
      <c r="C9" t="s">
        <v>590</v>
      </c>
      <c r="H9" t="s">
        <v>28</v>
      </c>
      <c r="I9" t="s">
        <v>42</v>
      </c>
      <c r="K9" t="s">
        <v>28</v>
      </c>
      <c r="L9" t="s">
        <v>31</v>
      </c>
      <c r="N9" t="s">
        <v>32</v>
      </c>
      <c r="AE9" t="s">
        <v>591</v>
      </c>
      <c r="AF9" t="s">
        <v>34</v>
      </c>
      <c r="AG9" s="3">
        <v>2566</v>
      </c>
      <c r="AH9" t="s">
        <v>379</v>
      </c>
      <c r="AI9" t="s">
        <v>592</v>
      </c>
      <c r="AJ9" s="2">
        <v>440000000</v>
      </c>
      <c r="AK9" s="2">
        <v>440000000</v>
      </c>
      <c r="AL9" t="s">
        <v>371</v>
      </c>
      <c r="AM9" t="s">
        <v>801</v>
      </c>
      <c r="AN9" t="s">
        <v>94</v>
      </c>
      <c r="AO9" t="s">
        <v>562</v>
      </c>
      <c r="AP9" t="s">
        <v>563</v>
      </c>
      <c r="AQ9" t="s">
        <v>564</v>
      </c>
      <c r="AR9" t="s">
        <v>356</v>
      </c>
      <c r="AS9" t="s">
        <v>729</v>
      </c>
      <c r="AT9" t="s">
        <v>814</v>
      </c>
      <c r="AU9" t="s">
        <v>815</v>
      </c>
    </row>
    <row r="10" spans="1:48" x14ac:dyDescent="0.25">
      <c r="A10" t="s">
        <v>112</v>
      </c>
      <c r="B10" t="s">
        <v>593</v>
      </c>
      <c r="C10" t="s">
        <v>594</v>
      </c>
      <c r="H10" t="s">
        <v>28</v>
      </c>
      <c r="I10" t="s">
        <v>29</v>
      </c>
      <c r="K10" t="s">
        <v>28</v>
      </c>
      <c r="L10" t="s">
        <v>31</v>
      </c>
      <c r="N10" t="s">
        <v>32</v>
      </c>
      <c r="AE10" t="s">
        <v>595</v>
      </c>
      <c r="AF10" t="s">
        <v>34</v>
      </c>
      <c r="AG10" s="3">
        <v>2566</v>
      </c>
      <c r="AH10" t="s">
        <v>596</v>
      </c>
      <c r="AI10" t="s">
        <v>597</v>
      </c>
      <c r="AJ10" s="2">
        <v>316452000</v>
      </c>
      <c r="AK10" s="2">
        <v>316452000</v>
      </c>
      <c r="AL10" t="s">
        <v>118</v>
      </c>
      <c r="AM10" t="s">
        <v>79</v>
      </c>
      <c r="AN10" t="s">
        <v>38</v>
      </c>
      <c r="AO10" t="s">
        <v>586</v>
      </c>
      <c r="AP10" t="s">
        <v>563</v>
      </c>
      <c r="AQ10" t="s">
        <v>598</v>
      </c>
      <c r="AR10" t="s">
        <v>356</v>
      </c>
      <c r="AS10" t="s">
        <v>714</v>
      </c>
      <c r="AT10" t="s">
        <v>816</v>
      </c>
      <c r="AU10" t="s">
        <v>817</v>
      </c>
    </row>
    <row r="11" spans="1:48" x14ac:dyDescent="0.25">
      <c r="A11" t="s">
        <v>112</v>
      </c>
      <c r="B11" t="s">
        <v>599</v>
      </c>
      <c r="C11" t="s">
        <v>600</v>
      </c>
      <c r="H11" t="s">
        <v>28</v>
      </c>
      <c r="I11" t="s">
        <v>29</v>
      </c>
      <c r="K11" t="s">
        <v>28</v>
      </c>
      <c r="L11" t="s">
        <v>31</v>
      </c>
      <c r="N11" t="s">
        <v>32</v>
      </c>
      <c r="AE11" t="s">
        <v>601</v>
      </c>
      <c r="AF11" t="s">
        <v>34</v>
      </c>
      <c r="AG11" s="3">
        <v>2566</v>
      </c>
      <c r="AH11" t="s">
        <v>596</v>
      </c>
      <c r="AI11" t="s">
        <v>597</v>
      </c>
      <c r="AJ11" s="2">
        <v>187853000</v>
      </c>
      <c r="AK11" s="2">
        <v>187853000</v>
      </c>
      <c r="AL11" t="s">
        <v>118</v>
      </c>
      <c r="AM11" t="s">
        <v>79</v>
      </c>
      <c r="AN11" t="s">
        <v>38</v>
      </c>
      <c r="AO11" t="s">
        <v>586</v>
      </c>
      <c r="AP11" t="s">
        <v>563</v>
      </c>
      <c r="AQ11" t="s">
        <v>598</v>
      </c>
      <c r="AR11" t="s">
        <v>356</v>
      </c>
      <c r="AS11" t="s">
        <v>714</v>
      </c>
      <c r="AT11" t="s">
        <v>818</v>
      </c>
      <c r="AU11" t="s">
        <v>819</v>
      </c>
    </row>
    <row r="12" spans="1:48" x14ac:dyDescent="0.25">
      <c r="A12" t="s">
        <v>112</v>
      </c>
      <c r="B12" t="s">
        <v>602</v>
      </c>
      <c r="C12" t="s">
        <v>603</v>
      </c>
      <c r="H12" t="s">
        <v>28</v>
      </c>
      <c r="I12" t="s">
        <v>29</v>
      </c>
      <c r="K12" t="s">
        <v>28</v>
      </c>
      <c r="L12" t="s">
        <v>31</v>
      </c>
      <c r="N12" t="s">
        <v>32</v>
      </c>
      <c r="AE12" t="s">
        <v>604</v>
      </c>
      <c r="AF12" t="s">
        <v>34</v>
      </c>
      <c r="AG12" s="3">
        <v>2566</v>
      </c>
      <c r="AH12" t="s">
        <v>596</v>
      </c>
      <c r="AI12" t="s">
        <v>412</v>
      </c>
      <c r="AJ12" s="2">
        <v>217080000</v>
      </c>
      <c r="AK12" s="2">
        <v>217080000</v>
      </c>
      <c r="AL12" t="s">
        <v>118</v>
      </c>
      <c r="AM12" t="s">
        <v>79</v>
      </c>
      <c r="AN12" t="s">
        <v>38</v>
      </c>
      <c r="AO12" t="s">
        <v>586</v>
      </c>
      <c r="AP12" t="s">
        <v>563</v>
      </c>
      <c r="AQ12" t="s">
        <v>598</v>
      </c>
      <c r="AR12" t="s">
        <v>356</v>
      </c>
      <c r="AS12" t="s">
        <v>714</v>
      </c>
      <c r="AT12" t="s">
        <v>820</v>
      </c>
      <c r="AU12" t="s">
        <v>821</v>
      </c>
    </row>
    <row r="13" spans="1:48" x14ac:dyDescent="0.25">
      <c r="A13" t="s">
        <v>112</v>
      </c>
      <c r="B13" t="s">
        <v>605</v>
      </c>
      <c r="C13" t="s">
        <v>606</v>
      </c>
      <c r="H13" t="s">
        <v>28</v>
      </c>
      <c r="I13" t="s">
        <v>29</v>
      </c>
      <c r="K13" t="s">
        <v>28</v>
      </c>
      <c r="L13" t="s">
        <v>31</v>
      </c>
      <c r="N13" t="s">
        <v>32</v>
      </c>
      <c r="AE13" t="s">
        <v>607</v>
      </c>
      <c r="AF13" t="s">
        <v>34</v>
      </c>
      <c r="AG13" s="3">
        <v>2566</v>
      </c>
      <c r="AH13" t="s">
        <v>596</v>
      </c>
      <c r="AI13" t="s">
        <v>597</v>
      </c>
      <c r="AJ13" s="2">
        <v>12658000</v>
      </c>
      <c r="AK13" s="2">
        <v>12658000</v>
      </c>
      <c r="AL13" t="s">
        <v>118</v>
      </c>
      <c r="AM13" t="s">
        <v>79</v>
      </c>
      <c r="AN13" t="s">
        <v>38</v>
      </c>
      <c r="AO13" t="s">
        <v>586</v>
      </c>
      <c r="AP13" t="s">
        <v>563</v>
      </c>
      <c r="AQ13" t="s">
        <v>598</v>
      </c>
      <c r="AR13" t="s">
        <v>356</v>
      </c>
      <c r="AS13" t="s">
        <v>714</v>
      </c>
      <c r="AT13" t="s">
        <v>822</v>
      </c>
      <c r="AU13" t="s">
        <v>823</v>
      </c>
    </row>
    <row r="14" spans="1:48" x14ac:dyDescent="0.25">
      <c r="A14" t="s">
        <v>112</v>
      </c>
      <c r="B14" t="s">
        <v>608</v>
      </c>
      <c r="C14" t="s">
        <v>609</v>
      </c>
      <c r="H14" t="s">
        <v>28</v>
      </c>
      <c r="I14" t="s">
        <v>29</v>
      </c>
      <c r="K14" t="s">
        <v>28</v>
      </c>
      <c r="L14" t="s">
        <v>31</v>
      </c>
      <c r="N14" t="s">
        <v>32</v>
      </c>
      <c r="AE14" t="s">
        <v>610</v>
      </c>
      <c r="AF14" t="s">
        <v>34</v>
      </c>
      <c r="AG14" s="3">
        <v>2566</v>
      </c>
      <c r="AH14" t="s">
        <v>596</v>
      </c>
      <c r="AI14" t="s">
        <v>597</v>
      </c>
      <c r="AJ14" s="2">
        <v>7514000</v>
      </c>
      <c r="AK14" s="2">
        <v>7514000</v>
      </c>
      <c r="AL14" t="s">
        <v>118</v>
      </c>
      <c r="AM14" t="s">
        <v>79</v>
      </c>
      <c r="AN14" t="s">
        <v>38</v>
      </c>
      <c r="AO14" t="s">
        <v>586</v>
      </c>
      <c r="AP14" t="s">
        <v>563</v>
      </c>
      <c r="AQ14" t="s">
        <v>598</v>
      </c>
      <c r="AR14" t="s">
        <v>356</v>
      </c>
      <c r="AS14" t="s">
        <v>714</v>
      </c>
      <c r="AT14" t="s">
        <v>824</v>
      </c>
      <c r="AU14" t="s">
        <v>825</v>
      </c>
    </row>
    <row r="15" spans="1:48" x14ac:dyDescent="0.25">
      <c r="A15" t="s">
        <v>112</v>
      </c>
      <c r="B15" t="s">
        <v>611</v>
      </c>
      <c r="C15" t="s">
        <v>612</v>
      </c>
      <c r="H15" t="s">
        <v>28</v>
      </c>
      <c r="I15" t="s">
        <v>29</v>
      </c>
      <c r="K15" t="s">
        <v>28</v>
      </c>
      <c r="L15" t="s">
        <v>31</v>
      </c>
      <c r="N15" t="s">
        <v>32</v>
      </c>
      <c r="AE15" t="s">
        <v>613</v>
      </c>
      <c r="AF15" t="s">
        <v>34</v>
      </c>
      <c r="AG15" s="3">
        <v>2566</v>
      </c>
      <c r="AH15" t="s">
        <v>596</v>
      </c>
      <c r="AI15" t="s">
        <v>412</v>
      </c>
      <c r="AJ15" s="2">
        <v>8683000</v>
      </c>
      <c r="AK15" s="2">
        <v>8683000</v>
      </c>
      <c r="AL15" t="s">
        <v>118</v>
      </c>
      <c r="AM15" t="s">
        <v>79</v>
      </c>
      <c r="AN15" t="s">
        <v>38</v>
      </c>
      <c r="AO15" t="s">
        <v>586</v>
      </c>
      <c r="AP15" t="s">
        <v>563</v>
      </c>
      <c r="AQ15" t="s">
        <v>598</v>
      </c>
      <c r="AR15" t="s">
        <v>356</v>
      </c>
      <c r="AS15" t="s">
        <v>714</v>
      </c>
      <c r="AT15" t="s">
        <v>826</v>
      </c>
      <c r="AU15" t="s">
        <v>827</v>
      </c>
    </row>
    <row r="16" spans="1:48" x14ac:dyDescent="0.25">
      <c r="A16" t="s">
        <v>249</v>
      </c>
      <c r="B16" t="s">
        <v>614</v>
      </c>
      <c r="C16" t="s">
        <v>615</v>
      </c>
      <c r="H16" t="s">
        <v>28</v>
      </c>
      <c r="I16" t="s">
        <v>29</v>
      </c>
      <c r="K16" t="s">
        <v>28</v>
      </c>
      <c r="L16" t="s">
        <v>31</v>
      </c>
      <c r="N16" t="s">
        <v>32</v>
      </c>
      <c r="AE16" t="s">
        <v>616</v>
      </c>
      <c r="AF16" t="s">
        <v>34</v>
      </c>
      <c r="AG16" s="3">
        <v>2566</v>
      </c>
      <c r="AH16" t="s">
        <v>379</v>
      </c>
      <c r="AI16" t="s">
        <v>398</v>
      </c>
      <c r="AJ16" s="2">
        <v>4951600</v>
      </c>
      <c r="AK16" s="2">
        <v>4951600</v>
      </c>
      <c r="AL16" t="s">
        <v>254</v>
      </c>
      <c r="AM16" t="s">
        <v>79</v>
      </c>
      <c r="AN16" t="s">
        <v>38</v>
      </c>
      <c r="AO16" t="s">
        <v>562</v>
      </c>
      <c r="AP16" t="s">
        <v>563</v>
      </c>
      <c r="AQ16" t="s">
        <v>564</v>
      </c>
      <c r="AR16" t="s">
        <v>356</v>
      </c>
      <c r="AS16" t="s">
        <v>729</v>
      </c>
      <c r="AT16" t="s">
        <v>828</v>
      </c>
      <c r="AU16" t="s">
        <v>829</v>
      </c>
    </row>
    <row r="17" spans="1:47" x14ac:dyDescent="0.25">
      <c r="A17" t="s">
        <v>197</v>
      </c>
      <c r="B17" t="s">
        <v>830</v>
      </c>
      <c r="C17" t="s">
        <v>831</v>
      </c>
      <c r="H17" t="s">
        <v>28</v>
      </c>
      <c r="I17" t="s">
        <v>42</v>
      </c>
      <c r="K17" t="s">
        <v>28</v>
      </c>
      <c r="L17" t="s">
        <v>31</v>
      </c>
      <c r="M17" t="s">
        <v>31</v>
      </c>
      <c r="N17" t="s">
        <v>832</v>
      </c>
      <c r="AE17" t="s">
        <v>833</v>
      </c>
      <c r="AF17" t="s">
        <v>34</v>
      </c>
      <c r="AG17" s="3">
        <v>2566</v>
      </c>
      <c r="AH17" t="s">
        <v>834</v>
      </c>
      <c r="AI17" t="s">
        <v>835</v>
      </c>
      <c r="AJ17" s="2">
        <v>2188000</v>
      </c>
      <c r="AK17" s="2">
        <v>2188000</v>
      </c>
      <c r="AL17" t="s">
        <v>202</v>
      </c>
      <c r="AM17" t="s">
        <v>79</v>
      </c>
      <c r="AN17" t="s">
        <v>38</v>
      </c>
      <c r="AP17" t="s">
        <v>348</v>
      </c>
      <c r="AQ17" t="s">
        <v>654</v>
      </c>
      <c r="AR17" t="s">
        <v>348</v>
      </c>
      <c r="AS17" t="s">
        <v>735</v>
      </c>
      <c r="AT17" t="s">
        <v>836</v>
      </c>
      <c r="AU17" t="s">
        <v>837</v>
      </c>
    </row>
  </sheetData>
  <mergeCells count="1">
    <mergeCell ref="A1:A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90BD8-6491-4739-B3F1-98B07CEC311B}">
  <dimension ref="A1:AV23"/>
  <sheetViews>
    <sheetView topLeftCell="AO1" workbookViewId="0">
      <selection activeCell="B33" sqref="B33"/>
    </sheetView>
  </sheetViews>
  <sheetFormatPr defaultColWidth="9.140625" defaultRowHeight="15" x14ac:dyDescent="0.25"/>
  <cols>
    <col min="1" max="1" width="17.5703125" customWidth="1"/>
    <col min="2" max="2" width="27" customWidth="1"/>
    <col min="3" max="3" width="54" customWidth="1"/>
    <col min="4" max="4" width="44.5703125" customWidth="1"/>
    <col min="5" max="5" width="37.85546875" customWidth="1"/>
    <col min="6" max="6" width="33.7109375" customWidth="1"/>
    <col min="7" max="7" width="36.42578125" customWidth="1"/>
    <col min="8" max="9" width="54" customWidth="1"/>
    <col min="10" max="10" width="51.28515625" customWidth="1"/>
    <col min="11" max="12" width="54" customWidth="1"/>
    <col min="13" max="13" width="31" customWidth="1"/>
    <col min="14" max="14" width="54" customWidth="1"/>
    <col min="15" max="15" width="24.28515625" customWidth="1"/>
    <col min="16" max="16" width="54" customWidth="1"/>
    <col min="17" max="17" width="52.7109375" customWidth="1"/>
    <col min="18" max="18" width="54" customWidth="1"/>
    <col min="19" max="19" width="35.140625" customWidth="1"/>
    <col min="20" max="20" width="29.7109375" customWidth="1"/>
    <col min="21" max="21" width="50" customWidth="1"/>
    <col min="22" max="22" width="44.5703125" customWidth="1"/>
    <col min="23" max="24" width="28.28515625" customWidth="1"/>
    <col min="25" max="26" width="20.28515625" customWidth="1"/>
    <col min="27" max="28" width="33.7109375" customWidth="1"/>
    <col min="29" max="30" width="39.140625" customWidth="1"/>
    <col min="31" max="31" width="36.42578125" customWidth="1"/>
    <col min="32" max="32" width="14.85546875" customWidth="1"/>
    <col min="33" max="33" width="13.42578125" customWidth="1"/>
    <col min="34" max="34" width="28.28515625" customWidth="1"/>
    <col min="35" max="35" width="27" customWidth="1"/>
    <col min="36" max="36" width="32.42578125" customWidth="1"/>
    <col min="37" max="37" width="45.85546875" customWidth="1"/>
    <col min="38" max="38" width="54" customWidth="1"/>
    <col min="39" max="39" width="51.28515625" customWidth="1"/>
    <col min="40" max="40" width="54" customWidth="1"/>
    <col min="41" max="41" width="24.28515625" customWidth="1"/>
    <col min="42" max="42" width="33.7109375" customWidth="1"/>
    <col min="43" max="43" width="28.28515625" customWidth="1"/>
    <col min="44" max="44" width="13.42578125" customWidth="1"/>
    <col min="45" max="45" width="16.140625" customWidth="1"/>
    <col min="46" max="47" width="54" customWidth="1"/>
    <col min="48" max="48" width="17.5703125" customWidth="1"/>
  </cols>
  <sheetData>
    <row r="1" spans="1:48" x14ac:dyDescent="0.25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</row>
    <row r="2" spans="1:48" x14ac:dyDescent="0.2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688</v>
      </c>
      <c r="G2" s="10" t="s">
        <v>689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690</v>
      </c>
      <c r="M2" s="10" t="s">
        <v>10</v>
      </c>
      <c r="N2" s="10" t="s">
        <v>11</v>
      </c>
      <c r="O2" s="10" t="s">
        <v>691</v>
      </c>
      <c r="P2" s="10" t="s">
        <v>692</v>
      </c>
      <c r="Q2" s="10" t="s">
        <v>693</v>
      </c>
      <c r="R2" s="10" t="s">
        <v>694</v>
      </c>
      <c r="S2" s="10" t="s">
        <v>695</v>
      </c>
      <c r="T2" s="10" t="s">
        <v>696</v>
      </c>
      <c r="U2" s="10" t="s">
        <v>697</v>
      </c>
      <c r="V2" s="10" t="s">
        <v>698</v>
      </c>
      <c r="W2" s="10" t="s">
        <v>699</v>
      </c>
      <c r="X2" s="10" t="s">
        <v>700</v>
      </c>
      <c r="Y2" s="10" t="s">
        <v>701</v>
      </c>
      <c r="Z2" s="10" t="s">
        <v>702</v>
      </c>
      <c r="AA2" s="10" t="s">
        <v>703</v>
      </c>
      <c r="AB2" s="10" t="s">
        <v>704</v>
      </c>
      <c r="AC2" s="10" t="s">
        <v>705</v>
      </c>
      <c r="AD2" s="10" t="s">
        <v>706</v>
      </c>
      <c r="AE2" s="10" t="s">
        <v>12</v>
      </c>
      <c r="AF2" s="10" t="s">
        <v>13</v>
      </c>
      <c r="AG2" s="10" t="s">
        <v>682</v>
      </c>
      <c r="AH2" s="10" t="s">
        <v>14</v>
      </c>
      <c r="AI2" s="10" t="s">
        <v>15</v>
      </c>
      <c r="AJ2" s="10" t="s">
        <v>16</v>
      </c>
      <c r="AK2" s="10" t="s">
        <v>17</v>
      </c>
      <c r="AL2" s="10" t="s">
        <v>18</v>
      </c>
      <c r="AM2" s="10" t="s">
        <v>19</v>
      </c>
      <c r="AN2" s="10" t="s">
        <v>20</v>
      </c>
      <c r="AO2" s="10" t="s">
        <v>21</v>
      </c>
      <c r="AP2" s="10" t="s">
        <v>707</v>
      </c>
      <c r="AQ2" s="10" t="s">
        <v>708</v>
      </c>
      <c r="AR2" s="10" t="s">
        <v>22</v>
      </c>
      <c r="AS2" s="10" t="s">
        <v>23</v>
      </c>
      <c r="AT2" s="10" t="s">
        <v>709</v>
      </c>
      <c r="AU2" s="10" t="s">
        <v>710</v>
      </c>
      <c r="AV2" s="10" t="s">
        <v>24</v>
      </c>
    </row>
    <row r="3" spans="1:48" x14ac:dyDescent="0.25">
      <c r="A3" t="s">
        <v>483</v>
      </c>
      <c r="B3" t="s">
        <v>617</v>
      </c>
      <c r="C3" t="s">
        <v>618</v>
      </c>
      <c r="H3" t="s">
        <v>28</v>
      </c>
      <c r="I3" t="s">
        <v>42</v>
      </c>
      <c r="K3" t="s">
        <v>28</v>
      </c>
      <c r="L3" t="s">
        <v>31</v>
      </c>
      <c r="N3" t="s">
        <v>32</v>
      </c>
      <c r="AE3" t="s">
        <v>619</v>
      </c>
      <c r="AF3" t="s">
        <v>34</v>
      </c>
      <c r="AG3" s="3">
        <v>2565</v>
      </c>
      <c r="AH3" t="s">
        <v>224</v>
      </c>
      <c r="AI3" t="s">
        <v>70</v>
      </c>
      <c r="AJ3" s="2">
        <v>4569800</v>
      </c>
      <c r="AK3" s="2">
        <v>4569800</v>
      </c>
      <c r="AL3" t="s">
        <v>487</v>
      </c>
      <c r="AM3" t="s">
        <v>64</v>
      </c>
      <c r="AN3" t="s">
        <v>38</v>
      </c>
      <c r="AP3" t="s">
        <v>475</v>
      </c>
      <c r="AQ3" t="s">
        <v>620</v>
      </c>
      <c r="AR3" t="s">
        <v>475</v>
      </c>
      <c r="AS3" t="s">
        <v>711</v>
      </c>
      <c r="AT3" t="s">
        <v>712</v>
      </c>
      <c r="AU3" t="s">
        <v>713</v>
      </c>
    </row>
    <row r="4" spans="1:48" x14ac:dyDescent="0.25">
      <c r="A4" t="s">
        <v>74</v>
      </c>
      <c r="B4" t="s">
        <v>621</v>
      </c>
      <c r="C4" t="s">
        <v>622</v>
      </c>
      <c r="H4" t="s">
        <v>28</v>
      </c>
      <c r="I4" t="s">
        <v>42</v>
      </c>
      <c r="K4" t="s">
        <v>28</v>
      </c>
      <c r="L4" t="s">
        <v>31</v>
      </c>
      <c r="N4" t="s">
        <v>32</v>
      </c>
      <c r="AE4" t="s">
        <v>623</v>
      </c>
      <c r="AF4" t="s">
        <v>34</v>
      </c>
      <c r="AG4" s="3">
        <v>2565</v>
      </c>
      <c r="AH4" t="s">
        <v>228</v>
      </c>
      <c r="AI4" t="s">
        <v>624</v>
      </c>
      <c r="AJ4" s="2">
        <v>411959200</v>
      </c>
      <c r="AK4" s="2">
        <v>411959200</v>
      </c>
      <c r="AL4" t="s">
        <v>78</v>
      </c>
      <c r="AM4" t="s">
        <v>79</v>
      </c>
      <c r="AN4" t="s">
        <v>38</v>
      </c>
      <c r="AP4" t="s">
        <v>356</v>
      </c>
      <c r="AQ4" t="s">
        <v>383</v>
      </c>
      <c r="AR4" t="s">
        <v>356</v>
      </c>
      <c r="AS4" t="s">
        <v>714</v>
      </c>
      <c r="AT4" t="s">
        <v>715</v>
      </c>
      <c r="AU4" t="s">
        <v>716</v>
      </c>
    </row>
    <row r="5" spans="1:48" x14ac:dyDescent="0.25">
      <c r="A5" t="s">
        <v>197</v>
      </c>
      <c r="B5" t="s">
        <v>625</v>
      </c>
      <c r="C5" t="s">
        <v>626</v>
      </c>
      <c r="H5" t="s">
        <v>28</v>
      </c>
      <c r="I5" t="s">
        <v>42</v>
      </c>
      <c r="K5" t="s">
        <v>28</v>
      </c>
      <c r="L5" t="s">
        <v>31</v>
      </c>
      <c r="N5" t="s">
        <v>32</v>
      </c>
      <c r="AE5" t="s">
        <v>627</v>
      </c>
      <c r="AF5" t="s">
        <v>34</v>
      </c>
      <c r="AG5" s="3">
        <v>2565</v>
      </c>
      <c r="AH5" t="s">
        <v>228</v>
      </c>
      <c r="AI5" t="s">
        <v>628</v>
      </c>
      <c r="AJ5" s="2">
        <v>16791500</v>
      </c>
      <c r="AK5" s="2">
        <v>16791500</v>
      </c>
      <c r="AL5" t="s">
        <v>202</v>
      </c>
      <c r="AM5" t="s">
        <v>79</v>
      </c>
      <c r="AN5" t="s">
        <v>38</v>
      </c>
      <c r="AP5" t="s">
        <v>416</v>
      </c>
      <c r="AQ5" t="s">
        <v>422</v>
      </c>
      <c r="AR5" t="s">
        <v>416</v>
      </c>
      <c r="AS5" t="s">
        <v>717</v>
      </c>
      <c r="AT5" t="s">
        <v>718</v>
      </c>
      <c r="AU5" t="s">
        <v>719</v>
      </c>
    </row>
    <row r="6" spans="1:48" x14ac:dyDescent="0.25">
      <c r="A6" t="s">
        <v>74</v>
      </c>
      <c r="B6" t="s">
        <v>629</v>
      </c>
      <c r="C6" t="s">
        <v>630</v>
      </c>
      <c r="H6" t="s">
        <v>28</v>
      </c>
      <c r="I6" t="s">
        <v>42</v>
      </c>
      <c r="K6" t="s">
        <v>28</v>
      </c>
      <c r="L6" t="s">
        <v>31</v>
      </c>
      <c r="N6" t="s">
        <v>32</v>
      </c>
      <c r="AE6" t="s">
        <v>631</v>
      </c>
      <c r="AF6" t="s">
        <v>34</v>
      </c>
      <c r="AG6" s="3">
        <v>2565</v>
      </c>
      <c r="AH6" t="s">
        <v>228</v>
      </c>
      <c r="AI6" t="s">
        <v>390</v>
      </c>
      <c r="AJ6" s="2">
        <v>9014800</v>
      </c>
      <c r="AK6" s="2">
        <v>9014800</v>
      </c>
      <c r="AL6" t="s">
        <v>78</v>
      </c>
      <c r="AM6" t="s">
        <v>79</v>
      </c>
      <c r="AN6" t="s">
        <v>38</v>
      </c>
      <c r="AP6" t="s">
        <v>356</v>
      </c>
      <c r="AQ6" t="s">
        <v>383</v>
      </c>
      <c r="AR6" t="s">
        <v>356</v>
      </c>
      <c r="AS6" t="s">
        <v>714</v>
      </c>
      <c r="AT6" t="s">
        <v>720</v>
      </c>
      <c r="AU6" t="s">
        <v>721</v>
      </c>
    </row>
    <row r="7" spans="1:48" x14ac:dyDescent="0.25">
      <c r="A7" t="s">
        <v>74</v>
      </c>
      <c r="B7" t="s">
        <v>632</v>
      </c>
      <c r="C7" t="s">
        <v>633</v>
      </c>
      <c r="H7" t="s">
        <v>28</v>
      </c>
      <c r="I7" t="s">
        <v>42</v>
      </c>
      <c r="K7" t="s">
        <v>28</v>
      </c>
      <c r="L7" t="s">
        <v>31</v>
      </c>
      <c r="N7" t="s">
        <v>32</v>
      </c>
      <c r="AE7" t="s">
        <v>634</v>
      </c>
      <c r="AF7" t="s">
        <v>34</v>
      </c>
      <c r="AG7" s="3">
        <v>2565</v>
      </c>
      <c r="AH7" t="s">
        <v>184</v>
      </c>
      <c r="AI7" t="s">
        <v>624</v>
      </c>
      <c r="AJ7" s="2">
        <v>5247250</v>
      </c>
      <c r="AK7" s="2">
        <v>5247250</v>
      </c>
      <c r="AL7" t="s">
        <v>78</v>
      </c>
      <c r="AM7" t="s">
        <v>79</v>
      </c>
      <c r="AN7" t="s">
        <v>38</v>
      </c>
      <c r="AP7" t="s">
        <v>348</v>
      </c>
      <c r="AQ7" t="s">
        <v>349</v>
      </c>
      <c r="AR7" t="s">
        <v>348</v>
      </c>
      <c r="AS7" t="s">
        <v>722</v>
      </c>
      <c r="AT7" t="s">
        <v>723</v>
      </c>
      <c r="AU7" t="s">
        <v>724</v>
      </c>
    </row>
    <row r="8" spans="1:48" x14ac:dyDescent="0.25">
      <c r="A8" t="s">
        <v>249</v>
      </c>
      <c r="B8" t="s">
        <v>635</v>
      </c>
      <c r="C8" t="s">
        <v>636</v>
      </c>
      <c r="H8" t="s">
        <v>28</v>
      </c>
      <c r="I8" t="s">
        <v>42</v>
      </c>
      <c r="K8" t="s">
        <v>28</v>
      </c>
      <c r="L8" t="s">
        <v>31</v>
      </c>
      <c r="N8" t="s">
        <v>32</v>
      </c>
      <c r="AE8" t="s">
        <v>637</v>
      </c>
      <c r="AF8" t="s">
        <v>34</v>
      </c>
      <c r="AG8" s="3">
        <v>2565</v>
      </c>
      <c r="AH8" t="s">
        <v>510</v>
      </c>
      <c r="AI8" t="s">
        <v>638</v>
      </c>
      <c r="AJ8" s="2">
        <v>12380000</v>
      </c>
      <c r="AK8" s="2">
        <v>12380000</v>
      </c>
      <c r="AL8" t="s">
        <v>254</v>
      </c>
      <c r="AM8" t="s">
        <v>79</v>
      </c>
      <c r="AN8" t="s">
        <v>38</v>
      </c>
      <c r="AP8" t="s">
        <v>356</v>
      </c>
      <c r="AQ8" t="s">
        <v>383</v>
      </c>
      <c r="AR8" t="s">
        <v>356</v>
      </c>
      <c r="AS8" t="s">
        <v>714</v>
      </c>
      <c r="AT8" t="s">
        <v>725</v>
      </c>
      <c r="AU8" t="s">
        <v>726</v>
      </c>
    </row>
    <row r="9" spans="1:48" x14ac:dyDescent="0.25">
      <c r="A9" t="s">
        <v>74</v>
      </c>
      <c r="B9" t="s">
        <v>639</v>
      </c>
      <c r="C9" t="s">
        <v>640</v>
      </c>
      <c r="H9" t="s">
        <v>28</v>
      </c>
      <c r="I9" t="s">
        <v>42</v>
      </c>
      <c r="K9" t="s">
        <v>28</v>
      </c>
      <c r="L9" t="s">
        <v>31</v>
      </c>
      <c r="N9" t="s">
        <v>32</v>
      </c>
      <c r="AE9" t="s">
        <v>641</v>
      </c>
      <c r="AF9" t="s">
        <v>34</v>
      </c>
      <c r="AG9" s="3">
        <v>2565</v>
      </c>
      <c r="AH9" t="s">
        <v>184</v>
      </c>
      <c r="AI9" t="s">
        <v>642</v>
      </c>
      <c r="AJ9" s="2">
        <v>12170300</v>
      </c>
      <c r="AK9" s="2">
        <v>12170300</v>
      </c>
      <c r="AL9" t="s">
        <v>78</v>
      </c>
      <c r="AM9" t="s">
        <v>79</v>
      </c>
      <c r="AN9" t="s">
        <v>38</v>
      </c>
      <c r="AP9" t="s">
        <v>356</v>
      </c>
      <c r="AQ9" t="s">
        <v>383</v>
      </c>
      <c r="AR9" t="s">
        <v>356</v>
      </c>
      <c r="AS9" t="s">
        <v>714</v>
      </c>
      <c r="AT9" t="s">
        <v>727</v>
      </c>
      <c r="AU9" t="s">
        <v>728</v>
      </c>
    </row>
    <row r="10" spans="1:48" x14ac:dyDescent="0.25">
      <c r="A10" t="s">
        <v>112</v>
      </c>
      <c r="B10" t="s">
        <v>643</v>
      </c>
      <c r="C10" t="s">
        <v>644</v>
      </c>
      <c r="H10" t="s">
        <v>28</v>
      </c>
      <c r="I10" t="s">
        <v>42</v>
      </c>
      <c r="K10" t="s">
        <v>28</v>
      </c>
      <c r="L10" t="s">
        <v>31</v>
      </c>
      <c r="N10" t="s">
        <v>32</v>
      </c>
      <c r="AE10" t="s">
        <v>645</v>
      </c>
      <c r="AF10" t="s">
        <v>34</v>
      </c>
      <c r="AG10" s="3">
        <v>2565</v>
      </c>
      <c r="AH10" t="s">
        <v>224</v>
      </c>
      <c r="AI10" t="s">
        <v>70</v>
      </c>
      <c r="AJ10" s="2">
        <v>23950000</v>
      </c>
      <c r="AK10" s="2">
        <v>23950000</v>
      </c>
      <c r="AL10" t="s">
        <v>118</v>
      </c>
      <c r="AM10" t="s">
        <v>79</v>
      </c>
      <c r="AN10" t="s">
        <v>38</v>
      </c>
      <c r="AP10" t="s">
        <v>356</v>
      </c>
      <c r="AQ10" t="s">
        <v>391</v>
      </c>
      <c r="AR10" t="s">
        <v>356</v>
      </c>
      <c r="AS10" t="s">
        <v>729</v>
      </c>
      <c r="AT10" t="s">
        <v>730</v>
      </c>
      <c r="AU10" t="s">
        <v>731</v>
      </c>
    </row>
    <row r="11" spans="1:48" x14ac:dyDescent="0.25">
      <c r="A11" t="s">
        <v>646</v>
      </c>
      <c r="B11" t="s">
        <v>647</v>
      </c>
      <c r="C11" t="s">
        <v>648</v>
      </c>
      <c r="H11" t="s">
        <v>28</v>
      </c>
      <c r="I11" t="s">
        <v>42</v>
      </c>
      <c r="J11" t="s">
        <v>30</v>
      </c>
      <c r="K11" t="s">
        <v>28</v>
      </c>
      <c r="L11" t="s">
        <v>31</v>
      </c>
      <c r="N11" t="s">
        <v>32</v>
      </c>
      <c r="AE11" t="s">
        <v>649</v>
      </c>
      <c r="AF11" t="s">
        <v>34</v>
      </c>
      <c r="AG11" s="3">
        <v>2565</v>
      </c>
      <c r="AH11" t="s">
        <v>228</v>
      </c>
      <c r="AI11" t="s">
        <v>70</v>
      </c>
      <c r="AJ11" s="2">
        <v>2141600</v>
      </c>
      <c r="AK11" s="2">
        <v>2141600</v>
      </c>
      <c r="AL11" t="s">
        <v>650</v>
      </c>
      <c r="AM11" t="s">
        <v>79</v>
      </c>
      <c r="AN11" t="s">
        <v>38</v>
      </c>
      <c r="AP11" t="s">
        <v>416</v>
      </c>
      <c r="AQ11" t="s">
        <v>417</v>
      </c>
      <c r="AR11" t="s">
        <v>416</v>
      </c>
      <c r="AS11" t="s">
        <v>732</v>
      </c>
      <c r="AT11" t="s">
        <v>733</v>
      </c>
      <c r="AU11" t="s">
        <v>734</v>
      </c>
    </row>
    <row r="12" spans="1:48" x14ac:dyDescent="0.25">
      <c r="A12" t="s">
        <v>249</v>
      </c>
      <c r="B12" t="s">
        <v>651</v>
      </c>
      <c r="C12" t="s">
        <v>652</v>
      </c>
      <c r="H12" t="s">
        <v>28</v>
      </c>
      <c r="I12" t="s">
        <v>42</v>
      </c>
      <c r="K12" t="s">
        <v>28</v>
      </c>
      <c r="L12" t="s">
        <v>31</v>
      </c>
      <c r="N12" t="s">
        <v>32</v>
      </c>
      <c r="AE12" t="s">
        <v>653</v>
      </c>
      <c r="AF12" t="s">
        <v>34</v>
      </c>
      <c r="AG12" s="3">
        <v>2565</v>
      </c>
      <c r="AH12" t="s">
        <v>510</v>
      </c>
      <c r="AI12" t="s">
        <v>398</v>
      </c>
      <c r="AJ12" s="2">
        <v>11916750</v>
      </c>
      <c r="AK12" s="2">
        <v>11916750</v>
      </c>
      <c r="AL12" t="s">
        <v>254</v>
      </c>
      <c r="AM12" t="s">
        <v>79</v>
      </c>
      <c r="AN12" t="s">
        <v>38</v>
      </c>
      <c r="AP12" t="s">
        <v>348</v>
      </c>
      <c r="AQ12" t="s">
        <v>654</v>
      </c>
      <c r="AR12" t="s">
        <v>348</v>
      </c>
      <c r="AS12" t="s">
        <v>735</v>
      </c>
      <c r="AT12" t="s">
        <v>736</v>
      </c>
      <c r="AU12" t="s">
        <v>737</v>
      </c>
    </row>
    <row r="13" spans="1:48" x14ac:dyDescent="0.25">
      <c r="A13" t="s">
        <v>249</v>
      </c>
      <c r="B13" t="s">
        <v>655</v>
      </c>
      <c r="C13" t="s">
        <v>656</v>
      </c>
      <c r="H13" t="s">
        <v>28</v>
      </c>
      <c r="I13" t="s">
        <v>42</v>
      </c>
      <c r="K13" t="s">
        <v>28</v>
      </c>
      <c r="L13" t="s">
        <v>31</v>
      </c>
      <c r="N13" t="s">
        <v>32</v>
      </c>
      <c r="AE13" t="s">
        <v>657</v>
      </c>
      <c r="AF13" t="s">
        <v>34</v>
      </c>
      <c r="AG13" s="3">
        <v>2565</v>
      </c>
      <c r="AH13" t="s">
        <v>224</v>
      </c>
      <c r="AI13" t="s">
        <v>398</v>
      </c>
      <c r="AJ13" s="2">
        <v>186736850</v>
      </c>
      <c r="AK13" s="2">
        <v>186736850</v>
      </c>
      <c r="AL13" t="s">
        <v>254</v>
      </c>
      <c r="AM13" t="s">
        <v>79</v>
      </c>
      <c r="AN13" t="s">
        <v>38</v>
      </c>
      <c r="AP13" t="s">
        <v>356</v>
      </c>
      <c r="AQ13" t="s">
        <v>391</v>
      </c>
      <c r="AR13" t="s">
        <v>356</v>
      </c>
      <c r="AS13" t="s">
        <v>729</v>
      </c>
      <c r="AT13" t="s">
        <v>738</v>
      </c>
      <c r="AU13" t="s">
        <v>739</v>
      </c>
    </row>
    <row r="14" spans="1:48" x14ac:dyDescent="0.25">
      <c r="A14" t="s">
        <v>658</v>
      </c>
      <c r="B14" t="s">
        <v>659</v>
      </c>
      <c r="C14" t="s">
        <v>660</v>
      </c>
      <c r="H14" t="s">
        <v>28</v>
      </c>
      <c r="I14" t="s">
        <v>42</v>
      </c>
      <c r="K14" t="s">
        <v>28</v>
      </c>
      <c r="L14" t="s">
        <v>31</v>
      </c>
      <c r="N14" t="s">
        <v>32</v>
      </c>
      <c r="O14" t="s">
        <v>740</v>
      </c>
      <c r="P14" t="s">
        <v>741</v>
      </c>
      <c r="Q14" t="s">
        <v>742</v>
      </c>
      <c r="R14" t="s">
        <v>743</v>
      </c>
      <c r="AE14" t="s">
        <v>661</v>
      </c>
      <c r="AF14" t="s">
        <v>34</v>
      </c>
      <c r="AG14" s="3">
        <v>2565</v>
      </c>
      <c r="AH14" t="s">
        <v>662</v>
      </c>
      <c r="AI14" t="s">
        <v>597</v>
      </c>
      <c r="AJ14" s="3">
        <v>0</v>
      </c>
      <c r="AK14" s="3">
        <v>0</v>
      </c>
      <c r="AM14" t="s">
        <v>663</v>
      </c>
      <c r="AN14" t="s">
        <v>664</v>
      </c>
      <c r="AO14" t="s">
        <v>665</v>
      </c>
      <c r="AP14" t="s">
        <v>563</v>
      </c>
      <c r="AQ14" t="s">
        <v>598</v>
      </c>
      <c r="AR14" t="s">
        <v>356</v>
      </c>
      <c r="AS14" t="s">
        <v>714</v>
      </c>
      <c r="AT14" t="s">
        <v>744</v>
      </c>
      <c r="AU14" t="s">
        <v>745</v>
      </c>
    </row>
    <row r="15" spans="1:48" x14ac:dyDescent="0.25">
      <c r="A15" t="s">
        <v>112</v>
      </c>
      <c r="B15" t="s">
        <v>666</v>
      </c>
      <c r="C15" t="s">
        <v>667</v>
      </c>
      <c r="H15" t="s">
        <v>28</v>
      </c>
      <c r="I15" t="s">
        <v>42</v>
      </c>
      <c r="K15" t="s">
        <v>28</v>
      </c>
      <c r="L15" t="s">
        <v>31</v>
      </c>
      <c r="N15" t="s">
        <v>32</v>
      </c>
      <c r="O15" t="s">
        <v>740</v>
      </c>
      <c r="P15" t="s">
        <v>741</v>
      </c>
      <c r="Q15" t="s">
        <v>742</v>
      </c>
      <c r="R15" t="s">
        <v>743</v>
      </c>
      <c r="AE15" t="s">
        <v>668</v>
      </c>
      <c r="AF15" t="s">
        <v>34</v>
      </c>
      <c r="AG15" s="3">
        <v>2565</v>
      </c>
      <c r="AH15" t="s">
        <v>379</v>
      </c>
      <c r="AI15" t="s">
        <v>592</v>
      </c>
      <c r="AJ15" s="3">
        <v>0</v>
      </c>
      <c r="AK15" s="3">
        <v>0</v>
      </c>
      <c r="AL15" t="s">
        <v>118</v>
      </c>
      <c r="AM15" t="s">
        <v>79</v>
      </c>
      <c r="AN15" t="s">
        <v>38</v>
      </c>
      <c r="AO15" t="s">
        <v>665</v>
      </c>
      <c r="AP15" t="s">
        <v>563</v>
      </c>
      <c r="AQ15" t="s">
        <v>564</v>
      </c>
      <c r="AR15" t="s">
        <v>356</v>
      </c>
      <c r="AS15" t="s">
        <v>729</v>
      </c>
      <c r="AT15" t="s">
        <v>746</v>
      </c>
      <c r="AU15" t="s">
        <v>747</v>
      </c>
    </row>
    <row r="16" spans="1:48" x14ac:dyDescent="0.25">
      <c r="A16" t="s">
        <v>112</v>
      </c>
      <c r="B16" t="s">
        <v>669</v>
      </c>
      <c r="C16" t="s">
        <v>670</v>
      </c>
      <c r="H16" t="s">
        <v>28</v>
      </c>
      <c r="I16" t="s">
        <v>42</v>
      </c>
      <c r="K16" t="s">
        <v>28</v>
      </c>
      <c r="L16" t="s">
        <v>31</v>
      </c>
      <c r="N16" t="s">
        <v>32</v>
      </c>
      <c r="O16" t="s">
        <v>740</v>
      </c>
      <c r="P16" t="s">
        <v>741</v>
      </c>
      <c r="Q16" t="s">
        <v>742</v>
      </c>
      <c r="R16" t="s">
        <v>743</v>
      </c>
      <c r="AE16" t="s">
        <v>671</v>
      </c>
      <c r="AF16" t="s">
        <v>34</v>
      </c>
      <c r="AG16" s="3">
        <v>2565</v>
      </c>
      <c r="AH16" t="s">
        <v>379</v>
      </c>
      <c r="AI16" t="s">
        <v>592</v>
      </c>
      <c r="AJ16" s="3">
        <v>0</v>
      </c>
      <c r="AK16" s="3">
        <v>0</v>
      </c>
      <c r="AL16" t="s">
        <v>118</v>
      </c>
      <c r="AM16" t="s">
        <v>79</v>
      </c>
      <c r="AN16" t="s">
        <v>38</v>
      </c>
      <c r="AO16" t="s">
        <v>665</v>
      </c>
      <c r="AP16" t="s">
        <v>563</v>
      </c>
      <c r="AQ16" t="s">
        <v>564</v>
      </c>
      <c r="AR16" t="s">
        <v>356</v>
      </c>
      <c r="AS16" t="s">
        <v>729</v>
      </c>
      <c r="AT16" t="s">
        <v>748</v>
      </c>
      <c r="AU16" t="s">
        <v>749</v>
      </c>
    </row>
    <row r="17" spans="1:47" x14ac:dyDescent="0.25">
      <c r="A17" t="s">
        <v>672</v>
      </c>
      <c r="B17" t="s">
        <v>673</v>
      </c>
      <c r="C17" t="s">
        <v>674</v>
      </c>
      <c r="H17" t="s">
        <v>28</v>
      </c>
      <c r="I17" t="s">
        <v>42</v>
      </c>
      <c r="K17" t="s">
        <v>28</v>
      </c>
      <c r="L17" t="s">
        <v>31</v>
      </c>
      <c r="N17" t="s">
        <v>32</v>
      </c>
      <c r="O17" t="s">
        <v>750</v>
      </c>
      <c r="P17" t="s">
        <v>751</v>
      </c>
      <c r="Q17" t="s">
        <v>752</v>
      </c>
      <c r="R17" t="s">
        <v>753</v>
      </c>
      <c r="AE17" t="s">
        <v>675</v>
      </c>
      <c r="AF17" t="s">
        <v>34</v>
      </c>
      <c r="AG17" s="3">
        <v>2565</v>
      </c>
      <c r="AH17" t="s">
        <v>596</v>
      </c>
      <c r="AI17" t="s">
        <v>676</v>
      </c>
      <c r="AJ17" s="3">
        <v>0</v>
      </c>
      <c r="AK17" s="3">
        <v>0</v>
      </c>
      <c r="AL17" t="s">
        <v>677</v>
      </c>
      <c r="AM17" t="s">
        <v>102</v>
      </c>
      <c r="AN17" t="s">
        <v>103</v>
      </c>
      <c r="AO17" t="s">
        <v>665</v>
      </c>
      <c r="AP17" t="s">
        <v>587</v>
      </c>
      <c r="AQ17" t="s">
        <v>678</v>
      </c>
      <c r="AR17" t="s">
        <v>475</v>
      </c>
      <c r="AS17" t="s">
        <v>754</v>
      </c>
      <c r="AT17" t="s">
        <v>755</v>
      </c>
      <c r="AU17" t="s">
        <v>756</v>
      </c>
    </row>
    <row r="18" spans="1:47" x14ac:dyDescent="0.25">
      <c r="A18" t="s">
        <v>542</v>
      </c>
      <c r="B18" t="s">
        <v>757</v>
      </c>
      <c r="C18" t="s">
        <v>758</v>
      </c>
      <c r="H18" t="s">
        <v>28</v>
      </c>
      <c r="I18" t="s">
        <v>42</v>
      </c>
      <c r="K18" t="s">
        <v>28</v>
      </c>
      <c r="L18" t="s">
        <v>31</v>
      </c>
      <c r="N18" t="s">
        <v>32</v>
      </c>
      <c r="AE18" t="s">
        <v>759</v>
      </c>
      <c r="AF18" t="s">
        <v>34</v>
      </c>
      <c r="AG18" s="3">
        <v>2565</v>
      </c>
      <c r="AH18" t="s">
        <v>519</v>
      </c>
      <c r="AI18" t="s">
        <v>70</v>
      </c>
      <c r="AJ18" s="2">
        <v>490000</v>
      </c>
      <c r="AK18" s="2">
        <v>490000</v>
      </c>
      <c r="AL18" t="s">
        <v>546</v>
      </c>
      <c r="AM18" t="s">
        <v>311</v>
      </c>
      <c r="AN18" t="s">
        <v>38</v>
      </c>
      <c r="AP18" t="s">
        <v>356</v>
      </c>
      <c r="AQ18" t="s">
        <v>383</v>
      </c>
      <c r="AR18" t="s">
        <v>356</v>
      </c>
      <c r="AS18" t="s">
        <v>714</v>
      </c>
      <c r="AT18" t="s">
        <v>760</v>
      </c>
      <c r="AU18" t="s">
        <v>761</v>
      </c>
    </row>
    <row r="19" spans="1:47" x14ac:dyDescent="0.25">
      <c r="A19" t="s">
        <v>255</v>
      </c>
      <c r="B19" t="s">
        <v>762</v>
      </c>
      <c r="C19" t="s">
        <v>763</v>
      </c>
      <c r="H19" t="s">
        <v>28</v>
      </c>
      <c r="I19" t="s">
        <v>29</v>
      </c>
      <c r="J19" t="s">
        <v>30</v>
      </c>
      <c r="K19" t="s">
        <v>28</v>
      </c>
      <c r="L19" t="s">
        <v>31</v>
      </c>
      <c r="N19" t="s">
        <v>32</v>
      </c>
      <c r="AE19" t="s">
        <v>764</v>
      </c>
      <c r="AF19" t="s">
        <v>34</v>
      </c>
      <c r="AG19" s="3">
        <v>2565</v>
      </c>
      <c r="AH19" t="s">
        <v>529</v>
      </c>
      <c r="AI19" t="s">
        <v>765</v>
      </c>
      <c r="AJ19" s="2">
        <v>9945600</v>
      </c>
      <c r="AK19" s="2">
        <v>9945600</v>
      </c>
      <c r="AL19" t="s">
        <v>259</v>
      </c>
      <c r="AM19" t="s">
        <v>64</v>
      </c>
      <c r="AN19" t="s">
        <v>38</v>
      </c>
      <c r="AP19" t="s">
        <v>475</v>
      </c>
      <c r="AQ19" t="s">
        <v>684</v>
      </c>
      <c r="AR19" t="s">
        <v>475</v>
      </c>
      <c r="AS19" t="s">
        <v>754</v>
      </c>
      <c r="AT19" t="s">
        <v>766</v>
      </c>
      <c r="AU19" t="s">
        <v>767</v>
      </c>
    </row>
    <row r="20" spans="1:47" x14ac:dyDescent="0.25">
      <c r="A20" t="s">
        <v>255</v>
      </c>
      <c r="B20" t="s">
        <v>768</v>
      </c>
      <c r="C20" t="s">
        <v>769</v>
      </c>
      <c r="H20" t="s">
        <v>28</v>
      </c>
      <c r="I20" t="s">
        <v>42</v>
      </c>
      <c r="K20" t="s">
        <v>28</v>
      </c>
      <c r="L20" t="s">
        <v>31</v>
      </c>
      <c r="N20" t="s">
        <v>32</v>
      </c>
      <c r="AE20" t="s">
        <v>770</v>
      </c>
      <c r="AF20" t="s">
        <v>34</v>
      </c>
      <c r="AG20" s="3">
        <v>2565</v>
      </c>
      <c r="AH20" t="s">
        <v>771</v>
      </c>
      <c r="AI20" t="s">
        <v>519</v>
      </c>
      <c r="AJ20" s="2">
        <v>1500560</v>
      </c>
      <c r="AK20" s="2">
        <v>1500560</v>
      </c>
      <c r="AL20" t="s">
        <v>259</v>
      </c>
      <c r="AM20" t="s">
        <v>64</v>
      </c>
      <c r="AN20" t="s">
        <v>38</v>
      </c>
      <c r="AP20" t="s">
        <v>475</v>
      </c>
      <c r="AQ20" t="s">
        <v>525</v>
      </c>
      <c r="AR20" t="s">
        <v>475</v>
      </c>
      <c r="AS20" t="s">
        <v>772</v>
      </c>
      <c r="AT20" t="s">
        <v>773</v>
      </c>
      <c r="AU20" t="s">
        <v>774</v>
      </c>
    </row>
    <row r="21" spans="1:47" x14ac:dyDescent="0.25">
      <c r="A21" t="s">
        <v>775</v>
      </c>
      <c r="B21" t="s">
        <v>776</v>
      </c>
      <c r="C21" t="s">
        <v>777</v>
      </c>
      <c r="H21" t="s">
        <v>28</v>
      </c>
      <c r="I21" t="s">
        <v>42</v>
      </c>
      <c r="K21" t="s">
        <v>28</v>
      </c>
      <c r="L21" t="s">
        <v>31</v>
      </c>
      <c r="N21" t="s">
        <v>32</v>
      </c>
      <c r="AE21" t="s">
        <v>778</v>
      </c>
      <c r="AF21" t="s">
        <v>34</v>
      </c>
      <c r="AG21" s="3">
        <v>2565</v>
      </c>
      <c r="AH21" t="s">
        <v>224</v>
      </c>
      <c r="AI21" t="s">
        <v>70</v>
      </c>
      <c r="AJ21" s="3">
        <v>0</v>
      </c>
      <c r="AK21" s="3">
        <v>0</v>
      </c>
      <c r="AL21" t="s">
        <v>779</v>
      </c>
      <c r="AM21" t="s">
        <v>780</v>
      </c>
      <c r="AN21" t="s">
        <v>94</v>
      </c>
      <c r="AP21" t="s">
        <v>356</v>
      </c>
      <c r="AQ21" t="s">
        <v>383</v>
      </c>
      <c r="AR21" t="s">
        <v>356</v>
      </c>
      <c r="AS21" t="s">
        <v>714</v>
      </c>
      <c r="AT21" t="s">
        <v>781</v>
      </c>
      <c r="AU21" t="s">
        <v>782</v>
      </c>
    </row>
    <row r="22" spans="1:47" x14ac:dyDescent="0.25">
      <c r="A22" t="s">
        <v>783</v>
      </c>
      <c r="B22" t="s">
        <v>784</v>
      </c>
      <c r="C22" t="s">
        <v>785</v>
      </c>
      <c r="H22" t="s">
        <v>28</v>
      </c>
      <c r="I22" t="s">
        <v>42</v>
      </c>
      <c r="K22" t="s">
        <v>28</v>
      </c>
      <c r="L22" t="s">
        <v>31</v>
      </c>
      <c r="N22" t="s">
        <v>32</v>
      </c>
      <c r="AE22" t="s">
        <v>786</v>
      </c>
      <c r="AF22" t="s">
        <v>34</v>
      </c>
      <c r="AG22" s="3">
        <v>2565</v>
      </c>
      <c r="AH22" t="s">
        <v>771</v>
      </c>
      <c r="AI22" t="s">
        <v>596</v>
      </c>
      <c r="AJ22" s="2">
        <v>12929600</v>
      </c>
      <c r="AK22" s="2">
        <v>12929600</v>
      </c>
      <c r="AL22" t="s">
        <v>787</v>
      </c>
      <c r="AM22" t="s">
        <v>788</v>
      </c>
      <c r="AN22" t="s">
        <v>408</v>
      </c>
      <c r="AP22" t="s">
        <v>416</v>
      </c>
      <c r="AQ22" t="s">
        <v>429</v>
      </c>
      <c r="AR22" t="s">
        <v>416</v>
      </c>
      <c r="AS22" t="s">
        <v>789</v>
      </c>
      <c r="AT22" t="s">
        <v>790</v>
      </c>
      <c r="AU22" t="s">
        <v>791</v>
      </c>
    </row>
    <row r="23" spans="1:47" x14ac:dyDescent="0.25">
      <c r="A23" t="s">
        <v>792</v>
      </c>
      <c r="B23" t="s">
        <v>793</v>
      </c>
      <c r="C23" t="s">
        <v>794</v>
      </c>
      <c r="H23" t="s">
        <v>28</v>
      </c>
      <c r="I23" t="s">
        <v>42</v>
      </c>
      <c r="J23" t="s">
        <v>30</v>
      </c>
      <c r="K23" t="s">
        <v>28</v>
      </c>
      <c r="L23" t="s">
        <v>31</v>
      </c>
      <c r="N23" t="s">
        <v>32</v>
      </c>
      <c r="AE23" t="s">
        <v>795</v>
      </c>
      <c r="AF23" t="s">
        <v>34</v>
      </c>
      <c r="AG23" s="3">
        <v>2565</v>
      </c>
      <c r="AH23" t="s">
        <v>771</v>
      </c>
      <c r="AI23" t="s">
        <v>596</v>
      </c>
      <c r="AJ23" s="2">
        <v>13851100</v>
      </c>
      <c r="AK23" s="2">
        <v>13851100</v>
      </c>
      <c r="AL23" t="s">
        <v>796</v>
      </c>
      <c r="AM23" t="s">
        <v>788</v>
      </c>
      <c r="AN23" t="s">
        <v>408</v>
      </c>
      <c r="AP23" t="s">
        <v>356</v>
      </c>
      <c r="AQ23" t="s">
        <v>383</v>
      </c>
      <c r="AR23" t="s">
        <v>356</v>
      </c>
      <c r="AS23" t="s">
        <v>714</v>
      </c>
      <c r="AT23" t="s">
        <v>797</v>
      </c>
      <c r="AU23" t="s">
        <v>798</v>
      </c>
    </row>
  </sheetData>
  <mergeCells count="1">
    <mergeCell ref="A1:A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EF22E-3356-47FD-8170-E609933D7B98}">
  <sheetPr filterMode="1"/>
  <dimension ref="A2:N38"/>
  <sheetViews>
    <sheetView topLeftCell="I1" workbookViewId="0">
      <selection activeCell="A3" sqref="A3:XFD38"/>
    </sheetView>
  </sheetViews>
  <sheetFormatPr defaultColWidth="9.140625" defaultRowHeight="15" x14ac:dyDescent="0.25"/>
  <cols>
    <col min="1" max="2" width="27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54" customWidth="1"/>
    <col min="9" max="9" width="51.28515625" customWidth="1"/>
    <col min="10" max="10" width="54" customWidth="1"/>
    <col min="11" max="11" width="24.28515625" customWidth="1"/>
    <col min="12" max="12" width="13.42578125" customWidth="1"/>
    <col min="13" max="13" width="16.140625" customWidth="1"/>
    <col min="14" max="14" width="74.42578125" customWidth="1"/>
  </cols>
  <sheetData>
    <row r="2" spans="1:14" x14ac:dyDescent="0.25">
      <c r="A2" s="10" t="s">
        <v>2</v>
      </c>
      <c r="B2" s="10"/>
      <c r="C2" s="10" t="s">
        <v>3</v>
      </c>
      <c r="D2" s="10" t="s">
        <v>7</v>
      </c>
      <c r="E2" s="10" t="s">
        <v>682</v>
      </c>
      <c r="F2" s="10" t="s">
        <v>14</v>
      </c>
      <c r="G2" s="10" t="s">
        <v>15</v>
      </c>
      <c r="H2" s="10" t="s">
        <v>18</v>
      </c>
      <c r="I2" s="10" t="s">
        <v>19</v>
      </c>
      <c r="J2" s="10" t="s">
        <v>20</v>
      </c>
      <c r="K2" s="10" t="s">
        <v>21</v>
      </c>
      <c r="L2" s="10" t="s">
        <v>22</v>
      </c>
      <c r="M2" s="10" t="s">
        <v>23</v>
      </c>
      <c r="N2" s="10" t="s">
        <v>709</v>
      </c>
    </row>
    <row r="3" spans="1:14" x14ac:dyDescent="0.25">
      <c r="A3" t="s">
        <v>617</v>
      </c>
      <c r="C3" t="s">
        <v>618</v>
      </c>
      <c r="D3" t="s">
        <v>42</v>
      </c>
      <c r="E3" s="3">
        <v>2565</v>
      </c>
      <c r="F3" t="s">
        <v>224</v>
      </c>
      <c r="G3" t="s">
        <v>70</v>
      </c>
      <c r="H3" t="s">
        <v>487</v>
      </c>
      <c r="I3" t="s">
        <v>64</v>
      </c>
      <c r="J3" t="s">
        <v>38</v>
      </c>
      <c r="L3" t="s">
        <v>475</v>
      </c>
      <c r="M3" t="s">
        <v>711</v>
      </c>
      <c r="N3" t="s">
        <v>712</v>
      </c>
    </row>
    <row r="4" spans="1:14" x14ac:dyDescent="0.25">
      <c r="A4" t="s">
        <v>621</v>
      </c>
      <c r="C4" t="s">
        <v>622</v>
      </c>
      <c r="D4" t="s">
        <v>42</v>
      </c>
      <c r="E4" s="3">
        <v>2565</v>
      </c>
      <c r="F4" t="s">
        <v>228</v>
      </c>
      <c r="G4" t="s">
        <v>624</v>
      </c>
      <c r="H4" t="s">
        <v>78</v>
      </c>
      <c r="I4" t="s">
        <v>79</v>
      </c>
      <c r="J4" t="s">
        <v>38</v>
      </c>
      <c r="L4" t="s">
        <v>356</v>
      </c>
      <c r="M4" t="s">
        <v>714</v>
      </c>
      <c r="N4" t="s">
        <v>715</v>
      </c>
    </row>
    <row r="5" spans="1:14" x14ac:dyDescent="0.25">
      <c r="A5" t="s">
        <v>625</v>
      </c>
      <c r="C5" t="s">
        <v>626</v>
      </c>
      <c r="D5" t="s">
        <v>42</v>
      </c>
      <c r="E5" s="3">
        <v>2565</v>
      </c>
      <c r="F5" t="s">
        <v>228</v>
      </c>
      <c r="G5" t="s">
        <v>628</v>
      </c>
      <c r="H5" t="s">
        <v>202</v>
      </c>
      <c r="I5" t="s">
        <v>79</v>
      </c>
      <c r="J5" t="s">
        <v>38</v>
      </c>
      <c r="L5" t="s">
        <v>416</v>
      </c>
      <c r="M5" t="s">
        <v>717</v>
      </c>
      <c r="N5" t="s">
        <v>718</v>
      </c>
    </row>
    <row r="6" spans="1:14" x14ac:dyDescent="0.25">
      <c r="A6" t="s">
        <v>629</v>
      </c>
      <c r="C6" t="s">
        <v>630</v>
      </c>
      <c r="D6" t="s">
        <v>42</v>
      </c>
      <c r="E6" s="3">
        <v>2565</v>
      </c>
      <c r="F6" t="s">
        <v>228</v>
      </c>
      <c r="G6" t="s">
        <v>390</v>
      </c>
      <c r="H6" t="s">
        <v>78</v>
      </c>
      <c r="I6" t="s">
        <v>79</v>
      </c>
      <c r="J6" t="s">
        <v>38</v>
      </c>
      <c r="L6" t="s">
        <v>356</v>
      </c>
      <c r="M6" t="s">
        <v>714</v>
      </c>
      <c r="N6" t="s">
        <v>720</v>
      </c>
    </row>
    <row r="7" spans="1:14" x14ac:dyDescent="0.25">
      <c r="A7" t="s">
        <v>632</v>
      </c>
      <c r="C7" t="s">
        <v>633</v>
      </c>
      <c r="D7" t="s">
        <v>42</v>
      </c>
      <c r="E7" s="3">
        <v>2565</v>
      </c>
      <c r="F7" t="s">
        <v>184</v>
      </c>
      <c r="G7" t="s">
        <v>624</v>
      </c>
      <c r="H7" t="s">
        <v>78</v>
      </c>
      <c r="I7" t="s">
        <v>79</v>
      </c>
      <c r="J7" t="s">
        <v>38</v>
      </c>
      <c r="L7" t="s">
        <v>348</v>
      </c>
      <c r="M7" t="s">
        <v>722</v>
      </c>
      <c r="N7" t="s">
        <v>723</v>
      </c>
    </row>
    <row r="8" spans="1:14" x14ac:dyDescent="0.25">
      <c r="A8" t="s">
        <v>635</v>
      </c>
      <c r="C8" t="s">
        <v>636</v>
      </c>
      <c r="D8" t="s">
        <v>42</v>
      </c>
      <c r="E8" s="3">
        <v>2565</v>
      </c>
      <c r="F8" t="s">
        <v>510</v>
      </c>
      <c r="G8" t="s">
        <v>638</v>
      </c>
      <c r="H8" t="s">
        <v>254</v>
      </c>
      <c r="I8" t="s">
        <v>79</v>
      </c>
      <c r="J8" t="s">
        <v>38</v>
      </c>
      <c r="L8" t="s">
        <v>356</v>
      </c>
      <c r="M8" t="s">
        <v>714</v>
      </c>
      <c r="N8" t="s">
        <v>725</v>
      </c>
    </row>
    <row r="9" spans="1:14" x14ac:dyDescent="0.25">
      <c r="A9" t="s">
        <v>639</v>
      </c>
      <c r="C9" t="s">
        <v>640</v>
      </c>
      <c r="D9" t="s">
        <v>42</v>
      </c>
      <c r="E9" s="3">
        <v>2565</v>
      </c>
      <c r="F9" t="s">
        <v>184</v>
      </c>
      <c r="G9" t="s">
        <v>642</v>
      </c>
      <c r="H9" t="s">
        <v>78</v>
      </c>
      <c r="I9" t="s">
        <v>79</v>
      </c>
      <c r="J9" t="s">
        <v>38</v>
      </c>
      <c r="L9" t="s">
        <v>356</v>
      </c>
      <c r="M9" t="s">
        <v>714</v>
      </c>
      <c r="N9" t="s">
        <v>727</v>
      </c>
    </row>
    <row r="10" spans="1:14" x14ac:dyDescent="0.25">
      <c r="A10" t="s">
        <v>643</v>
      </c>
      <c r="C10" t="s">
        <v>644</v>
      </c>
      <c r="D10" t="s">
        <v>42</v>
      </c>
      <c r="E10" s="3">
        <v>2565</v>
      </c>
      <c r="F10" t="s">
        <v>224</v>
      </c>
      <c r="G10" t="s">
        <v>70</v>
      </c>
      <c r="H10" t="s">
        <v>118</v>
      </c>
      <c r="I10" t="s">
        <v>79</v>
      </c>
      <c r="J10" t="s">
        <v>38</v>
      </c>
      <c r="L10" t="s">
        <v>356</v>
      </c>
      <c r="M10" t="s">
        <v>729</v>
      </c>
      <c r="N10" t="s">
        <v>730</v>
      </c>
    </row>
    <row r="11" spans="1:14" x14ac:dyDescent="0.25">
      <c r="A11" t="s">
        <v>647</v>
      </c>
      <c r="C11" t="s">
        <v>648</v>
      </c>
      <c r="D11" t="s">
        <v>42</v>
      </c>
      <c r="E11" s="3">
        <v>2565</v>
      </c>
      <c r="F11" t="s">
        <v>228</v>
      </c>
      <c r="G11" t="s">
        <v>70</v>
      </c>
      <c r="H11" t="s">
        <v>650</v>
      </c>
      <c r="I11" t="s">
        <v>79</v>
      </c>
      <c r="J11" t="s">
        <v>38</v>
      </c>
      <c r="L11" t="s">
        <v>416</v>
      </c>
      <c r="M11" t="s">
        <v>732</v>
      </c>
      <c r="N11" t="s">
        <v>733</v>
      </c>
    </row>
    <row r="12" spans="1:14" x14ac:dyDescent="0.25">
      <c r="A12" t="s">
        <v>651</v>
      </c>
      <c r="C12" t="s">
        <v>652</v>
      </c>
      <c r="D12" t="s">
        <v>42</v>
      </c>
      <c r="E12" s="3">
        <v>2565</v>
      </c>
      <c r="F12" t="s">
        <v>510</v>
      </c>
      <c r="G12" t="s">
        <v>398</v>
      </c>
      <c r="H12" t="s">
        <v>254</v>
      </c>
      <c r="I12" t="s">
        <v>79</v>
      </c>
      <c r="J12" t="s">
        <v>38</v>
      </c>
      <c r="L12" t="s">
        <v>348</v>
      </c>
      <c r="M12" t="s">
        <v>735</v>
      </c>
      <c r="N12" t="s">
        <v>736</v>
      </c>
    </row>
    <row r="13" spans="1:14" x14ac:dyDescent="0.25">
      <c r="A13" t="s">
        <v>655</v>
      </c>
      <c r="C13" t="s">
        <v>656</v>
      </c>
      <c r="D13" t="s">
        <v>42</v>
      </c>
      <c r="E13" s="3">
        <v>2565</v>
      </c>
      <c r="F13" t="s">
        <v>224</v>
      </c>
      <c r="G13" t="s">
        <v>398</v>
      </c>
      <c r="H13" t="s">
        <v>254</v>
      </c>
      <c r="I13" t="s">
        <v>79</v>
      </c>
      <c r="J13" t="s">
        <v>38</v>
      </c>
      <c r="L13" t="s">
        <v>356</v>
      </c>
      <c r="M13" t="s">
        <v>729</v>
      </c>
      <c r="N13" t="s">
        <v>738</v>
      </c>
    </row>
    <row r="14" spans="1:14" hidden="1" x14ac:dyDescent="0.25">
      <c r="A14" t="s">
        <v>659</v>
      </c>
      <c r="C14" t="s">
        <v>660</v>
      </c>
      <c r="D14" t="s">
        <v>42</v>
      </c>
      <c r="E14" s="3">
        <v>2565</v>
      </c>
      <c r="F14" t="s">
        <v>662</v>
      </c>
      <c r="G14" t="s">
        <v>597</v>
      </c>
      <c r="I14" t="s">
        <v>663</v>
      </c>
      <c r="J14" t="s">
        <v>664</v>
      </c>
      <c r="K14" t="s">
        <v>665</v>
      </c>
      <c r="L14" t="s">
        <v>356</v>
      </c>
      <c r="M14" t="s">
        <v>714</v>
      </c>
      <c r="N14" t="s">
        <v>744</v>
      </c>
    </row>
    <row r="15" spans="1:14" hidden="1" x14ac:dyDescent="0.25">
      <c r="A15" t="s">
        <v>666</v>
      </c>
      <c r="C15" t="s">
        <v>667</v>
      </c>
      <c r="D15" t="s">
        <v>42</v>
      </c>
      <c r="E15" s="3">
        <v>2565</v>
      </c>
      <c r="F15" t="s">
        <v>379</v>
      </c>
      <c r="G15" t="s">
        <v>592</v>
      </c>
      <c r="H15" t="s">
        <v>118</v>
      </c>
      <c r="I15" t="s">
        <v>79</v>
      </c>
      <c r="J15" t="s">
        <v>38</v>
      </c>
      <c r="K15" t="s">
        <v>665</v>
      </c>
      <c r="L15" t="s">
        <v>356</v>
      </c>
      <c r="M15" t="s">
        <v>729</v>
      </c>
      <c r="N15" t="s">
        <v>746</v>
      </c>
    </row>
    <row r="16" spans="1:14" hidden="1" x14ac:dyDescent="0.25">
      <c r="A16" t="s">
        <v>669</v>
      </c>
      <c r="C16" t="s">
        <v>670</v>
      </c>
      <c r="D16" t="s">
        <v>42</v>
      </c>
      <c r="E16" s="3">
        <v>2565</v>
      </c>
      <c r="F16" t="s">
        <v>379</v>
      </c>
      <c r="G16" t="s">
        <v>592</v>
      </c>
      <c r="H16" t="s">
        <v>118</v>
      </c>
      <c r="I16" t="s">
        <v>79</v>
      </c>
      <c r="J16" t="s">
        <v>38</v>
      </c>
      <c r="K16" t="s">
        <v>665</v>
      </c>
      <c r="L16" t="s">
        <v>356</v>
      </c>
      <c r="M16" t="s">
        <v>729</v>
      </c>
      <c r="N16" t="s">
        <v>748</v>
      </c>
    </row>
    <row r="17" spans="1:14" hidden="1" x14ac:dyDescent="0.25">
      <c r="A17" t="s">
        <v>673</v>
      </c>
      <c r="C17" t="s">
        <v>674</v>
      </c>
      <c r="D17" t="s">
        <v>42</v>
      </c>
      <c r="E17" s="3">
        <v>2565</v>
      </c>
      <c r="F17" t="s">
        <v>596</v>
      </c>
      <c r="G17" t="s">
        <v>676</v>
      </c>
      <c r="H17" t="s">
        <v>677</v>
      </c>
      <c r="I17" t="s">
        <v>102</v>
      </c>
      <c r="J17" t="s">
        <v>103</v>
      </c>
      <c r="K17" t="s">
        <v>665</v>
      </c>
      <c r="L17" t="s">
        <v>475</v>
      </c>
      <c r="M17" t="s">
        <v>754</v>
      </c>
      <c r="N17" t="s">
        <v>755</v>
      </c>
    </row>
    <row r="18" spans="1:14" x14ac:dyDescent="0.25">
      <c r="A18" t="s">
        <v>757</v>
      </c>
      <c r="C18" t="s">
        <v>758</v>
      </c>
      <c r="D18" t="s">
        <v>42</v>
      </c>
      <c r="E18" s="3">
        <v>2565</v>
      </c>
      <c r="F18" t="s">
        <v>519</v>
      </c>
      <c r="G18" t="s">
        <v>70</v>
      </c>
      <c r="H18" t="s">
        <v>546</v>
      </c>
      <c r="I18" t="s">
        <v>311</v>
      </c>
      <c r="J18" t="s">
        <v>38</v>
      </c>
      <c r="L18" t="s">
        <v>356</v>
      </c>
      <c r="M18" t="s">
        <v>714</v>
      </c>
      <c r="N18" t="s">
        <v>760</v>
      </c>
    </row>
    <row r="19" spans="1:14" x14ac:dyDescent="0.25">
      <c r="A19" t="s">
        <v>762</v>
      </c>
      <c r="C19" t="s">
        <v>763</v>
      </c>
      <c r="D19" t="s">
        <v>29</v>
      </c>
      <c r="E19" s="3">
        <v>2565</v>
      </c>
      <c r="F19" t="s">
        <v>529</v>
      </c>
      <c r="G19" t="s">
        <v>765</v>
      </c>
      <c r="H19" t="s">
        <v>259</v>
      </c>
      <c r="I19" t="s">
        <v>64</v>
      </c>
      <c r="J19" t="s">
        <v>38</v>
      </c>
      <c r="L19" t="s">
        <v>475</v>
      </c>
      <c r="M19" t="s">
        <v>754</v>
      </c>
      <c r="N19" t="s">
        <v>766</v>
      </c>
    </row>
    <row r="20" spans="1:14" x14ac:dyDescent="0.25">
      <c r="A20" t="s">
        <v>768</v>
      </c>
      <c r="C20" t="s">
        <v>769</v>
      </c>
      <c r="D20" t="s">
        <v>42</v>
      </c>
      <c r="E20" s="3">
        <v>2565</v>
      </c>
      <c r="F20" t="s">
        <v>771</v>
      </c>
      <c r="G20" t="s">
        <v>519</v>
      </c>
      <c r="H20" t="s">
        <v>259</v>
      </c>
      <c r="I20" t="s">
        <v>64</v>
      </c>
      <c r="J20" t="s">
        <v>38</v>
      </c>
      <c r="L20" t="s">
        <v>475</v>
      </c>
      <c r="M20" t="s">
        <v>772</v>
      </c>
      <c r="N20" t="s">
        <v>773</v>
      </c>
    </row>
    <row r="21" spans="1:14" x14ac:dyDescent="0.25">
      <c r="A21" t="s">
        <v>776</v>
      </c>
      <c r="C21" t="s">
        <v>777</v>
      </c>
      <c r="D21" t="s">
        <v>42</v>
      </c>
      <c r="E21" s="3">
        <v>2565</v>
      </c>
      <c r="F21" t="s">
        <v>224</v>
      </c>
      <c r="G21" t="s">
        <v>70</v>
      </c>
      <c r="H21" t="s">
        <v>779</v>
      </c>
      <c r="I21" t="s">
        <v>780</v>
      </c>
      <c r="J21" t="s">
        <v>94</v>
      </c>
      <c r="L21" t="s">
        <v>356</v>
      </c>
      <c r="M21" t="s">
        <v>714</v>
      </c>
      <c r="N21" t="s">
        <v>781</v>
      </c>
    </row>
    <row r="22" spans="1:14" x14ac:dyDescent="0.25">
      <c r="A22" t="s">
        <v>784</v>
      </c>
      <c r="C22" t="s">
        <v>785</v>
      </c>
      <c r="D22" t="s">
        <v>42</v>
      </c>
      <c r="E22" s="3">
        <v>2565</v>
      </c>
      <c r="F22" t="s">
        <v>771</v>
      </c>
      <c r="G22" t="s">
        <v>596</v>
      </c>
      <c r="H22" t="s">
        <v>787</v>
      </c>
      <c r="I22" t="s">
        <v>788</v>
      </c>
      <c r="J22" t="s">
        <v>408</v>
      </c>
      <c r="L22" t="s">
        <v>416</v>
      </c>
      <c r="M22" t="s">
        <v>789</v>
      </c>
      <c r="N22" t="s">
        <v>790</v>
      </c>
    </row>
    <row r="23" spans="1:14" x14ac:dyDescent="0.25">
      <c r="A23" t="s">
        <v>793</v>
      </c>
      <c r="C23" t="s">
        <v>794</v>
      </c>
      <c r="D23" t="s">
        <v>42</v>
      </c>
      <c r="E23" s="3">
        <v>2565</v>
      </c>
      <c r="F23" t="s">
        <v>771</v>
      </c>
      <c r="G23" t="s">
        <v>596</v>
      </c>
      <c r="H23" t="s">
        <v>796</v>
      </c>
      <c r="I23" t="s">
        <v>788</v>
      </c>
      <c r="J23" t="s">
        <v>408</v>
      </c>
      <c r="L23" t="s">
        <v>356</v>
      </c>
      <c r="M23" t="s">
        <v>714</v>
      </c>
      <c r="N23" t="s">
        <v>797</v>
      </c>
    </row>
    <row r="24" spans="1:14" hidden="1" x14ac:dyDescent="0.25">
      <c r="A24" t="s">
        <v>559</v>
      </c>
      <c r="C24" t="s">
        <v>560</v>
      </c>
      <c r="D24" t="s">
        <v>42</v>
      </c>
      <c r="E24">
        <v>2566</v>
      </c>
      <c r="F24" t="s">
        <v>379</v>
      </c>
      <c r="G24" t="s">
        <v>398</v>
      </c>
      <c r="H24" t="s">
        <v>381</v>
      </c>
      <c r="I24" t="s">
        <v>382</v>
      </c>
      <c r="J24" t="s">
        <v>94</v>
      </c>
      <c r="K24" t="s">
        <v>562</v>
      </c>
      <c r="L24" t="s">
        <v>356</v>
      </c>
      <c r="M24" t="s">
        <v>729</v>
      </c>
      <c r="N24" t="s">
        <v>799</v>
      </c>
    </row>
    <row r="25" spans="1:14" hidden="1" x14ac:dyDescent="0.25">
      <c r="A25" t="s">
        <v>565</v>
      </c>
      <c r="C25" t="s">
        <v>369</v>
      </c>
      <c r="D25" t="s">
        <v>29</v>
      </c>
      <c r="E25">
        <v>2566</v>
      </c>
      <c r="F25" t="s">
        <v>379</v>
      </c>
      <c r="G25" t="s">
        <v>398</v>
      </c>
      <c r="H25" t="s">
        <v>371</v>
      </c>
      <c r="I25" t="s">
        <v>801</v>
      </c>
      <c r="J25" t="s">
        <v>94</v>
      </c>
      <c r="K25" t="s">
        <v>562</v>
      </c>
      <c r="L25" t="s">
        <v>356</v>
      </c>
      <c r="M25" t="s">
        <v>802</v>
      </c>
      <c r="N25" t="s">
        <v>803</v>
      </c>
    </row>
    <row r="26" spans="1:14" hidden="1" x14ac:dyDescent="0.25">
      <c r="A26" t="s">
        <v>568</v>
      </c>
      <c r="C26" t="s">
        <v>569</v>
      </c>
      <c r="D26" t="s">
        <v>29</v>
      </c>
      <c r="E26">
        <v>2566</v>
      </c>
      <c r="F26" t="s">
        <v>379</v>
      </c>
      <c r="G26" t="s">
        <v>571</v>
      </c>
      <c r="H26" t="s">
        <v>371</v>
      </c>
      <c r="I26" t="s">
        <v>801</v>
      </c>
      <c r="J26" t="s">
        <v>94</v>
      </c>
      <c r="K26" t="s">
        <v>562</v>
      </c>
      <c r="L26" t="s">
        <v>356</v>
      </c>
      <c r="M26" t="s">
        <v>802</v>
      </c>
      <c r="N26" t="s">
        <v>805</v>
      </c>
    </row>
    <row r="27" spans="1:14" hidden="1" x14ac:dyDescent="0.25">
      <c r="A27" t="s">
        <v>572</v>
      </c>
      <c r="C27" t="s">
        <v>573</v>
      </c>
      <c r="D27" t="s">
        <v>29</v>
      </c>
      <c r="E27">
        <v>2566</v>
      </c>
      <c r="F27" t="s">
        <v>379</v>
      </c>
      <c r="G27" t="s">
        <v>398</v>
      </c>
      <c r="H27" t="s">
        <v>406</v>
      </c>
      <c r="I27" t="s">
        <v>407</v>
      </c>
      <c r="J27" t="s">
        <v>408</v>
      </c>
      <c r="K27" t="s">
        <v>562</v>
      </c>
      <c r="L27" t="s">
        <v>416</v>
      </c>
      <c r="M27" t="s">
        <v>732</v>
      </c>
      <c r="N27" t="s">
        <v>807</v>
      </c>
    </row>
    <row r="28" spans="1:14" hidden="1" x14ac:dyDescent="0.25">
      <c r="A28" t="s">
        <v>577</v>
      </c>
      <c r="C28" t="s">
        <v>578</v>
      </c>
      <c r="D28" t="s">
        <v>42</v>
      </c>
      <c r="E28">
        <v>2566</v>
      </c>
      <c r="F28" t="s">
        <v>379</v>
      </c>
      <c r="G28" t="s">
        <v>580</v>
      </c>
      <c r="H28" t="s">
        <v>371</v>
      </c>
      <c r="I28" t="s">
        <v>801</v>
      </c>
      <c r="J28" t="s">
        <v>94</v>
      </c>
      <c r="K28" t="s">
        <v>562</v>
      </c>
      <c r="L28" t="s">
        <v>361</v>
      </c>
      <c r="M28" t="s">
        <v>809</v>
      </c>
      <c r="N28" t="s">
        <v>810</v>
      </c>
    </row>
    <row r="29" spans="1:14" x14ac:dyDescent="0.25">
      <c r="A29" t="s">
        <v>583</v>
      </c>
      <c r="C29" t="s">
        <v>584</v>
      </c>
      <c r="D29" t="s">
        <v>42</v>
      </c>
      <c r="E29">
        <v>2566</v>
      </c>
      <c r="F29" t="s">
        <v>379</v>
      </c>
      <c r="G29" t="s">
        <v>412</v>
      </c>
      <c r="H29" t="s">
        <v>346</v>
      </c>
      <c r="I29" t="s">
        <v>64</v>
      </c>
      <c r="J29" t="s">
        <v>38</v>
      </c>
      <c r="K29" t="s">
        <v>586</v>
      </c>
      <c r="L29" t="s">
        <v>475</v>
      </c>
      <c r="M29" t="s">
        <v>711</v>
      </c>
      <c r="N29" t="s">
        <v>812</v>
      </c>
    </row>
    <row r="30" spans="1:14" hidden="1" x14ac:dyDescent="0.25">
      <c r="A30" t="s">
        <v>589</v>
      </c>
      <c r="C30" t="s">
        <v>590</v>
      </c>
      <c r="D30" t="s">
        <v>42</v>
      </c>
      <c r="E30">
        <v>2566</v>
      </c>
      <c r="F30" t="s">
        <v>379</v>
      </c>
      <c r="G30" t="s">
        <v>592</v>
      </c>
      <c r="H30" t="s">
        <v>371</v>
      </c>
      <c r="I30" t="s">
        <v>801</v>
      </c>
      <c r="J30" t="s">
        <v>94</v>
      </c>
      <c r="K30" t="s">
        <v>562</v>
      </c>
      <c r="L30" t="s">
        <v>356</v>
      </c>
      <c r="M30" t="s">
        <v>729</v>
      </c>
      <c r="N30" t="s">
        <v>814</v>
      </c>
    </row>
    <row r="31" spans="1:14" x14ac:dyDescent="0.25">
      <c r="A31" t="s">
        <v>593</v>
      </c>
      <c r="C31" t="s">
        <v>594</v>
      </c>
      <c r="D31" t="s">
        <v>29</v>
      </c>
      <c r="E31">
        <v>2566</v>
      </c>
      <c r="F31" t="s">
        <v>596</v>
      </c>
      <c r="G31" t="s">
        <v>597</v>
      </c>
      <c r="H31" t="s">
        <v>118</v>
      </c>
      <c r="I31" t="s">
        <v>79</v>
      </c>
      <c r="J31" t="s">
        <v>38</v>
      </c>
      <c r="K31" t="s">
        <v>586</v>
      </c>
      <c r="L31" t="s">
        <v>356</v>
      </c>
      <c r="M31" t="s">
        <v>714</v>
      </c>
      <c r="N31" t="s">
        <v>816</v>
      </c>
    </row>
    <row r="32" spans="1:14" x14ac:dyDescent="0.25">
      <c r="A32" t="s">
        <v>599</v>
      </c>
      <c r="C32" t="s">
        <v>600</v>
      </c>
      <c r="D32" t="s">
        <v>29</v>
      </c>
      <c r="E32">
        <v>2566</v>
      </c>
      <c r="F32" t="s">
        <v>596</v>
      </c>
      <c r="G32" t="s">
        <v>597</v>
      </c>
      <c r="H32" t="s">
        <v>118</v>
      </c>
      <c r="I32" t="s">
        <v>79</v>
      </c>
      <c r="J32" t="s">
        <v>38</v>
      </c>
      <c r="K32" t="s">
        <v>586</v>
      </c>
      <c r="L32" t="s">
        <v>356</v>
      </c>
      <c r="M32" t="s">
        <v>714</v>
      </c>
      <c r="N32" t="s">
        <v>818</v>
      </c>
    </row>
    <row r="33" spans="1:14" x14ac:dyDescent="0.25">
      <c r="A33" t="s">
        <v>602</v>
      </c>
      <c r="C33" t="s">
        <v>603</v>
      </c>
      <c r="D33" t="s">
        <v>29</v>
      </c>
      <c r="E33">
        <v>2566</v>
      </c>
      <c r="F33" t="s">
        <v>596</v>
      </c>
      <c r="G33" t="s">
        <v>412</v>
      </c>
      <c r="H33" t="s">
        <v>118</v>
      </c>
      <c r="I33" t="s">
        <v>79</v>
      </c>
      <c r="J33" t="s">
        <v>38</v>
      </c>
      <c r="K33" t="s">
        <v>586</v>
      </c>
      <c r="L33" t="s">
        <v>356</v>
      </c>
      <c r="M33" t="s">
        <v>714</v>
      </c>
      <c r="N33" t="s">
        <v>820</v>
      </c>
    </row>
    <row r="34" spans="1:14" x14ac:dyDescent="0.25">
      <c r="A34" t="s">
        <v>605</v>
      </c>
      <c r="C34" t="s">
        <v>606</v>
      </c>
      <c r="D34" t="s">
        <v>29</v>
      </c>
      <c r="E34">
        <v>2566</v>
      </c>
      <c r="F34" t="s">
        <v>596</v>
      </c>
      <c r="G34" t="s">
        <v>597</v>
      </c>
      <c r="H34" t="s">
        <v>118</v>
      </c>
      <c r="I34" t="s">
        <v>79</v>
      </c>
      <c r="J34" t="s">
        <v>38</v>
      </c>
      <c r="K34" t="s">
        <v>586</v>
      </c>
      <c r="L34" t="s">
        <v>356</v>
      </c>
      <c r="M34" t="s">
        <v>714</v>
      </c>
      <c r="N34" t="s">
        <v>822</v>
      </c>
    </row>
    <row r="35" spans="1:14" x14ac:dyDescent="0.25">
      <c r="A35" t="s">
        <v>608</v>
      </c>
      <c r="C35" t="s">
        <v>609</v>
      </c>
      <c r="D35" t="s">
        <v>29</v>
      </c>
      <c r="E35">
        <v>2566</v>
      </c>
      <c r="F35" t="s">
        <v>596</v>
      </c>
      <c r="G35" t="s">
        <v>597</v>
      </c>
      <c r="H35" t="s">
        <v>118</v>
      </c>
      <c r="I35" t="s">
        <v>79</v>
      </c>
      <c r="J35" t="s">
        <v>38</v>
      </c>
      <c r="K35" t="s">
        <v>586</v>
      </c>
      <c r="L35" t="s">
        <v>356</v>
      </c>
      <c r="M35" t="s">
        <v>714</v>
      </c>
      <c r="N35" t="s">
        <v>824</v>
      </c>
    </row>
    <row r="36" spans="1:14" x14ac:dyDescent="0.25">
      <c r="A36" t="s">
        <v>611</v>
      </c>
      <c r="C36" t="s">
        <v>612</v>
      </c>
      <c r="D36" t="s">
        <v>29</v>
      </c>
      <c r="E36">
        <v>2566</v>
      </c>
      <c r="F36" t="s">
        <v>596</v>
      </c>
      <c r="G36" t="s">
        <v>412</v>
      </c>
      <c r="H36" t="s">
        <v>118</v>
      </c>
      <c r="I36" t="s">
        <v>79</v>
      </c>
      <c r="J36" t="s">
        <v>38</v>
      </c>
      <c r="K36" t="s">
        <v>586</v>
      </c>
      <c r="L36" t="s">
        <v>356</v>
      </c>
      <c r="M36" t="s">
        <v>714</v>
      </c>
      <c r="N36" t="s">
        <v>826</v>
      </c>
    </row>
    <row r="37" spans="1:14" hidden="1" x14ac:dyDescent="0.25">
      <c r="A37" t="s">
        <v>614</v>
      </c>
      <c r="C37" t="s">
        <v>615</v>
      </c>
      <c r="D37" t="s">
        <v>29</v>
      </c>
      <c r="E37">
        <v>2566</v>
      </c>
      <c r="F37" t="s">
        <v>379</v>
      </c>
      <c r="G37" t="s">
        <v>398</v>
      </c>
      <c r="H37" t="s">
        <v>254</v>
      </c>
      <c r="I37" t="s">
        <v>79</v>
      </c>
      <c r="J37" t="s">
        <v>38</v>
      </c>
      <c r="K37" t="s">
        <v>562</v>
      </c>
      <c r="L37" t="s">
        <v>356</v>
      </c>
      <c r="M37" t="s">
        <v>729</v>
      </c>
      <c r="N37" t="s">
        <v>828</v>
      </c>
    </row>
    <row r="38" spans="1:14" x14ac:dyDescent="0.25">
      <c r="A38" t="s">
        <v>830</v>
      </c>
      <c r="C38" t="s">
        <v>831</v>
      </c>
      <c r="D38" t="s">
        <v>42</v>
      </c>
      <c r="E38">
        <v>2566</v>
      </c>
      <c r="F38" t="s">
        <v>834</v>
      </c>
      <c r="G38" t="s">
        <v>835</v>
      </c>
      <c r="H38" t="s">
        <v>202</v>
      </c>
      <c r="I38" t="s">
        <v>79</v>
      </c>
      <c r="J38" t="s">
        <v>38</v>
      </c>
      <c r="L38" t="s">
        <v>348</v>
      </c>
      <c r="M38" t="s">
        <v>735</v>
      </c>
      <c r="N38" t="s">
        <v>836</v>
      </c>
    </row>
  </sheetData>
  <autoFilter ref="A2:N38" xr:uid="{95326514-9372-4CBF-88F2-D8F9DCCF9120}">
    <filterColumn colId="10">
      <filters blank="1"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7"/>
  <sheetViews>
    <sheetView tabSelected="1" topLeftCell="B1" zoomScale="66" zoomScaleNormal="66" workbookViewId="0">
      <selection activeCell="S1" sqref="O1:S1048576"/>
    </sheetView>
  </sheetViews>
  <sheetFormatPr defaultColWidth="9.140625" defaultRowHeight="21" x14ac:dyDescent="0.35"/>
  <cols>
    <col min="1" max="1" width="24.28515625" style="9" hidden="1" customWidth="1"/>
    <col min="2" max="2" width="59.28515625" style="9" customWidth="1"/>
    <col min="3" max="4" width="54" style="9" hidden="1" customWidth="1"/>
    <col min="5" max="5" width="12.42578125" style="12" customWidth="1"/>
    <col min="6" max="6" width="15.140625" style="9" bestFit="1" customWidth="1"/>
    <col min="7" max="7" width="14.85546875" style="9" bestFit="1" customWidth="1"/>
    <col min="8" max="8" width="34.140625" style="9" bestFit="1" customWidth="1"/>
    <col min="9" max="9" width="27.85546875" style="9" bestFit="1" customWidth="1"/>
    <col min="10" max="10" width="33.5703125" style="9" bestFit="1" customWidth="1"/>
    <col min="11" max="11" width="36.85546875" style="9" bestFit="1" customWidth="1"/>
    <col min="12" max="13" width="16.7109375" style="9" customWidth="1"/>
    <col min="14" max="14" width="17.5703125" style="9" customWidth="1"/>
    <col min="15" max="15" width="75" style="9" hidden="1" customWidth="1"/>
    <col min="16" max="16" width="14.85546875" style="9" hidden="1" customWidth="1"/>
    <col min="17" max="17" width="18.5703125" style="9" hidden="1" customWidth="1"/>
    <col min="18" max="19" width="59.5703125" style="9" hidden="1" customWidth="1"/>
    <col min="20" max="16384" width="9.140625" style="9"/>
  </cols>
  <sheetData>
    <row r="1" spans="1:14" x14ac:dyDescent="0.35">
      <c r="B1" s="11" t="s">
        <v>683</v>
      </c>
    </row>
    <row r="10" spans="1:14" x14ac:dyDescent="0.35">
      <c r="A10" s="11" t="s">
        <v>2</v>
      </c>
      <c r="B10" s="13" t="s">
        <v>3</v>
      </c>
      <c r="C10" s="13" t="s">
        <v>3</v>
      </c>
      <c r="D10" s="13" t="s">
        <v>7</v>
      </c>
      <c r="E10" s="14" t="s">
        <v>682</v>
      </c>
      <c r="F10" s="13" t="s">
        <v>14</v>
      </c>
      <c r="G10" s="13" t="s">
        <v>15</v>
      </c>
      <c r="H10" s="13" t="s">
        <v>18</v>
      </c>
      <c r="I10" s="13" t="s">
        <v>19</v>
      </c>
      <c r="J10" s="13" t="s">
        <v>20</v>
      </c>
      <c r="K10" s="13" t="s">
        <v>21</v>
      </c>
      <c r="L10" s="13" t="s">
        <v>22</v>
      </c>
      <c r="M10" s="13" t="s">
        <v>23</v>
      </c>
    </row>
    <row r="11" spans="1:14" ht="21.75" thickBot="1" x14ac:dyDescent="0.4">
      <c r="A11" s="9" t="s">
        <v>66</v>
      </c>
      <c r="B11" s="15" t="s">
        <v>67</v>
      </c>
      <c r="C11" s="9" t="s">
        <v>67</v>
      </c>
      <c r="D11" s="9" t="s">
        <v>29</v>
      </c>
      <c r="E11" s="12">
        <v>2560</v>
      </c>
      <c r="F11" s="9" t="s">
        <v>69</v>
      </c>
      <c r="G11" s="9" t="s">
        <v>70</v>
      </c>
      <c r="H11" s="9" t="s">
        <v>71</v>
      </c>
      <c r="I11" s="9" t="s">
        <v>72</v>
      </c>
      <c r="J11" s="9" t="s">
        <v>73</v>
      </c>
      <c r="L11" s="9" t="s">
        <v>356</v>
      </c>
      <c r="M11" s="9" t="s">
        <v>714</v>
      </c>
      <c r="N11" s="9" t="str">
        <f>IF(LEN(M11=11),_xlfn.CONCAT(L11,"F",RIGHT(M11,2)),M11)</f>
        <v>070202V03F02</v>
      </c>
    </row>
    <row r="12" spans="1:14" ht="21.75" thickBot="1" x14ac:dyDescent="0.4">
      <c r="A12" s="9" t="s">
        <v>26</v>
      </c>
      <c r="B12" s="16" t="s">
        <v>27</v>
      </c>
      <c r="C12" s="9" t="s">
        <v>27</v>
      </c>
      <c r="D12" s="9" t="s">
        <v>29</v>
      </c>
      <c r="E12" s="12">
        <v>2561</v>
      </c>
      <c r="F12" s="9" t="s">
        <v>35</v>
      </c>
      <c r="G12" s="9" t="s">
        <v>36</v>
      </c>
      <c r="I12" s="9" t="s">
        <v>37</v>
      </c>
      <c r="J12" s="9" t="s">
        <v>38</v>
      </c>
      <c r="L12" s="9" t="s">
        <v>356</v>
      </c>
      <c r="M12" s="9" t="s">
        <v>802</v>
      </c>
      <c r="N12" s="9" t="str">
        <f t="shared" ref="N12:N75" si="0">IF(LEN(M12=11),_xlfn.CONCAT(L12,"F",RIGHT(M12,2)),M12)</f>
        <v>070202V03F03</v>
      </c>
    </row>
    <row r="13" spans="1:14" ht="21.75" thickBot="1" x14ac:dyDescent="0.4">
      <c r="A13" s="9" t="s">
        <v>49</v>
      </c>
      <c r="B13" s="16" t="s">
        <v>50</v>
      </c>
      <c r="C13" s="9" t="s">
        <v>50</v>
      </c>
      <c r="D13" s="9" t="s">
        <v>42</v>
      </c>
      <c r="E13" s="12">
        <v>2561</v>
      </c>
      <c r="F13" s="9" t="s">
        <v>52</v>
      </c>
      <c r="G13" s="9" t="s">
        <v>53</v>
      </c>
      <c r="H13" s="9" t="s">
        <v>54</v>
      </c>
      <c r="I13" s="9" t="s">
        <v>55</v>
      </c>
      <c r="J13" s="9" t="s">
        <v>56</v>
      </c>
      <c r="L13" s="9" t="s">
        <v>356</v>
      </c>
      <c r="M13" s="9" t="s">
        <v>714</v>
      </c>
      <c r="N13" s="9" t="str">
        <f t="shared" si="0"/>
        <v>070202V03F02</v>
      </c>
    </row>
    <row r="14" spans="1:14" ht="21.75" thickBot="1" x14ac:dyDescent="0.4">
      <c r="A14" s="9" t="s">
        <v>58</v>
      </c>
      <c r="B14" s="16" t="s">
        <v>59</v>
      </c>
      <c r="C14" s="9" t="s">
        <v>59</v>
      </c>
      <c r="D14" s="9" t="s">
        <v>42</v>
      </c>
      <c r="E14" s="12">
        <v>2561</v>
      </c>
      <c r="F14" s="9" t="s">
        <v>61</v>
      </c>
      <c r="G14" s="9" t="s">
        <v>62</v>
      </c>
      <c r="H14" s="9" t="s">
        <v>63</v>
      </c>
      <c r="I14" s="9" t="s">
        <v>64</v>
      </c>
      <c r="J14" s="9" t="s">
        <v>38</v>
      </c>
      <c r="L14" s="9" t="s">
        <v>416</v>
      </c>
      <c r="M14" s="9" t="s">
        <v>732</v>
      </c>
      <c r="N14" s="9" t="str">
        <f t="shared" si="0"/>
        <v>070202V06F03</v>
      </c>
    </row>
    <row r="15" spans="1:14" ht="21.75" thickBot="1" x14ac:dyDescent="0.4">
      <c r="A15" s="9" t="s">
        <v>81</v>
      </c>
      <c r="B15" s="16" t="s">
        <v>82</v>
      </c>
      <c r="C15" s="9" t="s">
        <v>82</v>
      </c>
      <c r="D15" s="9" t="s">
        <v>29</v>
      </c>
      <c r="E15" s="12">
        <v>2561</v>
      </c>
      <c r="F15" s="9" t="s">
        <v>84</v>
      </c>
      <c r="G15" s="9" t="s">
        <v>70</v>
      </c>
      <c r="H15" s="9" t="s">
        <v>85</v>
      </c>
      <c r="I15" s="9" t="s">
        <v>86</v>
      </c>
      <c r="J15" s="9" t="s">
        <v>38</v>
      </c>
      <c r="L15" s="9" t="s">
        <v>557</v>
      </c>
      <c r="M15" s="9" t="s">
        <v>838</v>
      </c>
      <c r="N15" s="9" t="str">
        <f t="shared" si="0"/>
        <v>070202V02F01</v>
      </c>
    </row>
    <row r="16" spans="1:14" ht="21.75" thickBot="1" x14ac:dyDescent="0.4">
      <c r="A16" s="9" t="s">
        <v>88</v>
      </c>
      <c r="B16" s="16" t="s">
        <v>89</v>
      </c>
      <c r="C16" s="9" t="s">
        <v>89</v>
      </c>
      <c r="D16" s="9" t="s">
        <v>29</v>
      </c>
      <c r="E16" s="12">
        <v>2561</v>
      </c>
      <c r="F16" s="9" t="s">
        <v>52</v>
      </c>
      <c r="G16" s="9" t="s">
        <v>91</v>
      </c>
      <c r="H16" s="9" t="s">
        <v>92</v>
      </c>
      <c r="I16" s="9" t="s">
        <v>93</v>
      </c>
      <c r="J16" s="9" t="s">
        <v>94</v>
      </c>
      <c r="L16" s="9" t="s">
        <v>356</v>
      </c>
      <c r="M16" s="9" t="s">
        <v>802</v>
      </c>
      <c r="N16" s="9" t="str">
        <f t="shared" si="0"/>
        <v>070202V03F03</v>
      </c>
    </row>
    <row r="17" spans="1:14" ht="21.75" thickBot="1" x14ac:dyDescent="0.4">
      <c r="A17" s="9" t="s">
        <v>96</v>
      </c>
      <c r="B17" s="16" t="s">
        <v>97</v>
      </c>
      <c r="C17" s="9" t="s">
        <v>97</v>
      </c>
      <c r="D17" s="9" t="s">
        <v>98</v>
      </c>
      <c r="E17" s="12">
        <v>2561</v>
      </c>
      <c r="F17" s="9" t="s">
        <v>91</v>
      </c>
      <c r="G17" s="9" t="s">
        <v>100</v>
      </c>
      <c r="H17" s="9" t="s">
        <v>101</v>
      </c>
      <c r="I17" s="9" t="s">
        <v>102</v>
      </c>
      <c r="J17" s="9" t="s">
        <v>103</v>
      </c>
      <c r="L17" s="9" t="s">
        <v>361</v>
      </c>
      <c r="M17" s="9" t="s">
        <v>839</v>
      </c>
      <c r="N17" s="9" t="str">
        <f t="shared" si="0"/>
        <v>070202V04F01</v>
      </c>
    </row>
    <row r="18" spans="1:14" ht="21.75" thickBot="1" x14ac:dyDescent="0.4">
      <c r="A18" s="9" t="s">
        <v>113</v>
      </c>
      <c r="B18" s="16" t="s">
        <v>114</v>
      </c>
      <c r="C18" s="9" t="s">
        <v>114</v>
      </c>
      <c r="D18" s="9" t="s">
        <v>29</v>
      </c>
      <c r="E18" s="12">
        <v>2561</v>
      </c>
      <c r="F18" s="9" t="s">
        <v>116</v>
      </c>
      <c r="G18" s="9" t="s">
        <v>117</v>
      </c>
      <c r="H18" s="9" t="s">
        <v>118</v>
      </c>
      <c r="I18" s="9" t="s">
        <v>79</v>
      </c>
      <c r="J18" s="9" t="s">
        <v>38</v>
      </c>
      <c r="L18" s="9" t="s">
        <v>356</v>
      </c>
      <c r="M18" s="9" t="s">
        <v>840</v>
      </c>
      <c r="N18" s="9" t="str">
        <f t="shared" si="0"/>
        <v>070202V03F04</v>
      </c>
    </row>
    <row r="19" spans="1:14" ht="21.75" thickBot="1" x14ac:dyDescent="0.4">
      <c r="A19" s="9" t="s">
        <v>119</v>
      </c>
      <c r="B19" s="16" t="s">
        <v>120</v>
      </c>
      <c r="C19" s="9" t="s">
        <v>120</v>
      </c>
      <c r="D19" s="9" t="s">
        <v>29</v>
      </c>
      <c r="E19" s="12">
        <v>2561</v>
      </c>
      <c r="F19" s="9" t="s">
        <v>116</v>
      </c>
      <c r="G19" s="9" t="s">
        <v>117</v>
      </c>
      <c r="H19" s="9" t="s">
        <v>118</v>
      </c>
      <c r="I19" s="9" t="s">
        <v>79</v>
      </c>
      <c r="J19" s="9" t="s">
        <v>38</v>
      </c>
      <c r="L19" s="9" t="s">
        <v>356</v>
      </c>
      <c r="M19" s="9" t="s">
        <v>840</v>
      </c>
      <c r="N19" s="9" t="str">
        <f t="shared" si="0"/>
        <v>070202V03F04</v>
      </c>
    </row>
    <row r="20" spans="1:14" ht="21.75" thickBot="1" x14ac:dyDescent="0.4">
      <c r="A20" s="9" t="s">
        <v>122</v>
      </c>
      <c r="B20" s="16" t="s">
        <v>123</v>
      </c>
      <c r="C20" s="9" t="s">
        <v>123</v>
      </c>
      <c r="D20" s="9" t="s">
        <v>29</v>
      </c>
      <c r="E20" s="12">
        <v>2561</v>
      </c>
      <c r="F20" s="9" t="s">
        <v>116</v>
      </c>
      <c r="G20" s="9" t="s">
        <v>117</v>
      </c>
      <c r="H20" s="9" t="s">
        <v>118</v>
      </c>
      <c r="I20" s="9" t="s">
        <v>79</v>
      </c>
      <c r="J20" s="9" t="s">
        <v>38</v>
      </c>
      <c r="L20" s="9" t="s">
        <v>356</v>
      </c>
      <c r="M20" s="9" t="s">
        <v>840</v>
      </c>
      <c r="N20" s="9" t="str">
        <f t="shared" si="0"/>
        <v>070202V03F04</v>
      </c>
    </row>
    <row r="21" spans="1:14" ht="21.75" thickBot="1" x14ac:dyDescent="0.4">
      <c r="A21" s="9" t="s">
        <v>186</v>
      </c>
      <c r="B21" s="16" t="s">
        <v>187</v>
      </c>
      <c r="C21" s="9" t="s">
        <v>187</v>
      </c>
      <c r="D21" s="9" t="s">
        <v>42</v>
      </c>
      <c r="E21" s="12">
        <v>2561</v>
      </c>
      <c r="F21" s="9" t="s">
        <v>84</v>
      </c>
      <c r="G21" s="9" t="s">
        <v>189</v>
      </c>
      <c r="H21" s="9" t="s">
        <v>46</v>
      </c>
      <c r="I21" s="9" t="s">
        <v>79</v>
      </c>
      <c r="J21" s="9" t="s">
        <v>38</v>
      </c>
      <c r="L21" s="9" t="s">
        <v>475</v>
      </c>
      <c r="M21" s="9" t="s">
        <v>711</v>
      </c>
      <c r="N21" s="9" t="str">
        <f t="shared" si="0"/>
        <v>070202V01F04</v>
      </c>
    </row>
    <row r="22" spans="1:14" ht="21.75" thickBot="1" x14ac:dyDescent="0.4">
      <c r="A22" s="9" t="s">
        <v>250</v>
      </c>
      <c r="B22" s="16" t="s">
        <v>251</v>
      </c>
      <c r="C22" s="9" t="s">
        <v>251</v>
      </c>
      <c r="D22" s="9" t="s">
        <v>42</v>
      </c>
      <c r="E22" s="12">
        <v>2561</v>
      </c>
      <c r="F22" s="9" t="s">
        <v>84</v>
      </c>
      <c r="G22" s="9" t="s">
        <v>253</v>
      </c>
      <c r="H22" s="9" t="s">
        <v>254</v>
      </c>
      <c r="I22" s="9" t="s">
        <v>79</v>
      </c>
      <c r="J22" s="9" t="s">
        <v>38</v>
      </c>
      <c r="L22" s="9" t="s">
        <v>356</v>
      </c>
      <c r="M22" s="9" t="s">
        <v>714</v>
      </c>
      <c r="N22" s="9" t="str">
        <f t="shared" si="0"/>
        <v>070202V03F02</v>
      </c>
    </row>
    <row r="23" spans="1:14" ht="21.75" thickBot="1" x14ac:dyDescent="0.4">
      <c r="A23" s="9" t="s">
        <v>264</v>
      </c>
      <c r="B23" s="16" t="s">
        <v>265</v>
      </c>
      <c r="C23" s="9" t="s">
        <v>265</v>
      </c>
      <c r="D23" s="9" t="s">
        <v>42</v>
      </c>
      <c r="E23" s="12">
        <v>2561</v>
      </c>
      <c r="F23" s="9" t="s">
        <v>52</v>
      </c>
      <c r="G23" s="9" t="s">
        <v>91</v>
      </c>
      <c r="H23" s="9" t="s">
        <v>267</v>
      </c>
      <c r="I23" s="9" t="s">
        <v>268</v>
      </c>
      <c r="J23" s="9" t="s">
        <v>94</v>
      </c>
      <c r="L23" s="9" t="s">
        <v>356</v>
      </c>
      <c r="M23" s="9" t="s">
        <v>714</v>
      </c>
      <c r="N23" s="9" t="str">
        <f t="shared" si="0"/>
        <v>070202V03F02</v>
      </c>
    </row>
    <row r="24" spans="1:14" ht="21.75" thickBot="1" x14ac:dyDescent="0.4">
      <c r="A24" s="9" t="s">
        <v>40</v>
      </c>
      <c r="B24" s="16" t="s">
        <v>41</v>
      </c>
      <c r="C24" s="9" t="s">
        <v>41</v>
      </c>
      <c r="D24" s="9" t="s">
        <v>42</v>
      </c>
      <c r="E24" s="12">
        <v>2562</v>
      </c>
      <c r="F24" s="9" t="s">
        <v>44</v>
      </c>
      <c r="G24" s="9" t="s">
        <v>45</v>
      </c>
      <c r="H24" s="9" t="s">
        <v>46</v>
      </c>
      <c r="I24" s="9" t="s">
        <v>47</v>
      </c>
      <c r="J24" s="9" t="s">
        <v>38</v>
      </c>
      <c r="L24" s="9" t="s">
        <v>475</v>
      </c>
      <c r="M24" s="9" t="s">
        <v>754</v>
      </c>
      <c r="N24" s="9" t="str">
        <f t="shared" si="0"/>
        <v>070202V01F03</v>
      </c>
    </row>
    <row r="25" spans="1:14" ht="21.75" thickBot="1" x14ac:dyDescent="0.4">
      <c r="A25" s="9" t="s">
        <v>75</v>
      </c>
      <c r="B25" s="16" t="s">
        <v>76</v>
      </c>
      <c r="C25" s="9" t="s">
        <v>76</v>
      </c>
      <c r="D25" s="9" t="s">
        <v>42</v>
      </c>
      <c r="E25" s="12">
        <v>2562</v>
      </c>
      <c r="F25" s="9" t="s">
        <v>62</v>
      </c>
      <c r="G25" s="9" t="s">
        <v>36</v>
      </c>
      <c r="H25" s="9" t="s">
        <v>78</v>
      </c>
      <c r="I25" s="9" t="s">
        <v>79</v>
      </c>
      <c r="J25" s="9" t="s">
        <v>38</v>
      </c>
      <c r="L25" s="9" t="s">
        <v>356</v>
      </c>
      <c r="M25" s="9" t="s">
        <v>714</v>
      </c>
      <c r="N25" s="9" t="str">
        <f t="shared" si="0"/>
        <v>070202V03F02</v>
      </c>
    </row>
    <row r="26" spans="1:14" ht="21.75" thickBot="1" x14ac:dyDescent="0.4">
      <c r="A26" s="9" t="s">
        <v>105</v>
      </c>
      <c r="B26" s="16" t="s">
        <v>679</v>
      </c>
      <c r="C26" s="9" t="s">
        <v>106</v>
      </c>
      <c r="D26" s="9" t="s">
        <v>42</v>
      </c>
      <c r="E26" s="12">
        <v>2562</v>
      </c>
      <c r="F26" s="9" t="s">
        <v>44</v>
      </c>
      <c r="G26" s="9" t="s">
        <v>45</v>
      </c>
      <c r="H26" s="9" t="s">
        <v>109</v>
      </c>
      <c r="I26" s="9" t="s">
        <v>110</v>
      </c>
      <c r="J26" s="9" t="s">
        <v>111</v>
      </c>
      <c r="L26" s="9" t="s">
        <v>348</v>
      </c>
      <c r="M26" s="9" t="s">
        <v>722</v>
      </c>
      <c r="N26" s="9" t="str">
        <f t="shared" si="0"/>
        <v>070202V05F02</v>
      </c>
    </row>
    <row r="27" spans="1:14" ht="21.75" thickBot="1" x14ac:dyDescent="0.4">
      <c r="A27" s="9" t="s">
        <v>126</v>
      </c>
      <c r="B27" s="16" t="s">
        <v>680</v>
      </c>
      <c r="C27" s="9" t="s">
        <v>127</v>
      </c>
      <c r="D27" s="9" t="s">
        <v>42</v>
      </c>
      <c r="E27" s="12">
        <v>2562</v>
      </c>
      <c r="F27" s="9" t="s">
        <v>44</v>
      </c>
      <c r="G27" s="9" t="s">
        <v>45</v>
      </c>
      <c r="H27" s="9" t="s">
        <v>129</v>
      </c>
      <c r="I27" s="9" t="s">
        <v>79</v>
      </c>
      <c r="J27" s="9" t="s">
        <v>38</v>
      </c>
      <c r="L27" s="9" t="s">
        <v>356</v>
      </c>
      <c r="M27" s="9" t="s">
        <v>714</v>
      </c>
      <c r="N27" s="9" t="str">
        <f t="shared" si="0"/>
        <v>070202V03F02</v>
      </c>
    </row>
    <row r="28" spans="1:14" ht="21.75" thickBot="1" x14ac:dyDescent="0.4">
      <c r="A28" s="9" t="s">
        <v>130</v>
      </c>
      <c r="B28" s="16" t="s">
        <v>681</v>
      </c>
      <c r="C28" s="9" t="s">
        <v>131</v>
      </c>
      <c r="D28" s="9" t="s">
        <v>42</v>
      </c>
      <c r="E28" s="12">
        <v>2562</v>
      </c>
      <c r="F28" s="9" t="s">
        <v>44</v>
      </c>
      <c r="G28" s="9" t="s">
        <v>45</v>
      </c>
      <c r="H28" s="9" t="s">
        <v>129</v>
      </c>
      <c r="I28" s="9" t="s">
        <v>79</v>
      </c>
      <c r="J28" s="9" t="s">
        <v>38</v>
      </c>
      <c r="L28" s="9" t="s">
        <v>356</v>
      </c>
      <c r="M28" s="9" t="s">
        <v>714</v>
      </c>
      <c r="N28" s="9" t="str">
        <f t="shared" si="0"/>
        <v>070202V03F02</v>
      </c>
    </row>
    <row r="29" spans="1:14" ht="21.75" thickBot="1" x14ac:dyDescent="0.4">
      <c r="A29" s="9" t="s">
        <v>133</v>
      </c>
      <c r="B29" s="16" t="s">
        <v>134</v>
      </c>
      <c r="C29" s="9" t="s">
        <v>134</v>
      </c>
      <c r="D29" s="9" t="s">
        <v>42</v>
      </c>
      <c r="E29" s="12">
        <v>2562</v>
      </c>
      <c r="F29" s="9" t="s">
        <v>117</v>
      </c>
      <c r="G29" s="9" t="s">
        <v>100</v>
      </c>
      <c r="H29" s="9" t="s">
        <v>118</v>
      </c>
      <c r="I29" s="9" t="s">
        <v>79</v>
      </c>
      <c r="J29" s="9" t="s">
        <v>38</v>
      </c>
      <c r="L29" s="9" t="s">
        <v>361</v>
      </c>
      <c r="M29" s="9" t="s">
        <v>839</v>
      </c>
      <c r="N29" s="9" t="str">
        <f t="shared" si="0"/>
        <v>070202V04F01</v>
      </c>
    </row>
    <row r="30" spans="1:14" ht="21.75" thickBot="1" x14ac:dyDescent="0.4">
      <c r="A30" s="9" t="s">
        <v>136</v>
      </c>
      <c r="B30" s="16" t="s">
        <v>137</v>
      </c>
      <c r="C30" s="9" t="s">
        <v>137</v>
      </c>
      <c r="D30" s="9" t="s">
        <v>42</v>
      </c>
      <c r="E30" s="12">
        <v>2562</v>
      </c>
      <c r="F30" s="9" t="s">
        <v>117</v>
      </c>
      <c r="G30" s="9" t="s">
        <v>100</v>
      </c>
      <c r="H30" s="9" t="s">
        <v>118</v>
      </c>
      <c r="I30" s="9" t="s">
        <v>79</v>
      </c>
      <c r="J30" s="9" t="s">
        <v>38</v>
      </c>
      <c r="L30" s="9" t="s">
        <v>361</v>
      </c>
      <c r="M30" s="9" t="s">
        <v>839</v>
      </c>
      <c r="N30" s="9" t="str">
        <f t="shared" si="0"/>
        <v>070202V04F01</v>
      </c>
    </row>
    <row r="31" spans="1:14" ht="21.75" thickBot="1" x14ac:dyDescent="0.4">
      <c r="A31" s="9" t="s">
        <v>139</v>
      </c>
      <c r="B31" s="16" t="s">
        <v>140</v>
      </c>
      <c r="C31" s="9" t="s">
        <v>140</v>
      </c>
      <c r="D31" s="9" t="s">
        <v>42</v>
      </c>
      <c r="E31" s="12">
        <v>2562</v>
      </c>
      <c r="F31" s="9" t="s">
        <v>117</v>
      </c>
      <c r="G31" s="9" t="s">
        <v>100</v>
      </c>
      <c r="H31" s="9" t="s">
        <v>118</v>
      </c>
      <c r="I31" s="9" t="s">
        <v>79</v>
      </c>
      <c r="J31" s="9" t="s">
        <v>38</v>
      </c>
      <c r="L31" s="9" t="s">
        <v>361</v>
      </c>
      <c r="M31" s="9" t="s">
        <v>839</v>
      </c>
      <c r="N31" s="9" t="str">
        <f t="shared" si="0"/>
        <v>070202V04F01</v>
      </c>
    </row>
    <row r="32" spans="1:14" ht="21.75" thickBot="1" x14ac:dyDescent="0.4">
      <c r="A32" s="9" t="s">
        <v>142</v>
      </c>
      <c r="B32" s="16" t="s">
        <v>143</v>
      </c>
      <c r="C32" s="9" t="s">
        <v>143</v>
      </c>
      <c r="D32" s="9" t="s">
        <v>42</v>
      </c>
      <c r="E32" s="12">
        <v>2562</v>
      </c>
      <c r="F32" s="9" t="s">
        <v>44</v>
      </c>
      <c r="G32" s="9" t="s">
        <v>145</v>
      </c>
      <c r="H32" s="9" t="s">
        <v>78</v>
      </c>
      <c r="I32" s="9" t="s">
        <v>79</v>
      </c>
      <c r="J32" s="9" t="s">
        <v>38</v>
      </c>
      <c r="L32" s="9" t="s">
        <v>361</v>
      </c>
      <c r="M32" s="9" t="s">
        <v>809</v>
      </c>
      <c r="N32" s="9" t="str">
        <f t="shared" si="0"/>
        <v>070202V04F02</v>
      </c>
    </row>
    <row r="33" spans="1:14" ht="21.75" thickBot="1" x14ac:dyDescent="0.4">
      <c r="A33" s="9" t="s">
        <v>146</v>
      </c>
      <c r="B33" s="16" t="s">
        <v>147</v>
      </c>
      <c r="C33" s="9" t="s">
        <v>147</v>
      </c>
      <c r="D33" s="9" t="s">
        <v>42</v>
      </c>
      <c r="E33" s="12">
        <v>2562</v>
      </c>
      <c r="F33" s="9" t="s">
        <v>149</v>
      </c>
      <c r="G33" s="9" t="s">
        <v>53</v>
      </c>
      <c r="H33" s="9" t="s">
        <v>78</v>
      </c>
      <c r="I33" s="9" t="s">
        <v>79</v>
      </c>
      <c r="J33" s="9" t="s">
        <v>38</v>
      </c>
      <c r="L33" s="9" t="s">
        <v>361</v>
      </c>
      <c r="M33" s="9" t="s">
        <v>809</v>
      </c>
      <c r="N33" s="9" t="str">
        <f t="shared" si="0"/>
        <v>070202V04F02</v>
      </c>
    </row>
    <row r="34" spans="1:14" ht="21.75" thickBot="1" x14ac:dyDescent="0.4">
      <c r="A34" s="9" t="s">
        <v>151</v>
      </c>
      <c r="B34" s="16" t="s">
        <v>152</v>
      </c>
      <c r="C34" s="9" t="s">
        <v>152</v>
      </c>
      <c r="D34" s="9" t="s">
        <v>42</v>
      </c>
      <c r="E34" s="12">
        <v>2562</v>
      </c>
      <c r="F34" s="9" t="s">
        <v>117</v>
      </c>
      <c r="G34" s="9" t="s">
        <v>154</v>
      </c>
      <c r="H34" s="9" t="s">
        <v>155</v>
      </c>
      <c r="I34" s="9" t="s">
        <v>79</v>
      </c>
      <c r="J34" s="9" t="s">
        <v>38</v>
      </c>
      <c r="L34" s="9" t="s">
        <v>356</v>
      </c>
      <c r="M34" s="9" t="s">
        <v>714</v>
      </c>
      <c r="N34" s="9" t="str">
        <f t="shared" si="0"/>
        <v>070202V03F02</v>
      </c>
    </row>
    <row r="35" spans="1:14" ht="21.75" thickBot="1" x14ac:dyDescent="0.4">
      <c r="A35" s="9" t="s">
        <v>156</v>
      </c>
      <c r="B35" s="16" t="s">
        <v>157</v>
      </c>
      <c r="C35" s="9" t="s">
        <v>157</v>
      </c>
      <c r="D35" s="9" t="s">
        <v>42</v>
      </c>
      <c r="E35" s="12">
        <v>2562</v>
      </c>
      <c r="F35" s="9" t="s">
        <v>44</v>
      </c>
      <c r="G35" s="9" t="s">
        <v>100</v>
      </c>
      <c r="H35" s="9" t="s">
        <v>78</v>
      </c>
      <c r="I35" s="9" t="s">
        <v>79</v>
      </c>
      <c r="J35" s="9" t="s">
        <v>38</v>
      </c>
      <c r="L35" s="9" t="s">
        <v>361</v>
      </c>
      <c r="M35" s="9" t="s">
        <v>809</v>
      </c>
      <c r="N35" s="9" t="str">
        <f t="shared" si="0"/>
        <v>070202V04F02</v>
      </c>
    </row>
    <row r="36" spans="1:14" ht="21.75" thickBot="1" x14ac:dyDescent="0.4">
      <c r="A36" s="9" t="s">
        <v>159</v>
      </c>
      <c r="B36" s="16" t="s">
        <v>160</v>
      </c>
      <c r="C36" s="9" t="s">
        <v>160</v>
      </c>
      <c r="D36" s="9" t="s">
        <v>42</v>
      </c>
      <c r="E36" s="12">
        <v>2562</v>
      </c>
      <c r="F36" s="9" t="s">
        <v>44</v>
      </c>
      <c r="G36" s="9" t="s">
        <v>162</v>
      </c>
      <c r="H36" s="9" t="s">
        <v>78</v>
      </c>
      <c r="I36" s="9" t="s">
        <v>79</v>
      </c>
      <c r="J36" s="9" t="s">
        <v>38</v>
      </c>
      <c r="L36" s="9" t="s">
        <v>348</v>
      </c>
      <c r="M36" s="9" t="s">
        <v>722</v>
      </c>
      <c r="N36" s="9" t="str">
        <f t="shared" si="0"/>
        <v>070202V05F02</v>
      </c>
    </row>
    <row r="37" spans="1:14" ht="21.75" thickBot="1" x14ac:dyDescent="0.4">
      <c r="A37" s="9" t="s">
        <v>163</v>
      </c>
      <c r="B37" s="16" t="s">
        <v>164</v>
      </c>
      <c r="C37" s="9" t="s">
        <v>164</v>
      </c>
      <c r="D37" s="9" t="s">
        <v>42</v>
      </c>
      <c r="E37" s="12">
        <v>2562</v>
      </c>
      <c r="F37" s="9" t="s">
        <v>149</v>
      </c>
      <c r="G37" s="9" t="s">
        <v>166</v>
      </c>
      <c r="H37" s="9" t="s">
        <v>78</v>
      </c>
      <c r="I37" s="9" t="s">
        <v>79</v>
      </c>
      <c r="J37" s="9" t="s">
        <v>38</v>
      </c>
      <c r="L37" s="9" t="s">
        <v>361</v>
      </c>
      <c r="M37" s="9" t="s">
        <v>809</v>
      </c>
      <c r="N37" s="9" t="str">
        <f t="shared" si="0"/>
        <v>070202V04F02</v>
      </c>
    </row>
    <row r="38" spans="1:14" ht="21.75" thickBot="1" x14ac:dyDescent="0.4">
      <c r="A38" s="9" t="s">
        <v>190</v>
      </c>
      <c r="B38" s="16" t="s">
        <v>191</v>
      </c>
      <c r="C38" s="9" t="s">
        <v>191</v>
      </c>
      <c r="D38" s="9" t="s">
        <v>42</v>
      </c>
      <c r="E38" s="12">
        <v>2562</v>
      </c>
      <c r="F38" s="9" t="s">
        <v>44</v>
      </c>
      <c r="G38" s="9" t="s">
        <v>45</v>
      </c>
      <c r="H38" s="9" t="s">
        <v>129</v>
      </c>
      <c r="I38" s="9" t="s">
        <v>79</v>
      </c>
      <c r="J38" s="9" t="s">
        <v>38</v>
      </c>
      <c r="L38" s="9" t="s">
        <v>356</v>
      </c>
      <c r="M38" s="9" t="s">
        <v>714</v>
      </c>
      <c r="N38" s="9" t="str">
        <f t="shared" si="0"/>
        <v>070202V03F02</v>
      </c>
    </row>
    <row r="39" spans="1:14" ht="21.75" thickBot="1" x14ac:dyDescent="0.4">
      <c r="A39" s="9" t="s">
        <v>198</v>
      </c>
      <c r="B39" s="16" t="s">
        <v>199</v>
      </c>
      <c r="C39" s="9" t="s">
        <v>199</v>
      </c>
      <c r="D39" s="9" t="s">
        <v>42</v>
      </c>
      <c r="E39" s="12">
        <v>2562</v>
      </c>
      <c r="F39" s="9" t="s">
        <v>149</v>
      </c>
      <c r="G39" s="9" t="s">
        <v>201</v>
      </c>
      <c r="H39" s="9" t="s">
        <v>202</v>
      </c>
      <c r="I39" s="9" t="s">
        <v>79</v>
      </c>
      <c r="J39" s="9" t="s">
        <v>38</v>
      </c>
      <c r="L39" s="9" t="s">
        <v>356</v>
      </c>
      <c r="M39" s="9" t="s">
        <v>714</v>
      </c>
      <c r="N39" s="9" t="str">
        <f t="shared" si="0"/>
        <v>070202V03F02</v>
      </c>
    </row>
    <row r="40" spans="1:14" ht="21.75" thickBot="1" x14ac:dyDescent="0.4">
      <c r="A40" s="9" t="s">
        <v>203</v>
      </c>
      <c r="B40" s="16" t="s">
        <v>204</v>
      </c>
      <c r="C40" s="9" t="s">
        <v>204</v>
      </c>
      <c r="D40" s="9" t="s">
        <v>42</v>
      </c>
      <c r="E40" s="12">
        <v>2562</v>
      </c>
      <c r="F40" s="9" t="s">
        <v>44</v>
      </c>
      <c r="G40" s="9" t="s">
        <v>45</v>
      </c>
      <c r="H40" s="9" t="s">
        <v>129</v>
      </c>
      <c r="I40" s="9" t="s">
        <v>79</v>
      </c>
      <c r="J40" s="9" t="s">
        <v>38</v>
      </c>
      <c r="L40" s="9" t="s">
        <v>416</v>
      </c>
      <c r="M40" s="9" t="s">
        <v>717</v>
      </c>
      <c r="N40" s="9" t="str">
        <f t="shared" si="0"/>
        <v>070202V06F01</v>
      </c>
    </row>
    <row r="41" spans="1:14" ht="21.75" thickBot="1" x14ac:dyDescent="0.4">
      <c r="A41" s="9" t="s">
        <v>209</v>
      </c>
      <c r="B41" s="16" t="s">
        <v>210</v>
      </c>
      <c r="C41" s="9" t="s">
        <v>210</v>
      </c>
      <c r="D41" s="9" t="s">
        <v>42</v>
      </c>
      <c r="E41" s="12">
        <v>2562</v>
      </c>
      <c r="F41" s="9" t="s">
        <v>44</v>
      </c>
      <c r="G41" s="9" t="s">
        <v>45</v>
      </c>
      <c r="H41" s="9" t="s">
        <v>129</v>
      </c>
      <c r="I41" s="9" t="s">
        <v>79</v>
      </c>
      <c r="J41" s="9" t="s">
        <v>38</v>
      </c>
      <c r="L41" s="9" t="s">
        <v>416</v>
      </c>
      <c r="M41" s="9" t="s">
        <v>717</v>
      </c>
      <c r="N41" s="9" t="str">
        <f t="shared" si="0"/>
        <v>070202V06F01</v>
      </c>
    </row>
    <row r="42" spans="1:14" ht="21.75" thickBot="1" x14ac:dyDescent="0.4">
      <c r="A42" s="9" t="s">
        <v>215</v>
      </c>
      <c r="B42" s="16" t="s">
        <v>216</v>
      </c>
      <c r="C42" s="9" t="s">
        <v>216</v>
      </c>
      <c r="D42" s="9" t="s">
        <v>42</v>
      </c>
      <c r="E42" s="12">
        <v>2562</v>
      </c>
      <c r="F42" s="9" t="s">
        <v>44</v>
      </c>
      <c r="G42" s="9" t="s">
        <v>45</v>
      </c>
      <c r="H42" s="9" t="s">
        <v>129</v>
      </c>
      <c r="I42" s="9" t="s">
        <v>79</v>
      </c>
      <c r="J42" s="9" t="s">
        <v>38</v>
      </c>
      <c r="L42" s="9" t="s">
        <v>416</v>
      </c>
      <c r="M42" s="9" t="s">
        <v>717</v>
      </c>
      <c r="N42" s="9" t="str">
        <f t="shared" si="0"/>
        <v>070202V06F01</v>
      </c>
    </row>
    <row r="43" spans="1:14" ht="21.75" thickBot="1" x14ac:dyDescent="0.4">
      <c r="A43" s="9" t="s">
        <v>235</v>
      </c>
      <c r="B43" s="16" t="s">
        <v>236</v>
      </c>
      <c r="C43" s="9" t="s">
        <v>236</v>
      </c>
      <c r="D43" s="9" t="s">
        <v>29</v>
      </c>
      <c r="E43" s="12">
        <v>2562</v>
      </c>
      <c r="F43" s="9" t="s">
        <v>44</v>
      </c>
      <c r="G43" s="9" t="s">
        <v>228</v>
      </c>
      <c r="H43" s="9" t="s">
        <v>118</v>
      </c>
      <c r="I43" s="9" t="s">
        <v>79</v>
      </c>
      <c r="J43" s="9" t="s">
        <v>38</v>
      </c>
      <c r="L43" s="9" t="s">
        <v>356</v>
      </c>
      <c r="M43" s="9" t="s">
        <v>729</v>
      </c>
      <c r="N43" s="9" t="str">
        <f t="shared" si="0"/>
        <v>070202V03F01</v>
      </c>
    </row>
    <row r="44" spans="1:14" ht="21.75" thickBot="1" x14ac:dyDescent="0.4">
      <c r="A44" s="9" t="s">
        <v>238</v>
      </c>
      <c r="B44" s="16" t="s">
        <v>239</v>
      </c>
      <c r="C44" s="9" t="s">
        <v>239</v>
      </c>
      <c r="D44" s="9" t="s">
        <v>29</v>
      </c>
      <c r="E44" s="12">
        <v>2562</v>
      </c>
      <c r="F44" s="9" t="s">
        <v>44</v>
      </c>
      <c r="G44" s="9" t="s">
        <v>228</v>
      </c>
      <c r="H44" s="9" t="s">
        <v>118</v>
      </c>
      <c r="I44" s="9" t="s">
        <v>79</v>
      </c>
      <c r="J44" s="9" t="s">
        <v>38</v>
      </c>
      <c r="L44" s="9" t="s">
        <v>356</v>
      </c>
      <c r="M44" s="9" t="s">
        <v>729</v>
      </c>
      <c r="N44" s="9" t="str">
        <f t="shared" si="0"/>
        <v>070202V03F01</v>
      </c>
    </row>
    <row r="45" spans="1:14" ht="21.75" thickBot="1" x14ac:dyDescent="0.4">
      <c r="A45" s="9" t="s">
        <v>241</v>
      </c>
      <c r="B45" s="16" t="s">
        <v>242</v>
      </c>
      <c r="C45" s="9" t="s">
        <v>242</v>
      </c>
      <c r="D45" s="9" t="s">
        <v>29</v>
      </c>
      <c r="E45" s="12">
        <v>2562</v>
      </c>
      <c r="F45" s="9" t="s">
        <v>44</v>
      </c>
      <c r="G45" s="9" t="s">
        <v>228</v>
      </c>
      <c r="H45" s="9" t="s">
        <v>118</v>
      </c>
      <c r="I45" s="9" t="s">
        <v>79</v>
      </c>
      <c r="J45" s="9" t="s">
        <v>38</v>
      </c>
      <c r="L45" s="9" t="s">
        <v>356</v>
      </c>
      <c r="M45" s="9" t="s">
        <v>729</v>
      </c>
      <c r="N45" s="9" t="str">
        <f t="shared" si="0"/>
        <v>070202V03F01</v>
      </c>
    </row>
    <row r="46" spans="1:14" ht="21.75" thickBot="1" x14ac:dyDescent="0.4">
      <c r="A46" s="9" t="s">
        <v>243</v>
      </c>
      <c r="B46" s="16" t="s">
        <v>244</v>
      </c>
      <c r="C46" s="9" t="s">
        <v>244</v>
      </c>
      <c r="D46" s="9" t="s">
        <v>42</v>
      </c>
      <c r="E46" s="12">
        <v>2562</v>
      </c>
      <c r="F46" s="9" t="s">
        <v>44</v>
      </c>
      <c r="G46" s="9" t="s">
        <v>45</v>
      </c>
      <c r="H46" s="9" t="s">
        <v>129</v>
      </c>
      <c r="I46" s="9" t="s">
        <v>79</v>
      </c>
      <c r="J46" s="9" t="s">
        <v>38</v>
      </c>
      <c r="L46" s="9" t="s">
        <v>416</v>
      </c>
      <c r="M46" s="9" t="s">
        <v>717</v>
      </c>
      <c r="N46" s="9" t="str">
        <f t="shared" si="0"/>
        <v>070202V06F01</v>
      </c>
    </row>
    <row r="47" spans="1:14" ht="21.75" thickBot="1" x14ac:dyDescent="0.4">
      <c r="A47" s="9" t="s">
        <v>256</v>
      </c>
      <c r="B47" s="16" t="s">
        <v>257</v>
      </c>
      <c r="C47" s="9" t="s">
        <v>257</v>
      </c>
      <c r="D47" s="9" t="s">
        <v>42</v>
      </c>
      <c r="E47" s="12">
        <v>2562</v>
      </c>
      <c r="F47" s="9" t="s">
        <v>117</v>
      </c>
      <c r="G47" s="9" t="s">
        <v>154</v>
      </c>
      <c r="H47" s="9" t="s">
        <v>259</v>
      </c>
      <c r="I47" s="9" t="s">
        <v>64</v>
      </c>
      <c r="J47" s="9" t="s">
        <v>38</v>
      </c>
      <c r="L47" s="9" t="s">
        <v>475</v>
      </c>
      <c r="M47" s="9" t="s">
        <v>754</v>
      </c>
      <c r="N47" s="9" t="str">
        <f t="shared" si="0"/>
        <v>070202V01F03</v>
      </c>
    </row>
    <row r="48" spans="1:14" ht="21.75" thickBot="1" x14ac:dyDescent="0.4">
      <c r="A48" s="9" t="s">
        <v>260</v>
      </c>
      <c r="B48" s="16" t="s">
        <v>261</v>
      </c>
      <c r="C48" s="9" t="s">
        <v>261</v>
      </c>
      <c r="D48" s="9" t="s">
        <v>42</v>
      </c>
      <c r="E48" s="12">
        <v>2562</v>
      </c>
      <c r="F48" s="9" t="s">
        <v>44</v>
      </c>
      <c r="G48" s="9" t="s">
        <v>45</v>
      </c>
      <c r="H48" s="9" t="s">
        <v>129</v>
      </c>
      <c r="I48" s="9" t="s">
        <v>79</v>
      </c>
      <c r="J48" s="9" t="s">
        <v>38</v>
      </c>
      <c r="L48" s="9" t="s">
        <v>416</v>
      </c>
      <c r="M48" s="9" t="s">
        <v>717</v>
      </c>
      <c r="N48" s="9" t="str">
        <f t="shared" si="0"/>
        <v>070202V06F01</v>
      </c>
    </row>
    <row r="49" spans="1:14" ht="21.75" thickBot="1" x14ac:dyDescent="0.4">
      <c r="A49" s="9" t="s">
        <v>270</v>
      </c>
      <c r="B49" s="16" t="s">
        <v>271</v>
      </c>
      <c r="C49" s="9" t="s">
        <v>271</v>
      </c>
      <c r="D49" s="9" t="s">
        <v>42</v>
      </c>
      <c r="E49" s="12">
        <v>2562</v>
      </c>
      <c r="F49" s="9" t="s">
        <v>44</v>
      </c>
      <c r="G49" s="9" t="s">
        <v>228</v>
      </c>
      <c r="H49" s="9" t="s">
        <v>273</v>
      </c>
      <c r="I49" s="9" t="s">
        <v>274</v>
      </c>
      <c r="J49" s="9" t="s">
        <v>275</v>
      </c>
      <c r="L49" s="9" t="s">
        <v>356</v>
      </c>
      <c r="M49" s="9" t="s">
        <v>714</v>
      </c>
      <c r="N49" s="9" t="str">
        <f t="shared" si="0"/>
        <v>070202V03F02</v>
      </c>
    </row>
    <row r="50" spans="1:14" ht="21.75" thickBot="1" x14ac:dyDescent="0.4">
      <c r="A50" s="9" t="s">
        <v>276</v>
      </c>
      <c r="B50" s="16" t="s">
        <v>277</v>
      </c>
      <c r="C50" s="9" t="s">
        <v>277</v>
      </c>
      <c r="D50" s="9" t="s">
        <v>42</v>
      </c>
      <c r="E50" s="12">
        <v>2562</v>
      </c>
      <c r="F50" s="9" t="s">
        <v>279</v>
      </c>
      <c r="G50" s="9" t="s">
        <v>280</v>
      </c>
      <c r="H50" s="9" t="s">
        <v>259</v>
      </c>
      <c r="I50" s="9" t="s">
        <v>64</v>
      </c>
      <c r="J50" s="9" t="s">
        <v>38</v>
      </c>
      <c r="L50" s="9" t="s">
        <v>475</v>
      </c>
      <c r="M50" s="9" t="s">
        <v>754</v>
      </c>
      <c r="N50" s="9" t="str">
        <f t="shared" si="0"/>
        <v>070202V01F03</v>
      </c>
    </row>
    <row r="51" spans="1:14" ht="21.75" thickBot="1" x14ac:dyDescent="0.4">
      <c r="A51" s="9" t="s">
        <v>288</v>
      </c>
      <c r="B51" s="16" t="s">
        <v>289</v>
      </c>
      <c r="C51" s="9" t="s">
        <v>289</v>
      </c>
      <c r="D51" s="9" t="s">
        <v>42</v>
      </c>
      <c r="E51" s="12">
        <v>2562</v>
      </c>
      <c r="F51" s="9" t="s">
        <v>279</v>
      </c>
      <c r="G51" s="9" t="s">
        <v>280</v>
      </c>
      <c r="H51" s="9" t="s">
        <v>202</v>
      </c>
      <c r="I51" s="9" t="s">
        <v>79</v>
      </c>
      <c r="J51" s="9" t="s">
        <v>38</v>
      </c>
      <c r="L51" s="9" t="s">
        <v>361</v>
      </c>
      <c r="M51" s="9" t="s">
        <v>839</v>
      </c>
      <c r="N51" s="9" t="str">
        <f t="shared" si="0"/>
        <v>070202V04F01</v>
      </c>
    </row>
    <row r="52" spans="1:14" ht="21.75" thickBot="1" x14ac:dyDescent="0.4">
      <c r="A52" s="9" t="s">
        <v>291</v>
      </c>
      <c r="B52" s="16" t="s">
        <v>292</v>
      </c>
      <c r="C52" s="9" t="s">
        <v>292</v>
      </c>
      <c r="D52" s="9" t="s">
        <v>42</v>
      </c>
      <c r="E52" s="12">
        <v>2562</v>
      </c>
      <c r="F52" s="9" t="s">
        <v>279</v>
      </c>
      <c r="G52" s="9" t="s">
        <v>170</v>
      </c>
      <c r="H52" s="9" t="s">
        <v>202</v>
      </c>
      <c r="I52" s="9" t="s">
        <v>79</v>
      </c>
      <c r="J52" s="9" t="s">
        <v>38</v>
      </c>
      <c r="L52" s="9" t="s">
        <v>361</v>
      </c>
      <c r="M52" s="9" t="s">
        <v>839</v>
      </c>
      <c r="N52" s="9" t="str">
        <f t="shared" si="0"/>
        <v>070202V04F01</v>
      </c>
    </row>
    <row r="53" spans="1:14" ht="21.75" thickBot="1" x14ac:dyDescent="0.4">
      <c r="A53" s="9" t="s">
        <v>312</v>
      </c>
      <c r="B53" s="16" t="s">
        <v>313</v>
      </c>
      <c r="C53" s="9" t="s">
        <v>313</v>
      </c>
      <c r="D53" s="9" t="s">
        <v>42</v>
      </c>
      <c r="E53" s="12">
        <v>2562</v>
      </c>
      <c r="F53" s="9" t="s">
        <v>279</v>
      </c>
      <c r="G53" s="9" t="s">
        <v>280</v>
      </c>
      <c r="H53" s="9" t="s">
        <v>46</v>
      </c>
      <c r="I53" s="9" t="s">
        <v>79</v>
      </c>
      <c r="J53" s="9" t="s">
        <v>38</v>
      </c>
      <c r="L53" s="9" t="s">
        <v>475</v>
      </c>
      <c r="M53" s="9" t="s">
        <v>754</v>
      </c>
      <c r="N53" s="9" t="str">
        <f t="shared" si="0"/>
        <v>070202V01F03</v>
      </c>
    </row>
    <row r="54" spans="1:14" ht="21.75" thickBot="1" x14ac:dyDescent="0.4">
      <c r="A54" s="9" t="s">
        <v>167</v>
      </c>
      <c r="B54" s="16" t="s">
        <v>168</v>
      </c>
      <c r="C54" s="9" t="s">
        <v>168</v>
      </c>
      <c r="D54" s="9" t="s">
        <v>42</v>
      </c>
      <c r="E54" s="12">
        <v>2563</v>
      </c>
      <c r="F54" s="9" t="s">
        <v>170</v>
      </c>
      <c r="G54" s="9" t="s">
        <v>171</v>
      </c>
      <c r="H54" s="9" t="s">
        <v>118</v>
      </c>
      <c r="I54" s="9" t="s">
        <v>79</v>
      </c>
      <c r="J54" s="9" t="s">
        <v>38</v>
      </c>
      <c r="L54" s="9" t="s">
        <v>361</v>
      </c>
      <c r="M54" s="9" t="s">
        <v>839</v>
      </c>
      <c r="N54" s="9" t="str">
        <f t="shared" si="0"/>
        <v>070202V04F01</v>
      </c>
    </row>
    <row r="55" spans="1:14" ht="21.75" thickBot="1" x14ac:dyDescent="0.4">
      <c r="A55" s="9" t="s">
        <v>172</v>
      </c>
      <c r="B55" s="16" t="s">
        <v>173</v>
      </c>
      <c r="C55" s="9" t="s">
        <v>173</v>
      </c>
      <c r="D55" s="9" t="s">
        <v>42</v>
      </c>
      <c r="E55" s="12">
        <v>2563</v>
      </c>
      <c r="F55" s="9" t="s">
        <v>170</v>
      </c>
      <c r="G55" s="9" t="s">
        <v>171</v>
      </c>
      <c r="H55" s="9" t="s">
        <v>118</v>
      </c>
      <c r="I55" s="9" t="s">
        <v>79</v>
      </c>
      <c r="J55" s="9" t="s">
        <v>38</v>
      </c>
      <c r="L55" s="9" t="s">
        <v>361</v>
      </c>
      <c r="M55" s="9" t="s">
        <v>839</v>
      </c>
      <c r="N55" s="9" t="str">
        <f t="shared" si="0"/>
        <v>070202V04F01</v>
      </c>
    </row>
    <row r="56" spans="1:14" ht="21.75" thickBot="1" x14ac:dyDescent="0.4">
      <c r="A56" s="9" t="s">
        <v>175</v>
      </c>
      <c r="B56" s="16" t="s">
        <v>176</v>
      </c>
      <c r="C56" s="9" t="s">
        <v>176</v>
      </c>
      <c r="D56" s="9" t="s">
        <v>42</v>
      </c>
      <c r="E56" s="12">
        <v>2563</v>
      </c>
      <c r="F56" s="9" t="s">
        <v>170</v>
      </c>
      <c r="G56" s="9" t="s">
        <v>171</v>
      </c>
      <c r="H56" s="9" t="s">
        <v>118</v>
      </c>
      <c r="I56" s="9" t="s">
        <v>79</v>
      </c>
      <c r="J56" s="9" t="s">
        <v>38</v>
      </c>
      <c r="L56" s="9" t="s">
        <v>361</v>
      </c>
      <c r="M56" s="9" t="s">
        <v>839</v>
      </c>
      <c r="N56" s="9" t="str">
        <f t="shared" si="0"/>
        <v>070202V04F01</v>
      </c>
    </row>
    <row r="57" spans="1:14" ht="21.75" thickBot="1" x14ac:dyDescent="0.4">
      <c r="A57" s="9" t="s">
        <v>178</v>
      </c>
      <c r="B57" s="16" t="s">
        <v>179</v>
      </c>
      <c r="C57" s="9" t="s">
        <v>179</v>
      </c>
      <c r="D57" s="9" t="s">
        <v>42</v>
      </c>
      <c r="E57" s="12">
        <v>2563</v>
      </c>
      <c r="F57" s="9" t="s">
        <v>170</v>
      </c>
      <c r="G57" s="9" t="s">
        <v>171</v>
      </c>
      <c r="H57" s="9" t="s">
        <v>118</v>
      </c>
      <c r="I57" s="9" t="s">
        <v>79</v>
      </c>
      <c r="J57" s="9" t="s">
        <v>38</v>
      </c>
      <c r="L57" s="9" t="s">
        <v>361</v>
      </c>
      <c r="M57" s="9" t="s">
        <v>839</v>
      </c>
      <c r="N57" s="9" t="str">
        <f t="shared" si="0"/>
        <v>070202V04F01</v>
      </c>
    </row>
    <row r="58" spans="1:14" ht="21.75" thickBot="1" x14ac:dyDescent="0.4">
      <c r="A58" s="9" t="s">
        <v>181</v>
      </c>
      <c r="B58" s="16" t="s">
        <v>182</v>
      </c>
      <c r="C58" s="9" t="s">
        <v>182</v>
      </c>
      <c r="D58" s="9" t="s">
        <v>42</v>
      </c>
      <c r="E58" s="12">
        <v>2563</v>
      </c>
      <c r="F58" s="9" t="s">
        <v>170</v>
      </c>
      <c r="G58" s="9" t="s">
        <v>184</v>
      </c>
      <c r="H58" s="9" t="s">
        <v>118</v>
      </c>
      <c r="I58" s="9" t="s">
        <v>79</v>
      </c>
      <c r="J58" s="9" t="s">
        <v>38</v>
      </c>
      <c r="L58" s="9" t="s">
        <v>361</v>
      </c>
      <c r="M58" s="9" t="s">
        <v>839</v>
      </c>
      <c r="N58" s="9" t="str">
        <f t="shared" si="0"/>
        <v>070202V04F01</v>
      </c>
    </row>
    <row r="59" spans="1:14" ht="21.75" thickBot="1" x14ac:dyDescent="0.4">
      <c r="A59" s="9" t="s">
        <v>193</v>
      </c>
      <c r="B59" s="16" t="s">
        <v>194</v>
      </c>
      <c r="C59" s="9" t="s">
        <v>194</v>
      </c>
      <c r="D59" s="9" t="s">
        <v>42</v>
      </c>
      <c r="E59" s="12">
        <v>2563</v>
      </c>
      <c r="F59" s="9" t="s">
        <v>196</v>
      </c>
      <c r="G59" s="9" t="s">
        <v>53</v>
      </c>
      <c r="H59" s="9" t="s">
        <v>129</v>
      </c>
      <c r="I59" s="9" t="s">
        <v>79</v>
      </c>
      <c r="J59" s="9" t="s">
        <v>38</v>
      </c>
      <c r="L59" s="9" t="s">
        <v>416</v>
      </c>
      <c r="M59" s="9" t="s">
        <v>717</v>
      </c>
      <c r="N59" s="9" t="str">
        <f t="shared" si="0"/>
        <v>070202V06F01</v>
      </c>
    </row>
    <row r="60" spans="1:14" ht="21.75" thickBot="1" x14ac:dyDescent="0.4">
      <c r="A60" s="9" t="s">
        <v>206</v>
      </c>
      <c r="B60" s="16" t="s">
        <v>207</v>
      </c>
      <c r="C60" s="9" t="s">
        <v>207</v>
      </c>
      <c r="D60" s="9" t="s">
        <v>42</v>
      </c>
      <c r="E60" s="12">
        <v>2563</v>
      </c>
      <c r="F60" s="9" t="s">
        <v>196</v>
      </c>
      <c r="G60" s="9" t="s">
        <v>53</v>
      </c>
      <c r="H60" s="9" t="s">
        <v>129</v>
      </c>
      <c r="I60" s="9" t="s">
        <v>79</v>
      </c>
      <c r="J60" s="9" t="s">
        <v>38</v>
      </c>
      <c r="L60" s="9" t="s">
        <v>416</v>
      </c>
      <c r="M60" s="9" t="s">
        <v>717</v>
      </c>
      <c r="N60" s="9" t="str">
        <f t="shared" si="0"/>
        <v>070202V06F01</v>
      </c>
    </row>
    <row r="61" spans="1:14" ht="21.75" thickBot="1" x14ac:dyDescent="0.4">
      <c r="A61" s="9" t="s">
        <v>212</v>
      </c>
      <c r="B61" s="16" t="s">
        <v>213</v>
      </c>
      <c r="C61" s="9" t="s">
        <v>213</v>
      </c>
      <c r="D61" s="9" t="s">
        <v>42</v>
      </c>
      <c r="E61" s="12">
        <v>2563</v>
      </c>
      <c r="F61" s="9" t="s">
        <v>196</v>
      </c>
      <c r="G61" s="9" t="s">
        <v>53</v>
      </c>
      <c r="H61" s="9" t="s">
        <v>129</v>
      </c>
      <c r="I61" s="9" t="s">
        <v>79</v>
      </c>
      <c r="J61" s="9" t="s">
        <v>38</v>
      </c>
      <c r="L61" s="9" t="s">
        <v>416</v>
      </c>
      <c r="M61" s="9" t="s">
        <v>717</v>
      </c>
      <c r="N61" s="9" t="str">
        <f t="shared" si="0"/>
        <v>070202V06F01</v>
      </c>
    </row>
    <row r="62" spans="1:14" ht="21.75" thickBot="1" x14ac:dyDescent="0.4">
      <c r="A62" s="9" t="s">
        <v>218</v>
      </c>
      <c r="B62" s="16" t="s">
        <v>219</v>
      </c>
      <c r="C62" s="9" t="s">
        <v>219</v>
      </c>
      <c r="D62" s="9" t="s">
        <v>42</v>
      </c>
      <c r="E62" s="12">
        <v>2563</v>
      </c>
      <c r="F62" s="9" t="s">
        <v>196</v>
      </c>
      <c r="G62" s="9" t="s">
        <v>53</v>
      </c>
      <c r="H62" s="9" t="s">
        <v>129</v>
      </c>
      <c r="I62" s="9" t="s">
        <v>79</v>
      </c>
      <c r="J62" s="9" t="s">
        <v>38</v>
      </c>
      <c r="L62" s="9" t="s">
        <v>416</v>
      </c>
      <c r="M62" s="9" t="s">
        <v>717</v>
      </c>
      <c r="N62" s="9" t="str">
        <f t="shared" si="0"/>
        <v>070202V06F01</v>
      </c>
    </row>
    <row r="63" spans="1:14" ht="21.75" thickBot="1" x14ac:dyDescent="0.4">
      <c r="A63" s="9" t="s">
        <v>225</v>
      </c>
      <c r="B63" s="16" t="s">
        <v>226</v>
      </c>
      <c r="C63" s="9" t="s">
        <v>226</v>
      </c>
      <c r="D63" s="9" t="s">
        <v>29</v>
      </c>
      <c r="E63" s="12">
        <v>2563</v>
      </c>
      <c r="F63" s="9" t="s">
        <v>196</v>
      </c>
      <c r="G63" s="9" t="s">
        <v>228</v>
      </c>
      <c r="H63" s="9" t="s">
        <v>118</v>
      </c>
      <c r="I63" s="9" t="s">
        <v>79</v>
      </c>
      <c r="J63" s="9" t="s">
        <v>38</v>
      </c>
      <c r="L63" s="9" t="s">
        <v>356</v>
      </c>
      <c r="M63" s="9" t="s">
        <v>729</v>
      </c>
      <c r="N63" s="9" t="str">
        <f t="shared" si="0"/>
        <v>070202V03F01</v>
      </c>
    </row>
    <row r="64" spans="1:14" ht="21.75" thickBot="1" x14ac:dyDescent="0.4">
      <c r="A64" s="9" t="s">
        <v>229</v>
      </c>
      <c r="B64" s="16" t="s">
        <v>230</v>
      </c>
      <c r="C64" s="9" t="s">
        <v>230</v>
      </c>
      <c r="D64" s="9" t="s">
        <v>29</v>
      </c>
      <c r="E64" s="12">
        <v>2563</v>
      </c>
      <c r="F64" s="9" t="s">
        <v>145</v>
      </c>
      <c r="G64" s="9" t="s">
        <v>70</v>
      </c>
      <c r="H64" s="9" t="s">
        <v>118</v>
      </c>
      <c r="I64" s="9" t="s">
        <v>79</v>
      </c>
      <c r="J64" s="9" t="s">
        <v>38</v>
      </c>
      <c r="L64" s="9" t="s">
        <v>356</v>
      </c>
      <c r="M64" s="9" t="s">
        <v>729</v>
      </c>
      <c r="N64" s="9" t="str">
        <f t="shared" si="0"/>
        <v>070202V03F01</v>
      </c>
    </row>
    <row r="65" spans="1:14" ht="21.75" thickBot="1" x14ac:dyDescent="0.4">
      <c r="A65" s="9" t="s">
        <v>232</v>
      </c>
      <c r="B65" s="16" t="s">
        <v>233</v>
      </c>
      <c r="C65" s="9" t="s">
        <v>233</v>
      </c>
      <c r="D65" s="9" t="s">
        <v>29</v>
      </c>
      <c r="E65" s="12">
        <v>2563</v>
      </c>
      <c r="F65" s="9" t="s">
        <v>145</v>
      </c>
      <c r="G65" s="9" t="s">
        <v>70</v>
      </c>
      <c r="H65" s="9" t="s">
        <v>118</v>
      </c>
      <c r="I65" s="9" t="s">
        <v>79</v>
      </c>
      <c r="J65" s="9" t="s">
        <v>38</v>
      </c>
      <c r="L65" s="9" t="s">
        <v>356</v>
      </c>
      <c r="M65" s="9" t="s">
        <v>729</v>
      </c>
      <c r="N65" s="9" t="str">
        <f t="shared" si="0"/>
        <v>070202V03F01</v>
      </c>
    </row>
    <row r="66" spans="1:14" ht="21.75" thickBot="1" x14ac:dyDescent="0.4">
      <c r="A66" s="9" t="s">
        <v>246</v>
      </c>
      <c r="B66" s="16" t="s">
        <v>247</v>
      </c>
      <c r="C66" s="9" t="s">
        <v>247</v>
      </c>
      <c r="D66" s="9" t="s">
        <v>42</v>
      </c>
      <c r="E66" s="12">
        <v>2563</v>
      </c>
      <c r="F66" s="9" t="s">
        <v>196</v>
      </c>
      <c r="G66" s="9" t="s">
        <v>53</v>
      </c>
      <c r="H66" s="9" t="s">
        <v>129</v>
      </c>
      <c r="I66" s="9" t="s">
        <v>79</v>
      </c>
      <c r="J66" s="9" t="s">
        <v>38</v>
      </c>
      <c r="L66" s="9" t="s">
        <v>416</v>
      </c>
      <c r="M66" s="9" t="s">
        <v>717</v>
      </c>
      <c r="N66" s="9" t="str">
        <f t="shared" si="0"/>
        <v>070202V06F01</v>
      </c>
    </row>
    <row r="67" spans="1:14" ht="21.75" thickBot="1" x14ac:dyDescent="0.4">
      <c r="A67" s="9" t="s">
        <v>281</v>
      </c>
      <c r="B67" s="16" t="s">
        <v>282</v>
      </c>
      <c r="C67" s="9" t="s">
        <v>282</v>
      </c>
      <c r="D67" s="9" t="s">
        <v>29</v>
      </c>
      <c r="E67" s="12">
        <v>2563</v>
      </c>
      <c r="F67" s="9" t="s">
        <v>196</v>
      </c>
      <c r="G67" s="9" t="s">
        <v>284</v>
      </c>
      <c r="H67" s="9" t="s">
        <v>85</v>
      </c>
      <c r="I67" s="9" t="s">
        <v>86</v>
      </c>
      <c r="J67" s="9" t="s">
        <v>38</v>
      </c>
      <c r="L67" s="9" t="s">
        <v>416</v>
      </c>
      <c r="M67" s="9" t="s">
        <v>732</v>
      </c>
      <c r="N67" s="9" t="str">
        <f t="shared" si="0"/>
        <v>070202V06F03</v>
      </c>
    </row>
    <row r="68" spans="1:14" ht="21.75" thickBot="1" x14ac:dyDescent="0.4">
      <c r="A68" s="9" t="s">
        <v>285</v>
      </c>
      <c r="B68" s="16" t="s">
        <v>286</v>
      </c>
      <c r="C68" s="9" t="s">
        <v>286</v>
      </c>
      <c r="D68" s="9" t="s">
        <v>42</v>
      </c>
      <c r="E68" s="12">
        <v>2563</v>
      </c>
      <c r="F68" s="9" t="s">
        <v>196</v>
      </c>
      <c r="G68" s="9" t="s">
        <v>53</v>
      </c>
      <c r="H68" s="9" t="s">
        <v>109</v>
      </c>
      <c r="I68" s="9" t="s">
        <v>110</v>
      </c>
      <c r="J68" s="9" t="s">
        <v>111</v>
      </c>
      <c r="L68" s="9" t="s">
        <v>348</v>
      </c>
      <c r="M68" s="9" t="s">
        <v>722</v>
      </c>
      <c r="N68" s="9" t="str">
        <f t="shared" si="0"/>
        <v>070202V05F02</v>
      </c>
    </row>
    <row r="69" spans="1:14" ht="21.75" thickBot="1" x14ac:dyDescent="0.4">
      <c r="A69" s="9" t="s">
        <v>294</v>
      </c>
      <c r="B69" s="16" t="s">
        <v>295</v>
      </c>
      <c r="C69" s="9" t="s">
        <v>295</v>
      </c>
      <c r="D69" s="9" t="s">
        <v>42</v>
      </c>
      <c r="E69" s="12">
        <v>2563</v>
      </c>
      <c r="F69" s="9" t="s">
        <v>297</v>
      </c>
      <c r="G69" s="9" t="s">
        <v>166</v>
      </c>
      <c r="H69" s="9" t="s">
        <v>202</v>
      </c>
      <c r="I69" s="9" t="s">
        <v>79</v>
      </c>
      <c r="J69" s="9" t="s">
        <v>38</v>
      </c>
      <c r="L69" s="9" t="s">
        <v>348</v>
      </c>
      <c r="M69" s="9" t="s">
        <v>722</v>
      </c>
      <c r="N69" s="9" t="str">
        <f t="shared" si="0"/>
        <v>070202V05F02</v>
      </c>
    </row>
    <row r="70" spans="1:14" ht="21.75" thickBot="1" x14ac:dyDescent="0.4">
      <c r="A70" s="9" t="s">
        <v>298</v>
      </c>
      <c r="B70" s="16" t="s">
        <v>299</v>
      </c>
      <c r="C70" s="9" t="s">
        <v>299</v>
      </c>
      <c r="D70" s="9" t="s">
        <v>42</v>
      </c>
      <c r="E70" s="12">
        <v>2563</v>
      </c>
      <c r="F70" s="9" t="s">
        <v>297</v>
      </c>
      <c r="G70" s="9" t="s">
        <v>301</v>
      </c>
      <c r="H70" s="9" t="s">
        <v>129</v>
      </c>
      <c r="I70" s="9" t="s">
        <v>79</v>
      </c>
      <c r="J70" s="9" t="s">
        <v>38</v>
      </c>
      <c r="L70" s="9" t="s">
        <v>416</v>
      </c>
      <c r="M70" s="9" t="s">
        <v>717</v>
      </c>
      <c r="N70" s="9" t="str">
        <f t="shared" si="0"/>
        <v>070202V06F01</v>
      </c>
    </row>
    <row r="71" spans="1:14" ht="21.75" thickBot="1" x14ac:dyDescent="0.4">
      <c r="A71" s="9" t="s">
        <v>302</v>
      </c>
      <c r="B71" s="16" t="s">
        <v>303</v>
      </c>
      <c r="C71" s="9" t="s">
        <v>303</v>
      </c>
      <c r="D71" s="9" t="s">
        <v>42</v>
      </c>
      <c r="E71" s="12">
        <v>2563</v>
      </c>
      <c r="F71" s="9" t="s">
        <v>201</v>
      </c>
      <c r="G71" s="9" t="s">
        <v>305</v>
      </c>
      <c r="H71" s="9" t="s">
        <v>129</v>
      </c>
      <c r="I71" s="9" t="s">
        <v>79</v>
      </c>
      <c r="J71" s="9" t="s">
        <v>38</v>
      </c>
      <c r="L71" s="9" t="s">
        <v>416</v>
      </c>
      <c r="M71" s="9" t="s">
        <v>717</v>
      </c>
      <c r="N71" s="9" t="str">
        <f t="shared" si="0"/>
        <v>070202V06F01</v>
      </c>
    </row>
    <row r="72" spans="1:14" ht="21.75" thickBot="1" x14ac:dyDescent="0.4">
      <c r="A72" s="9" t="s">
        <v>307</v>
      </c>
      <c r="B72" s="16" t="s">
        <v>308</v>
      </c>
      <c r="C72" s="9" t="s">
        <v>308</v>
      </c>
      <c r="D72" s="9" t="s">
        <v>42</v>
      </c>
      <c r="E72" s="12">
        <v>2563</v>
      </c>
      <c r="F72" s="9" t="s">
        <v>201</v>
      </c>
      <c r="G72" s="9" t="s">
        <v>53</v>
      </c>
      <c r="H72" s="9" t="s">
        <v>310</v>
      </c>
      <c r="I72" s="9" t="s">
        <v>311</v>
      </c>
      <c r="J72" s="9" t="s">
        <v>38</v>
      </c>
      <c r="L72" s="9" t="s">
        <v>361</v>
      </c>
      <c r="M72" s="9" t="s">
        <v>809</v>
      </c>
      <c r="N72" s="9" t="str">
        <f t="shared" si="0"/>
        <v>070202V04F02</v>
      </c>
    </row>
    <row r="73" spans="1:14" ht="21.75" thickBot="1" x14ac:dyDescent="0.4">
      <c r="A73" s="9" t="s">
        <v>316</v>
      </c>
      <c r="B73" s="16" t="s">
        <v>317</v>
      </c>
      <c r="C73" s="9" t="s">
        <v>317</v>
      </c>
      <c r="D73" s="9" t="s">
        <v>42</v>
      </c>
      <c r="E73" s="12">
        <v>2563</v>
      </c>
      <c r="F73" s="9" t="s">
        <v>196</v>
      </c>
      <c r="G73" s="9" t="s">
        <v>70</v>
      </c>
      <c r="H73" s="9" t="s">
        <v>319</v>
      </c>
      <c r="I73" s="9" t="s">
        <v>320</v>
      </c>
      <c r="J73" s="9" t="s">
        <v>321</v>
      </c>
      <c r="L73" s="9" t="s">
        <v>356</v>
      </c>
      <c r="M73" s="9" t="s">
        <v>714</v>
      </c>
      <c r="N73" s="9" t="str">
        <f t="shared" si="0"/>
        <v>070202V03F02</v>
      </c>
    </row>
    <row r="74" spans="1:14" ht="21.75" thickBot="1" x14ac:dyDescent="0.4">
      <c r="A74" s="9" t="s">
        <v>323</v>
      </c>
      <c r="B74" s="16" t="s">
        <v>324</v>
      </c>
      <c r="C74" s="9" t="s">
        <v>324</v>
      </c>
      <c r="D74" s="9" t="s">
        <v>42</v>
      </c>
      <c r="E74" s="12">
        <v>2563</v>
      </c>
      <c r="F74" s="9" t="s">
        <v>196</v>
      </c>
      <c r="G74" s="9" t="s">
        <v>53</v>
      </c>
      <c r="H74" s="9" t="s">
        <v>326</v>
      </c>
      <c r="I74" s="9" t="s">
        <v>311</v>
      </c>
      <c r="J74" s="9" t="s">
        <v>38</v>
      </c>
      <c r="L74" s="9" t="s">
        <v>356</v>
      </c>
      <c r="M74" s="9" t="s">
        <v>714</v>
      </c>
      <c r="N74" s="9" t="str">
        <f t="shared" si="0"/>
        <v>070202V03F02</v>
      </c>
    </row>
    <row r="75" spans="1:14" ht="21.75" thickBot="1" x14ac:dyDescent="0.4">
      <c r="A75" s="9" t="s">
        <v>327</v>
      </c>
      <c r="B75" s="16" t="s">
        <v>328</v>
      </c>
      <c r="C75" s="9" t="s">
        <v>328</v>
      </c>
      <c r="D75" s="9" t="s">
        <v>29</v>
      </c>
      <c r="E75" s="12">
        <v>2563</v>
      </c>
      <c r="F75" s="9" t="s">
        <v>196</v>
      </c>
      <c r="G75" s="9" t="s">
        <v>228</v>
      </c>
      <c r="H75" s="9" t="s">
        <v>259</v>
      </c>
      <c r="I75" s="9" t="s">
        <v>64</v>
      </c>
      <c r="J75" s="9" t="s">
        <v>38</v>
      </c>
      <c r="K75" s="9" t="s">
        <v>330</v>
      </c>
      <c r="L75" s="9" t="s">
        <v>475</v>
      </c>
      <c r="M75" s="9" t="s">
        <v>754</v>
      </c>
      <c r="N75" s="9" t="str">
        <f t="shared" si="0"/>
        <v>070202V01F03</v>
      </c>
    </row>
    <row r="76" spans="1:14" ht="21.75" thickBot="1" x14ac:dyDescent="0.4">
      <c r="A76" s="9" t="s">
        <v>332</v>
      </c>
      <c r="B76" s="16" t="s">
        <v>333</v>
      </c>
      <c r="C76" s="9" t="s">
        <v>333</v>
      </c>
      <c r="D76" s="9" t="s">
        <v>42</v>
      </c>
      <c r="E76" s="12">
        <v>2563</v>
      </c>
      <c r="F76" s="9" t="s">
        <v>196</v>
      </c>
      <c r="G76" s="9" t="s">
        <v>53</v>
      </c>
      <c r="H76" s="9" t="s">
        <v>335</v>
      </c>
      <c r="I76" s="9" t="s">
        <v>311</v>
      </c>
      <c r="J76" s="9" t="s">
        <v>38</v>
      </c>
      <c r="L76" s="9" t="s">
        <v>356</v>
      </c>
      <c r="M76" s="9" t="s">
        <v>714</v>
      </c>
      <c r="N76" s="9" t="str">
        <f t="shared" ref="N76:N109" si="1">IF(LEN(M76=11),_xlfn.CONCAT(L76,"F",RIGHT(M76,2)),M76)</f>
        <v>070202V03F02</v>
      </c>
    </row>
    <row r="77" spans="1:14" ht="21.75" thickBot="1" x14ac:dyDescent="0.4">
      <c r="A77" s="9" t="s">
        <v>337</v>
      </c>
      <c r="B77" s="16" t="s">
        <v>338</v>
      </c>
      <c r="C77" s="9" t="s">
        <v>338</v>
      </c>
      <c r="D77" s="9" t="s">
        <v>29</v>
      </c>
      <c r="E77" s="12">
        <v>2563</v>
      </c>
      <c r="F77" s="9" t="s">
        <v>170</v>
      </c>
      <c r="G77" s="9" t="s">
        <v>53</v>
      </c>
      <c r="I77" s="9" t="s">
        <v>340</v>
      </c>
      <c r="J77" s="9" t="s">
        <v>341</v>
      </c>
      <c r="L77" s="9" t="s">
        <v>356</v>
      </c>
      <c r="M77" s="9" t="s">
        <v>714</v>
      </c>
      <c r="N77" s="9" t="str">
        <f t="shared" si="1"/>
        <v>070202V03F02</v>
      </c>
    </row>
    <row r="78" spans="1:14" ht="21.75" thickBot="1" x14ac:dyDescent="0.4">
      <c r="A78" s="9" t="s">
        <v>441</v>
      </c>
      <c r="B78" s="16" t="s">
        <v>442</v>
      </c>
      <c r="C78" s="9" t="s">
        <v>442</v>
      </c>
      <c r="D78" s="9" t="s">
        <v>42</v>
      </c>
      <c r="E78" s="12">
        <v>2564</v>
      </c>
      <c r="F78" s="9" t="s">
        <v>253</v>
      </c>
      <c r="G78" s="9" t="s">
        <v>228</v>
      </c>
      <c r="H78" s="9" t="s">
        <v>444</v>
      </c>
      <c r="I78" s="9" t="s">
        <v>445</v>
      </c>
      <c r="J78" s="9" t="s">
        <v>446</v>
      </c>
      <c r="L78" s="9" t="s">
        <v>356</v>
      </c>
      <c r="M78" s="9" t="s">
        <v>714</v>
      </c>
      <c r="N78" s="9" t="str">
        <f t="shared" si="1"/>
        <v>070202V03F02</v>
      </c>
    </row>
    <row r="79" spans="1:14" ht="21.75" thickBot="1" x14ac:dyDescent="0.4">
      <c r="A79" s="9" t="s">
        <v>448</v>
      </c>
      <c r="B79" s="16" t="s">
        <v>449</v>
      </c>
      <c r="C79" s="9" t="s">
        <v>449</v>
      </c>
      <c r="D79" s="9" t="s">
        <v>42</v>
      </c>
      <c r="E79" s="12">
        <v>2564</v>
      </c>
      <c r="F79" s="9" t="s">
        <v>253</v>
      </c>
      <c r="G79" s="9" t="s">
        <v>228</v>
      </c>
      <c r="H79" s="9" t="s">
        <v>451</v>
      </c>
      <c r="I79" s="9" t="s">
        <v>311</v>
      </c>
      <c r="J79" s="9" t="s">
        <v>38</v>
      </c>
      <c r="L79" s="9" t="s">
        <v>356</v>
      </c>
      <c r="M79" s="9" t="s">
        <v>714</v>
      </c>
      <c r="N79" s="9" t="str">
        <f t="shared" si="1"/>
        <v>070202V03F02</v>
      </c>
    </row>
    <row r="80" spans="1:14" ht="21.75" thickBot="1" x14ac:dyDescent="0.4">
      <c r="A80" s="9" t="s">
        <v>452</v>
      </c>
      <c r="B80" s="16" t="s">
        <v>453</v>
      </c>
      <c r="C80" s="9" t="s">
        <v>453</v>
      </c>
      <c r="D80" s="9" t="s">
        <v>42</v>
      </c>
      <c r="E80" s="12">
        <v>2564</v>
      </c>
      <c r="F80" s="9" t="s">
        <v>253</v>
      </c>
      <c r="G80" s="9" t="s">
        <v>228</v>
      </c>
      <c r="H80" s="9" t="s">
        <v>335</v>
      </c>
      <c r="I80" s="9" t="s">
        <v>311</v>
      </c>
      <c r="J80" s="9" t="s">
        <v>38</v>
      </c>
      <c r="L80" s="9" t="s">
        <v>416</v>
      </c>
      <c r="M80" s="9" t="s">
        <v>732</v>
      </c>
      <c r="N80" s="9" t="str">
        <f t="shared" si="1"/>
        <v>070202V06F03</v>
      </c>
    </row>
    <row r="81" spans="1:14" ht="21.75" thickBot="1" x14ac:dyDescent="0.4">
      <c r="A81" s="9" t="s">
        <v>455</v>
      </c>
      <c r="B81" s="16" t="s">
        <v>456</v>
      </c>
      <c r="C81" s="9" t="s">
        <v>456</v>
      </c>
      <c r="D81" s="9" t="s">
        <v>42</v>
      </c>
      <c r="E81" s="12">
        <v>2564</v>
      </c>
      <c r="F81" s="9" t="s">
        <v>253</v>
      </c>
      <c r="G81" s="9" t="s">
        <v>228</v>
      </c>
      <c r="H81" s="9" t="s">
        <v>451</v>
      </c>
      <c r="I81" s="9" t="s">
        <v>311</v>
      </c>
      <c r="J81" s="9" t="s">
        <v>38</v>
      </c>
      <c r="L81" s="9" t="s">
        <v>356</v>
      </c>
      <c r="M81" s="9" t="s">
        <v>714</v>
      </c>
      <c r="N81" s="9" t="str">
        <f t="shared" si="1"/>
        <v>070202V03F02</v>
      </c>
    </row>
    <row r="82" spans="1:14" ht="21.75" thickBot="1" x14ac:dyDescent="0.4">
      <c r="A82" s="9" t="s">
        <v>459</v>
      </c>
      <c r="B82" s="16" t="s">
        <v>460</v>
      </c>
      <c r="C82" s="9" t="s">
        <v>460</v>
      </c>
      <c r="D82" s="9" t="s">
        <v>42</v>
      </c>
      <c r="E82" s="12">
        <v>2564</v>
      </c>
      <c r="F82" s="9" t="s">
        <v>462</v>
      </c>
      <c r="G82" s="9" t="s">
        <v>228</v>
      </c>
      <c r="H82" s="9" t="s">
        <v>463</v>
      </c>
      <c r="I82" s="9" t="s">
        <v>311</v>
      </c>
      <c r="J82" s="9" t="s">
        <v>38</v>
      </c>
      <c r="L82" s="9" t="s">
        <v>356</v>
      </c>
      <c r="M82" s="9" t="s">
        <v>802</v>
      </c>
      <c r="N82" s="9" t="str">
        <f t="shared" si="1"/>
        <v>070202V03F03</v>
      </c>
    </row>
    <row r="83" spans="1:14" ht="21.75" thickBot="1" x14ac:dyDescent="0.4">
      <c r="A83" s="9" t="s">
        <v>465</v>
      </c>
      <c r="B83" s="16" t="s">
        <v>466</v>
      </c>
      <c r="C83" s="9" t="s">
        <v>466</v>
      </c>
      <c r="D83" s="9" t="s">
        <v>42</v>
      </c>
      <c r="E83" s="12">
        <v>2564</v>
      </c>
      <c r="F83" s="9" t="s">
        <v>253</v>
      </c>
      <c r="G83" s="9" t="s">
        <v>228</v>
      </c>
      <c r="H83" s="9" t="s">
        <v>468</v>
      </c>
      <c r="I83" s="9" t="s">
        <v>311</v>
      </c>
      <c r="J83" s="9" t="s">
        <v>38</v>
      </c>
      <c r="L83" s="9" t="s">
        <v>361</v>
      </c>
      <c r="M83" s="9" t="s">
        <v>841</v>
      </c>
      <c r="N83" s="9" t="str">
        <f t="shared" si="1"/>
        <v>070202V04F03</v>
      </c>
    </row>
    <row r="84" spans="1:14" ht="21.75" thickBot="1" x14ac:dyDescent="0.4">
      <c r="A84" s="9" t="s">
        <v>471</v>
      </c>
      <c r="B84" s="16" t="s">
        <v>472</v>
      </c>
      <c r="C84" s="9" t="s">
        <v>472</v>
      </c>
      <c r="D84" s="9" t="s">
        <v>42</v>
      </c>
      <c r="E84" s="12">
        <v>2564</v>
      </c>
      <c r="F84" s="9" t="s">
        <v>253</v>
      </c>
      <c r="G84" s="9" t="s">
        <v>228</v>
      </c>
      <c r="H84" s="9" t="s">
        <v>474</v>
      </c>
      <c r="I84" s="9" t="s">
        <v>311</v>
      </c>
      <c r="J84" s="9" t="s">
        <v>38</v>
      </c>
      <c r="L84" s="9" t="s">
        <v>475</v>
      </c>
      <c r="M84" s="9" t="s">
        <v>842</v>
      </c>
      <c r="N84" s="9" t="str">
        <f t="shared" si="1"/>
        <v>070202V01F01</v>
      </c>
    </row>
    <row r="85" spans="1:14" ht="21.75" thickBot="1" x14ac:dyDescent="0.4">
      <c r="A85" s="9" t="s">
        <v>477</v>
      </c>
      <c r="B85" s="16" t="s">
        <v>478</v>
      </c>
      <c r="C85" s="9" t="s">
        <v>478</v>
      </c>
      <c r="D85" s="9" t="s">
        <v>29</v>
      </c>
      <c r="E85" s="12">
        <v>2564</v>
      </c>
      <c r="F85" s="9" t="s">
        <v>253</v>
      </c>
      <c r="G85" s="9" t="s">
        <v>398</v>
      </c>
      <c r="H85" s="9" t="s">
        <v>118</v>
      </c>
      <c r="I85" s="9" t="s">
        <v>79</v>
      </c>
      <c r="J85" s="9" t="s">
        <v>38</v>
      </c>
      <c r="L85" s="9" t="s">
        <v>356</v>
      </c>
      <c r="M85" s="9" t="s">
        <v>729</v>
      </c>
      <c r="N85" s="9" t="str">
        <f t="shared" si="1"/>
        <v>070202V03F01</v>
      </c>
    </row>
    <row r="86" spans="1:14" ht="21.75" thickBot="1" x14ac:dyDescent="0.4">
      <c r="A86" s="9" t="s">
        <v>480</v>
      </c>
      <c r="B86" s="16" t="s">
        <v>481</v>
      </c>
      <c r="C86" s="9" t="s">
        <v>481</v>
      </c>
      <c r="D86" s="9" t="s">
        <v>29</v>
      </c>
      <c r="E86" s="12">
        <v>2564</v>
      </c>
      <c r="F86" s="9" t="s">
        <v>253</v>
      </c>
      <c r="G86" s="9" t="s">
        <v>398</v>
      </c>
      <c r="H86" s="9" t="s">
        <v>118</v>
      </c>
      <c r="I86" s="9" t="s">
        <v>79</v>
      </c>
      <c r="J86" s="9" t="s">
        <v>38</v>
      </c>
      <c r="L86" s="9" t="s">
        <v>356</v>
      </c>
      <c r="M86" s="9" t="s">
        <v>729</v>
      </c>
      <c r="N86" s="9" t="str">
        <f t="shared" si="1"/>
        <v>070202V03F01</v>
      </c>
    </row>
    <row r="87" spans="1:14" ht="21.75" thickBot="1" x14ac:dyDescent="0.4">
      <c r="A87" s="9" t="s">
        <v>484</v>
      </c>
      <c r="B87" s="16" t="s">
        <v>485</v>
      </c>
      <c r="C87" s="9" t="s">
        <v>485</v>
      </c>
      <c r="D87" s="9" t="s">
        <v>42</v>
      </c>
      <c r="E87" s="12">
        <v>2564</v>
      </c>
      <c r="F87" s="9" t="s">
        <v>253</v>
      </c>
      <c r="G87" s="9" t="s">
        <v>228</v>
      </c>
      <c r="H87" s="9" t="s">
        <v>487</v>
      </c>
      <c r="I87" s="9" t="s">
        <v>64</v>
      </c>
      <c r="J87" s="9" t="s">
        <v>38</v>
      </c>
      <c r="L87" s="9" t="s">
        <v>475</v>
      </c>
      <c r="M87" s="9" t="s">
        <v>842</v>
      </c>
      <c r="N87" s="9" t="str">
        <f t="shared" si="1"/>
        <v>070202V01F01</v>
      </c>
    </row>
    <row r="88" spans="1:14" ht="21.75" thickBot="1" x14ac:dyDescent="0.4">
      <c r="A88" s="9" t="s">
        <v>488</v>
      </c>
      <c r="B88" s="16" t="s">
        <v>489</v>
      </c>
      <c r="C88" s="9" t="s">
        <v>489</v>
      </c>
      <c r="D88" s="9" t="s">
        <v>42</v>
      </c>
      <c r="E88" s="12">
        <v>2564</v>
      </c>
      <c r="F88" s="9" t="s">
        <v>491</v>
      </c>
      <c r="G88" s="9" t="s">
        <v>433</v>
      </c>
      <c r="H88" s="9" t="s">
        <v>487</v>
      </c>
      <c r="I88" s="9" t="s">
        <v>64</v>
      </c>
      <c r="J88" s="9" t="s">
        <v>38</v>
      </c>
      <c r="L88" s="9" t="s">
        <v>356</v>
      </c>
      <c r="M88" s="9" t="s">
        <v>840</v>
      </c>
      <c r="N88" s="9" t="str">
        <f t="shared" si="1"/>
        <v>070202V03F04</v>
      </c>
    </row>
    <row r="89" spans="1:14" ht="21.75" thickBot="1" x14ac:dyDescent="0.4">
      <c r="A89" s="9" t="s">
        <v>492</v>
      </c>
      <c r="B89" s="16" t="s">
        <v>493</v>
      </c>
      <c r="C89" s="9" t="s">
        <v>493</v>
      </c>
      <c r="D89" s="9" t="s">
        <v>29</v>
      </c>
      <c r="E89" s="12">
        <v>2564</v>
      </c>
      <c r="F89" s="9" t="s">
        <v>253</v>
      </c>
      <c r="G89" s="9" t="s">
        <v>398</v>
      </c>
      <c r="H89" s="9" t="s">
        <v>118</v>
      </c>
      <c r="I89" s="9" t="s">
        <v>79</v>
      </c>
      <c r="J89" s="9" t="s">
        <v>38</v>
      </c>
      <c r="L89" s="9" t="s">
        <v>356</v>
      </c>
      <c r="M89" s="9" t="s">
        <v>729</v>
      </c>
      <c r="N89" s="9" t="str">
        <f t="shared" si="1"/>
        <v>070202V03F01</v>
      </c>
    </row>
    <row r="90" spans="1:14" ht="21.75" thickBot="1" x14ac:dyDescent="0.4">
      <c r="A90" s="9" t="s">
        <v>495</v>
      </c>
      <c r="B90" s="16" t="s">
        <v>496</v>
      </c>
      <c r="C90" s="9" t="s">
        <v>496</v>
      </c>
      <c r="D90" s="9" t="s">
        <v>29</v>
      </c>
      <c r="E90" s="12">
        <v>2564</v>
      </c>
      <c r="F90" s="9" t="s">
        <v>253</v>
      </c>
      <c r="G90" s="9" t="s">
        <v>70</v>
      </c>
      <c r="H90" s="9" t="s">
        <v>118</v>
      </c>
      <c r="I90" s="9" t="s">
        <v>79</v>
      </c>
      <c r="J90" s="9" t="s">
        <v>38</v>
      </c>
      <c r="L90" s="9" t="s">
        <v>356</v>
      </c>
      <c r="M90" s="9" t="s">
        <v>729</v>
      </c>
      <c r="N90" s="9" t="str">
        <f t="shared" si="1"/>
        <v>070202V03F01</v>
      </c>
    </row>
    <row r="91" spans="1:14" ht="21.75" thickBot="1" x14ac:dyDescent="0.4">
      <c r="A91" s="9" t="s">
        <v>498</v>
      </c>
      <c r="B91" s="16" t="s">
        <v>499</v>
      </c>
      <c r="C91" s="9" t="s">
        <v>499</v>
      </c>
      <c r="D91" s="9" t="s">
        <v>29</v>
      </c>
      <c r="E91" s="12">
        <v>2564</v>
      </c>
      <c r="F91" s="9" t="s">
        <v>253</v>
      </c>
      <c r="G91" s="9" t="s">
        <v>398</v>
      </c>
      <c r="H91" s="9" t="s">
        <v>118</v>
      </c>
      <c r="I91" s="9" t="s">
        <v>79</v>
      </c>
      <c r="J91" s="9" t="s">
        <v>38</v>
      </c>
      <c r="L91" s="9" t="s">
        <v>356</v>
      </c>
      <c r="M91" s="9" t="s">
        <v>729</v>
      </c>
      <c r="N91" s="9" t="str">
        <f t="shared" si="1"/>
        <v>070202V03F01</v>
      </c>
    </row>
    <row r="92" spans="1:14" ht="21.75" thickBot="1" x14ac:dyDescent="0.4">
      <c r="A92" s="9" t="s">
        <v>501</v>
      </c>
      <c r="B92" s="16" t="s">
        <v>502</v>
      </c>
      <c r="C92" s="9" t="s">
        <v>502</v>
      </c>
      <c r="D92" s="9" t="s">
        <v>29</v>
      </c>
      <c r="E92" s="12">
        <v>2564</v>
      </c>
      <c r="F92" s="9" t="s">
        <v>253</v>
      </c>
      <c r="G92" s="9" t="s">
        <v>398</v>
      </c>
      <c r="H92" s="9" t="s">
        <v>118</v>
      </c>
      <c r="I92" s="9" t="s">
        <v>79</v>
      </c>
      <c r="J92" s="9" t="s">
        <v>38</v>
      </c>
      <c r="L92" s="9" t="s">
        <v>356</v>
      </c>
      <c r="M92" s="9" t="s">
        <v>729</v>
      </c>
      <c r="N92" s="9" t="str">
        <f t="shared" si="1"/>
        <v>070202V03F01</v>
      </c>
    </row>
    <row r="93" spans="1:14" ht="21.75" thickBot="1" x14ac:dyDescent="0.4">
      <c r="A93" s="9" t="s">
        <v>504</v>
      </c>
      <c r="B93" s="16" t="s">
        <v>505</v>
      </c>
      <c r="C93" s="9" t="s">
        <v>505</v>
      </c>
      <c r="D93" s="9" t="s">
        <v>29</v>
      </c>
      <c r="E93" s="12">
        <v>2564</v>
      </c>
      <c r="F93" s="9" t="s">
        <v>253</v>
      </c>
      <c r="G93" s="9" t="s">
        <v>70</v>
      </c>
      <c r="H93" s="9" t="s">
        <v>118</v>
      </c>
      <c r="I93" s="9" t="s">
        <v>79</v>
      </c>
      <c r="J93" s="9" t="s">
        <v>38</v>
      </c>
      <c r="L93" s="9" t="s">
        <v>356</v>
      </c>
      <c r="M93" s="9" t="s">
        <v>729</v>
      </c>
      <c r="N93" s="9" t="str">
        <f t="shared" si="1"/>
        <v>070202V03F01</v>
      </c>
    </row>
    <row r="94" spans="1:14" ht="21.75" thickBot="1" x14ac:dyDescent="0.4">
      <c r="A94" s="9" t="s">
        <v>507</v>
      </c>
      <c r="B94" s="16" t="s">
        <v>508</v>
      </c>
      <c r="C94" s="9" t="s">
        <v>508</v>
      </c>
      <c r="D94" s="9" t="s">
        <v>29</v>
      </c>
      <c r="E94" s="12">
        <v>2564</v>
      </c>
      <c r="F94" s="9" t="s">
        <v>253</v>
      </c>
      <c r="G94" s="9" t="s">
        <v>510</v>
      </c>
      <c r="H94" s="9" t="s">
        <v>118</v>
      </c>
      <c r="I94" s="9" t="s">
        <v>79</v>
      </c>
      <c r="J94" s="9" t="s">
        <v>38</v>
      </c>
      <c r="L94" s="9" t="s">
        <v>356</v>
      </c>
      <c r="M94" s="9" t="s">
        <v>729</v>
      </c>
      <c r="N94" s="9" t="str">
        <f t="shared" si="1"/>
        <v>070202V03F01</v>
      </c>
    </row>
    <row r="95" spans="1:14" ht="21.75" thickBot="1" x14ac:dyDescent="0.4">
      <c r="A95" s="9" t="s">
        <v>511</v>
      </c>
      <c r="B95" s="16" t="s">
        <v>512</v>
      </c>
      <c r="C95" s="9" t="s">
        <v>512</v>
      </c>
      <c r="D95" s="9" t="s">
        <v>42</v>
      </c>
      <c r="E95" s="12">
        <v>2564</v>
      </c>
      <c r="F95" s="9" t="s">
        <v>253</v>
      </c>
      <c r="G95" s="9" t="s">
        <v>228</v>
      </c>
      <c r="H95" s="9" t="s">
        <v>487</v>
      </c>
      <c r="I95" s="9" t="s">
        <v>64</v>
      </c>
      <c r="J95" s="9" t="s">
        <v>38</v>
      </c>
      <c r="L95" s="9" t="s">
        <v>356</v>
      </c>
      <c r="M95" s="9" t="s">
        <v>729</v>
      </c>
      <c r="N95" s="9" t="str">
        <f t="shared" si="1"/>
        <v>070202V03F01</v>
      </c>
    </row>
    <row r="96" spans="1:14" ht="21.75" thickBot="1" x14ac:dyDescent="0.4">
      <c r="A96" s="9" t="s">
        <v>515</v>
      </c>
      <c r="B96" s="16" t="s">
        <v>516</v>
      </c>
      <c r="C96" s="9" t="s">
        <v>516</v>
      </c>
      <c r="D96" s="9" t="s">
        <v>29</v>
      </c>
      <c r="E96" s="12">
        <v>2564</v>
      </c>
      <c r="F96" s="9" t="s">
        <v>518</v>
      </c>
      <c r="G96" s="9" t="s">
        <v>519</v>
      </c>
      <c r="H96" s="9" t="s">
        <v>520</v>
      </c>
      <c r="I96" s="9" t="s">
        <v>64</v>
      </c>
      <c r="J96" s="9" t="s">
        <v>38</v>
      </c>
      <c r="L96" s="9" t="s">
        <v>356</v>
      </c>
      <c r="M96" s="9" t="s">
        <v>802</v>
      </c>
      <c r="N96" s="9" t="str">
        <f t="shared" si="1"/>
        <v>070202V03F03</v>
      </c>
    </row>
    <row r="97" spans="1:15" ht="21.75" thickBot="1" x14ac:dyDescent="0.4">
      <c r="A97" s="9" t="s">
        <v>521</v>
      </c>
      <c r="B97" s="16" t="s">
        <v>522</v>
      </c>
      <c r="C97" s="9" t="s">
        <v>522</v>
      </c>
      <c r="D97" s="9" t="s">
        <v>42</v>
      </c>
      <c r="E97" s="12">
        <v>2564</v>
      </c>
      <c r="F97" s="9" t="s">
        <v>524</v>
      </c>
      <c r="G97" s="9" t="s">
        <v>510</v>
      </c>
      <c r="H97" s="9" t="s">
        <v>259</v>
      </c>
      <c r="I97" s="9" t="s">
        <v>64</v>
      </c>
      <c r="J97" s="9" t="s">
        <v>38</v>
      </c>
      <c r="L97" s="9" t="s">
        <v>475</v>
      </c>
      <c r="M97" s="9" t="s">
        <v>772</v>
      </c>
      <c r="N97" s="9" t="str">
        <f t="shared" si="1"/>
        <v>070202V01F02</v>
      </c>
    </row>
    <row r="98" spans="1:15" ht="21.75" thickBot="1" x14ac:dyDescent="0.4">
      <c r="A98" s="9" t="s">
        <v>526</v>
      </c>
      <c r="B98" s="16" t="s">
        <v>527</v>
      </c>
      <c r="C98" s="9" t="s">
        <v>527</v>
      </c>
      <c r="D98" s="9" t="s">
        <v>42</v>
      </c>
      <c r="E98" s="12">
        <v>2564</v>
      </c>
      <c r="F98" s="9" t="s">
        <v>524</v>
      </c>
      <c r="G98" s="9" t="s">
        <v>529</v>
      </c>
      <c r="H98" s="9" t="s">
        <v>118</v>
      </c>
      <c r="I98" s="9" t="s">
        <v>79</v>
      </c>
      <c r="J98" s="9" t="s">
        <v>38</v>
      </c>
      <c r="L98" s="9" t="s">
        <v>356</v>
      </c>
      <c r="M98" s="9" t="s">
        <v>802</v>
      </c>
      <c r="N98" s="9" t="str">
        <f t="shared" si="1"/>
        <v>070202V03F03</v>
      </c>
    </row>
    <row r="99" spans="1:15" ht="21.75" thickBot="1" x14ac:dyDescent="0.4">
      <c r="A99" s="9" t="s">
        <v>530</v>
      </c>
      <c r="B99" s="16" t="s">
        <v>531</v>
      </c>
      <c r="C99" s="9" t="s">
        <v>531</v>
      </c>
      <c r="D99" s="9" t="s">
        <v>42</v>
      </c>
      <c r="E99" s="12">
        <v>2564</v>
      </c>
      <c r="F99" s="9" t="s">
        <v>524</v>
      </c>
      <c r="G99" s="9" t="s">
        <v>529</v>
      </c>
      <c r="H99" s="9" t="s">
        <v>118</v>
      </c>
      <c r="I99" s="9" t="s">
        <v>79</v>
      </c>
      <c r="J99" s="9" t="s">
        <v>38</v>
      </c>
      <c r="L99" s="9" t="s">
        <v>356</v>
      </c>
      <c r="M99" s="9" t="s">
        <v>802</v>
      </c>
      <c r="N99" s="9" t="str">
        <f t="shared" si="1"/>
        <v>070202V03F03</v>
      </c>
    </row>
    <row r="100" spans="1:15" ht="21.75" thickBot="1" x14ac:dyDescent="0.4">
      <c r="A100" s="9" t="s">
        <v>533</v>
      </c>
      <c r="B100" s="16" t="s">
        <v>534</v>
      </c>
      <c r="C100" s="9" t="s">
        <v>534</v>
      </c>
      <c r="D100" s="9" t="s">
        <v>42</v>
      </c>
      <c r="E100" s="12">
        <v>2564</v>
      </c>
      <c r="F100" s="9" t="s">
        <v>518</v>
      </c>
      <c r="G100" s="9" t="s">
        <v>529</v>
      </c>
      <c r="H100" s="9" t="s">
        <v>118</v>
      </c>
      <c r="I100" s="9" t="s">
        <v>79</v>
      </c>
      <c r="J100" s="9" t="s">
        <v>38</v>
      </c>
      <c r="L100" s="9" t="s">
        <v>356</v>
      </c>
      <c r="M100" s="9" t="s">
        <v>802</v>
      </c>
      <c r="N100" s="9" t="str">
        <f t="shared" si="1"/>
        <v>070202V03F03</v>
      </c>
    </row>
    <row r="101" spans="1:15" ht="21.75" thickBot="1" x14ac:dyDescent="0.4">
      <c r="A101" s="9" t="s">
        <v>536</v>
      </c>
      <c r="B101" s="16" t="s">
        <v>537</v>
      </c>
      <c r="C101" s="9" t="s">
        <v>537</v>
      </c>
      <c r="D101" s="9" t="s">
        <v>42</v>
      </c>
      <c r="E101" s="12">
        <v>2564</v>
      </c>
      <c r="F101" s="9" t="s">
        <v>518</v>
      </c>
      <c r="G101" s="9" t="s">
        <v>529</v>
      </c>
      <c r="H101" s="9" t="s">
        <v>118</v>
      </c>
      <c r="I101" s="9" t="s">
        <v>79</v>
      </c>
      <c r="J101" s="9" t="s">
        <v>38</v>
      </c>
      <c r="L101" s="9" t="s">
        <v>356</v>
      </c>
      <c r="M101" s="9" t="s">
        <v>802</v>
      </c>
      <c r="N101" s="9" t="str">
        <f t="shared" si="1"/>
        <v>070202V03F03</v>
      </c>
    </row>
    <row r="102" spans="1:15" ht="21.75" thickBot="1" x14ac:dyDescent="0.4">
      <c r="A102" s="9" t="s">
        <v>539</v>
      </c>
      <c r="B102" s="16" t="s">
        <v>540</v>
      </c>
      <c r="C102" s="9" t="s">
        <v>540</v>
      </c>
      <c r="D102" s="9" t="s">
        <v>42</v>
      </c>
      <c r="E102" s="12">
        <v>2564</v>
      </c>
      <c r="F102" s="9" t="s">
        <v>518</v>
      </c>
      <c r="G102" s="9" t="s">
        <v>529</v>
      </c>
      <c r="H102" s="9" t="s">
        <v>118</v>
      </c>
      <c r="I102" s="9" t="s">
        <v>79</v>
      </c>
      <c r="J102" s="9" t="s">
        <v>38</v>
      </c>
      <c r="L102" s="9" t="s">
        <v>356</v>
      </c>
      <c r="M102" s="9" t="s">
        <v>802</v>
      </c>
      <c r="N102" s="9" t="str">
        <f t="shared" si="1"/>
        <v>070202V03F03</v>
      </c>
    </row>
    <row r="103" spans="1:15" ht="21.75" thickBot="1" x14ac:dyDescent="0.4">
      <c r="A103" s="9" t="s">
        <v>543</v>
      </c>
      <c r="B103" s="16" t="s">
        <v>544</v>
      </c>
      <c r="C103" s="9" t="s">
        <v>544</v>
      </c>
      <c r="D103" s="9" t="s">
        <v>42</v>
      </c>
      <c r="E103" s="12">
        <v>2564</v>
      </c>
      <c r="F103" s="9" t="s">
        <v>253</v>
      </c>
      <c r="G103" s="9" t="s">
        <v>228</v>
      </c>
      <c r="H103" s="9" t="s">
        <v>546</v>
      </c>
      <c r="I103" s="9" t="s">
        <v>311</v>
      </c>
      <c r="J103" s="9" t="s">
        <v>38</v>
      </c>
      <c r="L103" s="9" t="s">
        <v>356</v>
      </c>
      <c r="M103" s="9" t="s">
        <v>714</v>
      </c>
      <c r="N103" s="9" t="str">
        <f t="shared" si="1"/>
        <v>070202V03F02</v>
      </c>
    </row>
    <row r="104" spans="1:15" ht="21.75" thickBot="1" x14ac:dyDescent="0.4">
      <c r="A104" s="9" t="s">
        <v>548</v>
      </c>
      <c r="B104" s="16" t="s">
        <v>549</v>
      </c>
      <c r="C104" s="9" t="s">
        <v>549</v>
      </c>
      <c r="D104" s="9" t="s">
        <v>42</v>
      </c>
      <c r="E104" s="12">
        <v>2564</v>
      </c>
      <c r="F104" s="9" t="s">
        <v>462</v>
      </c>
      <c r="G104" s="9" t="s">
        <v>228</v>
      </c>
      <c r="H104" s="9" t="s">
        <v>551</v>
      </c>
      <c r="I104" s="9" t="s">
        <v>311</v>
      </c>
      <c r="J104" s="9" t="s">
        <v>38</v>
      </c>
      <c r="L104" s="9" t="s">
        <v>361</v>
      </c>
      <c r="M104" s="9" t="s">
        <v>841</v>
      </c>
      <c r="N104" s="9" t="str">
        <f t="shared" si="1"/>
        <v>070202V04F03</v>
      </c>
    </row>
    <row r="105" spans="1:15" ht="21.75" thickBot="1" x14ac:dyDescent="0.4">
      <c r="A105" s="9" t="s">
        <v>553</v>
      </c>
      <c r="B105" s="16" t="s">
        <v>554</v>
      </c>
      <c r="C105" s="9" t="s">
        <v>554</v>
      </c>
      <c r="D105" s="9" t="s">
        <v>98</v>
      </c>
      <c r="E105" s="12">
        <v>2564</v>
      </c>
      <c r="F105" s="9" t="s">
        <v>253</v>
      </c>
      <c r="G105" s="9" t="s">
        <v>228</v>
      </c>
      <c r="I105" s="9" t="s">
        <v>556</v>
      </c>
      <c r="J105" s="9" t="s">
        <v>38</v>
      </c>
      <c r="K105" s="9" t="s">
        <v>330</v>
      </c>
      <c r="L105" s="9" t="s">
        <v>557</v>
      </c>
      <c r="M105" s="9" t="s">
        <v>838</v>
      </c>
      <c r="N105" s="9" t="str">
        <f t="shared" si="1"/>
        <v>070202V02F01</v>
      </c>
    </row>
    <row r="106" spans="1:15" ht="21.75" thickBot="1" x14ac:dyDescent="0.4">
      <c r="A106" s="9" t="s">
        <v>621</v>
      </c>
      <c r="B106" s="16" t="s">
        <v>622</v>
      </c>
      <c r="C106" s="9" t="s">
        <v>622</v>
      </c>
      <c r="D106" s="9" t="s">
        <v>42</v>
      </c>
      <c r="E106" s="12">
        <v>2564</v>
      </c>
      <c r="F106" s="9" t="s">
        <v>228</v>
      </c>
      <c r="G106" s="9" t="s">
        <v>624</v>
      </c>
      <c r="H106" s="9" t="s">
        <v>78</v>
      </c>
      <c r="I106" s="9" t="s">
        <v>79</v>
      </c>
      <c r="J106" s="9" t="s">
        <v>38</v>
      </c>
      <c r="L106" s="9" t="s">
        <v>356</v>
      </c>
      <c r="M106" s="9" t="s">
        <v>714</v>
      </c>
      <c r="N106" s="9" t="str">
        <f t="shared" si="1"/>
        <v>070202V03F02</v>
      </c>
    </row>
    <row r="107" spans="1:15" ht="21.75" thickBot="1" x14ac:dyDescent="0.4">
      <c r="A107" s="9" t="s">
        <v>625</v>
      </c>
      <c r="B107" s="16" t="s">
        <v>626</v>
      </c>
      <c r="C107" s="9" t="s">
        <v>626</v>
      </c>
      <c r="D107" s="9" t="s">
        <v>42</v>
      </c>
      <c r="E107" s="12">
        <v>2564</v>
      </c>
      <c r="F107" s="9" t="s">
        <v>228</v>
      </c>
      <c r="G107" s="9" t="s">
        <v>628</v>
      </c>
      <c r="H107" s="9" t="s">
        <v>202</v>
      </c>
      <c r="I107" s="9" t="s">
        <v>79</v>
      </c>
      <c r="J107" s="9" t="s">
        <v>38</v>
      </c>
      <c r="L107" s="9" t="s">
        <v>416</v>
      </c>
      <c r="M107" s="9" t="s">
        <v>717</v>
      </c>
      <c r="N107" s="9" t="str">
        <f t="shared" si="1"/>
        <v>070202V06F01</v>
      </c>
    </row>
    <row r="108" spans="1:15" ht="21.75" thickBot="1" x14ac:dyDescent="0.4">
      <c r="A108" s="9" t="s">
        <v>629</v>
      </c>
      <c r="B108" s="16" t="s">
        <v>630</v>
      </c>
      <c r="C108" s="9" t="s">
        <v>630</v>
      </c>
      <c r="D108" s="9" t="s">
        <v>42</v>
      </c>
      <c r="E108" s="12">
        <v>2564</v>
      </c>
      <c r="F108" s="9" t="s">
        <v>228</v>
      </c>
      <c r="G108" s="9" t="s">
        <v>390</v>
      </c>
      <c r="H108" s="9" t="s">
        <v>78</v>
      </c>
      <c r="I108" s="9" t="s">
        <v>79</v>
      </c>
      <c r="J108" s="9" t="s">
        <v>38</v>
      </c>
      <c r="L108" s="9" t="s">
        <v>356</v>
      </c>
      <c r="M108" s="9" t="s">
        <v>714</v>
      </c>
      <c r="N108" s="9" t="str">
        <f t="shared" si="1"/>
        <v>070202V03F02</v>
      </c>
    </row>
    <row r="109" spans="1:15" x14ac:dyDescent="0.35">
      <c r="A109" s="9" t="s">
        <v>647</v>
      </c>
      <c r="B109" s="16" t="s">
        <v>648</v>
      </c>
      <c r="C109" s="9" t="s">
        <v>648</v>
      </c>
      <c r="D109" s="9" t="s">
        <v>42</v>
      </c>
      <c r="E109" s="12">
        <v>2564</v>
      </c>
      <c r="F109" s="9" t="s">
        <v>228</v>
      </c>
      <c r="G109" s="9" t="s">
        <v>70</v>
      </c>
      <c r="H109" s="9" t="s">
        <v>650</v>
      </c>
      <c r="I109" s="9" t="s">
        <v>79</v>
      </c>
      <c r="J109" s="9" t="s">
        <v>38</v>
      </c>
      <c r="L109" s="9" t="s">
        <v>416</v>
      </c>
      <c r="M109" s="9" t="s">
        <v>732</v>
      </c>
      <c r="N109" s="9" t="str">
        <f t="shared" si="1"/>
        <v>070202V06F03</v>
      </c>
    </row>
    <row r="110" spans="1:15" x14ac:dyDescent="0.35">
      <c r="A110" s="9" t="s">
        <v>617</v>
      </c>
      <c r="B110" s="17" t="str">
        <f>HYPERLINK(O110,C110)</f>
        <v>โครงการศึกษาข้อเสนอแนะเชิงนโยบายในการส่งเสริมการใช้ไฮโดรเจนเชิงพาณิชย์ในประเทศไทย</v>
      </c>
      <c r="C110" s="9" t="s">
        <v>618</v>
      </c>
      <c r="D110" s="9" t="s">
        <v>42</v>
      </c>
      <c r="E110" s="12">
        <v>2565</v>
      </c>
      <c r="F110" s="9" t="s">
        <v>224</v>
      </c>
      <c r="G110" s="9" t="s">
        <v>70</v>
      </c>
      <c r="H110" s="9" t="s">
        <v>487</v>
      </c>
      <c r="I110" s="9" t="s">
        <v>64</v>
      </c>
      <c r="J110" s="9" t="s">
        <v>38</v>
      </c>
      <c r="L110" s="9" t="s">
        <v>475</v>
      </c>
      <c r="M110" s="9" t="s">
        <v>711</v>
      </c>
      <c r="N110" s="9" t="str">
        <f>IF(LEN(M110=11),_xlfn.CONCAT(L110,"F",RIGHT(M110,2)),M110)</f>
        <v>070202V01F04</v>
      </c>
      <c r="O110" s="41" t="s">
        <v>712</v>
      </c>
    </row>
    <row r="111" spans="1:15" x14ac:dyDescent="0.35">
      <c r="A111" s="9" t="s">
        <v>621</v>
      </c>
      <c r="B111" s="17" t="str">
        <f>HYPERLINK(O111,C111)</f>
        <v>โครงการสนับสนุนการอนุรักษ์พลังงานและพลังงานทดแทนเพื่อตอบสนองโครงการอันเนื่องมาจากพระราชดำริ</v>
      </c>
      <c r="C111" s="9" t="s">
        <v>622</v>
      </c>
      <c r="D111" s="9" t="s">
        <v>42</v>
      </c>
      <c r="E111" s="12">
        <v>2565</v>
      </c>
      <c r="F111" s="9" t="s">
        <v>228</v>
      </c>
      <c r="G111" s="9" t="s">
        <v>624</v>
      </c>
      <c r="H111" s="9" t="s">
        <v>78</v>
      </c>
      <c r="I111" s="9" t="s">
        <v>79</v>
      </c>
      <c r="J111" s="9" t="s">
        <v>38</v>
      </c>
      <c r="L111" s="9" t="s">
        <v>356</v>
      </c>
      <c r="M111" s="9" t="s">
        <v>714</v>
      </c>
      <c r="N111" s="9" t="str">
        <f t="shared" ref="N111:N174" si="2">IF(LEN(M111=11),_xlfn.CONCAT(L111,"F",RIGHT(M111,2)),M111)</f>
        <v>070202V03F02</v>
      </c>
      <c r="O111" s="41" t="s">
        <v>715</v>
      </c>
    </row>
    <row r="112" spans="1:15" x14ac:dyDescent="0.35">
      <c r="A112" s="9" t="s">
        <v>625</v>
      </c>
      <c r="B112" s="17" t="str">
        <f t="shared" ref="B112:B126" si="3">HYPERLINK(O112,C112)</f>
        <v>โครงการศึกษาการใช้น้ำมันไบโอดีเซลกับรถยนต์ดีเซลขนาดเล็กมาตรฐานไอเสีย EURO5</v>
      </c>
      <c r="C112" s="9" t="s">
        <v>626</v>
      </c>
      <c r="D112" s="9" t="s">
        <v>42</v>
      </c>
      <c r="E112" s="12">
        <v>2565</v>
      </c>
      <c r="F112" s="9" t="s">
        <v>228</v>
      </c>
      <c r="G112" s="9" t="s">
        <v>628</v>
      </c>
      <c r="H112" s="9" t="s">
        <v>202</v>
      </c>
      <c r="I112" s="9" t="s">
        <v>79</v>
      </c>
      <c r="J112" s="9" t="s">
        <v>38</v>
      </c>
      <c r="L112" s="9" t="s">
        <v>416</v>
      </c>
      <c r="M112" s="9" t="s">
        <v>717</v>
      </c>
      <c r="N112" s="9" t="str">
        <f t="shared" si="2"/>
        <v>070202V06F01</v>
      </c>
      <c r="O112" s="41" t="s">
        <v>718</v>
      </c>
    </row>
    <row r="113" spans="1:15" x14ac:dyDescent="0.35">
      <c r="A113" s="9" t="s">
        <v>629</v>
      </c>
      <c r="B113" s="17" t="str">
        <f t="shared" si="3"/>
        <v>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</v>
      </c>
      <c r="C113" s="9" t="s">
        <v>630</v>
      </c>
      <c r="D113" s="9" t="s">
        <v>42</v>
      </c>
      <c r="E113" s="12">
        <v>2565</v>
      </c>
      <c r="F113" s="9" t="s">
        <v>228</v>
      </c>
      <c r="G113" s="9" t="s">
        <v>390</v>
      </c>
      <c r="H113" s="9" t="s">
        <v>78</v>
      </c>
      <c r="I113" s="9" t="s">
        <v>79</v>
      </c>
      <c r="J113" s="9" t="s">
        <v>38</v>
      </c>
      <c r="L113" s="9" t="s">
        <v>356</v>
      </c>
      <c r="M113" s="9" t="s">
        <v>714</v>
      </c>
      <c r="N113" s="9" t="str">
        <f t="shared" si="2"/>
        <v>070202V03F02</v>
      </c>
      <c r="O113" s="41" t="s">
        <v>720</v>
      </c>
    </row>
    <row r="114" spans="1:15" x14ac:dyDescent="0.35">
      <c r="A114" s="9" t="s">
        <v>632</v>
      </c>
      <c r="B114" s="17" t="str">
        <f t="shared" si="3"/>
        <v>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</v>
      </c>
      <c r="C114" s="9" t="s">
        <v>633</v>
      </c>
      <c r="D114" s="9" t="s">
        <v>42</v>
      </c>
      <c r="E114" s="12">
        <v>2565</v>
      </c>
      <c r="F114" s="9" t="s">
        <v>184</v>
      </c>
      <c r="G114" s="9" t="s">
        <v>624</v>
      </c>
      <c r="H114" s="9" t="s">
        <v>78</v>
      </c>
      <c r="I114" s="9" t="s">
        <v>79</v>
      </c>
      <c r="J114" s="9" t="s">
        <v>38</v>
      </c>
      <c r="L114" s="9" t="s">
        <v>348</v>
      </c>
      <c r="M114" s="9" t="s">
        <v>722</v>
      </c>
      <c r="N114" s="9" t="str">
        <f t="shared" si="2"/>
        <v>070202V05F02</v>
      </c>
      <c r="O114" s="41" t="s">
        <v>723</v>
      </c>
    </row>
    <row r="115" spans="1:15" x14ac:dyDescent="0.35">
      <c r="A115" s="9" t="s">
        <v>635</v>
      </c>
      <c r="B115" s="17" t="str">
        <f t="shared" si="3"/>
        <v>โครงการศึกษาทบทวนศักยภาพและปรับปรุงแผนที่พลังงานลมของประเทศไทย</v>
      </c>
      <c r="C115" s="9" t="s">
        <v>636</v>
      </c>
      <c r="D115" s="9" t="s">
        <v>42</v>
      </c>
      <c r="E115" s="12">
        <v>2565</v>
      </c>
      <c r="F115" s="9" t="s">
        <v>510</v>
      </c>
      <c r="G115" s="9" t="s">
        <v>638</v>
      </c>
      <c r="H115" s="9" t="s">
        <v>254</v>
      </c>
      <c r="I115" s="9" t="s">
        <v>79</v>
      </c>
      <c r="J115" s="9" t="s">
        <v>38</v>
      </c>
      <c r="L115" s="9" t="s">
        <v>356</v>
      </c>
      <c r="M115" s="9" t="s">
        <v>714</v>
      </c>
      <c r="N115" s="9" t="str">
        <f t="shared" si="2"/>
        <v>070202V03F02</v>
      </c>
      <c r="O115" s="41" t="s">
        <v>725</v>
      </c>
    </row>
    <row r="116" spans="1:15" x14ac:dyDescent="0.35">
      <c r="A116" s="9" t="s">
        <v>639</v>
      </c>
      <c r="B116" s="17" t="str">
        <f t="shared" si="3"/>
        <v>ค่าพัฒนาปรับปรุงแผนที่ศักยภาพพลังงานแสงอาทิตย์จากดาวเทียมสำหรับประเทศไทย</v>
      </c>
      <c r="C116" s="9" t="s">
        <v>640</v>
      </c>
      <c r="D116" s="9" t="s">
        <v>42</v>
      </c>
      <c r="E116" s="12">
        <v>2565</v>
      </c>
      <c r="F116" s="9" t="s">
        <v>184</v>
      </c>
      <c r="G116" s="9" t="s">
        <v>642</v>
      </c>
      <c r="H116" s="9" t="s">
        <v>78</v>
      </c>
      <c r="I116" s="9" t="s">
        <v>79</v>
      </c>
      <c r="J116" s="9" t="s">
        <v>38</v>
      </c>
      <c r="L116" s="9" t="s">
        <v>356</v>
      </c>
      <c r="M116" s="9" t="s">
        <v>714</v>
      </c>
      <c r="N116" s="9" t="str">
        <f t="shared" si="2"/>
        <v>070202V03F02</v>
      </c>
      <c r="O116" s="41" t="s">
        <v>727</v>
      </c>
    </row>
    <row r="117" spans="1:15" x14ac:dyDescent="0.35">
      <c r="A117" s="9" t="s">
        <v>643</v>
      </c>
      <c r="B117" s="17" t="str">
        <f t="shared" si="3"/>
        <v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</v>
      </c>
      <c r="C117" s="9" t="s">
        <v>644</v>
      </c>
      <c r="D117" s="9" t="s">
        <v>42</v>
      </c>
      <c r="E117" s="12">
        <v>2565</v>
      </c>
      <c r="F117" s="9" t="s">
        <v>224</v>
      </c>
      <c r="G117" s="9" t="s">
        <v>70</v>
      </c>
      <c r="H117" s="9" t="s">
        <v>118</v>
      </c>
      <c r="I117" s="9" t="s">
        <v>79</v>
      </c>
      <c r="J117" s="9" t="s">
        <v>38</v>
      </c>
      <c r="L117" s="9" t="s">
        <v>356</v>
      </c>
      <c r="M117" s="9" t="s">
        <v>729</v>
      </c>
      <c r="N117" s="9" t="str">
        <f t="shared" si="2"/>
        <v>070202V03F01</v>
      </c>
      <c r="O117" s="41" t="s">
        <v>730</v>
      </c>
    </row>
    <row r="118" spans="1:15" x14ac:dyDescent="0.35">
      <c r="A118" s="9" t="s">
        <v>647</v>
      </c>
      <c r="B118" s="17" t="str">
        <f t="shared" si="3"/>
        <v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</v>
      </c>
      <c r="C118" s="9" t="s">
        <v>648</v>
      </c>
      <c r="D118" s="9" t="s">
        <v>42</v>
      </c>
      <c r="E118" s="12">
        <v>2565</v>
      </c>
      <c r="F118" s="9" t="s">
        <v>228</v>
      </c>
      <c r="G118" s="9" t="s">
        <v>70</v>
      </c>
      <c r="H118" s="9" t="s">
        <v>650</v>
      </c>
      <c r="I118" s="9" t="s">
        <v>79</v>
      </c>
      <c r="J118" s="9" t="s">
        <v>38</v>
      </c>
      <c r="L118" s="9" t="s">
        <v>416</v>
      </c>
      <c r="M118" s="9" t="s">
        <v>732</v>
      </c>
      <c r="N118" s="9" t="str">
        <f t="shared" si="2"/>
        <v>070202V06F03</v>
      </c>
      <c r="O118" s="41" t="s">
        <v>733</v>
      </c>
    </row>
    <row r="119" spans="1:15" x14ac:dyDescent="0.35">
      <c r="A119" s="9" t="s">
        <v>651</v>
      </c>
      <c r="B119" s="17" t="str">
        <f t="shared" si="3"/>
        <v>โครงการต้นแบบระบบติดตามการบริหารจัดการโรงไฟฟ้าชุมชนเพื่อเศรษฐกิจฐานราก</v>
      </c>
      <c r="C119" s="9" t="s">
        <v>652</v>
      </c>
      <c r="D119" s="9" t="s">
        <v>42</v>
      </c>
      <c r="E119" s="12">
        <v>2565</v>
      </c>
      <c r="F119" s="9" t="s">
        <v>510</v>
      </c>
      <c r="G119" s="9" t="s">
        <v>398</v>
      </c>
      <c r="H119" s="9" t="s">
        <v>254</v>
      </c>
      <c r="I119" s="9" t="s">
        <v>79</v>
      </c>
      <c r="J119" s="9" t="s">
        <v>38</v>
      </c>
      <c r="L119" s="9" t="s">
        <v>348</v>
      </c>
      <c r="M119" s="9" t="s">
        <v>735</v>
      </c>
      <c r="N119" s="9" t="str">
        <f t="shared" si="2"/>
        <v>070202V05F01</v>
      </c>
      <c r="O119" s="41" t="s">
        <v>736</v>
      </c>
    </row>
    <row r="120" spans="1:15" x14ac:dyDescent="0.35">
      <c r="A120" s="9" t="s">
        <v>655</v>
      </c>
      <c r="B120" s="17" t="str">
        <f t="shared" si="3"/>
        <v>โครงการสนับสนุนการใช้พลังงานทดแทนในภาคความร้อน</v>
      </c>
      <c r="C120" s="9" t="s">
        <v>656</v>
      </c>
      <c r="D120" s="9" t="s">
        <v>42</v>
      </c>
      <c r="E120" s="12">
        <v>2565</v>
      </c>
      <c r="F120" s="9" t="s">
        <v>224</v>
      </c>
      <c r="G120" s="9" t="s">
        <v>398</v>
      </c>
      <c r="H120" s="9" t="s">
        <v>254</v>
      </c>
      <c r="I120" s="9" t="s">
        <v>79</v>
      </c>
      <c r="J120" s="9" t="s">
        <v>38</v>
      </c>
      <c r="L120" s="9" t="s">
        <v>356</v>
      </c>
      <c r="M120" s="9" t="s">
        <v>729</v>
      </c>
      <c r="N120" s="9" t="str">
        <f t="shared" si="2"/>
        <v>070202V03F01</v>
      </c>
      <c r="O120" s="41" t="s">
        <v>738</v>
      </c>
    </row>
    <row r="121" spans="1:15" x14ac:dyDescent="0.35">
      <c r="A121" s="9" t="s">
        <v>757</v>
      </c>
      <c r="B121" s="17" t="str">
        <f t="shared" si="3"/>
        <v>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</v>
      </c>
      <c r="C121" s="9" t="s">
        <v>758</v>
      </c>
      <c r="D121" s="9" t="s">
        <v>42</v>
      </c>
      <c r="E121" s="12">
        <v>2565</v>
      </c>
      <c r="F121" s="9" t="s">
        <v>519</v>
      </c>
      <c r="G121" s="9" t="s">
        <v>70</v>
      </c>
      <c r="H121" s="9" t="s">
        <v>546</v>
      </c>
      <c r="I121" s="9" t="s">
        <v>311</v>
      </c>
      <c r="J121" s="9" t="s">
        <v>38</v>
      </c>
      <c r="L121" s="9" t="s">
        <v>356</v>
      </c>
      <c r="M121" s="9" t="s">
        <v>714</v>
      </c>
      <c r="N121" s="9" t="str">
        <f t="shared" si="2"/>
        <v>070202V03F02</v>
      </c>
      <c r="O121" s="41" t="s">
        <v>760</v>
      </c>
    </row>
    <row r="122" spans="1:15" x14ac:dyDescent="0.35">
      <c r="A122" s="9" t="s">
        <v>762</v>
      </c>
      <c r="B122" s="17" t="str">
        <f t="shared" si="3"/>
        <v>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</v>
      </c>
      <c r="C122" s="9" t="s">
        <v>763</v>
      </c>
      <c r="D122" s="9" t="s">
        <v>29</v>
      </c>
      <c r="E122" s="12">
        <v>2565</v>
      </c>
      <c r="F122" s="9" t="s">
        <v>529</v>
      </c>
      <c r="G122" s="9" t="s">
        <v>765</v>
      </c>
      <c r="H122" s="9" t="s">
        <v>259</v>
      </c>
      <c r="I122" s="9" t="s">
        <v>64</v>
      </c>
      <c r="J122" s="9" t="s">
        <v>38</v>
      </c>
      <c r="L122" s="9" t="s">
        <v>475</v>
      </c>
      <c r="M122" s="9" t="s">
        <v>754</v>
      </c>
      <c r="N122" s="9" t="str">
        <f t="shared" si="2"/>
        <v>070202V01F03</v>
      </c>
      <c r="O122" s="41" t="s">
        <v>766</v>
      </c>
    </row>
    <row r="123" spans="1:15" x14ac:dyDescent="0.35">
      <c r="A123" s="9" t="s">
        <v>768</v>
      </c>
      <c r="B123" s="17" t="str">
        <f t="shared" si="3"/>
        <v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</v>
      </c>
      <c r="C123" s="9" t="s">
        <v>769</v>
      </c>
      <c r="D123" s="9" t="s">
        <v>42</v>
      </c>
      <c r="E123" s="12">
        <v>2565</v>
      </c>
      <c r="F123" s="9" t="s">
        <v>771</v>
      </c>
      <c r="G123" s="9" t="s">
        <v>519</v>
      </c>
      <c r="H123" s="9" t="s">
        <v>259</v>
      </c>
      <c r="I123" s="9" t="s">
        <v>64</v>
      </c>
      <c r="J123" s="9" t="s">
        <v>38</v>
      </c>
      <c r="L123" s="9" t="s">
        <v>475</v>
      </c>
      <c r="M123" s="9" t="s">
        <v>772</v>
      </c>
      <c r="N123" s="9" t="str">
        <f t="shared" si="2"/>
        <v>070202V01F02</v>
      </c>
      <c r="O123" s="41" t="s">
        <v>773</v>
      </c>
    </row>
    <row r="124" spans="1:15" x14ac:dyDescent="0.35">
      <c r="A124" s="9" t="s">
        <v>776</v>
      </c>
      <c r="B124" s="17" t="str">
        <f t="shared" si="3"/>
        <v>โครงการอนุรักษ์พลังงาน</v>
      </c>
      <c r="C124" s="9" t="s">
        <v>777</v>
      </c>
      <c r="D124" s="9" t="s">
        <v>42</v>
      </c>
      <c r="E124" s="12">
        <v>2565</v>
      </c>
      <c r="F124" s="9" t="s">
        <v>224</v>
      </c>
      <c r="G124" s="9" t="s">
        <v>70</v>
      </c>
      <c r="H124" s="9" t="s">
        <v>779</v>
      </c>
      <c r="I124" s="9" t="s">
        <v>780</v>
      </c>
      <c r="J124" s="9" t="s">
        <v>94</v>
      </c>
      <c r="L124" s="9" t="s">
        <v>356</v>
      </c>
      <c r="M124" s="9" t="s">
        <v>714</v>
      </c>
      <c r="N124" s="9" t="str">
        <f t="shared" si="2"/>
        <v>070202V03F02</v>
      </c>
      <c r="O124" s="41" t="s">
        <v>781</v>
      </c>
    </row>
    <row r="125" spans="1:15" x14ac:dyDescent="0.35">
      <c r="A125" s="9" t="s">
        <v>784</v>
      </c>
      <c r="B125" s="17" t="str">
        <f t="shared" si="3"/>
        <v>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</v>
      </c>
      <c r="C125" s="9" t="s">
        <v>785</v>
      </c>
      <c r="D125" s="9" t="s">
        <v>42</v>
      </c>
      <c r="E125" s="12">
        <v>2565</v>
      </c>
      <c r="F125" s="9" t="s">
        <v>771</v>
      </c>
      <c r="G125" s="9" t="s">
        <v>596</v>
      </c>
      <c r="H125" s="9" t="s">
        <v>787</v>
      </c>
      <c r="I125" s="9" t="s">
        <v>788</v>
      </c>
      <c r="J125" s="9" t="s">
        <v>408</v>
      </c>
      <c r="L125" s="9" t="s">
        <v>416</v>
      </c>
      <c r="M125" s="9" t="s">
        <v>789</v>
      </c>
      <c r="N125" s="9" t="str">
        <f t="shared" si="2"/>
        <v>070202V06F02</v>
      </c>
      <c r="O125" s="41" t="s">
        <v>790</v>
      </c>
    </row>
    <row r="126" spans="1:15" x14ac:dyDescent="0.35">
      <c r="A126" s="9" t="s">
        <v>793</v>
      </c>
      <c r="B126" s="17" t="str">
        <f t="shared" si="3"/>
        <v>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</v>
      </c>
      <c r="C126" s="9" t="s">
        <v>794</v>
      </c>
      <c r="D126" s="9" t="s">
        <v>42</v>
      </c>
      <c r="E126" s="12">
        <v>2565</v>
      </c>
      <c r="F126" s="9" t="s">
        <v>771</v>
      </c>
      <c r="G126" s="9" t="s">
        <v>596</v>
      </c>
      <c r="H126" s="9" t="s">
        <v>796</v>
      </c>
      <c r="I126" s="9" t="s">
        <v>788</v>
      </c>
      <c r="J126" s="9" t="s">
        <v>408</v>
      </c>
      <c r="L126" s="9" t="s">
        <v>356</v>
      </c>
      <c r="M126" s="9" t="s">
        <v>714</v>
      </c>
      <c r="N126" s="9" t="str">
        <f t="shared" si="2"/>
        <v>070202V03F02</v>
      </c>
      <c r="O126" s="41" t="s">
        <v>797</v>
      </c>
    </row>
    <row r="127" spans="1:15" x14ac:dyDescent="0.35">
      <c r="A127" s="9" t="s">
        <v>583</v>
      </c>
      <c r="B127" s="29" t="str">
        <f>HYPERLINK(O127,C127)</f>
        <v>โครงการ “จัดทำแผนกลยุทธ์การนำไฮโดรเจนไปใช้ภาคพลังงาน”</v>
      </c>
      <c r="C127" s="30" t="s">
        <v>584</v>
      </c>
      <c r="D127" s="30" t="s">
        <v>42</v>
      </c>
      <c r="E127" s="31">
        <v>2566</v>
      </c>
      <c r="F127" s="30" t="s">
        <v>379</v>
      </c>
      <c r="G127" s="30" t="s">
        <v>412</v>
      </c>
      <c r="H127" s="30" t="s">
        <v>346</v>
      </c>
      <c r="I127" s="30" t="s">
        <v>64</v>
      </c>
      <c r="J127" s="30" t="s">
        <v>38</v>
      </c>
      <c r="K127" s="30" t="s">
        <v>586</v>
      </c>
      <c r="L127" s="30" t="s">
        <v>475</v>
      </c>
      <c r="M127" s="30" t="s">
        <v>711</v>
      </c>
      <c r="N127" s="9" t="str">
        <f t="shared" si="2"/>
        <v>070202V01F04</v>
      </c>
      <c r="O127" s="9" t="s">
        <v>812</v>
      </c>
    </row>
    <row r="128" spans="1:15" x14ac:dyDescent="0.35">
      <c r="A128" s="9" t="s">
        <v>593</v>
      </c>
      <c r="B128" s="29" t="str">
        <f t="shared" ref="B128:B187" si="4">HYPERLINK(O128,C128)</f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128" s="30" t="s">
        <v>594</v>
      </c>
      <c r="D128" s="30" t="s">
        <v>29</v>
      </c>
      <c r="E128" s="31">
        <v>2566</v>
      </c>
      <c r="F128" s="30" t="s">
        <v>596</v>
      </c>
      <c r="G128" s="30" t="s">
        <v>597</v>
      </c>
      <c r="H128" s="30" t="s">
        <v>118</v>
      </c>
      <c r="I128" s="30" t="s">
        <v>79</v>
      </c>
      <c r="J128" s="30" t="s">
        <v>38</v>
      </c>
      <c r="K128" s="30" t="s">
        <v>586</v>
      </c>
      <c r="L128" s="30" t="s">
        <v>356</v>
      </c>
      <c r="M128" s="30" t="s">
        <v>714</v>
      </c>
      <c r="N128" s="9" t="str">
        <f t="shared" si="2"/>
        <v>070202V03F02</v>
      </c>
      <c r="O128" s="9" t="s">
        <v>816</v>
      </c>
    </row>
    <row r="129" spans="1:15" x14ac:dyDescent="0.35">
      <c r="A129" s="9" t="s">
        <v>599</v>
      </c>
      <c r="B129" s="29" t="str">
        <f t="shared" si="4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129" s="30" t="s">
        <v>600</v>
      </c>
      <c r="D129" s="30" t="s">
        <v>29</v>
      </c>
      <c r="E129" s="31">
        <v>2566</v>
      </c>
      <c r="F129" s="30" t="s">
        <v>596</v>
      </c>
      <c r="G129" s="30" t="s">
        <v>597</v>
      </c>
      <c r="H129" s="30" t="s">
        <v>118</v>
      </c>
      <c r="I129" s="30" t="s">
        <v>79</v>
      </c>
      <c r="J129" s="30" t="s">
        <v>38</v>
      </c>
      <c r="K129" s="30" t="s">
        <v>586</v>
      </c>
      <c r="L129" s="30" t="s">
        <v>356</v>
      </c>
      <c r="M129" s="30" t="s">
        <v>714</v>
      </c>
      <c r="N129" s="9" t="str">
        <f t="shared" si="2"/>
        <v>070202V03F02</v>
      </c>
      <c r="O129" s="9" t="s">
        <v>818</v>
      </c>
    </row>
    <row r="130" spans="1:15" x14ac:dyDescent="0.35">
      <c r="A130" s="9" t="s">
        <v>602</v>
      </c>
      <c r="B130" s="29" t="str">
        <f t="shared" si="4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130" s="30" t="s">
        <v>603</v>
      </c>
      <c r="D130" s="30" t="s">
        <v>29</v>
      </c>
      <c r="E130" s="31">
        <v>2566</v>
      </c>
      <c r="F130" s="30" t="s">
        <v>596</v>
      </c>
      <c r="G130" s="30" t="s">
        <v>412</v>
      </c>
      <c r="H130" s="30" t="s">
        <v>118</v>
      </c>
      <c r="I130" s="30" t="s">
        <v>79</v>
      </c>
      <c r="J130" s="30" t="s">
        <v>38</v>
      </c>
      <c r="K130" s="30" t="s">
        <v>586</v>
      </c>
      <c r="L130" s="30" t="s">
        <v>356</v>
      </c>
      <c r="M130" s="30" t="s">
        <v>714</v>
      </c>
      <c r="N130" s="9" t="str">
        <f t="shared" si="2"/>
        <v>070202V03F02</v>
      </c>
      <c r="O130" s="9" t="s">
        <v>820</v>
      </c>
    </row>
    <row r="131" spans="1:15" x14ac:dyDescent="0.35">
      <c r="A131" s="9" t="s">
        <v>605</v>
      </c>
      <c r="B131" s="29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131" s="30" t="s">
        <v>606</v>
      </c>
      <c r="D131" s="30" t="s">
        <v>29</v>
      </c>
      <c r="E131" s="31">
        <v>2566</v>
      </c>
      <c r="F131" s="30" t="s">
        <v>596</v>
      </c>
      <c r="G131" s="30" t="s">
        <v>597</v>
      </c>
      <c r="H131" s="30" t="s">
        <v>118</v>
      </c>
      <c r="I131" s="30" t="s">
        <v>79</v>
      </c>
      <c r="J131" s="30" t="s">
        <v>38</v>
      </c>
      <c r="K131" s="30" t="s">
        <v>586</v>
      </c>
      <c r="L131" s="30" t="s">
        <v>356</v>
      </c>
      <c r="M131" s="30" t="s">
        <v>714</v>
      </c>
      <c r="N131" s="9" t="str">
        <f t="shared" si="2"/>
        <v>070202V03F02</v>
      </c>
      <c r="O131" s="9" t="s">
        <v>822</v>
      </c>
    </row>
    <row r="132" spans="1:15" x14ac:dyDescent="0.35">
      <c r="A132" s="9" t="s">
        <v>608</v>
      </c>
      <c r="B132" s="29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132" s="30" t="s">
        <v>609</v>
      </c>
      <c r="D132" s="30" t="s">
        <v>29</v>
      </c>
      <c r="E132" s="31">
        <v>2566</v>
      </c>
      <c r="F132" s="30" t="s">
        <v>596</v>
      </c>
      <c r="G132" s="30" t="s">
        <v>597</v>
      </c>
      <c r="H132" s="30" t="s">
        <v>118</v>
      </c>
      <c r="I132" s="30" t="s">
        <v>79</v>
      </c>
      <c r="J132" s="30" t="s">
        <v>38</v>
      </c>
      <c r="K132" s="30" t="s">
        <v>586</v>
      </c>
      <c r="L132" s="30" t="s">
        <v>356</v>
      </c>
      <c r="M132" s="30" t="s">
        <v>714</v>
      </c>
      <c r="N132" s="9" t="str">
        <f t="shared" si="2"/>
        <v>070202V03F02</v>
      </c>
      <c r="O132" s="9" t="s">
        <v>824</v>
      </c>
    </row>
    <row r="133" spans="1:15" x14ac:dyDescent="0.35">
      <c r="A133" s="9" t="s">
        <v>611</v>
      </c>
      <c r="B133" s="29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133" s="30" t="s">
        <v>612</v>
      </c>
      <c r="D133" s="30" t="s">
        <v>29</v>
      </c>
      <c r="E133" s="31">
        <v>2566</v>
      </c>
      <c r="F133" s="30" t="s">
        <v>596</v>
      </c>
      <c r="G133" s="30" t="s">
        <v>412</v>
      </c>
      <c r="H133" s="30" t="s">
        <v>118</v>
      </c>
      <c r="I133" s="30" t="s">
        <v>79</v>
      </c>
      <c r="J133" s="30" t="s">
        <v>38</v>
      </c>
      <c r="K133" s="30" t="s">
        <v>586</v>
      </c>
      <c r="L133" s="30" t="s">
        <v>356</v>
      </c>
      <c r="M133" s="30" t="s">
        <v>714</v>
      </c>
      <c r="N133" s="9" t="str">
        <f t="shared" si="2"/>
        <v>070202V03F02</v>
      </c>
      <c r="O133" s="9" t="s">
        <v>826</v>
      </c>
    </row>
    <row r="134" spans="1:15" x14ac:dyDescent="0.35">
      <c r="A134" s="9" t="s">
        <v>830</v>
      </c>
      <c r="B134" s="29" t="str">
        <f t="shared" si="4"/>
        <v>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</v>
      </c>
      <c r="C134" s="9" t="s">
        <v>831</v>
      </c>
      <c r="D134" s="9" t="s">
        <v>42</v>
      </c>
      <c r="E134" s="12">
        <v>2566</v>
      </c>
      <c r="F134" s="9" t="s">
        <v>834</v>
      </c>
      <c r="G134" s="9" t="s">
        <v>835</v>
      </c>
      <c r="H134" s="9" t="s">
        <v>202</v>
      </c>
      <c r="I134" s="9" t="s">
        <v>79</v>
      </c>
      <c r="J134" s="9" t="s">
        <v>38</v>
      </c>
      <c r="L134" s="9" t="s">
        <v>348</v>
      </c>
      <c r="M134" s="9" t="s">
        <v>735</v>
      </c>
      <c r="N134" s="9" t="str">
        <f t="shared" si="2"/>
        <v>070202V05F01</v>
      </c>
      <c r="O134" s="9" t="s">
        <v>836</v>
      </c>
    </row>
    <row r="135" spans="1:15" x14ac:dyDescent="0.35">
      <c r="A135" s="9" t="s">
        <v>843</v>
      </c>
      <c r="B135" s="29" t="str">
        <f t="shared" si="4"/>
        <v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</v>
      </c>
      <c r="C135" s="9" t="s">
        <v>844</v>
      </c>
      <c r="D135" s="9" t="s">
        <v>42</v>
      </c>
      <c r="E135" s="12">
        <v>2566</v>
      </c>
      <c r="F135" s="9" t="s">
        <v>379</v>
      </c>
      <c r="G135" s="9" t="s">
        <v>398</v>
      </c>
      <c r="H135" s="9" t="s">
        <v>129</v>
      </c>
      <c r="I135" s="9" t="s">
        <v>79</v>
      </c>
      <c r="J135" s="9" t="s">
        <v>38</v>
      </c>
      <c r="L135" s="9" t="s">
        <v>416</v>
      </c>
      <c r="M135" s="9" t="s">
        <v>717</v>
      </c>
      <c r="N135" s="9" t="str">
        <f t="shared" si="2"/>
        <v>070202V06F01</v>
      </c>
      <c r="O135" s="9" t="s">
        <v>845</v>
      </c>
    </row>
    <row r="136" spans="1:15" x14ac:dyDescent="0.35">
      <c r="A136" s="9" t="s">
        <v>846</v>
      </c>
      <c r="B136" s="29" t="str">
        <f t="shared" si="4"/>
        <v>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</v>
      </c>
      <c r="C136" s="9" t="s">
        <v>847</v>
      </c>
      <c r="D136" s="9" t="s">
        <v>29</v>
      </c>
      <c r="E136" s="12">
        <v>2566</v>
      </c>
      <c r="F136" s="9" t="s">
        <v>390</v>
      </c>
      <c r="G136" s="9" t="s">
        <v>848</v>
      </c>
      <c r="H136" s="9" t="s">
        <v>118</v>
      </c>
      <c r="I136" s="9" t="s">
        <v>79</v>
      </c>
      <c r="J136" s="9" t="s">
        <v>38</v>
      </c>
      <c r="L136" s="9" t="s">
        <v>356</v>
      </c>
      <c r="M136" s="9" t="s">
        <v>802</v>
      </c>
      <c r="N136" s="9" t="str">
        <f t="shared" si="2"/>
        <v>070202V03F03</v>
      </c>
      <c r="O136" s="9" t="s">
        <v>849</v>
      </c>
    </row>
    <row r="137" spans="1:15" x14ac:dyDescent="0.35">
      <c r="A137" s="9" t="s">
        <v>850</v>
      </c>
      <c r="B137" s="29" t="str">
        <f t="shared" si="4"/>
        <v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</v>
      </c>
      <c r="C137" s="9" t="s">
        <v>851</v>
      </c>
      <c r="D137" s="9" t="s">
        <v>29</v>
      </c>
      <c r="E137" s="12">
        <v>2566</v>
      </c>
      <c r="F137" s="9" t="s">
        <v>390</v>
      </c>
      <c r="G137" s="9" t="s">
        <v>852</v>
      </c>
      <c r="H137" s="9" t="s">
        <v>118</v>
      </c>
      <c r="I137" s="9" t="s">
        <v>79</v>
      </c>
      <c r="J137" s="9" t="s">
        <v>38</v>
      </c>
      <c r="L137" s="9" t="s">
        <v>356</v>
      </c>
      <c r="M137" s="9" t="s">
        <v>802</v>
      </c>
      <c r="N137" s="9" t="str">
        <f t="shared" si="2"/>
        <v>070202V03F03</v>
      </c>
      <c r="O137" s="9" t="s">
        <v>853</v>
      </c>
    </row>
    <row r="138" spans="1:15" x14ac:dyDescent="0.35">
      <c r="A138" s="9" t="s">
        <v>854</v>
      </c>
      <c r="B138" s="29" t="str">
        <f t="shared" si="4"/>
        <v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</v>
      </c>
      <c r="C138" s="9" t="s">
        <v>855</v>
      </c>
      <c r="D138" s="9" t="s">
        <v>29</v>
      </c>
      <c r="E138" s="12">
        <v>2566</v>
      </c>
      <c r="F138" s="9" t="s">
        <v>390</v>
      </c>
      <c r="G138" s="9" t="s">
        <v>852</v>
      </c>
      <c r="H138" s="9" t="s">
        <v>118</v>
      </c>
      <c r="I138" s="9" t="s">
        <v>79</v>
      </c>
      <c r="J138" s="9" t="s">
        <v>38</v>
      </c>
      <c r="L138" s="9" t="s">
        <v>356</v>
      </c>
      <c r="M138" s="9" t="s">
        <v>802</v>
      </c>
      <c r="N138" s="9" t="str">
        <f t="shared" si="2"/>
        <v>070202V03F03</v>
      </c>
      <c r="O138" s="9" t="s">
        <v>856</v>
      </c>
    </row>
    <row r="139" spans="1:15" x14ac:dyDescent="0.35">
      <c r="A139" s="9" t="s">
        <v>857</v>
      </c>
      <c r="B139" s="29" t="str">
        <f t="shared" si="4"/>
        <v>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</v>
      </c>
      <c r="C139" s="9" t="s">
        <v>858</v>
      </c>
      <c r="D139" s="9" t="s">
        <v>29</v>
      </c>
      <c r="E139" s="12">
        <v>2566</v>
      </c>
      <c r="F139" s="9" t="s">
        <v>390</v>
      </c>
      <c r="G139" s="9" t="s">
        <v>852</v>
      </c>
      <c r="H139" s="9" t="s">
        <v>118</v>
      </c>
      <c r="I139" s="9" t="s">
        <v>79</v>
      </c>
      <c r="J139" s="9" t="s">
        <v>38</v>
      </c>
      <c r="L139" s="9" t="s">
        <v>356</v>
      </c>
      <c r="M139" s="9" t="s">
        <v>802</v>
      </c>
      <c r="N139" s="9" t="str">
        <f t="shared" si="2"/>
        <v>070202V03F03</v>
      </c>
      <c r="O139" s="9" t="s">
        <v>859</v>
      </c>
    </row>
    <row r="140" spans="1:15" x14ac:dyDescent="0.35">
      <c r="A140" s="9" t="s">
        <v>860</v>
      </c>
      <c r="B140" s="29" t="str">
        <f t="shared" si="4"/>
        <v>โครงการศึกษาการกำหนดรูปแบบ โครงสร้างราคา  และการพัฒนากลไกการบริหารจัดการการซื้อขาย RECs</v>
      </c>
      <c r="C140" s="9" t="s">
        <v>861</v>
      </c>
      <c r="D140" s="9" t="s">
        <v>42</v>
      </c>
      <c r="E140" s="12">
        <v>2566</v>
      </c>
      <c r="F140" s="9" t="s">
        <v>862</v>
      </c>
      <c r="G140" s="9" t="s">
        <v>380</v>
      </c>
      <c r="H140" s="9" t="s">
        <v>487</v>
      </c>
      <c r="I140" s="9" t="s">
        <v>64</v>
      </c>
      <c r="J140" s="9" t="s">
        <v>38</v>
      </c>
      <c r="L140" s="9" t="s">
        <v>475</v>
      </c>
      <c r="M140" s="9" t="s">
        <v>711</v>
      </c>
      <c r="N140" s="9" t="str">
        <f t="shared" si="2"/>
        <v>070202V01F04</v>
      </c>
      <c r="O140" s="9" t="s">
        <v>863</v>
      </c>
    </row>
    <row r="141" spans="1:15" x14ac:dyDescent="0.35">
      <c r="A141" s="9" t="s">
        <v>864</v>
      </c>
      <c r="B141" s="29" t="str">
        <f t="shared" si="4"/>
        <v>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</v>
      </c>
      <c r="C141" s="9" t="s">
        <v>865</v>
      </c>
      <c r="D141" s="9" t="s">
        <v>42</v>
      </c>
      <c r="E141" s="12">
        <v>2566</v>
      </c>
      <c r="F141" s="9" t="s">
        <v>390</v>
      </c>
      <c r="G141" s="9" t="s">
        <v>412</v>
      </c>
      <c r="H141" s="9" t="s">
        <v>118</v>
      </c>
      <c r="I141" s="9" t="s">
        <v>79</v>
      </c>
      <c r="J141" s="9" t="s">
        <v>38</v>
      </c>
      <c r="L141" s="9" t="s">
        <v>356</v>
      </c>
      <c r="M141" s="9" t="s">
        <v>714</v>
      </c>
      <c r="N141" s="9" t="str">
        <f t="shared" si="2"/>
        <v>070202V03F02</v>
      </c>
      <c r="O141" s="9" t="s">
        <v>866</v>
      </c>
    </row>
    <row r="142" spans="1:15" x14ac:dyDescent="0.35">
      <c r="A142" s="9" t="s">
        <v>867</v>
      </c>
      <c r="B142" s="29" t="str">
        <f t="shared" si="4"/>
        <v>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</v>
      </c>
      <c r="C142" s="9" t="s">
        <v>868</v>
      </c>
      <c r="D142" s="9" t="s">
        <v>42</v>
      </c>
      <c r="E142" s="12">
        <v>2566</v>
      </c>
      <c r="F142" s="9" t="s">
        <v>390</v>
      </c>
      <c r="G142" s="9" t="s">
        <v>412</v>
      </c>
      <c r="H142" s="9" t="s">
        <v>118</v>
      </c>
      <c r="I142" s="9" t="s">
        <v>79</v>
      </c>
      <c r="J142" s="9" t="s">
        <v>38</v>
      </c>
      <c r="L142" s="9" t="s">
        <v>356</v>
      </c>
      <c r="M142" s="9" t="s">
        <v>714</v>
      </c>
      <c r="N142" s="9" t="str">
        <f t="shared" si="2"/>
        <v>070202V03F02</v>
      </c>
      <c r="O142" s="9" t="s">
        <v>869</v>
      </c>
    </row>
    <row r="143" spans="1:15" x14ac:dyDescent="0.35">
      <c r="A143" s="9" t="s">
        <v>870</v>
      </c>
      <c r="B143" s="29" t="str">
        <f t="shared" si="4"/>
        <v>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</v>
      </c>
      <c r="C143" s="9" t="s">
        <v>871</v>
      </c>
      <c r="D143" s="9" t="s">
        <v>42</v>
      </c>
      <c r="E143" s="12">
        <v>2566</v>
      </c>
      <c r="F143" s="9" t="s">
        <v>390</v>
      </c>
      <c r="G143" s="9" t="s">
        <v>412</v>
      </c>
      <c r="H143" s="9" t="s">
        <v>118</v>
      </c>
      <c r="I143" s="9" t="s">
        <v>79</v>
      </c>
      <c r="J143" s="9" t="s">
        <v>38</v>
      </c>
      <c r="L143" s="9" t="s">
        <v>356</v>
      </c>
      <c r="M143" s="9" t="s">
        <v>714</v>
      </c>
      <c r="N143" s="9" t="str">
        <f t="shared" si="2"/>
        <v>070202V03F02</v>
      </c>
      <c r="O143" s="9" t="s">
        <v>872</v>
      </c>
    </row>
    <row r="144" spans="1:15" x14ac:dyDescent="0.35">
      <c r="A144" s="9" t="s">
        <v>873</v>
      </c>
      <c r="B144" s="29" t="str">
        <f t="shared" si="4"/>
        <v>โครงการทบทวนโครงสร้างราคาน้ำมันเชื้อเพลิง เพื่อรองรับน้ำมันที่มีคุณภาพตามมาตรฐานยูโร 5</v>
      </c>
      <c r="C144" s="9" t="s">
        <v>874</v>
      </c>
      <c r="D144" s="9" t="s">
        <v>42</v>
      </c>
      <c r="E144" s="12">
        <v>2566</v>
      </c>
      <c r="F144" s="9" t="s">
        <v>862</v>
      </c>
      <c r="G144" s="9" t="s">
        <v>875</v>
      </c>
      <c r="H144" s="9" t="s">
        <v>520</v>
      </c>
      <c r="I144" s="9" t="s">
        <v>64</v>
      </c>
      <c r="J144" s="9" t="s">
        <v>38</v>
      </c>
      <c r="L144" s="9" t="s">
        <v>475</v>
      </c>
      <c r="M144" s="9" t="s">
        <v>772</v>
      </c>
      <c r="N144" s="9" t="str">
        <f t="shared" si="2"/>
        <v>070202V01F02</v>
      </c>
      <c r="O144" s="9" t="s">
        <v>876</v>
      </c>
    </row>
    <row r="145" spans="1:15" x14ac:dyDescent="0.35">
      <c r="A145" s="9" t="s">
        <v>877</v>
      </c>
      <c r="B145" s="29" t="str">
        <f t="shared" si="4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145" s="9" t="s">
        <v>600</v>
      </c>
      <c r="D145" s="9" t="s">
        <v>29</v>
      </c>
      <c r="E145" s="12">
        <v>2566</v>
      </c>
      <c r="F145" s="9" t="s">
        <v>765</v>
      </c>
      <c r="G145" s="9" t="s">
        <v>848</v>
      </c>
      <c r="H145" s="9" t="s">
        <v>118</v>
      </c>
      <c r="I145" s="9" t="s">
        <v>79</v>
      </c>
      <c r="J145" s="9" t="s">
        <v>38</v>
      </c>
      <c r="L145" s="9" t="s">
        <v>356</v>
      </c>
      <c r="M145" s="9" t="s">
        <v>714</v>
      </c>
      <c r="N145" s="9" t="str">
        <f t="shared" si="2"/>
        <v>070202V03F02</v>
      </c>
      <c r="O145" s="9" t="s">
        <v>878</v>
      </c>
    </row>
    <row r="146" spans="1:15" x14ac:dyDescent="0.35">
      <c r="A146" s="9" t="s">
        <v>879</v>
      </c>
      <c r="B146" s="29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146" s="9" t="s">
        <v>609</v>
      </c>
      <c r="D146" s="9" t="s">
        <v>29</v>
      </c>
      <c r="E146" s="12">
        <v>2566</v>
      </c>
      <c r="F146" s="9" t="s">
        <v>765</v>
      </c>
      <c r="G146" s="9" t="s">
        <v>848</v>
      </c>
      <c r="H146" s="9" t="s">
        <v>118</v>
      </c>
      <c r="I146" s="9" t="s">
        <v>79</v>
      </c>
      <c r="J146" s="9" t="s">
        <v>38</v>
      </c>
      <c r="L146" s="9" t="s">
        <v>356</v>
      </c>
      <c r="M146" s="9" t="s">
        <v>714</v>
      </c>
      <c r="N146" s="9" t="str">
        <f t="shared" si="2"/>
        <v>070202V03F02</v>
      </c>
      <c r="O146" s="9" t="s">
        <v>880</v>
      </c>
    </row>
    <row r="147" spans="1:15" x14ac:dyDescent="0.35">
      <c r="A147" s="9" t="s">
        <v>881</v>
      </c>
      <c r="B147" s="29" t="str">
        <f t="shared" si="4"/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147" s="9" t="s">
        <v>594</v>
      </c>
      <c r="D147" s="9" t="s">
        <v>29</v>
      </c>
      <c r="E147" s="12">
        <v>2566</v>
      </c>
      <c r="F147" s="9" t="s">
        <v>765</v>
      </c>
      <c r="G147" s="9" t="s">
        <v>882</v>
      </c>
      <c r="H147" s="9" t="s">
        <v>118</v>
      </c>
      <c r="I147" s="9" t="s">
        <v>79</v>
      </c>
      <c r="J147" s="9" t="s">
        <v>38</v>
      </c>
      <c r="L147" s="9" t="s">
        <v>356</v>
      </c>
      <c r="M147" s="9" t="s">
        <v>714</v>
      </c>
      <c r="N147" s="9" t="str">
        <f t="shared" si="2"/>
        <v>070202V03F02</v>
      </c>
      <c r="O147" s="9" t="s">
        <v>883</v>
      </c>
    </row>
    <row r="148" spans="1:15" x14ac:dyDescent="0.35">
      <c r="A148" s="9" t="s">
        <v>884</v>
      </c>
      <c r="B148" s="29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148" s="9" t="s">
        <v>606</v>
      </c>
      <c r="D148" s="9" t="s">
        <v>29</v>
      </c>
      <c r="E148" s="12">
        <v>2566</v>
      </c>
      <c r="F148" s="9" t="s">
        <v>765</v>
      </c>
      <c r="G148" s="9" t="s">
        <v>882</v>
      </c>
      <c r="H148" s="9" t="s">
        <v>118</v>
      </c>
      <c r="I148" s="9" t="s">
        <v>79</v>
      </c>
      <c r="J148" s="9" t="s">
        <v>38</v>
      </c>
      <c r="L148" s="9" t="s">
        <v>356</v>
      </c>
      <c r="M148" s="9" t="s">
        <v>714</v>
      </c>
      <c r="N148" s="9" t="str">
        <f t="shared" si="2"/>
        <v>070202V03F02</v>
      </c>
      <c r="O148" s="9" t="s">
        <v>885</v>
      </c>
    </row>
    <row r="149" spans="1:15" x14ac:dyDescent="0.35">
      <c r="A149" s="9" t="s">
        <v>886</v>
      </c>
      <c r="B149" s="29" t="str">
        <f t="shared" si="4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149" s="9" t="s">
        <v>603</v>
      </c>
      <c r="D149" s="9" t="s">
        <v>29</v>
      </c>
      <c r="E149" s="12">
        <v>2566</v>
      </c>
      <c r="F149" s="9" t="s">
        <v>765</v>
      </c>
      <c r="G149" s="9" t="s">
        <v>882</v>
      </c>
      <c r="H149" s="9" t="s">
        <v>118</v>
      </c>
      <c r="I149" s="9" t="s">
        <v>79</v>
      </c>
      <c r="J149" s="9" t="s">
        <v>38</v>
      </c>
      <c r="L149" s="9" t="s">
        <v>356</v>
      </c>
      <c r="M149" s="9" t="s">
        <v>714</v>
      </c>
      <c r="N149" s="9" t="str">
        <f t="shared" si="2"/>
        <v>070202V03F02</v>
      </c>
      <c r="O149" s="9" t="s">
        <v>887</v>
      </c>
    </row>
    <row r="150" spans="1:15" x14ac:dyDescent="0.35">
      <c r="A150" s="9" t="s">
        <v>888</v>
      </c>
      <c r="B150" s="29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150" s="9" t="s">
        <v>612</v>
      </c>
      <c r="D150" s="9" t="s">
        <v>29</v>
      </c>
      <c r="E150" s="12">
        <v>2566</v>
      </c>
      <c r="F150" s="9" t="s">
        <v>765</v>
      </c>
      <c r="G150" s="9" t="s">
        <v>882</v>
      </c>
      <c r="H150" s="9" t="s">
        <v>118</v>
      </c>
      <c r="I150" s="9" t="s">
        <v>79</v>
      </c>
      <c r="J150" s="9" t="s">
        <v>38</v>
      </c>
      <c r="L150" s="9" t="s">
        <v>356</v>
      </c>
      <c r="M150" s="9" t="s">
        <v>714</v>
      </c>
      <c r="N150" s="9" t="str">
        <f t="shared" si="2"/>
        <v>070202V03F02</v>
      </c>
      <c r="O150" s="9" t="s">
        <v>889</v>
      </c>
    </row>
    <row r="151" spans="1:15" x14ac:dyDescent="0.35">
      <c r="A151" s="9" t="s">
        <v>890</v>
      </c>
      <c r="B151" s="29" t="str">
        <f t="shared" si="4"/>
        <v>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</v>
      </c>
      <c r="C151" s="9" t="s">
        <v>891</v>
      </c>
      <c r="D151" s="9" t="s">
        <v>29</v>
      </c>
      <c r="E151" s="12">
        <v>2566</v>
      </c>
      <c r="F151" s="9" t="s">
        <v>596</v>
      </c>
      <c r="G151" s="9" t="s">
        <v>892</v>
      </c>
      <c r="H151" s="9" t="s">
        <v>118</v>
      </c>
      <c r="I151" s="9" t="s">
        <v>79</v>
      </c>
      <c r="J151" s="9" t="s">
        <v>38</v>
      </c>
      <c r="L151" s="9" t="s">
        <v>356</v>
      </c>
      <c r="M151" s="9" t="s">
        <v>714</v>
      </c>
      <c r="N151" s="9" t="str">
        <f t="shared" si="2"/>
        <v>070202V03F02</v>
      </c>
      <c r="O151" s="9" t="s">
        <v>893</v>
      </c>
    </row>
    <row r="152" spans="1:15" x14ac:dyDescent="0.35">
      <c r="A152" s="9" t="s">
        <v>894</v>
      </c>
      <c r="B152" s="29" t="str">
        <f t="shared" si="4"/>
        <v>การติดตามสถานภาพการผลิตไฟฟ้าจากพลังงานแสงอาทิตย์ของประเทศไทย ปี 2566</v>
      </c>
      <c r="C152" s="9" t="s">
        <v>895</v>
      </c>
      <c r="D152" s="9" t="s">
        <v>42</v>
      </c>
      <c r="E152" s="12">
        <v>2566</v>
      </c>
      <c r="F152" s="9" t="s">
        <v>379</v>
      </c>
      <c r="G152" s="9" t="s">
        <v>398</v>
      </c>
      <c r="H152" s="9" t="s">
        <v>78</v>
      </c>
      <c r="I152" s="9" t="s">
        <v>79</v>
      </c>
      <c r="J152" s="9" t="s">
        <v>38</v>
      </c>
      <c r="L152" s="9" t="s">
        <v>348</v>
      </c>
      <c r="M152" s="9" t="s">
        <v>722</v>
      </c>
      <c r="N152" s="9" t="str">
        <f t="shared" si="2"/>
        <v>070202V05F02</v>
      </c>
      <c r="O152" s="9" t="s">
        <v>898</v>
      </c>
    </row>
    <row r="153" spans="1:15" x14ac:dyDescent="0.35">
      <c r="A153" s="9" t="s">
        <v>899</v>
      </c>
      <c r="B153" s="29" t="str">
        <f t="shared" si="4"/>
        <v>โครงการสร้างความรู้ เสริมทักษะโซลาร์รูฟ</v>
      </c>
      <c r="C153" s="9" t="s">
        <v>900</v>
      </c>
      <c r="D153" s="9" t="s">
        <v>42</v>
      </c>
      <c r="E153" s="12">
        <v>2566</v>
      </c>
      <c r="F153" s="9" t="s">
        <v>834</v>
      </c>
      <c r="G153" s="9" t="s">
        <v>892</v>
      </c>
      <c r="H153" s="9" t="s">
        <v>78</v>
      </c>
      <c r="I153" s="9" t="s">
        <v>79</v>
      </c>
      <c r="J153" s="9" t="s">
        <v>38</v>
      </c>
      <c r="L153" s="9" t="s">
        <v>356</v>
      </c>
      <c r="M153" s="9" t="s">
        <v>714</v>
      </c>
      <c r="N153" s="9" t="str">
        <f t="shared" si="2"/>
        <v>070202V03F02</v>
      </c>
      <c r="O153" s="9" t="s">
        <v>901</v>
      </c>
    </row>
    <row r="154" spans="1:15" x14ac:dyDescent="0.35">
      <c r="A154" s="9" t="s">
        <v>902</v>
      </c>
      <c r="B154" s="29" t="str">
        <f t="shared" si="4"/>
        <v>โครงการจัดทำแผนกลยุทธ์การนำไฮโดรเจนไปใช้ภาคพลังงาน</v>
      </c>
      <c r="C154" s="9" t="s">
        <v>903</v>
      </c>
      <c r="D154" s="9" t="s">
        <v>42</v>
      </c>
      <c r="E154" s="12">
        <v>2566</v>
      </c>
      <c r="F154" s="9" t="s">
        <v>379</v>
      </c>
      <c r="G154" s="9" t="s">
        <v>398</v>
      </c>
      <c r="H154" s="9" t="s">
        <v>487</v>
      </c>
      <c r="I154" s="9" t="s">
        <v>64</v>
      </c>
      <c r="J154" s="9" t="s">
        <v>38</v>
      </c>
      <c r="L154" s="9" t="s">
        <v>356</v>
      </c>
      <c r="M154" s="9" t="s">
        <v>714</v>
      </c>
      <c r="N154" s="9" t="str">
        <f t="shared" si="2"/>
        <v>070202V03F02</v>
      </c>
      <c r="O154" s="9" t="s">
        <v>904</v>
      </c>
    </row>
    <row r="155" spans="1:15" x14ac:dyDescent="0.35">
      <c r="A155" s="9" t="s">
        <v>905</v>
      </c>
      <c r="B155" s="29" t="str">
        <f t="shared" si="4"/>
        <v>โครงการอบรม อส.พน. ช่างพลังงานชุมชนด้านโซลาร์เซลล์ เพื่อสร้างอาชีพส่งเสริมการพัฒนาเศรษฐกิจฐานราก</v>
      </c>
      <c r="C155" s="9" t="s">
        <v>906</v>
      </c>
      <c r="D155" s="9" t="s">
        <v>42</v>
      </c>
      <c r="E155" s="12">
        <v>2566</v>
      </c>
      <c r="F155" s="9" t="s">
        <v>834</v>
      </c>
      <c r="G155" s="9" t="s">
        <v>892</v>
      </c>
      <c r="H155" s="9" t="s">
        <v>907</v>
      </c>
      <c r="I155" s="9" t="s">
        <v>311</v>
      </c>
      <c r="J155" s="9" t="s">
        <v>38</v>
      </c>
      <c r="L155" s="9" t="s">
        <v>416</v>
      </c>
      <c r="M155" s="9" t="s">
        <v>717</v>
      </c>
      <c r="N155" s="9" t="str">
        <f t="shared" si="2"/>
        <v>070202V06F01</v>
      </c>
      <c r="O155" s="9" t="s">
        <v>908</v>
      </c>
    </row>
    <row r="156" spans="1:15" x14ac:dyDescent="0.35">
      <c r="A156" s="9" t="s">
        <v>909</v>
      </c>
      <c r="B156" s="29" t="str">
        <f t="shared" si="4"/>
        <v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v>
      </c>
      <c r="C156" s="9" t="s">
        <v>910</v>
      </c>
      <c r="D156" s="9" t="s">
        <v>42</v>
      </c>
      <c r="E156" s="12">
        <v>2566</v>
      </c>
      <c r="F156" s="9" t="s">
        <v>379</v>
      </c>
      <c r="G156" s="9" t="s">
        <v>398</v>
      </c>
      <c r="H156" s="9" t="s">
        <v>907</v>
      </c>
      <c r="I156" s="9" t="s">
        <v>311</v>
      </c>
      <c r="J156" s="9" t="s">
        <v>38</v>
      </c>
      <c r="L156" s="9" t="s">
        <v>356</v>
      </c>
      <c r="M156" s="9" t="s">
        <v>714</v>
      </c>
      <c r="N156" s="9" t="str">
        <f t="shared" si="2"/>
        <v>070202V03F02</v>
      </c>
      <c r="O156" s="9" t="s">
        <v>911</v>
      </c>
    </row>
    <row r="157" spans="1:15" x14ac:dyDescent="0.35">
      <c r="A157" s="9" t="s">
        <v>912</v>
      </c>
      <c r="B157" s="29" t="str">
        <f t="shared" si="4"/>
        <v>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</v>
      </c>
      <c r="C157" s="9" t="s">
        <v>913</v>
      </c>
      <c r="D157" s="9" t="s">
        <v>29</v>
      </c>
      <c r="E157" s="12">
        <v>2566</v>
      </c>
      <c r="F157" s="9" t="s">
        <v>379</v>
      </c>
      <c r="G157" s="9" t="s">
        <v>398</v>
      </c>
      <c r="H157" s="9" t="s">
        <v>406</v>
      </c>
      <c r="I157" s="9" t="s">
        <v>311</v>
      </c>
      <c r="J157" s="9" t="s">
        <v>38</v>
      </c>
      <c r="L157" s="9" t="s">
        <v>475</v>
      </c>
      <c r="M157" s="9" t="s">
        <v>842</v>
      </c>
      <c r="N157" s="9" t="str">
        <f t="shared" si="2"/>
        <v>070202V01F01</v>
      </c>
      <c r="O157" s="9" t="s">
        <v>914</v>
      </c>
    </row>
    <row r="158" spans="1:15" x14ac:dyDescent="0.35">
      <c r="A158" s="9" t="s">
        <v>915</v>
      </c>
      <c r="B158" s="29" t="str">
        <f t="shared" si="4"/>
        <v>โครงการ Waste to Energy สู่การพัฒนาที่ยั่งยืน</v>
      </c>
      <c r="C158" s="9" t="s">
        <v>916</v>
      </c>
      <c r="D158" s="9" t="s">
        <v>42</v>
      </c>
      <c r="E158" s="12">
        <v>2566</v>
      </c>
      <c r="F158" s="9" t="s">
        <v>390</v>
      </c>
      <c r="G158" s="9" t="s">
        <v>398</v>
      </c>
      <c r="H158" s="9" t="s">
        <v>917</v>
      </c>
      <c r="I158" s="9" t="s">
        <v>311</v>
      </c>
      <c r="J158" s="9" t="s">
        <v>38</v>
      </c>
      <c r="L158" s="9" t="s">
        <v>356</v>
      </c>
      <c r="M158" s="9" t="s">
        <v>714</v>
      </c>
      <c r="N158" s="9" t="str">
        <f t="shared" si="2"/>
        <v>070202V03F02</v>
      </c>
      <c r="O158" s="9" t="s">
        <v>918</v>
      </c>
    </row>
    <row r="159" spans="1:15" x14ac:dyDescent="0.35">
      <c r="A159" s="9" t="s">
        <v>919</v>
      </c>
      <c r="B159" s="29" t="str">
        <f t="shared" si="4"/>
        <v>ติดตั้งระบบผลิตไฟฟ้าพลังงานแสงอาทิตย์สำหรับสัตว์ธนาคารปู</v>
      </c>
      <c r="C159" s="9" t="s">
        <v>920</v>
      </c>
      <c r="D159" s="9" t="s">
        <v>42</v>
      </c>
      <c r="E159" s="12">
        <v>2566</v>
      </c>
      <c r="F159" s="9" t="s">
        <v>379</v>
      </c>
      <c r="G159" s="9" t="s">
        <v>398</v>
      </c>
      <c r="H159" s="9" t="s">
        <v>326</v>
      </c>
      <c r="I159" s="9" t="s">
        <v>311</v>
      </c>
      <c r="J159" s="9" t="s">
        <v>38</v>
      </c>
      <c r="L159" s="9" t="s">
        <v>356</v>
      </c>
      <c r="M159" s="9" t="s">
        <v>714</v>
      </c>
      <c r="N159" s="9" t="str">
        <f t="shared" si="2"/>
        <v>070202V03F02</v>
      </c>
      <c r="O159" s="9" t="s">
        <v>921</v>
      </c>
    </row>
    <row r="160" spans="1:15" x14ac:dyDescent="0.35">
      <c r="A160" s="9" t="s">
        <v>922</v>
      </c>
      <c r="B160" s="29" t="str">
        <f t="shared" si="4"/>
        <v>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</v>
      </c>
      <c r="C160" s="9" t="s">
        <v>923</v>
      </c>
      <c r="D160" s="9" t="s">
        <v>42</v>
      </c>
      <c r="E160" s="12">
        <v>2566</v>
      </c>
      <c r="F160" s="9" t="s">
        <v>379</v>
      </c>
      <c r="G160" s="9" t="s">
        <v>398</v>
      </c>
      <c r="H160" s="9" t="s">
        <v>924</v>
      </c>
      <c r="I160" s="9" t="s">
        <v>311</v>
      </c>
      <c r="J160" s="9" t="s">
        <v>38</v>
      </c>
      <c r="L160" s="9" t="s">
        <v>356</v>
      </c>
      <c r="M160" s="9" t="s">
        <v>714</v>
      </c>
      <c r="N160" s="9" t="str">
        <f t="shared" si="2"/>
        <v>070202V03F02</v>
      </c>
      <c r="O160" s="9" t="s">
        <v>925</v>
      </c>
    </row>
    <row r="161" spans="1:18" x14ac:dyDescent="0.35">
      <c r="A161" s="9" t="s">
        <v>926</v>
      </c>
      <c r="B161" s="29" t="str">
        <f t="shared" si="4"/>
        <v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</v>
      </c>
      <c r="C161" s="9" t="s">
        <v>927</v>
      </c>
      <c r="D161" s="9" t="s">
        <v>42</v>
      </c>
      <c r="E161" s="12">
        <v>2566</v>
      </c>
      <c r="F161" s="9" t="s">
        <v>379</v>
      </c>
      <c r="G161" s="9" t="s">
        <v>398</v>
      </c>
      <c r="H161" s="9" t="s">
        <v>118</v>
      </c>
      <c r="I161" s="9" t="s">
        <v>79</v>
      </c>
      <c r="J161" s="9" t="s">
        <v>38</v>
      </c>
      <c r="L161" s="9" t="s">
        <v>356</v>
      </c>
      <c r="M161" s="9" t="s">
        <v>729</v>
      </c>
      <c r="N161" s="9" t="str">
        <f t="shared" si="2"/>
        <v>070202V03F01</v>
      </c>
      <c r="O161" s="9" t="s">
        <v>928</v>
      </c>
    </row>
    <row r="162" spans="1:18" x14ac:dyDescent="0.35">
      <c r="A162" s="9" t="s">
        <v>929</v>
      </c>
      <c r="B162" s="29" t="str">
        <f t="shared" si="4"/>
        <v>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</v>
      </c>
      <c r="C162" s="9" t="s">
        <v>930</v>
      </c>
      <c r="D162" s="9" t="s">
        <v>42</v>
      </c>
      <c r="E162" s="12">
        <v>2566</v>
      </c>
      <c r="F162" s="9" t="s">
        <v>379</v>
      </c>
      <c r="G162" s="9" t="s">
        <v>398</v>
      </c>
      <c r="H162" s="9" t="s">
        <v>78</v>
      </c>
      <c r="I162" s="9" t="s">
        <v>79</v>
      </c>
      <c r="J162" s="9" t="s">
        <v>38</v>
      </c>
      <c r="L162" s="9" t="s">
        <v>356</v>
      </c>
      <c r="M162" s="9" t="s">
        <v>802</v>
      </c>
      <c r="N162" s="9" t="str">
        <f t="shared" si="2"/>
        <v>070202V03F03</v>
      </c>
      <c r="O162" s="9" t="s">
        <v>931</v>
      </c>
    </row>
    <row r="163" spans="1:18" x14ac:dyDescent="0.35">
      <c r="A163" s="9" t="s">
        <v>932</v>
      </c>
      <c r="B163" s="29" t="str">
        <f t="shared" si="4"/>
        <v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</v>
      </c>
      <c r="C163" s="9" t="s">
        <v>933</v>
      </c>
      <c r="D163" s="9" t="s">
        <v>42</v>
      </c>
      <c r="E163" s="12">
        <v>2566</v>
      </c>
      <c r="F163" s="9" t="s">
        <v>379</v>
      </c>
      <c r="G163" s="9" t="s">
        <v>862</v>
      </c>
      <c r="H163" s="9" t="s">
        <v>650</v>
      </c>
      <c r="I163" s="9" t="s">
        <v>79</v>
      </c>
      <c r="J163" s="9" t="s">
        <v>38</v>
      </c>
      <c r="L163" s="9" t="s">
        <v>416</v>
      </c>
      <c r="M163" s="9" t="s">
        <v>732</v>
      </c>
      <c r="N163" s="9" t="str">
        <f t="shared" si="2"/>
        <v>070202V06F03</v>
      </c>
      <c r="O163" s="9" t="s">
        <v>934</v>
      </c>
    </row>
    <row r="164" spans="1:18" x14ac:dyDescent="0.35">
      <c r="A164" s="9" t="s">
        <v>935</v>
      </c>
      <c r="B164" s="29" t="str">
        <f t="shared" si="4"/>
        <v>แผนงานขยายเขตและปรับปรุงระบบจำหน่ายไฟฟ้า ปี ๒๕๖๖ - ๒๕๗๐</v>
      </c>
      <c r="C164" s="9" t="s">
        <v>936</v>
      </c>
      <c r="D164" s="9" t="s">
        <v>29</v>
      </c>
      <c r="E164" s="12">
        <v>2566</v>
      </c>
      <c r="F164" s="9" t="s">
        <v>596</v>
      </c>
      <c r="G164" s="9" t="s">
        <v>597</v>
      </c>
      <c r="H164" s="9" t="s">
        <v>937</v>
      </c>
      <c r="I164" s="9" t="s">
        <v>938</v>
      </c>
      <c r="J164" s="9" t="s">
        <v>103</v>
      </c>
      <c r="L164" s="9" t="s">
        <v>356</v>
      </c>
      <c r="M164" s="9" t="s">
        <v>802</v>
      </c>
      <c r="N164" s="9" t="str">
        <f t="shared" si="2"/>
        <v>070202V03F03</v>
      </c>
      <c r="O164" s="9" t="s">
        <v>939</v>
      </c>
    </row>
    <row r="165" spans="1:18" x14ac:dyDescent="0.35">
      <c r="A165" s="9" t="s">
        <v>940</v>
      </c>
      <c r="B165" s="29" t="str">
        <f t="shared" si="4"/>
        <v>โครงการพัฒนาศักยภาพด้านการพัฒนาประเทศและการช่วยเหลือประชาชน (พลังงานทดแทนกองทัพอากาศ)</v>
      </c>
      <c r="C165" s="9" t="s">
        <v>317</v>
      </c>
      <c r="D165" s="9" t="s">
        <v>42</v>
      </c>
      <c r="E165" s="12">
        <v>2566</v>
      </c>
      <c r="F165" s="9" t="s">
        <v>379</v>
      </c>
      <c r="G165" s="9" t="s">
        <v>398</v>
      </c>
      <c r="H165" s="9" t="s">
        <v>319</v>
      </c>
      <c r="I165" s="9" t="s">
        <v>320</v>
      </c>
      <c r="J165" s="9" t="s">
        <v>321</v>
      </c>
      <c r="L165" s="9" t="s">
        <v>356</v>
      </c>
      <c r="M165" s="9" t="s">
        <v>714</v>
      </c>
      <c r="N165" s="9" t="str">
        <f t="shared" si="2"/>
        <v>070202V03F02</v>
      </c>
      <c r="O165" s="9" t="s">
        <v>941</v>
      </c>
    </row>
    <row r="166" spans="1:18" x14ac:dyDescent="0.35">
      <c r="A166" s="9" t="s">
        <v>942</v>
      </c>
      <c r="B166" s="29" t="str">
        <f t="shared" si="4"/>
        <v>โรงไฟฟ้าพลังงานแสงอาทิตย์ทุ่นลอยน้ำร่วมกับโรงไฟฟ้าพลังน้ำเขื่อนอุบลรัตน์ ชุดที่ 1</v>
      </c>
      <c r="C166" s="9" t="s">
        <v>943</v>
      </c>
      <c r="D166" s="9" t="s">
        <v>29</v>
      </c>
      <c r="E166" s="12">
        <v>2566</v>
      </c>
      <c r="F166" s="9" t="s">
        <v>390</v>
      </c>
      <c r="G166" s="9" t="s">
        <v>944</v>
      </c>
      <c r="I166" s="9" t="s">
        <v>37</v>
      </c>
      <c r="J166" s="9" t="s">
        <v>38</v>
      </c>
      <c r="L166" s="9" t="s">
        <v>356</v>
      </c>
      <c r="M166" s="9" t="s">
        <v>714</v>
      </c>
      <c r="N166" s="9" t="str">
        <f t="shared" si="2"/>
        <v>070202V03F02</v>
      </c>
      <c r="O166" s="9" t="s">
        <v>945</v>
      </c>
    </row>
    <row r="167" spans="1:18" x14ac:dyDescent="0.35">
      <c r="A167" s="9" t="s">
        <v>966</v>
      </c>
      <c r="B167" s="29" t="str">
        <f t="shared" si="4"/>
        <v>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</v>
      </c>
      <c r="C167" s="30" t="s">
        <v>967</v>
      </c>
      <c r="D167" s="30" t="s">
        <v>29</v>
      </c>
      <c r="E167" s="31">
        <v>2567</v>
      </c>
      <c r="F167" s="30" t="s">
        <v>948</v>
      </c>
      <c r="G167" s="30" t="s">
        <v>571</v>
      </c>
      <c r="H167" s="30" t="s">
        <v>118</v>
      </c>
      <c r="I167" s="30" t="s">
        <v>79</v>
      </c>
      <c r="J167" s="30" t="s">
        <v>38</v>
      </c>
      <c r="K167" s="30" t="s">
        <v>968</v>
      </c>
      <c r="L167" s="30" t="s">
        <v>356</v>
      </c>
      <c r="M167" s="30" t="s">
        <v>714</v>
      </c>
      <c r="N167" s="9" t="str">
        <f t="shared" si="2"/>
        <v>070202V03F02</v>
      </c>
      <c r="O167" s="9" t="s">
        <v>969</v>
      </c>
      <c r="P167" s="28" t="s">
        <v>563</v>
      </c>
      <c r="Q167" s="28" t="s">
        <v>598</v>
      </c>
    </row>
    <row r="168" spans="1:18" x14ac:dyDescent="0.35">
      <c r="A168" s="9" t="s">
        <v>970</v>
      </c>
      <c r="B168" s="29" t="str">
        <f t="shared" si="4"/>
        <v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(แผนพลังงานชาติ)”</v>
      </c>
      <c r="C168" s="30" t="s">
        <v>971</v>
      </c>
      <c r="D168" s="30" t="s">
        <v>29</v>
      </c>
      <c r="E168" s="31">
        <v>2567</v>
      </c>
      <c r="F168" s="30" t="s">
        <v>948</v>
      </c>
      <c r="G168" s="30" t="s">
        <v>571</v>
      </c>
      <c r="H168" s="30" t="s">
        <v>346</v>
      </c>
      <c r="I168" s="30" t="s">
        <v>64</v>
      </c>
      <c r="J168" s="30" t="s">
        <v>38</v>
      </c>
      <c r="K168" s="30" t="s">
        <v>968</v>
      </c>
      <c r="L168" s="30" t="s">
        <v>348</v>
      </c>
      <c r="M168" s="30" t="s">
        <v>1038</v>
      </c>
      <c r="N168" s="9" t="str">
        <f t="shared" si="2"/>
        <v>070202V05F04</v>
      </c>
      <c r="O168" s="9" t="s">
        <v>972</v>
      </c>
      <c r="P168" s="28" t="s">
        <v>896</v>
      </c>
      <c r="Q168" s="28" t="s">
        <v>897</v>
      </c>
      <c r="R168" s="9" t="s">
        <v>1058</v>
      </c>
    </row>
    <row r="169" spans="1:18" x14ac:dyDescent="0.35">
      <c r="A169" s="9" t="s">
        <v>979</v>
      </c>
      <c r="B169" s="29" t="str">
        <f t="shared" si="4"/>
        <v>ค่าควบคุมงาน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</v>
      </c>
      <c r="C169" s="30" t="s">
        <v>980</v>
      </c>
      <c r="D169" s="30" t="s">
        <v>29</v>
      </c>
      <c r="E169" s="31">
        <v>2567</v>
      </c>
      <c r="F169" s="30" t="s">
        <v>948</v>
      </c>
      <c r="G169" s="30" t="s">
        <v>848</v>
      </c>
      <c r="H169" s="30" t="s">
        <v>118</v>
      </c>
      <c r="I169" s="30" t="s">
        <v>79</v>
      </c>
      <c r="J169" s="30" t="s">
        <v>38</v>
      </c>
      <c r="K169" s="30" t="s">
        <v>968</v>
      </c>
      <c r="L169" s="30" t="s">
        <v>356</v>
      </c>
      <c r="M169" s="30" t="s">
        <v>714</v>
      </c>
      <c r="N169" s="9" t="str">
        <f t="shared" si="2"/>
        <v>070202V03F02</v>
      </c>
      <c r="O169" s="9" t="s">
        <v>981</v>
      </c>
      <c r="P169" s="28" t="s">
        <v>563</v>
      </c>
      <c r="Q169" s="28" t="s">
        <v>598</v>
      </c>
    </row>
    <row r="170" spans="1:18" x14ac:dyDescent="0.35">
      <c r="A170" s="9" t="s">
        <v>982</v>
      </c>
      <c r="B170" s="29" t="str">
        <f t="shared" si="4"/>
        <v>ปรับปรุงประสิทธิภาพ โครงการไฟฟ้าพลังน้ำห้วยประทาว (เขื่อนล่าง) ตำบลท่าหินโงม อำเภอเมือง จังหวัดชัยภูมิ</v>
      </c>
      <c r="C170" s="30" t="s">
        <v>983</v>
      </c>
      <c r="D170" s="30" t="s">
        <v>29</v>
      </c>
      <c r="E170" s="31">
        <v>2567</v>
      </c>
      <c r="F170" s="30" t="s">
        <v>948</v>
      </c>
      <c r="G170" s="30" t="s">
        <v>571</v>
      </c>
      <c r="H170" s="30" t="s">
        <v>118</v>
      </c>
      <c r="I170" s="30" t="s">
        <v>79</v>
      </c>
      <c r="J170" s="30" t="s">
        <v>38</v>
      </c>
      <c r="K170" s="30" t="s">
        <v>968</v>
      </c>
      <c r="L170" s="30" t="s">
        <v>356</v>
      </c>
      <c r="M170" s="30" t="s">
        <v>714</v>
      </c>
      <c r="N170" s="9" t="str">
        <f t="shared" si="2"/>
        <v>070202V03F02</v>
      </c>
      <c r="O170" s="9" t="s">
        <v>984</v>
      </c>
      <c r="P170" s="28" t="s">
        <v>563</v>
      </c>
      <c r="Q170" s="28" t="s">
        <v>598</v>
      </c>
    </row>
    <row r="171" spans="1:18" x14ac:dyDescent="0.35">
      <c r="A171" s="9" t="s">
        <v>985</v>
      </c>
      <c r="B171" s="29" t="str">
        <f t="shared" si="4"/>
        <v>ศึกษาราคาแนะนำสำหรับพัฒนาตลาดซื้อขายเชื้อเพลิงชีวมวล</v>
      </c>
      <c r="C171" s="30" t="s">
        <v>986</v>
      </c>
      <c r="D171" s="30" t="s">
        <v>29</v>
      </c>
      <c r="E171" s="31">
        <v>2567</v>
      </c>
      <c r="F171" s="30" t="s">
        <v>948</v>
      </c>
      <c r="G171" s="30" t="s">
        <v>848</v>
      </c>
      <c r="H171" s="30" t="s">
        <v>254</v>
      </c>
      <c r="I171" s="30" t="s">
        <v>79</v>
      </c>
      <c r="J171" s="30" t="s">
        <v>38</v>
      </c>
      <c r="K171" s="30" t="s">
        <v>968</v>
      </c>
      <c r="L171" s="30" t="s">
        <v>356</v>
      </c>
      <c r="M171" s="30" t="s">
        <v>729</v>
      </c>
      <c r="N171" s="9" t="str">
        <f t="shared" si="2"/>
        <v>070202V03F01</v>
      </c>
      <c r="O171" s="9" t="s">
        <v>987</v>
      </c>
      <c r="P171" s="28" t="s">
        <v>563</v>
      </c>
      <c r="Q171" s="28" t="s">
        <v>564</v>
      </c>
    </row>
    <row r="172" spans="1:18" x14ac:dyDescent="0.35">
      <c r="A172" s="9" t="s">
        <v>998</v>
      </c>
      <c r="B172" s="29" t="str">
        <f t="shared" si="4"/>
        <v>เชียงรายเมืองสีเขียวสร้างสรรค์</v>
      </c>
      <c r="C172" s="9" t="s">
        <v>999</v>
      </c>
      <c r="D172" s="9" t="s">
        <v>42</v>
      </c>
      <c r="E172" s="12">
        <v>2567</v>
      </c>
      <c r="F172" s="9" t="s">
        <v>948</v>
      </c>
      <c r="G172" s="9" t="s">
        <v>1000</v>
      </c>
      <c r="H172" s="9" t="s">
        <v>474</v>
      </c>
      <c r="I172" s="9" t="s">
        <v>311</v>
      </c>
      <c r="J172" s="9" t="s">
        <v>38</v>
      </c>
      <c r="L172" s="9" t="s">
        <v>356</v>
      </c>
      <c r="M172" s="9" t="s">
        <v>714</v>
      </c>
      <c r="N172" s="9" t="str">
        <f t="shared" si="2"/>
        <v>070202V03F02</v>
      </c>
      <c r="O172" s="9" t="s">
        <v>1003</v>
      </c>
      <c r="P172" s="9" t="s">
        <v>1001</v>
      </c>
      <c r="Q172" s="9" t="s">
        <v>1002</v>
      </c>
    </row>
    <row r="173" spans="1:18" x14ac:dyDescent="0.35">
      <c r="A173" s="9" t="s">
        <v>1004</v>
      </c>
      <c r="B173" s="29" t="str">
        <f t="shared" si="4"/>
        <v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</v>
      </c>
      <c r="C173" s="9" t="s">
        <v>1005</v>
      </c>
      <c r="D173" s="9" t="s">
        <v>29</v>
      </c>
      <c r="E173" s="12">
        <v>2567</v>
      </c>
      <c r="F173" s="9" t="s">
        <v>948</v>
      </c>
      <c r="G173" s="9" t="s">
        <v>848</v>
      </c>
      <c r="H173" s="9" t="s">
        <v>118</v>
      </c>
      <c r="I173" s="9" t="s">
        <v>79</v>
      </c>
      <c r="J173" s="9" t="s">
        <v>38</v>
      </c>
      <c r="L173" s="9" t="s">
        <v>356</v>
      </c>
      <c r="M173" s="9" t="s">
        <v>729</v>
      </c>
      <c r="N173" s="9" t="str">
        <f t="shared" si="2"/>
        <v>070202V03F01</v>
      </c>
      <c r="O173" s="9" t="s">
        <v>1007</v>
      </c>
      <c r="P173" s="9" t="s">
        <v>1001</v>
      </c>
      <c r="Q173" s="9" t="s">
        <v>1006</v>
      </c>
    </row>
    <row r="174" spans="1:18" x14ac:dyDescent="0.35">
      <c r="A174" s="9" t="s">
        <v>1008</v>
      </c>
      <c r="B174" s="29" t="str">
        <f t="shared" si="4"/>
        <v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</v>
      </c>
      <c r="C174" s="9" t="s">
        <v>1009</v>
      </c>
      <c r="D174" s="9" t="s">
        <v>29</v>
      </c>
      <c r="E174" s="12">
        <v>2567</v>
      </c>
      <c r="F174" s="9" t="s">
        <v>948</v>
      </c>
      <c r="G174" s="9" t="s">
        <v>848</v>
      </c>
      <c r="H174" s="9" t="s">
        <v>118</v>
      </c>
      <c r="I174" s="9" t="s">
        <v>79</v>
      </c>
      <c r="J174" s="9" t="s">
        <v>38</v>
      </c>
      <c r="L174" s="9" t="s">
        <v>356</v>
      </c>
      <c r="M174" s="9" t="s">
        <v>729</v>
      </c>
      <c r="N174" s="9" t="str">
        <f t="shared" si="2"/>
        <v>070202V03F01</v>
      </c>
      <c r="O174" s="9" t="s">
        <v>1010</v>
      </c>
      <c r="P174" s="9" t="s">
        <v>1001</v>
      </c>
      <c r="Q174" s="9" t="s">
        <v>1006</v>
      </c>
    </row>
    <row r="175" spans="1:18" x14ac:dyDescent="0.35">
      <c r="A175" s="9" t="s">
        <v>1011</v>
      </c>
      <c r="B175" s="29" t="str">
        <f t="shared" si="4"/>
        <v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</v>
      </c>
      <c r="C175" s="9" t="s">
        <v>1012</v>
      </c>
      <c r="D175" s="9" t="s">
        <v>29</v>
      </c>
      <c r="E175" s="12">
        <v>2567</v>
      </c>
      <c r="F175" s="9" t="s">
        <v>948</v>
      </c>
      <c r="G175" s="9" t="s">
        <v>848</v>
      </c>
      <c r="H175" s="9" t="s">
        <v>118</v>
      </c>
      <c r="I175" s="9" t="s">
        <v>79</v>
      </c>
      <c r="J175" s="9" t="s">
        <v>38</v>
      </c>
      <c r="L175" s="9" t="s">
        <v>356</v>
      </c>
      <c r="M175" s="9" t="s">
        <v>729</v>
      </c>
      <c r="N175" s="9" t="str">
        <f t="shared" ref="N175:N187" si="5">IF(LEN(M175=11),_xlfn.CONCAT(L175,"F",RIGHT(M175,2)),M175)</f>
        <v>070202V03F01</v>
      </c>
      <c r="O175" s="9" t="s">
        <v>1013</v>
      </c>
      <c r="P175" s="9" t="s">
        <v>1001</v>
      </c>
      <c r="Q175" s="9" t="s">
        <v>1006</v>
      </c>
    </row>
    <row r="176" spans="1:18" x14ac:dyDescent="0.35">
      <c r="A176" s="9" t="s">
        <v>1014</v>
      </c>
      <c r="B176" s="29" t="str">
        <f t="shared" si="4"/>
        <v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</v>
      </c>
      <c r="C176" s="9" t="s">
        <v>1015</v>
      </c>
      <c r="D176" s="9" t="s">
        <v>29</v>
      </c>
      <c r="E176" s="12">
        <v>2567</v>
      </c>
      <c r="F176" s="9" t="s">
        <v>948</v>
      </c>
      <c r="G176" s="9" t="s">
        <v>848</v>
      </c>
      <c r="H176" s="9" t="s">
        <v>118</v>
      </c>
      <c r="I176" s="9" t="s">
        <v>79</v>
      </c>
      <c r="J176" s="9" t="s">
        <v>38</v>
      </c>
      <c r="L176" s="9" t="s">
        <v>356</v>
      </c>
      <c r="M176" s="9" t="s">
        <v>729</v>
      </c>
      <c r="N176" s="9" t="str">
        <f t="shared" si="5"/>
        <v>070202V03F01</v>
      </c>
      <c r="O176" s="9" t="s">
        <v>1016</v>
      </c>
      <c r="P176" s="9" t="s">
        <v>1001</v>
      </c>
      <c r="Q176" s="9" t="s">
        <v>1006</v>
      </c>
    </row>
    <row r="177" spans="1:17" x14ac:dyDescent="0.35">
      <c r="A177" s="9" t="s">
        <v>1017</v>
      </c>
      <c r="B177" s="29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</v>
      </c>
      <c r="C177" s="9" t="s">
        <v>1018</v>
      </c>
      <c r="D177" s="9" t="s">
        <v>29</v>
      </c>
      <c r="E177" s="12">
        <v>2567</v>
      </c>
      <c r="F177" s="9" t="s">
        <v>948</v>
      </c>
      <c r="G177" s="9" t="s">
        <v>848</v>
      </c>
      <c r="H177" s="9" t="s">
        <v>118</v>
      </c>
      <c r="I177" s="9" t="s">
        <v>79</v>
      </c>
      <c r="J177" s="9" t="s">
        <v>38</v>
      </c>
      <c r="L177" s="9" t="s">
        <v>356</v>
      </c>
      <c r="M177" s="9" t="s">
        <v>729</v>
      </c>
      <c r="N177" s="9" t="str">
        <f t="shared" si="5"/>
        <v>070202V03F01</v>
      </c>
      <c r="O177" s="9" t="s">
        <v>1019</v>
      </c>
      <c r="P177" s="9" t="s">
        <v>1001</v>
      </c>
      <c r="Q177" s="9" t="s">
        <v>1006</v>
      </c>
    </row>
    <row r="178" spans="1:17" x14ac:dyDescent="0.35">
      <c r="A178" s="9" t="s">
        <v>1020</v>
      </c>
      <c r="B178" s="29" t="str">
        <f t="shared" si="4"/>
        <v>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</v>
      </c>
      <c r="C178" s="9" t="s">
        <v>1021</v>
      </c>
      <c r="D178" s="9" t="s">
        <v>42</v>
      </c>
      <c r="E178" s="12">
        <v>2567</v>
      </c>
      <c r="F178" s="9" t="s">
        <v>948</v>
      </c>
      <c r="G178" s="9" t="s">
        <v>848</v>
      </c>
      <c r="H178" s="9" t="s">
        <v>1022</v>
      </c>
      <c r="I178" s="9" t="s">
        <v>79</v>
      </c>
      <c r="J178" s="9" t="s">
        <v>38</v>
      </c>
      <c r="L178" s="9" t="s">
        <v>475</v>
      </c>
      <c r="M178" s="9" t="s">
        <v>772</v>
      </c>
      <c r="N178" s="9" t="str">
        <f t="shared" si="5"/>
        <v>070202V01F02</v>
      </c>
      <c r="O178" s="9" t="s">
        <v>1025</v>
      </c>
      <c r="P178" s="9" t="s">
        <v>1023</v>
      </c>
      <c r="Q178" s="9" t="s">
        <v>1024</v>
      </c>
    </row>
    <row r="179" spans="1:17" x14ac:dyDescent="0.35">
      <c r="A179" s="9" t="s">
        <v>1026</v>
      </c>
      <c r="B179" s="29" t="str">
        <f t="shared" si="4"/>
        <v>การติดตามสถานภาพการผลิตไฟฟ้าจากพลังงานแสงอาทิตย์ของประเทศไทย ปี 2566 (โครงการต่อเนื่อง) (พน 0509-66-0002)</v>
      </c>
      <c r="C179" s="9" t="s">
        <v>1027</v>
      </c>
      <c r="D179" s="9" t="s">
        <v>42</v>
      </c>
      <c r="E179" s="12">
        <v>2567</v>
      </c>
      <c r="F179" s="9" t="s">
        <v>948</v>
      </c>
      <c r="G179" s="9" t="s">
        <v>892</v>
      </c>
      <c r="H179" s="9" t="s">
        <v>78</v>
      </c>
      <c r="I179" s="9" t="s">
        <v>79</v>
      </c>
      <c r="J179" s="9" t="s">
        <v>38</v>
      </c>
      <c r="L179" s="9" t="s">
        <v>356</v>
      </c>
      <c r="M179" s="9" t="s">
        <v>714</v>
      </c>
      <c r="N179" s="9" t="str">
        <f t="shared" si="5"/>
        <v>070202V03F02</v>
      </c>
      <c r="O179" s="9" t="s">
        <v>1028</v>
      </c>
      <c r="P179" s="9" t="s">
        <v>1001</v>
      </c>
      <c r="Q179" s="9" t="s">
        <v>1002</v>
      </c>
    </row>
    <row r="180" spans="1:17" x14ac:dyDescent="0.35">
      <c r="A180" s="9" t="s">
        <v>1029</v>
      </c>
      <c r="B180" s="29" t="str">
        <f t="shared" si="4"/>
        <v>โครงการต้นแบบระบบติดตามการบริหารจัดการโรงไฟฟ้าชุมชนเพื่อเศรษฐกิจฐานราก (ต่อเนื่อง (พน 0510-65-0007))</v>
      </c>
      <c r="C180" s="9" t="s">
        <v>1030</v>
      </c>
      <c r="D180" s="9" t="s">
        <v>42</v>
      </c>
      <c r="E180" s="12">
        <v>2567</v>
      </c>
      <c r="F180" s="9" t="s">
        <v>948</v>
      </c>
      <c r="G180" s="9" t="s">
        <v>848</v>
      </c>
      <c r="H180" s="9" t="s">
        <v>254</v>
      </c>
      <c r="I180" s="9" t="s">
        <v>79</v>
      </c>
      <c r="J180" s="9" t="s">
        <v>38</v>
      </c>
      <c r="L180" s="9" t="s">
        <v>361</v>
      </c>
      <c r="M180" s="9" t="s">
        <v>841</v>
      </c>
      <c r="N180" s="9" t="str">
        <f t="shared" si="5"/>
        <v>070202V04F03</v>
      </c>
      <c r="O180" s="9" t="s">
        <v>1033</v>
      </c>
      <c r="P180" s="9" t="s">
        <v>1031</v>
      </c>
      <c r="Q180" s="9" t="s">
        <v>1032</v>
      </c>
    </row>
    <row r="181" spans="1:17" x14ac:dyDescent="0.35">
      <c r="A181" s="9" t="s">
        <v>1034</v>
      </c>
      <c r="B181" s="29" t="str">
        <f t="shared" si="4"/>
        <v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</v>
      </c>
      <c r="C181" s="9" t="s">
        <v>1035</v>
      </c>
      <c r="D181" s="9" t="s">
        <v>29</v>
      </c>
      <c r="E181" s="12">
        <v>2567</v>
      </c>
      <c r="F181" s="9" t="s">
        <v>1000</v>
      </c>
      <c r="G181" s="9" t="s">
        <v>944</v>
      </c>
      <c r="H181" s="9" t="s">
        <v>346</v>
      </c>
      <c r="I181" s="9" t="s">
        <v>64</v>
      </c>
      <c r="J181" s="9" t="s">
        <v>38</v>
      </c>
      <c r="L181" s="9" t="s">
        <v>348</v>
      </c>
      <c r="M181" s="9" t="s">
        <v>1038</v>
      </c>
      <c r="N181" s="9" t="str">
        <f t="shared" si="5"/>
        <v>070202V05F04</v>
      </c>
      <c r="O181" s="9" t="s">
        <v>1039</v>
      </c>
      <c r="P181" s="9" t="s">
        <v>1036</v>
      </c>
      <c r="Q181" s="9" t="s">
        <v>1037</v>
      </c>
    </row>
    <row r="182" spans="1:17" x14ac:dyDescent="0.35">
      <c r="A182" s="9" t="s">
        <v>1040</v>
      </c>
      <c r="B182" s="29" t="str">
        <f t="shared" si="4"/>
        <v>โครงการสนับสนุนการใช้พลังงานทดแทนในภาคความร้อน (ต่อเนื่อง) (พน 0510-65-0010)</v>
      </c>
      <c r="C182" s="9" t="s">
        <v>1041</v>
      </c>
      <c r="D182" s="9" t="s">
        <v>42</v>
      </c>
      <c r="E182" s="12">
        <v>2567</v>
      </c>
      <c r="F182" s="9" t="s">
        <v>948</v>
      </c>
      <c r="G182" s="9" t="s">
        <v>852</v>
      </c>
      <c r="H182" s="9" t="s">
        <v>254</v>
      </c>
      <c r="I182" s="9" t="s">
        <v>79</v>
      </c>
      <c r="J182" s="9" t="s">
        <v>38</v>
      </c>
      <c r="L182" s="9" t="s">
        <v>356</v>
      </c>
      <c r="M182" s="9" t="s">
        <v>714</v>
      </c>
      <c r="N182" s="9" t="str">
        <f t="shared" si="5"/>
        <v>070202V03F02</v>
      </c>
      <c r="O182" s="9" t="s">
        <v>1042</v>
      </c>
      <c r="P182" s="9" t="s">
        <v>1001</v>
      </c>
      <c r="Q182" s="9" t="s">
        <v>1002</v>
      </c>
    </row>
    <row r="183" spans="1:17" x14ac:dyDescent="0.35">
      <c r="A183" s="9" t="s">
        <v>1043</v>
      </c>
      <c r="B183" s="29" t="str">
        <f t="shared" si="4"/>
        <v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</v>
      </c>
      <c r="C183" s="9" t="s">
        <v>1044</v>
      </c>
      <c r="D183" s="9" t="s">
        <v>42</v>
      </c>
      <c r="E183" s="12">
        <v>2567</v>
      </c>
      <c r="F183" s="9" t="s">
        <v>948</v>
      </c>
      <c r="G183" s="9" t="s">
        <v>848</v>
      </c>
      <c r="H183" s="9" t="s">
        <v>78</v>
      </c>
      <c r="I183" s="9" t="s">
        <v>79</v>
      </c>
      <c r="J183" s="9" t="s">
        <v>38</v>
      </c>
      <c r="L183" s="9" t="s">
        <v>356</v>
      </c>
      <c r="M183" s="9" t="s">
        <v>714</v>
      </c>
      <c r="N183" s="9" t="str">
        <f t="shared" si="5"/>
        <v>070202V03F02</v>
      </c>
      <c r="O183" s="9" t="s">
        <v>1045</v>
      </c>
      <c r="P183" s="9" t="s">
        <v>1001</v>
      </c>
      <c r="Q183" s="9" t="s">
        <v>1002</v>
      </c>
    </row>
    <row r="184" spans="1:17" x14ac:dyDescent="0.35">
      <c r="A184" s="9" t="s">
        <v>1046</v>
      </c>
      <c r="B184" s="29" t="str">
        <f t="shared" si="4"/>
        <v>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</v>
      </c>
      <c r="C184" s="9" t="s">
        <v>1047</v>
      </c>
      <c r="D184" s="9" t="s">
        <v>29</v>
      </c>
      <c r="E184" s="12">
        <v>2567</v>
      </c>
      <c r="F184" s="9" t="s">
        <v>948</v>
      </c>
      <c r="G184" s="9" t="s">
        <v>848</v>
      </c>
      <c r="H184" s="9" t="s">
        <v>406</v>
      </c>
      <c r="I184" s="9" t="s">
        <v>311</v>
      </c>
      <c r="J184" s="9" t="s">
        <v>38</v>
      </c>
      <c r="L184" s="9" t="s">
        <v>475</v>
      </c>
      <c r="M184" s="9" t="s">
        <v>772</v>
      </c>
      <c r="N184" s="9" t="str">
        <f t="shared" si="5"/>
        <v>070202V01F02</v>
      </c>
      <c r="O184" s="9" t="s">
        <v>1048</v>
      </c>
      <c r="P184" s="9" t="s">
        <v>1023</v>
      </c>
      <c r="Q184" s="9" t="s">
        <v>1024</v>
      </c>
    </row>
    <row r="185" spans="1:17" x14ac:dyDescent="0.35">
      <c r="A185" s="9" t="s">
        <v>1049</v>
      </c>
      <c r="B185" s="29" t="str">
        <f t="shared" si="4"/>
        <v>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</v>
      </c>
      <c r="C185" s="9" t="s">
        <v>1050</v>
      </c>
      <c r="D185" s="9" t="s">
        <v>29</v>
      </c>
      <c r="E185" s="12">
        <v>2567</v>
      </c>
      <c r="F185" s="9" t="s">
        <v>892</v>
      </c>
      <c r="G185" s="9" t="s">
        <v>412</v>
      </c>
      <c r="H185" s="9" t="s">
        <v>78</v>
      </c>
      <c r="I185" s="9" t="s">
        <v>79</v>
      </c>
      <c r="J185" s="9" t="s">
        <v>38</v>
      </c>
      <c r="L185" s="9" t="s">
        <v>356</v>
      </c>
      <c r="M185" s="9" t="s">
        <v>714</v>
      </c>
      <c r="N185" s="9" t="str">
        <f t="shared" si="5"/>
        <v>070202V03F02</v>
      </c>
      <c r="O185" s="9" t="s">
        <v>1051</v>
      </c>
      <c r="P185" s="9" t="s">
        <v>1001</v>
      </c>
      <c r="Q185" s="9" t="s">
        <v>1002</v>
      </c>
    </row>
    <row r="186" spans="1:17" x14ac:dyDescent="0.35">
      <c r="A186" s="9" t="s">
        <v>1052</v>
      </c>
      <c r="B186" s="29" t="str">
        <f t="shared" si="4"/>
        <v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v>
      </c>
      <c r="C186" s="9" t="s">
        <v>910</v>
      </c>
      <c r="D186" s="9" t="s">
        <v>42</v>
      </c>
      <c r="E186" s="12">
        <v>2567</v>
      </c>
      <c r="F186" s="9" t="s">
        <v>948</v>
      </c>
      <c r="G186" s="9" t="s">
        <v>848</v>
      </c>
      <c r="H186" s="9" t="s">
        <v>907</v>
      </c>
      <c r="I186" s="9" t="s">
        <v>311</v>
      </c>
      <c r="J186" s="9" t="s">
        <v>38</v>
      </c>
      <c r="L186" s="9" t="s">
        <v>356</v>
      </c>
      <c r="M186" s="9" t="s">
        <v>714</v>
      </c>
      <c r="N186" s="9" t="str">
        <f t="shared" si="5"/>
        <v>070202V03F02</v>
      </c>
      <c r="O186" s="9" t="s">
        <v>1053</v>
      </c>
      <c r="P186" s="9" t="s">
        <v>1001</v>
      </c>
      <c r="Q186" s="9" t="s">
        <v>1002</v>
      </c>
    </row>
    <row r="187" spans="1:17" x14ac:dyDescent="0.35">
      <c r="A187" s="9" t="s">
        <v>1054</v>
      </c>
      <c r="B187" s="29" t="str">
        <f t="shared" si="4"/>
        <v>แผนงานขยายเขตและปรับปรุงระบบจำหน่ายไฟฟ้า ปี ๒๕๖๖ - ๒๕๗๐</v>
      </c>
      <c r="C187" s="9" t="s">
        <v>936</v>
      </c>
      <c r="D187" s="9" t="s">
        <v>29</v>
      </c>
      <c r="E187" s="12">
        <v>2567</v>
      </c>
      <c r="F187" s="9" t="s">
        <v>892</v>
      </c>
      <c r="G187" s="9" t="s">
        <v>1055</v>
      </c>
      <c r="H187" s="9" t="s">
        <v>937</v>
      </c>
      <c r="I187" s="9" t="s">
        <v>938</v>
      </c>
      <c r="J187" s="9" t="s">
        <v>103</v>
      </c>
      <c r="L187" s="9" t="s">
        <v>356</v>
      </c>
      <c r="M187" s="9" t="s">
        <v>802</v>
      </c>
      <c r="N187" s="9" t="str">
        <f t="shared" si="5"/>
        <v>070202V03F03</v>
      </c>
      <c r="O187" s="9" t="s">
        <v>1057</v>
      </c>
      <c r="P187" s="9" t="s">
        <v>1001</v>
      </c>
      <c r="Q187" s="9" t="s">
        <v>1056</v>
      </c>
    </row>
  </sheetData>
  <autoFilter ref="A10:S187" xr:uid="{54E1E0CE-E820-43DF-AC81-61048FC12AE9}"/>
  <sortState ref="A11:M109">
    <sortCondition ref="E11"/>
  </sortState>
  <hyperlinks>
    <hyperlink ref="B12" r:id="rId1" display="https://emenscr.nesdc.go.th/viewer/view.html?id=5b1f961f916f477e3991ec92&amp;username=egat1" xr:uid="{00000000-0004-0000-0500-000000000000}"/>
    <hyperlink ref="B24" r:id="rId2" display="https://emenscr.nesdc.go.th/viewer/view.html?id=5b1f97f4916f477e3991ec9a&amp;username=energy04021" xr:uid="{00000000-0004-0000-0500-000001000000}"/>
    <hyperlink ref="B13" r:id="rId3" display="https://emenscr.nesdc.go.th/viewer/view.html?id=5b1fb310bdb2d17e2f9a17b2&amp;username=m-society53051" xr:uid="{00000000-0004-0000-0500-000002000000}"/>
    <hyperlink ref="B14" r:id="rId4" display="https://emenscr.nesdc.go.th/viewer/view.html?id=5b2672d4916f477e3991f067&amp;username=energy06031" xr:uid="{00000000-0004-0000-0500-000003000000}"/>
    <hyperlink ref="B11" r:id="rId5" display="https://emenscr.nesdc.go.th/viewer/view.html?id=5b35a74b7eb59a406681fb2d&amp;username=police000711" xr:uid="{00000000-0004-0000-0500-000004000000}"/>
    <hyperlink ref="B25" r:id="rId6" display="https://emenscr.nesdc.go.th/viewer/view.html?id=5b35b49acb3968406362968b&amp;username=energy05091" xr:uid="{00000000-0004-0000-0500-000005000000}"/>
    <hyperlink ref="B15" r:id="rId7" display="https://emenscr.nesdc.go.th/viewer/view.html?id=5b35bf46c1359b40727b461c&amp;username=energy03071" xr:uid="{00000000-0004-0000-0500-000006000000}"/>
    <hyperlink ref="B16" r:id="rId8" display="https://emenscr.nesdc.go.th/viewer/view.html?id=5b7fca34e8a05d0f344e4d30&amp;username=rmutt0578081" xr:uid="{00000000-0004-0000-0500-000007000000}"/>
    <hyperlink ref="B17" r:id="rId9" display="https://emenscr.nesdc.go.th/viewer/view.html?id=5b852075b76a640f339872db&amp;username=moi5303111" xr:uid="{00000000-0004-0000-0500-000008000000}"/>
    <hyperlink ref="B26" r:id="rId10" display="https://emenscr.nesdc.go.th/viewer/view.html?id=5ba46205e8a05d0f344e4dca&amp;username=mot04181" xr:uid="{00000000-0004-0000-0500-000009000000}"/>
    <hyperlink ref="B18" r:id="rId11" display="https://emenscr.nesdc.go.th/viewer/view.html?id=5bc84b1149b9c605ba609fe4&amp;username=energy05081" xr:uid="{00000000-0004-0000-0500-00000A000000}"/>
    <hyperlink ref="B19" r:id="rId12" display="https://emenscr.nesdc.go.th/viewer/view.html?id=5bc955afb0bb8f05b87023c3&amp;username=energy05081" xr:uid="{00000000-0004-0000-0500-00000B000000}"/>
    <hyperlink ref="B20" r:id="rId13" display="https://emenscr.nesdc.go.th/viewer/view.html?id=5bc95caaead9a205b323d561&amp;username=energy05081" xr:uid="{00000000-0004-0000-0500-00000C000000}"/>
    <hyperlink ref="B27" r:id="rId14" display="https://emenscr.nesdc.go.th/viewer/view.html?id=5bcd7a98b0bb8f05b870242c&amp;username=energy05051" xr:uid="{00000000-0004-0000-0500-00000D000000}"/>
    <hyperlink ref="B28" r:id="rId15" display="https://emenscr.nesdc.go.th/viewer/view.html?id=5bcd7d017de3c605ae415f08&amp;username=energy05051" xr:uid="{00000000-0004-0000-0500-00000E000000}"/>
    <hyperlink ref="B29" r:id="rId16" display="https://emenscr.nesdc.go.th/viewer/view.html?id=5bcfdd29b0bb8f05b8702444&amp;username=energy05081" xr:uid="{00000000-0004-0000-0500-00000F000000}"/>
    <hyperlink ref="B30" r:id="rId17" display="https://emenscr.nesdc.go.th/viewer/view.html?id=5bcfe705b0bb8f05b8702445&amp;username=energy05081" xr:uid="{00000000-0004-0000-0500-000010000000}"/>
    <hyperlink ref="B31" r:id="rId18" display="https://emenscr.nesdc.go.th/viewer/view.html?id=5bcff5267de3c605ae415f28&amp;username=energy05081" xr:uid="{00000000-0004-0000-0500-000011000000}"/>
    <hyperlink ref="B32" r:id="rId19" display="https://emenscr.nesdc.go.th/viewer/view.html?id=5bd0181e49b9c605ba60a07e&amp;username=energy05091" xr:uid="{00000000-0004-0000-0500-000012000000}"/>
    <hyperlink ref="B33" r:id="rId20" display="https://emenscr.nesdc.go.th/viewer/view.html?id=5bd02050b0bb8f05b8702452&amp;username=energy05091" xr:uid="{00000000-0004-0000-0500-000013000000}"/>
    <hyperlink ref="B34" r:id="rId21" display="https://emenscr.nesdc.go.th/viewer/view.html?id=5bd02b39b0bb8f05b8702457&amp;username=energy05071" xr:uid="{00000000-0004-0000-0500-000014000000}"/>
    <hyperlink ref="B35" r:id="rId22" display="https://emenscr.nesdc.go.th/viewer/view.html?id=5bd0376149b9c605ba60a084&amp;username=energy05091" xr:uid="{00000000-0004-0000-0500-000015000000}"/>
    <hyperlink ref="B36" r:id="rId23" display="https://emenscr.nesdc.go.th/viewer/view.html?id=5bd12386b0bb8f05b8702471&amp;username=energy05091" xr:uid="{00000000-0004-0000-0500-000016000000}"/>
    <hyperlink ref="B37" r:id="rId24" display="https://emenscr.nesdc.go.th/viewer/view.html?id=5bd1444cead9a205b323d611&amp;username=energy05091" xr:uid="{00000000-0004-0000-0500-000017000000}"/>
    <hyperlink ref="B54" r:id="rId25" display="https://emenscr.nesdc.go.th/viewer/view.html?id=5bd16355b0bb8f05b8702491&amp;username=energy05081" xr:uid="{00000000-0004-0000-0500-000018000000}"/>
    <hyperlink ref="B55" r:id="rId26" display="https://emenscr.nesdc.go.th/viewer/view.html?id=5bd165e77de3c605ae415f5d&amp;username=energy05081" xr:uid="{00000000-0004-0000-0500-000019000000}"/>
    <hyperlink ref="B56" r:id="rId27" display="https://emenscr.nesdc.go.th/viewer/view.html?id=5bd1682f49b9c605ba60a0a5&amp;username=energy05081" xr:uid="{00000000-0004-0000-0500-00001A000000}"/>
    <hyperlink ref="B57" r:id="rId28" display="https://emenscr.nesdc.go.th/viewer/view.html?id=5bd16d5449b9c605ba60a0ab&amp;username=energy05081" xr:uid="{00000000-0004-0000-0500-00001B000000}"/>
    <hyperlink ref="B58" r:id="rId29" display="https://emenscr.nesdc.go.th/viewer/view.html?id=5bd1709aead9a205b323d628&amp;username=energy05081" xr:uid="{00000000-0004-0000-0500-00001C000000}"/>
    <hyperlink ref="B21" r:id="rId30" display="https://emenscr.nesdc.go.th/viewer/view.html?id=5bd176807de3c605ae415f63&amp;username=energy05021" xr:uid="{00000000-0004-0000-0500-00001D000000}"/>
    <hyperlink ref="B38" r:id="rId31" display="https://emenscr.nesdc.go.th/viewer/view.html?id=5bd670bbead9a205b323d696&amp;username=energy05051" xr:uid="{00000000-0004-0000-0500-00001E000000}"/>
    <hyperlink ref="B59" r:id="rId32" display="https://emenscr.nesdc.go.th/viewer/view.html?id=5bd672167de3c605ae415fc3&amp;username=energy05051" xr:uid="{00000000-0004-0000-0500-00001F000000}"/>
    <hyperlink ref="B39" r:id="rId33" display="https://emenscr.nesdc.go.th/viewer/view.html?id=5bd6862fb0bb8f05b870250d&amp;username=energy05061" xr:uid="{00000000-0004-0000-0500-000020000000}"/>
    <hyperlink ref="B40" r:id="rId34" display="https://emenscr.nesdc.go.th/viewer/view.html?id=5bd6909d49b9c605ba60a11b&amp;username=energy05051" xr:uid="{00000000-0004-0000-0500-000021000000}"/>
    <hyperlink ref="B60" r:id="rId35" display="https://emenscr.nesdc.go.th/viewer/view.html?id=5bd6931c7de3c605ae415fd4&amp;username=energy05051" xr:uid="{00000000-0004-0000-0500-000022000000}"/>
    <hyperlink ref="B41" r:id="rId36" display="https://emenscr.nesdc.go.th/viewer/view.html?id=5bd6995fead9a205b323d6aa&amp;username=energy05051" xr:uid="{00000000-0004-0000-0500-000023000000}"/>
    <hyperlink ref="B61" r:id="rId37" display="https://emenscr.nesdc.go.th/viewer/view.html?id=5bd69c92b0bb8f05b870251a&amp;username=energy05051" xr:uid="{00000000-0004-0000-0500-000024000000}"/>
    <hyperlink ref="B42" r:id="rId38" display="https://emenscr.nesdc.go.th/viewer/view.html?id=5bd6a252ead9a205b323d6ae&amp;username=energy05051" xr:uid="{00000000-0004-0000-0500-000025000000}"/>
    <hyperlink ref="B62" r:id="rId39" display="https://emenscr.nesdc.go.th/viewer/view.html?id=5bd6a42cead9a205b323d6af&amp;username=energy05051" xr:uid="{00000000-0004-0000-0500-000026000000}"/>
    <hyperlink ref="B63" r:id="rId40" display="https://emenscr.nesdc.go.th/viewer/view.html?id=5bd6fadd7de3c605ae41601d&amp;username=energy05081" xr:uid="{00000000-0004-0000-0500-000028000000}"/>
    <hyperlink ref="B64" r:id="rId41" display="https://emenscr.nesdc.go.th/viewer/view.html?id=5bd7036549b9c605ba60a15f&amp;username=energy05081" xr:uid="{00000000-0004-0000-0500-000029000000}"/>
    <hyperlink ref="B65" r:id="rId42" display="https://emenscr.nesdc.go.th/viewer/view.html?id=5bd70ee049b9c605ba60a161&amp;username=energy05081" xr:uid="{00000000-0004-0000-0500-00002A000000}"/>
    <hyperlink ref="B43" r:id="rId43" display="https://emenscr.nesdc.go.th/viewer/view.html?id=5bd7d109b0bb8f05b870256e&amp;username=energy05081" xr:uid="{00000000-0004-0000-0500-00002B000000}"/>
    <hyperlink ref="B44" r:id="rId44" display="https://emenscr.nesdc.go.th/viewer/view.html?id=5bd7d34cead9a205b323d6f5&amp;username=energy05081" xr:uid="{00000000-0004-0000-0500-00002C000000}"/>
    <hyperlink ref="B45" r:id="rId45" display="https://emenscr.nesdc.go.th/viewer/view.html?id=5bd7d4377de3c605ae416034&amp;username=energy05081" xr:uid="{00000000-0004-0000-0500-00002D000000}"/>
    <hyperlink ref="B46" r:id="rId46" display="https://emenscr.nesdc.go.th/viewer/view.html?id=5bd7dbe8ead9a205b323d6fe&amp;username=energy05051" xr:uid="{00000000-0004-0000-0500-00002E000000}"/>
    <hyperlink ref="B66" r:id="rId47" display="https://emenscr.nesdc.go.th/viewer/view.html?id=5bd7e1d9b0bb8f05b8702589&amp;username=energy05051" xr:uid="{00000000-0004-0000-0500-00002F000000}"/>
    <hyperlink ref="B22" r:id="rId48" display="https://emenscr.nesdc.go.th/viewer/view.html?id=5bd7e685ead9a205b323d70c&amp;username=energy05101" xr:uid="{00000000-0004-0000-0500-000030000000}"/>
    <hyperlink ref="B47" r:id="rId49" display="https://emenscr.nesdc.go.th/viewer/view.html?id=5bd817927de3c605ae416078&amp;username=energy06051" xr:uid="{00000000-0004-0000-0500-000031000000}"/>
    <hyperlink ref="B48" r:id="rId50" display="https://emenscr.nesdc.go.th/viewer/view.html?id=5bd90bdd49b9c605ba60a208&amp;username=energy05051" xr:uid="{00000000-0004-0000-0500-000032000000}"/>
    <hyperlink ref="B23" r:id="rId51" display="https://emenscr.nesdc.go.th/viewer/view.html?id=5bea9af5b0bb8f05b8702789&amp;username=uru0535141" xr:uid="{00000000-0004-0000-0500-000033000000}"/>
    <hyperlink ref="B49" r:id="rId52" display="https://emenscr.nesdc.go.th/viewer/view.html?id=5d035dd8c72a7f0aeca53ab4&amp;username=mol02031" xr:uid="{00000000-0004-0000-0500-000034000000}"/>
    <hyperlink ref="B50" r:id="rId53" display="https://emenscr.nesdc.go.th/viewer/view.html?id=5d9b1acfa43859371ebd9d71&amp;username=energy06051" xr:uid="{00000000-0004-0000-0500-000035000000}"/>
    <hyperlink ref="B67" r:id="rId54" display="https://emenscr.nesdc.go.th/viewer/view.html?id=5da94557c684aa5bce4a82c1&amp;username=energy03071" xr:uid="{00000000-0004-0000-0500-000036000000}"/>
    <hyperlink ref="B68" r:id="rId55" display="https://emenscr.nesdc.go.th/viewer/view.html?id=5dca7197618d7a030c89c124&amp;username=mot04181" xr:uid="{00000000-0004-0000-0500-000037000000}"/>
    <hyperlink ref="B51" r:id="rId56" display="https://emenscr.nesdc.go.th/viewer/view.html?id=5ddcdc6da4cb29532aa5cd2d&amp;username=energy05061" xr:uid="{00000000-0004-0000-0500-000038000000}"/>
    <hyperlink ref="B52" r:id="rId57" display="https://emenscr.nesdc.go.th/viewer/view.html?id=5ddcf90d92249e532f57bceb&amp;username=energy05061" xr:uid="{00000000-0004-0000-0500-000039000000}"/>
    <hyperlink ref="B69" r:id="rId58" display="https://emenscr.nesdc.go.th/viewer/view.html?id=5dddea99db5d485e5144c56d&amp;username=energy05061" xr:uid="{00000000-0004-0000-0500-00003A000000}"/>
    <hyperlink ref="B70" r:id="rId59" display="https://emenscr.nesdc.go.th/viewer/view.html?id=5df0763c5ab6a64edd62fffa&amp;username=energy05051" xr:uid="{00000000-0004-0000-0500-00003B000000}"/>
    <hyperlink ref="B71" r:id="rId60" display="https://emenscr.nesdc.go.th/viewer/view.html?id=5df0a19221057f4ecfc9ed12&amp;username=energy05051" xr:uid="{00000000-0004-0000-0500-00003C000000}"/>
    <hyperlink ref="B72" r:id="rId61" display="https://emenscr.nesdc.go.th/viewer/view.html?id=5dfc4901c552571a72d138dd&amp;username=energy0015441" xr:uid="{00000000-0004-0000-0500-00003D000000}"/>
    <hyperlink ref="B53" r:id="rId62" display="https://emenscr.nesdc.go.th/viewer/view.html?id=5e0183626f155549ab8fb73c&amp;username=energy05021" xr:uid="{00000000-0004-0000-0500-00003E000000}"/>
    <hyperlink ref="B73" r:id="rId63" display="https://emenscr.nesdc.go.th/viewer/view.html?id=5e01ccfe6f155549ab8fb922&amp;username=mod06071" xr:uid="{00000000-0004-0000-0500-00003F000000}"/>
    <hyperlink ref="B74" r:id="rId64" display="https://emenscr.nesdc.go.th/viewer/view.html?id=5e16d5db8579f230edc1e484&amp;username=energy0015901" xr:uid="{00000000-0004-0000-0500-000040000000}"/>
    <hyperlink ref="B75" r:id="rId65" display="https://emenscr.nesdc.go.th/viewer/view.html?id=5e1d7b724480ac6890e22ade&amp;username=energy06051" xr:uid="{00000000-0004-0000-0500-000041000000}"/>
    <hyperlink ref="B76" r:id="rId66" display="https://emenscr.nesdc.go.th/viewer/view.html?id=5e670d1a7354bd730265e47d&amp;username=energy0015561" xr:uid="{00000000-0004-0000-0500-000042000000}"/>
    <hyperlink ref="B77" r:id="rId67" display="https://emenscr.nesdc.go.th/viewer/view.html?id=5f0dbabefc2aa962d83d2a6c&amp;username=moi0017101" xr:uid="{00000000-0004-0000-0500-000043000000}"/>
    <hyperlink ref="B78" r:id="rId68" display="https://emenscr.nesdc.go.th/viewer/view.html?id=5fbdcd8a9a014c2a732f7413&amp;username=moph0032851" xr:uid="{00000000-0004-0000-0500-00004C000000}"/>
    <hyperlink ref="B79" r:id="rId69" display="https://emenscr.nesdc.go.th/viewer/view.html?id=5fc72c7424b5b4133b5f8f8c&amp;username=energy0015941" xr:uid="{00000000-0004-0000-0500-00004D000000}"/>
    <hyperlink ref="B80" r:id="rId70" display="https://emenscr.nesdc.go.th/viewer/view.html?id=5fc739cd24b5b4133b5f8fa4&amp;username=energy0015561" xr:uid="{00000000-0004-0000-0500-00004E000000}"/>
    <hyperlink ref="B81" r:id="rId71" display="https://emenscr.nesdc.go.th/viewer/view.html?id=5fc74c82499a93132efec371&amp;username=energy0015941" xr:uid="{00000000-0004-0000-0500-00004F000000}"/>
    <hyperlink ref="B82" r:id="rId72" display="https://emenscr.nesdc.go.th/viewer/view.html?id=5fc9cd73a8d9686aa79eec48&amp;username=energy0015721" xr:uid="{00000000-0004-0000-0500-000050000000}"/>
    <hyperlink ref="B83" r:id="rId73" display="https://emenscr.nesdc.go.th/viewer/view.html?id=5fc9fadbc4c4f26d1f0ea6ff&amp;username=energy0015401" xr:uid="{00000000-0004-0000-0500-000051000000}"/>
    <hyperlink ref="B84" r:id="rId74" display="https://emenscr.nesdc.go.th/viewer/view.html?id=5fd04b819d7cbe590983c0cf&amp;username=energy0015571" xr:uid="{00000000-0004-0000-0500-000052000000}"/>
    <hyperlink ref="B85" r:id="rId75" display="https://emenscr.nesdc.go.th/viewer/view.html?id=5fdcae250573ae1b28632164&amp;username=energy05081" xr:uid="{00000000-0004-0000-0500-000053000000}"/>
    <hyperlink ref="B86" r:id="rId76" display="https://emenscr.nesdc.go.th/viewer/view.html?id=5fdcb7970573ae1b2863216c&amp;username=energy05081" xr:uid="{00000000-0004-0000-0500-000054000000}"/>
    <hyperlink ref="B87" r:id="rId77" display="https://emenscr.nesdc.go.th/viewer/view.html?id=5fddfc990573ae1b2863219a&amp;username=energy06061" xr:uid="{00000000-0004-0000-0500-000055000000}"/>
    <hyperlink ref="B88" r:id="rId78" display="https://emenscr.nesdc.go.th/viewer/view.html?id=5fe0159c8ae2fc1b311d21e5&amp;username=energy06061" xr:uid="{00000000-0004-0000-0500-000056000000}"/>
    <hyperlink ref="B89" r:id="rId79" display="https://emenscr.nesdc.go.th/viewer/view.html?id=5fe05767adb90d1b2adda6a8&amp;username=energy05081" xr:uid="{00000000-0004-0000-0500-000057000000}"/>
    <hyperlink ref="B90" r:id="rId80" display="https://emenscr.nesdc.go.th/viewer/view.html?id=5fe05c91ea2eef1b27a27589&amp;username=energy05081" xr:uid="{00000000-0004-0000-0500-000058000000}"/>
    <hyperlink ref="B91" r:id="rId81" display="https://emenscr.nesdc.go.th/viewer/view.html?id=5fe06f310573ae1b286322f8&amp;username=energy05081" xr:uid="{00000000-0004-0000-0500-000059000000}"/>
    <hyperlink ref="B92" r:id="rId82" display="https://emenscr.nesdc.go.th/viewer/view.html?id=5fe0789d8ae2fc1b311d22f6&amp;username=energy05081" xr:uid="{00000000-0004-0000-0500-00005A000000}"/>
    <hyperlink ref="B93" r:id="rId83" display="https://emenscr.nesdc.go.th/viewer/view.html?id=5fe09bc28ae2fc1b311d230d&amp;username=energy05081" xr:uid="{00000000-0004-0000-0500-00005B000000}"/>
    <hyperlink ref="B94" r:id="rId84" display="https://emenscr.nesdc.go.th/viewer/view.html?id=5fe0a4f58ae2fc1b311d2310&amp;username=energy05081" xr:uid="{00000000-0004-0000-0500-00005C000000}"/>
    <hyperlink ref="B95" r:id="rId85" display="https://emenscr.nesdc.go.th/viewer/view.html?id=5fe1645d0573ae1b2863234d&amp;username=energy06061" xr:uid="{00000000-0004-0000-0500-00005D000000}"/>
    <hyperlink ref="B96" r:id="rId86" display="https://emenscr.nesdc.go.th/viewer/view.html?id=5fe166d78ae2fc1b311d235e&amp;username=energy06041" xr:uid="{00000000-0004-0000-0500-00005E000000}"/>
    <hyperlink ref="B97" r:id="rId87" display="https://emenscr.nesdc.go.th/viewer/view.html?id=5fe171010573ae1b28632382&amp;username=energy06051" xr:uid="{00000000-0004-0000-0500-00005F000000}"/>
    <hyperlink ref="B98" r:id="rId88" display="https://emenscr.nesdc.go.th/viewer/view.html?id=5fe433c28719a10db8a5df14&amp;username=energy05081" xr:uid="{00000000-0004-0000-0500-000060000000}"/>
    <hyperlink ref="B99" r:id="rId89" display="https://emenscr.nesdc.go.th/viewer/view.html?id=5fe437f68838350dbfec9441&amp;username=energy05081" xr:uid="{00000000-0004-0000-0500-000061000000}"/>
    <hyperlink ref="B100" r:id="rId90" display="https://emenscr.nesdc.go.th/viewer/view.html?id=5fe43c130798650db93f056c&amp;username=energy05081" xr:uid="{00000000-0004-0000-0500-000062000000}"/>
    <hyperlink ref="B101" r:id="rId91" display="https://emenscr.nesdc.go.th/viewer/view.html?id=5fe43efc8838350dbfec947f&amp;username=energy05081" xr:uid="{00000000-0004-0000-0500-000063000000}"/>
    <hyperlink ref="B102" r:id="rId92" display="https://emenscr.nesdc.go.th/viewer/view.html?id=5fe441a00798650db93f059f&amp;username=energy05081" xr:uid="{00000000-0004-0000-0500-000064000000}"/>
    <hyperlink ref="B103" r:id="rId93" display="https://emenscr.nesdc.go.th/viewer/view.html?id=5ff6b54ecd4f6e089d68212f&amp;username=energy0015811" xr:uid="{00000000-0004-0000-0500-000065000000}"/>
    <hyperlink ref="B104" r:id="rId94" display="https://emenscr.nesdc.go.th/viewer/view.html?id=602368866c70f215becc77e5&amp;username=energy0015601" xr:uid="{00000000-0004-0000-0500-000066000000}"/>
    <hyperlink ref="B105" r:id="rId95" display="https://emenscr.nesdc.go.th/viewer/view.html?id=60d2ff892c2df536bfaa233a&amp;username=erc1" xr:uid="{00000000-0004-0000-0500-000067000000}"/>
    <hyperlink ref="B106" r:id="rId96" display="https://emenscr.nesdc.go.th/viewer/view.html?id=619f4b510334b361d2ad7493&amp;username=energy05091" xr:uid="{00000000-0004-0000-0500-000070000000}"/>
    <hyperlink ref="B107" r:id="rId97" display="https://emenscr.nesdc.go.th/viewer/view.html?id=61a732717a9fbf43eacea67f&amp;username=energy05061" xr:uid="{00000000-0004-0000-0500-000071000000}"/>
    <hyperlink ref="B108" r:id="rId98" display="https://emenscr.nesdc.go.th/viewer/view.html?id=61a876fde55ef143eb1fcba2&amp;username=energy05091" xr:uid="{00000000-0004-0000-0500-000072000000}"/>
    <hyperlink ref="B109" r:id="rId99" display="https://emenscr.nesdc.go.th/viewer/view.html?id=61aee09077658f43f3668775&amp;username=energy05031" xr:uid="{00000000-0004-0000-0500-000077000000}"/>
  </hyperlinks>
  <pageMargins left="0.7" right="0.7" top="0.75" bottom="0.75" header="0.3" footer="0.3"/>
  <pageSetup paperSize="9" orientation="portrait" r:id="rId100"/>
  <drawing r:id="rId1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13BB-072C-4FDB-812F-CFB8CD716A42}">
  <dimension ref="A1:S181"/>
  <sheetViews>
    <sheetView topLeftCell="B154" zoomScale="66" zoomScaleNormal="66" workbookViewId="0">
      <selection activeCell="T1" sqref="N1:T1048576"/>
    </sheetView>
  </sheetViews>
  <sheetFormatPr defaultColWidth="9.140625" defaultRowHeight="21" x14ac:dyDescent="0.35"/>
  <cols>
    <col min="1" max="1" width="24.28515625" style="9" hidden="1" customWidth="1"/>
    <col min="2" max="3" width="16.7109375" style="9" customWidth="1"/>
    <col min="4" max="4" width="59.28515625" style="9" customWidth="1"/>
    <col min="5" max="6" width="54" style="9" hidden="1" customWidth="1"/>
    <col min="7" max="7" width="12.42578125" style="12" customWidth="1"/>
    <col min="8" max="8" width="15.140625" style="9" bestFit="1" customWidth="1"/>
    <col min="9" max="9" width="14.85546875" style="9" bestFit="1" customWidth="1"/>
    <col min="10" max="10" width="34.140625" style="9" bestFit="1" customWidth="1"/>
    <col min="11" max="11" width="27.85546875" style="9" bestFit="1" customWidth="1"/>
    <col min="12" max="12" width="33.5703125" style="9" bestFit="1" customWidth="1"/>
    <col min="13" max="13" width="36.85546875" style="9" bestFit="1" customWidth="1"/>
    <col min="14" max="14" width="17.5703125" style="9" hidden="1" customWidth="1"/>
    <col min="15" max="15" width="75" style="9" hidden="1" customWidth="1"/>
    <col min="16" max="16" width="14.85546875" style="9" hidden="1" customWidth="1"/>
    <col min="17" max="17" width="18.5703125" style="9" hidden="1" customWidth="1"/>
    <col min="18" max="19" width="59.5703125" style="9" hidden="1" customWidth="1"/>
    <col min="20" max="20" width="0" style="9" hidden="1" customWidth="1"/>
    <col min="21" max="16384" width="9.140625" style="9"/>
  </cols>
  <sheetData>
    <row r="1" spans="1:17" x14ac:dyDescent="0.35">
      <c r="D1" s="11" t="s">
        <v>683</v>
      </c>
    </row>
    <row r="4" spans="1:17" x14ac:dyDescent="0.35">
      <c r="A4" s="11" t="s">
        <v>2</v>
      </c>
      <c r="B4" s="13" t="s">
        <v>22</v>
      </c>
      <c r="C4" s="13" t="s">
        <v>23</v>
      </c>
      <c r="D4" s="13" t="s">
        <v>3</v>
      </c>
      <c r="E4" s="13" t="s">
        <v>3</v>
      </c>
      <c r="F4" s="13" t="s">
        <v>7</v>
      </c>
      <c r="G4" s="14" t="s">
        <v>682</v>
      </c>
      <c r="H4" s="13" t="s">
        <v>14</v>
      </c>
      <c r="I4" s="13" t="s">
        <v>15</v>
      </c>
      <c r="J4" s="13" t="s">
        <v>18</v>
      </c>
      <c r="K4" s="13" t="s">
        <v>19</v>
      </c>
      <c r="L4" s="13" t="s">
        <v>20</v>
      </c>
      <c r="M4" s="13" t="s">
        <v>21</v>
      </c>
    </row>
    <row r="5" spans="1:17" ht="21.75" thickBot="1" x14ac:dyDescent="0.4">
      <c r="A5" s="9" t="s">
        <v>471</v>
      </c>
      <c r="B5" s="20" t="s">
        <v>475</v>
      </c>
      <c r="C5" s="20" t="s">
        <v>842</v>
      </c>
      <c r="D5" s="15" t="s">
        <v>472</v>
      </c>
      <c r="E5" s="9" t="s">
        <v>472</v>
      </c>
      <c r="F5" s="9" t="s">
        <v>42</v>
      </c>
      <c r="G5" s="12">
        <v>2564</v>
      </c>
      <c r="H5" s="9" t="s">
        <v>253</v>
      </c>
      <c r="I5" s="9" t="s">
        <v>228</v>
      </c>
      <c r="J5" s="9" t="s">
        <v>474</v>
      </c>
      <c r="K5" s="9" t="s">
        <v>311</v>
      </c>
      <c r="L5" s="9" t="s">
        <v>38</v>
      </c>
      <c r="N5" s="9" t="str">
        <f t="shared" ref="N5:N36" si="0">IF(LEN(C5=11),_xlfn.CONCAT(B5,"F",RIGHT(C5,2)),C5)</f>
        <v>070202V01F01</v>
      </c>
    </row>
    <row r="6" spans="1:17" ht="21.75" thickBot="1" x14ac:dyDescent="0.4">
      <c r="A6" s="9" t="s">
        <v>484</v>
      </c>
      <c r="B6" s="20" t="s">
        <v>475</v>
      </c>
      <c r="C6" s="20" t="s">
        <v>842</v>
      </c>
      <c r="D6" s="16" t="s">
        <v>485</v>
      </c>
      <c r="E6" s="9" t="s">
        <v>485</v>
      </c>
      <c r="F6" s="9" t="s">
        <v>42</v>
      </c>
      <c r="G6" s="12">
        <v>2564</v>
      </c>
      <c r="H6" s="9" t="s">
        <v>253</v>
      </c>
      <c r="I6" s="9" t="s">
        <v>228</v>
      </c>
      <c r="J6" s="9" t="s">
        <v>487</v>
      </c>
      <c r="K6" s="9" t="s">
        <v>64</v>
      </c>
      <c r="L6" s="9" t="s">
        <v>38</v>
      </c>
      <c r="N6" s="9" t="str">
        <f t="shared" si="0"/>
        <v>070202V01F01</v>
      </c>
    </row>
    <row r="7" spans="1:17" ht="21.75" thickBot="1" x14ac:dyDescent="0.4">
      <c r="A7" s="9" t="s">
        <v>912</v>
      </c>
      <c r="B7" s="20" t="s">
        <v>475</v>
      </c>
      <c r="C7" s="20" t="s">
        <v>842</v>
      </c>
      <c r="D7" s="32" t="str">
        <f>HYPERLINK(O7,E7)</f>
        <v>การพัฒนาพื้นที่พิเศษเชิงยุทธศาสตร์เพื่อเพิ่มความมั่นคงพลังงานและเพิ่มขีดความสามารถในการแข่งขันของประเทศ</v>
      </c>
      <c r="E7" s="9" t="s">
        <v>913</v>
      </c>
      <c r="F7" s="9" t="s">
        <v>29</v>
      </c>
      <c r="G7" s="12">
        <v>2566</v>
      </c>
      <c r="H7" s="9" t="s">
        <v>379</v>
      </c>
      <c r="I7" s="9" t="s">
        <v>398</v>
      </c>
      <c r="J7" s="9" t="s">
        <v>406</v>
      </c>
      <c r="K7" s="9" t="s">
        <v>311</v>
      </c>
      <c r="L7" s="9" t="s">
        <v>38</v>
      </c>
      <c r="N7" s="9" t="str">
        <f t="shared" si="0"/>
        <v>070202V01F01</v>
      </c>
      <c r="O7" s="9" t="s">
        <v>914</v>
      </c>
    </row>
    <row r="8" spans="1:17" ht="21.75" thickBot="1" x14ac:dyDescent="0.4">
      <c r="A8" s="9" t="s">
        <v>521</v>
      </c>
      <c r="B8" s="34" t="s">
        <v>475</v>
      </c>
      <c r="C8" s="34" t="s">
        <v>772</v>
      </c>
      <c r="D8" s="16" t="s">
        <v>522</v>
      </c>
      <c r="E8" s="9" t="s">
        <v>522</v>
      </c>
      <c r="F8" s="9" t="s">
        <v>42</v>
      </c>
      <c r="G8" s="12">
        <v>2564</v>
      </c>
      <c r="H8" s="9" t="s">
        <v>524</v>
      </c>
      <c r="I8" s="9" t="s">
        <v>510</v>
      </c>
      <c r="J8" s="9" t="s">
        <v>259</v>
      </c>
      <c r="K8" s="9" t="s">
        <v>64</v>
      </c>
      <c r="L8" s="9" t="s">
        <v>38</v>
      </c>
      <c r="N8" s="9" t="str">
        <f t="shared" si="0"/>
        <v>070202V01F02</v>
      </c>
    </row>
    <row r="9" spans="1:17" ht="21.75" thickBot="1" x14ac:dyDescent="0.4">
      <c r="A9" s="9" t="s">
        <v>768</v>
      </c>
      <c r="B9" s="34" t="s">
        <v>475</v>
      </c>
      <c r="C9" s="34" t="s">
        <v>772</v>
      </c>
      <c r="D9" s="18" t="str">
        <f>HYPERLINK(O9,E9)</f>
        <v>โครงการศึกษาการทบทวนต้นทุนในการรับซื้อไฟฟ้าจากพลังงานหมุนเวียนและแนวทางการบริหารจัดการสัญญาซื้อขายไฟฟ้าจากพลังงานหมุนเวียน (โครงการต่อเนืื่อง พน 0605-64-0005)</v>
      </c>
      <c r="E9" s="9" t="s">
        <v>769</v>
      </c>
      <c r="F9" s="9" t="s">
        <v>42</v>
      </c>
      <c r="G9" s="12">
        <v>2565</v>
      </c>
      <c r="H9" s="9" t="s">
        <v>771</v>
      </c>
      <c r="I9" s="9" t="s">
        <v>519</v>
      </c>
      <c r="J9" s="9" t="s">
        <v>259</v>
      </c>
      <c r="K9" s="9" t="s">
        <v>64</v>
      </c>
      <c r="L9" s="9" t="s">
        <v>38</v>
      </c>
      <c r="N9" s="9" t="str">
        <f t="shared" si="0"/>
        <v>070202V01F02</v>
      </c>
      <c r="O9" s="41" t="s">
        <v>773</v>
      </c>
    </row>
    <row r="10" spans="1:17" ht="21.75" thickBot="1" x14ac:dyDescent="0.4">
      <c r="A10" s="9" t="s">
        <v>873</v>
      </c>
      <c r="B10" s="34" t="s">
        <v>475</v>
      </c>
      <c r="C10" s="34" t="s">
        <v>772</v>
      </c>
      <c r="D10" s="32" t="str">
        <f>HYPERLINK(O10,E10)</f>
        <v>โครงการทบทวนโครงสร้างราคาน้ำมันเชื้อเพลิง เพื่อรองรับน้ำมันที่มีคุณภาพตามมาตรฐานยูโร 5</v>
      </c>
      <c r="E10" s="9" t="s">
        <v>874</v>
      </c>
      <c r="F10" s="9" t="s">
        <v>42</v>
      </c>
      <c r="G10" s="12">
        <v>2566</v>
      </c>
      <c r="H10" s="9" t="s">
        <v>862</v>
      </c>
      <c r="I10" s="9" t="s">
        <v>875</v>
      </c>
      <c r="J10" s="9" t="s">
        <v>520</v>
      </c>
      <c r="K10" s="9" t="s">
        <v>64</v>
      </c>
      <c r="L10" s="9" t="s">
        <v>38</v>
      </c>
      <c r="N10" s="9" t="str">
        <f t="shared" si="0"/>
        <v>070202V01F02</v>
      </c>
      <c r="O10" s="9" t="s">
        <v>876</v>
      </c>
    </row>
    <row r="11" spans="1:17" ht="21.75" thickBot="1" x14ac:dyDescent="0.4">
      <c r="A11" s="9" t="s">
        <v>1020</v>
      </c>
      <c r="B11" s="34" t="s">
        <v>475</v>
      </c>
      <c r="C11" s="34" t="s">
        <v>772</v>
      </c>
      <c r="D11" s="32" t="str">
        <f>HYPERLINK(O11,E11)</f>
        <v>โครงการพัฒนาระบบฐานข้อมูลอนุรักษ์พลังงานและแพลตฟอร์มออนไลน์ เพื่อรองรับการปฏิบัติตามกฎหมายของอาคารควบคุมและโรงงานควบคุม ด้วยระบบ e-services (ต่อเนื่อง) (พน 0504-65-0002)</v>
      </c>
      <c r="E11" s="9" t="s">
        <v>1021</v>
      </c>
      <c r="F11" s="9" t="s">
        <v>42</v>
      </c>
      <c r="G11" s="12">
        <v>2567</v>
      </c>
      <c r="H11" s="9" t="s">
        <v>948</v>
      </c>
      <c r="I11" s="9" t="s">
        <v>848</v>
      </c>
      <c r="J11" s="9" t="s">
        <v>1022</v>
      </c>
      <c r="K11" s="9" t="s">
        <v>79</v>
      </c>
      <c r="L11" s="9" t="s">
        <v>38</v>
      </c>
      <c r="N11" s="9" t="str">
        <f t="shared" si="0"/>
        <v>070202V01F02</v>
      </c>
      <c r="O11" s="9" t="s">
        <v>1025</v>
      </c>
      <c r="P11" s="9" t="s">
        <v>1023</v>
      </c>
      <c r="Q11" s="9" t="s">
        <v>1024</v>
      </c>
    </row>
    <row r="12" spans="1:17" ht="21.75" thickBot="1" x14ac:dyDescent="0.4">
      <c r="A12" s="9" t="s">
        <v>1046</v>
      </c>
      <c r="B12" s="34" t="s">
        <v>475</v>
      </c>
      <c r="C12" s="34" t="s">
        <v>772</v>
      </c>
      <c r="D12" s="32" t="str">
        <f>HYPERLINK(O12,E12)</f>
        <v>โครงการพัฒนาพื้นที่เขตเศรษฐกิจพิเศษเพิ่มความมั่นคงพลังงานและเพิ่มขีดความสามารถในการแข่งขันของประเทศ</v>
      </c>
      <c r="E12" s="9" t="s">
        <v>1047</v>
      </c>
      <c r="F12" s="9" t="s">
        <v>29</v>
      </c>
      <c r="G12" s="12">
        <v>2567</v>
      </c>
      <c r="H12" s="9" t="s">
        <v>948</v>
      </c>
      <c r="I12" s="9" t="s">
        <v>848</v>
      </c>
      <c r="J12" s="9" t="s">
        <v>406</v>
      </c>
      <c r="K12" s="9" t="s">
        <v>311</v>
      </c>
      <c r="L12" s="9" t="s">
        <v>38</v>
      </c>
      <c r="N12" s="9" t="str">
        <f t="shared" si="0"/>
        <v>070202V01F02</v>
      </c>
      <c r="O12" s="9" t="s">
        <v>1048</v>
      </c>
      <c r="P12" s="9" t="s">
        <v>1023</v>
      </c>
      <c r="Q12" s="9" t="s">
        <v>1024</v>
      </c>
    </row>
    <row r="13" spans="1:17" ht="21.75" thickBot="1" x14ac:dyDescent="0.4">
      <c r="A13" s="9" t="s">
        <v>40</v>
      </c>
      <c r="B13" s="21" t="s">
        <v>475</v>
      </c>
      <c r="C13" s="21" t="s">
        <v>754</v>
      </c>
      <c r="D13" s="16" t="s">
        <v>41</v>
      </c>
      <c r="E13" s="9" t="s">
        <v>41</v>
      </c>
      <c r="F13" s="9" t="s">
        <v>42</v>
      </c>
      <c r="G13" s="12">
        <v>2562</v>
      </c>
      <c r="H13" s="9" t="s">
        <v>44</v>
      </c>
      <c r="I13" s="9" t="s">
        <v>45</v>
      </c>
      <c r="J13" s="9" t="s">
        <v>46</v>
      </c>
      <c r="K13" s="9" t="s">
        <v>47</v>
      </c>
      <c r="L13" s="9" t="s">
        <v>38</v>
      </c>
      <c r="N13" s="9" t="str">
        <f t="shared" si="0"/>
        <v>070202V01F03</v>
      </c>
    </row>
    <row r="14" spans="1:17" ht="21.75" thickBot="1" x14ac:dyDescent="0.4">
      <c r="A14" s="9" t="s">
        <v>256</v>
      </c>
      <c r="B14" s="21" t="s">
        <v>475</v>
      </c>
      <c r="C14" s="21" t="s">
        <v>754</v>
      </c>
      <c r="D14" s="16" t="s">
        <v>257</v>
      </c>
      <c r="E14" s="9" t="s">
        <v>257</v>
      </c>
      <c r="F14" s="9" t="s">
        <v>42</v>
      </c>
      <c r="G14" s="12">
        <v>2562</v>
      </c>
      <c r="H14" s="9" t="s">
        <v>117</v>
      </c>
      <c r="I14" s="9" t="s">
        <v>154</v>
      </c>
      <c r="J14" s="9" t="s">
        <v>259</v>
      </c>
      <c r="K14" s="9" t="s">
        <v>64</v>
      </c>
      <c r="L14" s="9" t="s">
        <v>38</v>
      </c>
      <c r="N14" s="9" t="str">
        <f t="shared" si="0"/>
        <v>070202V01F03</v>
      </c>
    </row>
    <row r="15" spans="1:17" ht="21.75" thickBot="1" x14ac:dyDescent="0.4">
      <c r="A15" s="9" t="s">
        <v>276</v>
      </c>
      <c r="B15" s="21" t="s">
        <v>475</v>
      </c>
      <c r="C15" s="21" t="s">
        <v>754</v>
      </c>
      <c r="D15" s="16" t="s">
        <v>277</v>
      </c>
      <c r="E15" s="9" t="s">
        <v>277</v>
      </c>
      <c r="F15" s="9" t="s">
        <v>42</v>
      </c>
      <c r="G15" s="12">
        <v>2562</v>
      </c>
      <c r="H15" s="9" t="s">
        <v>279</v>
      </c>
      <c r="I15" s="9" t="s">
        <v>280</v>
      </c>
      <c r="J15" s="9" t="s">
        <v>259</v>
      </c>
      <c r="K15" s="9" t="s">
        <v>64</v>
      </c>
      <c r="L15" s="9" t="s">
        <v>38</v>
      </c>
      <c r="N15" s="9" t="str">
        <f t="shared" si="0"/>
        <v>070202V01F03</v>
      </c>
    </row>
    <row r="16" spans="1:17" ht="21.75" thickBot="1" x14ac:dyDescent="0.4">
      <c r="A16" s="9" t="s">
        <v>312</v>
      </c>
      <c r="B16" s="21" t="s">
        <v>475</v>
      </c>
      <c r="C16" s="21" t="s">
        <v>754</v>
      </c>
      <c r="D16" s="16" t="s">
        <v>313</v>
      </c>
      <c r="E16" s="9" t="s">
        <v>313</v>
      </c>
      <c r="F16" s="9" t="s">
        <v>42</v>
      </c>
      <c r="G16" s="12">
        <v>2562</v>
      </c>
      <c r="H16" s="9" t="s">
        <v>279</v>
      </c>
      <c r="I16" s="9" t="s">
        <v>280</v>
      </c>
      <c r="J16" s="9" t="s">
        <v>46</v>
      </c>
      <c r="K16" s="9" t="s">
        <v>79</v>
      </c>
      <c r="L16" s="9" t="s">
        <v>38</v>
      </c>
      <c r="N16" s="9" t="str">
        <f t="shared" si="0"/>
        <v>070202V01F03</v>
      </c>
    </row>
    <row r="17" spans="1:15" ht="21.75" thickBot="1" x14ac:dyDescent="0.4">
      <c r="A17" s="9" t="s">
        <v>327</v>
      </c>
      <c r="B17" s="21" t="s">
        <v>475</v>
      </c>
      <c r="C17" s="21" t="s">
        <v>754</v>
      </c>
      <c r="D17" s="16" t="s">
        <v>328</v>
      </c>
      <c r="E17" s="9" t="s">
        <v>328</v>
      </c>
      <c r="F17" s="9" t="s">
        <v>29</v>
      </c>
      <c r="G17" s="12">
        <v>2563</v>
      </c>
      <c r="H17" s="9" t="s">
        <v>196</v>
      </c>
      <c r="I17" s="9" t="s">
        <v>228</v>
      </c>
      <c r="J17" s="9" t="s">
        <v>259</v>
      </c>
      <c r="K17" s="9" t="s">
        <v>64</v>
      </c>
      <c r="L17" s="9" t="s">
        <v>38</v>
      </c>
      <c r="M17" s="9" t="s">
        <v>330</v>
      </c>
      <c r="N17" s="9" t="str">
        <f t="shared" si="0"/>
        <v>070202V01F03</v>
      </c>
    </row>
    <row r="18" spans="1:15" ht="21.75" thickBot="1" x14ac:dyDescent="0.4">
      <c r="A18" s="9" t="s">
        <v>762</v>
      </c>
      <c r="B18" s="21" t="s">
        <v>475</v>
      </c>
      <c r="C18" s="21" t="s">
        <v>754</v>
      </c>
      <c r="D18" s="18" t="str">
        <f>HYPERLINK(O18,E18)</f>
        <v>โครงการพัฒนาเครื่องมือช่วยในการวางแผนการจัดหาไฟฟ้าของประเทศที่สามารถรองรับ สถานการณ์การเปลี่ยนแปลงด้านพลังงาน</v>
      </c>
      <c r="E18" s="9" t="s">
        <v>763</v>
      </c>
      <c r="F18" s="9" t="s">
        <v>29</v>
      </c>
      <c r="G18" s="12">
        <v>2565</v>
      </c>
      <c r="H18" s="9" t="s">
        <v>529</v>
      </c>
      <c r="I18" s="9" t="s">
        <v>765</v>
      </c>
      <c r="J18" s="9" t="s">
        <v>259</v>
      </c>
      <c r="K18" s="9" t="s">
        <v>64</v>
      </c>
      <c r="L18" s="9" t="s">
        <v>38</v>
      </c>
      <c r="N18" s="9" t="str">
        <f t="shared" si="0"/>
        <v>070202V01F03</v>
      </c>
      <c r="O18" s="41" t="s">
        <v>766</v>
      </c>
    </row>
    <row r="19" spans="1:15" ht="21.75" thickBot="1" x14ac:dyDescent="0.4">
      <c r="A19" s="9" t="s">
        <v>186</v>
      </c>
      <c r="B19" s="39" t="s">
        <v>475</v>
      </c>
      <c r="C19" s="39" t="s">
        <v>711</v>
      </c>
      <c r="D19" s="16" t="s">
        <v>187</v>
      </c>
      <c r="E19" s="9" t="s">
        <v>187</v>
      </c>
      <c r="F19" s="9" t="s">
        <v>42</v>
      </c>
      <c r="G19" s="12">
        <v>2561</v>
      </c>
      <c r="H19" s="9" t="s">
        <v>84</v>
      </c>
      <c r="I19" s="9" t="s">
        <v>189</v>
      </c>
      <c r="J19" s="9" t="s">
        <v>46</v>
      </c>
      <c r="K19" s="9" t="s">
        <v>79</v>
      </c>
      <c r="L19" s="9" t="s">
        <v>38</v>
      </c>
      <c r="N19" s="9" t="str">
        <f t="shared" si="0"/>
        <v>070202V01F04</v>
      </c>
    </row>
    <row r="20" spans="1:15" ht="21.75" thickBot="1" x14ac:dyDescent="0.4">
      <c r="A20" s="9" t="s">
        <v>617</v>
      </c>
      <c r="B20" s="39" t="s">
        <v>475</v>
      </c>
      <c r="C20" s="39" t="s">
        <v>711</v>
      </c>
      <c r="D20" s="18" t="str">
        <f>HYPERLINK(O20,E20)</f>
        <v>โครงการศึกษาข้อเสนอแนะเชิงนโยบายในการส่งเสริมการใช้ไฮโดรเจนเชิงพาณิชย์ในประเทศไทย</v>
      </c>
      <c r="E20" s="9" t="s">
        <v>618</v>
      </c>
      <c r="F20" s="9" t="s">
        <v>42</v>
      </c>
      <c r="G20" s="12">
        <v>2565</v>
      </c>
      <c r="H20" s="9" t="s">
        <v>224</v>
      </c>
      <c r="I20" s="9" t="s">
        <v>70</v>
      </c>
      <c r="J20" s="9" t="s">
        <v>487</v>
      </c>
      <c r="K20" s="9" t="s">
        <v>64</v>
      </c>
      <c r="L20" s="9" t="s">
        <v>38</v>
      </c>
      <c r="N20" s="9" t="str">
        <f t="shared" si="0"/>
        <v>070202V01F04</v>
      </c>
      <c r="O20" s="41" t="s">
        <v>712</v>
      </c>
    </row>
    <row r="21" spans="1:15" ht="21.75" thickBot="1" x14ac:dyDescent="0.4">
      <c r="A21" s="9" t="s">
        <v>583</v>
      </c>
      <c r="B21" s="39" t="s">
        <v>475</v>
      </c>
      <c r="C21" s="39" t="s">
        <v>711</v>
      </c>
      <c r="D21" s="32" t="str">
        <f>HYPERLINK(O21,E21)</f>
        <v>โครงการ “จัดทำแผนกลยุทธ์การนำไฮโดรเจนไปใช้ภาคพลังงาน”</v>
      </c>
      <c r="E21" s="30" t="s">
        <v>584</v>
      </c>
      <c r="F21" s="30" t="s">
        <v>42</v>
      </c>
      <c r="G21" s="31">
        <v>2566</v>
      </c>
      <c r="H21" s="30" t="s">
        <v>379</v>
      </c>
      <c r="I21" s="30" t="s">
        <v>412</v>
      </c>
      <c r="J21" s="30" t="s">
        <v>346</v>
      </c>
      <c r="K21" s="30" t="s">
        <v>64</v>
      </c>
      <c r="L21" s="30" t="s">
        <v>38</v>
      </c>
      <c r="M21" s="30" t="s">
        <v>586</v>
      </c>
      <c r="N21" s="9" t="str">
        <f t="shared" si="0"/>
        <v>070202V01F04</v>
      </c>
      <c r="O21" s="9" t="s">
        <v>812</v>
      </c>
    </row>
    <row r="22" spans="1:15" ht="21.75" thickBot="1" x14ac:dyDescent="0.4">
      <c r="A22" s="9" t="s">
        <v>860</v>
      </c>
      <c r="B22" s="39" t="s">
        <v>475</v>
      </c>
      <c r="C22" s="39" t="s">
        <v>711</v>
      </c>
      <c r="D22" s="32" t="str">
        <f>HYPERLINK(O22,E22)</f>
        <v>โครงการศึกษาการกำหนดรูปแบบ โครงสร้างราคา  และการพัฒนากลไกการบริหารจัดการการซื้อขาย RECs</v>
      </c>
      <c r="E22" s="9" t="s">
        <v>861</v>
      </c>
      <c r="F22" s="9" t="s">
        <v>42</v>
      </c>
      <c r="G22" s="12">
        <v>2566</v>
      </c>
      <c r="H22" s="9" t="s">
        <v>862</v>
      </c>
      <c r="I22" s="9" t="s">
        <v>380</v>
      </c>
      <c r="J22" s="9" t="s">
        <v>487</v>
      </c>
      <c r="K22" s="9" t="s">
        <v>64</v>
      </c>
      <c r="L22" s="9" t="s">
        <v>38</v>
      </c>
      <c r="N22" s="9" t="str">
        <f t="shared" si="0"/>
        <v>070202V01F04</v>
      </c>
      <c r="O22" s="9" t="s">
        <v>863</v>
      </c>
    </row>
    <row r="23" spans="1:15" ht="21.75" thickBot="1" x14ac:dyDescent="0.4">
      <c r="A23" s="9" t="s">
        <v>81</v>
      </c>
      <c r="B23" s="36" t="s">
        <v>557</v>
      </c>
      <c r="C23" s="36" t="s">
        <v>838</v>
      </c>
      <c r="D23" s="16" t="s">
        <v>82</v>
      </c>
      <c r="E23" s="9" t="s">
        <v>82</v>
      </c>
      <c r="F23" s="9" t="s">
        <v>29</v>
      </c>
      <c r="G23" s="12">
        <v>2561</v>
      </c>
      <c r="H23" s="9" t="s">
        <v>84</v>
      </c>
      <c r="I23" s="9" t="s">
        <v>70</v>
      </c>
      <c r="J23" s="9" t="s">
        <v>85</v>
      </c>
      <c r="K23" s="9" t="s">
        <v>86</v>
      </c>
      <c r="L23" s="9" t="s">
        <v>38</v>
      </c>
      <c r="N23" s="9" t="str">
        <f t="shared" si="0"/>
        <v>070202V02F01</v>
      </c>
    </row>
    <row r="24" spans="1:15" ht="21.75" thickBot="1" x14ac:dyDescent="0.4">
      <c r="A24" s="9" t="s">
        <v>553</v>
      </c>
      <c r="B24" s="36" t="s">
        <v>557</v>
      </c>
      <c r="C24" s="36" t="s">
        <v>838</v>
      </c>
      <c r="D24" s="16" t="s">
        <v>554</v>
      </c>
      <c r="E24" s="9" t="s">
        <v>554</v>
      </c>
      <c r="F24" s="9" t="s">
        <v>98</v>
      </c>
      <c r="G24" s="12">
        <v>2564</v>
      </c>
      <c r="H24" s="9" t="s">
        <v>253</v>
      </c>
      <c r="I24" s="9" t="s">
        <v>228</v>
      </c>
      <c r="K24" s="9" t="s">
        <v>556</v>
      </c>
      <c r="L24" s="9" t="s">
        <v>38</v>
      </c>
      <c r="M24" s="9" t="s">
        <v>330</v>
      </c>
      <c r="N24" s="9" t="str">
        <f t="shared" si="0"/>
        <v>070202V02F01</v>
      </c>
    </row>
    <row r="25" spans="1:15" ht="21.75" thickBot="1" x14ac:dyDescent="0.4">
      <c r="A25" s="9" t="s">
        <v>235</v>
      </c>
      <c r="B25" s="37" t="s">
        <v>356</v>
      </c>
      <c r="C25" s="37" t="s">
        <v>729</v>
      </c>
      <c r="D25" s="16" t="s">
        <v>236</v>
      </c>
      <c r="E25" s="9" t="s">
        <v>236</v>
      </c>
      <c r="F25" s="9" t="s">
        <v>29</v>
      </c>
      <c r="G25" s="12">
        <v>2562</v>
      </c>
      <c r="H25" s="9" t="s">
        <v>44</v>
      </c>
      <c r="I25" s="9" t="s">
        <v>228</v>
      </c>
      <c r="J25" s="9" t="s">
        <v>118</v>
      </c>
      <c r="K25" s="9" t="s">
        <v>79</v>
      </c>
      <c r="L25" s="9" t="s">
        <v>38</v>
      </c>
      <c r="N25" s="9" t="str">
        <f t="shared" si="0"/>
        <v>070202V03F01</v>
      </c>
    </row>
    <row r="26" spans="1:15" ht="21.75" thickBot="1" x14ac:dyDescent="0.4">
      <c r="A26" s="9" t="s">
        <v>238</v>
      </c>
      <c r="B26" s="37" t="s">
        <v>356</v>
      </c>
      <c r="C26" s="37" t="s">
        <v>729</v>
      </c>
      <c r="D26" s="16" t="s">
        <v>239</v>
      </c>
      <c r="E26" s="9" t="s">
        <v>239</v>
      </c>
      <c r="F26" s="9" t="s">
        <v>29</v>
      </c>
      <c r="G26" s="12">
        <v>2562</v>
      </c>
      <c r="H26" s="9" t="s">
        <v>44</v>
      </c>
      <c r="I26" s="9" t="s">
        <v>228</v>
      </c>
      <c r="J26" s="9" t="s">
        <v>118</v>
      </c>
      <c r="K26" s="9" t="s">
        <v>79</v>
      </c>
      <c r="L26" s="9" t="s">
        <v>38</v>
      </c>
      <c r="N26" s="9" t="str">
        <f t="shared" si="0"/>
        <v>070202V03F01</v>
      </c>
    </row>
    <row r="27" spans="1:15" ht="21.75" thickBot="1" x14ac:dyDescent="0.4">
      <c r="A27" s="9" t="s">
        <v>241</v>
      </c>
      <c r="B27" s="37" t="s">
        <v>356</v>
      </c>
      <c r="C27" s="37" t="s">
        <v>729</v>
      </c>
      <c r="D27" s="16" t="s">
        <v>242</v>
      </c>
      <c r="E27" s="9" t="s">
        <v>242</v>
      </c>
      <c r="F27" s="9" t="s">
        <v>29</v>
      </c>
      <c r="G27" s="12">
        <v>2562</v>
      </c>
      <c r="H27" s="9" t="s">
        <v>44</v>
      </c>
      <c r="I27" s="9" t="s">
        <v>228</v>
      </c>
      <c r="J27" s="9" t="s">
        <v>118</v>
      </c>
      <c r="K27" s="9" t="s">
        <v>79</v>
      </c>
      <c r="L27" s="9" t="s">
        <v>38</v>
      </c>
      <c r="N27" s="9" t="str">
        <f t="shared" si="0"/>
        <v>070202V03F01</v>
      </c>
    </row>
    <row r="28" spans="1:15" ht="21.75" thickBot="1" x14ac:dyDescent="0.4">
      <c r="A28" s="9" t="s">
        <v>225</v>
      </c>
      <c r="B28" s="37" t="s">
        <v>356</v>
      </c>
      <c r="C28" s="37" t="s">
        <v>729</v>
      </c>
      <c r="D28" s="16" t="s">
        <v>226</v>
      </c>
      <c r="E28" s="9" t="s">
        <v>226</v>
      </c>
      <c r="F28" s="9" t="s">
        <v>29</v>
      </c>
      <c r="G28" s="12">
        <v>2563</v>
      </c>
      <c r="H28" s="9" t="s">
        <v>196</v>
      </c>
      <c r="I28" s="9" t="s">
        <v>228</v>
      </c>
      <c r="J28" s="9" t="s">
        <v>118</v>
      </c>
      <c r="K28" s="9" t="s">
        <v>79</v>
      </c>
      <c r="L28" s="9" t="s">
        <v>38</v>
      </c>
      <c r="N28" s="9" t="str">
        <f t="shared" si="0"/>
        <v>070202V03F01</v>
      </c>
    </row>
    <row r="29" spans="1:15" ht="21.75" thickBot="1" x14ac:dyDescent="0.4">
      <c r="A29" s="9" t="s">
        <v>229</v>
      </c>
      <c r="B29" s="37" t="s">
        <v>356</v>
      </c>
      <c r="C29" s="37" t="s">
        <v>729</v>
      </c>
      <c r="D29" s="16" t="s">
        <v>230</v>
      </c>
      <c r="E29" s="9" t="s">
        <v>230</v>
      </c>
      <c r="F29" s="9" t="s">
        <v>29</v>
      </c>
      <c r="G29" s="12">
        <v>2563</v>
      </c>
      <c r="H29" s="9" t="s">
        <v>145</v>
      </c>
      <c r="I29" s="9" t="s">
        <v>70</v>
      </c>
      <c r="J29" s="9" t="s">
        <v>118</v>
      </c>
      <c r="K29" s="9" t="s">
        <v>79</v>
      </c>
      <c r="L29" s="9" t="s">
        <v>38</v>
      </c>
      <c r="N29" s="9" t="str">
        <f t="shared" si="0"/>
        <v>070202V03F01</v>
      </c>
    </row>
    <row r="30" spans="1:15" ht="21.75" thickBot="1" x14ac:dyDescent="0.4">
      <c r="A30" s="9" t="s">
        <v>232</v>
      </c>
      <c r="B30" s="37" t="s">
        <v>356</v>
      </c>
      <c r="C30" s="37" t="s">
        <v>729</v>
      </c>
      <c r="D30" s="16" t="s">
        <v>233</v>
      </c>
      <c r="E30" s="9" t="s">
        <v>233</v>
      </c>
      <c r="F30" s="9" t="s">
        <v>29</v>
      </c>
      <c r="G30" s="12">
        <v>2563</v>
      </c>
      <c r="H30" s="9" t="s">
        <v>145</v>
      </c>
      <c r="I30" s="9" t="s">
        <v>70</v>
      </c>
      <c r="J30" s="9" t="s">
        <v>118</v>
      </c>
      <c r="K30" s="9" t="s">
        <v>79</v>
      </c>
      <c r="L30" s="9" t="s">
        <v>38</v>
      </c>
      <c r="N30" s="9" t="str">
        <f t="shared" si="0"/>
        <v>070202V03F01</v>
      </c>
    </row>
    <row r="31" spans="1:15" ht="21.75" thickBot="1" x14ac:dyDescent="0.4">
      <c r="A31" s="9" t="s">
        <v>477</v>
      </c>
      <c r="B31" s="37" t="s">
        <v>356</v>
      </c>
      <c r="C31" s="37" t="s">
        <v>729</v>
      </c>
      <c r="D31" s="16" t="s">
        <v>478</v>
      </c>
      <c r="E31" s="9" t="s">
        <v>478</v>
      </c>
      <c r="F31" s="9" t="s">
        <v>29</v>
      </c>
      <c r="G31" s="12">
        <v>2564</v>
      </c>
      <c r="H31" s="9" t="s">
        <v>253</v>
      </c>
      <c r="I31" s="9" t="s">
        <v>398</v>
      </c>
      <c r="J31" s="9" t="s">
        <v>118</v>
      </c>
      <c r="K31" s="9" t="s">
        <v>79</v>
      </c>
      <c r="L31" s="9" t="s">
        <v>38</v>
      </c>
      <c r="N31" s="9" t="str">
        <f t="shared" si="0"/>
        <v>070202V03F01</v>
      </c>
    </row>
    <row r="32" spans="1:15" ht="21.75" thickBot="1" x14ac:dyDescent="0.4">
      <c r="A32" s="9" t="s">
        <v>480</v>
      </c>
      <c r="B32" s="37" t="s">
        <v>356</v>
      </c>
      <c r="C32" s="37" t="s">
        <v>729</v>
      </c>
      <c r="D32" s="16" t="s">
        <v>481</v>
      </c>
      <c r="E32" s="9" t="s">
        <v>481</v>
      </c>
      <c r="F32" s="9" t="s">
        <v>29</v>
      </c>
      <c r="G32" s="12">
        <v>2564</v>
      </c>
      <c r="H32" s="9" t="s">
        <v>253</v>
      </c>
      <c r="I32" s="9" t="s">
        <v>398</v>
      </c>
      <c r="J32" s="9" t="s">
        <v>118</v>
      </c>
      <c r="K32" s="9" t="s">
        <v>79</v>
      </c>
      <c r="L32" s="9" t="s">
        <v>38</v>
      </c>
      <c r="N32" s="9" t="str">
        <f t="shared" si="0"/>
        <v>070202V03F01</v>
      </c>
    </row>
    <row r="33" spans="1:17" ht="21.75" thickBot="1" x14ac:dyDescent="0.4">
      <c r="A33" s="9" t="s">
        <v>492</v>
      </c>
      <c r="B33" s="37" t="s">
        <v>356</v>
      </c>
      <c r="C33" s="37" t="s">
        <v>729</v>
      </c>
      <c r="D33" s="16" t="s">
        <v>493</v>
      </c>
      <c r="E33" s="9" t="s">
        <v>493</v>
      </c>
      <c r="F33" s="9" t="s">
        <v>29</v>
      </c>
      <c r="G33" s="12">
        <v>2564</v>
      </c>
      <c r="H33" s="9" t="s">
        <v>253</v>
      </c>
      <c r="I33" s="9" t="s">
        <v>398</v>
      </c>
      <c r="J33" s="9" t="s">
        <v>118</v>
      </c>
      <c r="K33" s="9" t="s">
        <v>79</v>
      </c>
      <c r="L33" s="9" t="s">
        <v>38</v>
      </c>
      <c r="N33" s="9" t="str">
        <f t="shared" si="0"/>
        <v>070202V03F01</v>
      </c>
    </row>
    <row r="34" spans="1:17" ht="21.75" thickBot="1" x14ac:dyDescent="0.4">
      <c r="A34" s="9" t="s">
        <v>495</v>
      </c>
      <c r="B34" s="37" t="s">
        <v>356</v>
      </c>
      <c r="C34" s="37" t="s">
        <v>729</v>
      </c>
      <c r="D34" s="16" t="s">
        <v>496</v>
      </c>
      <c r="E34" s="9" t="s">
        <v>496</v>
      </c>
      <c r="F34" s="9" t="s">
        <v>29</v>
      </c>
      <c r="G34" s="12">
        <v>2564</v>
      </c>
      <c r="H34" s="9" t="s">
        <v>253</v>
      </c>
      <c r="I34" s="9" t="s">
        <v>70</v>
      </c>
      <c r="J34" s="9" t="s">
        <v>118</v>
      </c>
      <c r="K34" s="9" t="s">
        <v>79</v>
      </c>
      <c r="L34" s="9" t="s">
        <v>38</v>
      </c>
      <c r="N34" s="9" t="str">
        <f t="shared" si="0"/>
        <v>070202V03F01</v>
      </c>
    </row>
    <row r="35" spans="1:17" ht="21.75" thickBot="1" x14ac:dyDescent="0.4">
      <c r="A35" s="9" t="s">
        <v>498</v>
      </c>
      <c r="B35" s="37" t="s">
        <v>356</v>
      </c>
      <c r="C35" s="37" t="s">
        <v>729</v>
      </c>
      <c r="D35" s="16" t="s">
        <v>499</v>
      </c>
      <c r="E35" s="9" t="s">
        <v>499</v>
      </c>
      <c r="F35" s="9" t="s">
        <v>29</v>
      </c>
      <c r="G35" s="12">
        <v>2564</v>
      </c>
      <c r="H35" s="9" t="s">
        <v>253</v>
      </c>
      <c r="I35" s="9" t="s">
        <v>398</v>
      </c>
      <c r="J35" s="9" t="s">
        <v>118</v>
      </c>
      <c r="K35" s="9" t="s">
        <v>79</v>
      </c>
      <c r="L35" s="9" t="s">
        <v>38</v>
      </c>
      <c r="N35" s="9" t="str">
        <f t="shared" si="0"/>
        <v>070202V03F01</v>
      </c>
    </row>
    <row r="36" spans="1:17" ht="21.75" thickBot="1" x14ac:dyDescent="0.4">
      <c r="A36" s="9" t="s">
        <v>501</v>
      </c>
      <c r="B36" s="37" t="s">
        <v>356</v>
      </c>
      <c r="C36" s="37" t="s">
        <v>729</v>
      </c>
      <c r="D36" s="16" t="s">
        <v>502</v>
      </c>
      <c r="E36" s="9" t="s">
        <v>502</v>
      </c>
      <c r="F36" s="9" t="s">
        <v>29</v>
      </c>
      <c r="G36" s="12">
        <v>2564</v>
      </c>
      <c r="H36" s="9" t="s">
        <v>253</v>
      </c>
      <c r="I36" s="9" t="s">
        <v>398</v>
      </c>
      <c r="J36" s="9" t="s">
        <v>118</v>
      </c>
      <c r="K36" s="9" t="s">
        <v>79</v>
      </c>
      <c r="L36" s="9" t="s">
        <v>38</v>
      </c>
      <c r="N36" s="9" t="str">
        <f t="shared" si="0"/>
        <v>070202V03F01</v>
      </c>
    </row>
    <row r="37" spans="1:17" ht="21.75" thickBot="1" x14ac:dyDescent="0.4">
      <c r="A37" s="9" t="s">
        <v>504</v>
      </c>
      <c r="B37" s="37" t="s">
        <v>356</v>
      </c>
      <c r="C37" s="37" t="s">
        <v>729</v>
      </c>
      <c r="D37" s="16" t="s">
        <v>505</v>
      </c>
      <c r="E37" s="9" t="s">
        <v>505</v>
      </c>
      <c r="F37" s="9" t="s">
        <v>29</v>
      </c>
      <c r="G37" s="12">
        <v>2564</v>
      </c>
      <c r="H37" s="9" t="s">
        <v>253</v>
      </c>
      <c r="I37" s="9" t="s">
        <v>70</v>
      </c>
      <c r="J37" s="9" t="s">
        <v>118</v>
      </c>
      <c r="K37" s="9" t="s">
        <v>79</v>
      </c>
      <c r="L37" s="9" t="s">
        <v>38</v>
      </c>
      <c r="N37" s="9" t="str">
        <f t="shared" ref="N37:N68" si="1">IF(LEN(C37=11),_xlfn.CONCAT(B37,"F",RIGHT(C37,2)),C37)</f>
        <v>070202V03F01</v>
      </c>
    </row>
    <row r="38" spans="1:17" ht="21.75" thickBot="1" x14ac:dyDescent="0.4">
      <c r="A38" s="9" t="s">
        <v>507</v>
      </c>
      <c r="B38" s="37" t="s">
        <v>356</v>
      </c>
      <c r="C38" s="37" t="s">
        <v>729</v>
      </c>
      <c r="D38" s="16" t="s">
        <v>508</v>
      </c>
      <c r="E38" s="9" t="s">
        <v>508</v>
      </c>
      <c r="F38" s="9" t="s">
        <v>29</v>
      </c>
      <c r="G38" s="12">
        <v>2564</v>
      </c>
      <c r="H38" s="9" t="s">
        <v>253</v>
      </c>
      <c r="I38" s="9" t="s">
        <v>510</v>
      </c>
      <c r="J38" s="9" t="s">
        <v>118</v>
      </c>
      <c r="K38" s="9" t="s">
        <v>79</v>
      </c>
      <c r="L38" s="9" t="s">
        <v>38</v>
      </c>
      <c r="N38" s="9" t="str">
        <f t="shared" si="1"/>
        <v>070202V03F01</v>
      </c>
    </row>
    <row r="39" spans="1:17" ht="21.75" thickBot="1" x14ac:dyDescent="0.4">
      <c r="A39" s="9" t="s">
        <v>511</v>
      </c>
      <c r="B39" s="37" t="s">
        <v>356</v>
      </c>
      <c r="C39" s="37" t="s">
        <v>729</v>
      </c>
      <c r="D39" s="16" t="s">
        <v>512</v>
      </c>
      <c r="E39" s="9" t="s">
        <v>512</v>
      </c>
      <c r="F39" s="9" t="s">
        <v>42</v>
      </c>
      <c r="G39" s="12">
        <v>2564</v>
      </c>
      <c r="H39" s="9" t="s">
        <v>253</v>
      </c>
      <c r="I39" s="9" t="s">
        <v>228</v>
      </c>
      <c r="J39" s="9" t="s">
        <v>487</v>
      </c>
      <c r="K39" s="9" t="s">
        <v>64</v>
      </c>
      <c r="L39" s="9" t="s">
        <v>38</v>
      </c>
      <c r="N39" s="9" t="str">
        <f t="shared" si="1"/>
        <v>070202V03F01</v>
      </c>
    </row>
    <row r="40" spans="1:17" ht="21.75" thickBot="1" x14ac:dyDescent="0.4">
      <c r="A40" s="9" t="s">
        <v>643</v>
      </c>
      <c r="B40" s="37" t="s">
        <v>356</v>
      </c>
      <c r="C40" s="37" t="s">
        <v>729</v>
      </c>
      <c r="D40" s="18" t="str">
        <f t="shared" ref="D40:D48" si="2">HYPERLINK(O40,E40)</f>
        <v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</v>
      </c>
      <c r="E40" s="9" t="s">
        <v>644</v>
      </c>
      <c r="F40" s="9" t="s">
        <v>42</v>
      </c>
      <c r="G40" s="12">
        <v>2565</v>
      </c>
      <c r="H40" s="9" t="s">
        <v>224</v>
      </c>
      <c r="I40" s="9" t="s">
        <v>70</v>
      </c>
      <c r="J40" s="9" t="s">
        <v>118</v>
      </c>
      <c r="K40" s="9" t="s">
        <v>79</v>
      </c>
      <c r="L40" s="9" t="s">
        <v>38</v>
      </c>
      <c r="N40" s="9" t="str">
        <f t="shared" si="1"/>
        <v>070202V03F01</v>
      </c>
      <c r="O40" s="41" t="s">
        <v>730</v>
      </c>
    </row>
    <row r="41" spans="1:17" ht="21.75" thickBot="1" x14ac:dyDescent="0.4">
      <c r="A41" s="9" t="s">
        <v>655</v>
      </c>
      <c r="B41" s="37" t="s">
        <v>356</v>
      </c>
      <c r="C41" s="37" t="s">
        <v>729</v>
      </c>
      <c r="D41" s="18" t="str">
        <f t="shared" si="2"/>
        <v>โครงการสนับสนุนการใช้พลังงานทดแทนในภาคความร้อน</v>
      </c>
      <c r="E41" s="9" t="s">
        <v>656</v>
      </c>
      <c r="F41" s="9" t="s">
        <v>42</v>
      </c>
      <c r="G41" s="12">
        <v>2565</v>
      </c>
      <c r="H41" s="9" t="s">
        <v>224</v>
      </c>
      <c r="I41" s="9" t="s">
        <v>398</v>
      </c>
      <c r="J41" s="9" t="s">
        <v>254</v>
      </c>
      <c r="K41" s="9" t="s">
        <v>79</v>
      </c>
      <c r="L41" s="9" t="s">
        <v>38</v>
      </c>
      <c r="N41" s="9" t="str">
        <f t="shared" si="1"/>
        <v>070202V03F01</v>
      </c>
      <c r="O41" s="41" t="s">
        <v>738</v>
      </c>
    </row>
    <row r="42" spans="1:17" ht="21.75" thickBot="1" x14ac:dyDescent="0.4">
      <c r="A42" s="9" t="s">
        <v>926</v>
      </c>
      <c r="B42" s="37" t="s">
        <v>356</v>
      </c>
      <c r="C42" s="37" t="s">
        <v>729</v>
      </c>
      <c r="D42" s="32" t="str">
        <f t="shared" si="2"/>
        <v>ค่าก่อสร้างอาคารป้องกันการกัดเซาะบริเวณอาคารสลายพลังงาน และอาคารประกอบ โครงการไฟฟ้าพลังน้ำห้วยประทาว (เขื่อนล่าง) ตำบลท่าหินโงม อำเภอเมืองชัยภูมิ จังหวัดชัยภูมิ (พน 0508-65-0023 ต่อเนื่อง)</v>
      </c>
      <c r="E42" s="9" t="s">
        <v>927</v>
      </c>
      <c r="F42" s="9" t="s">
        <v>42</v>
      </c>
      <c r="G42" s="12">
        <v>2566</v>
      </c>
      <c r="H42" s="9" t="s">
        <v>379</v>
      </c>
      <c r="I42" s="9" t="s">
        <v>398</v>
      </c>
      <c r="J42" s="9" t="s">
        <v>118</v>
      </c>
      <c r="K42" s="9" t="s">
        <v>79</v>
      </c>
      <c r="L42" s="9" t="s">
        <v>38</v>
      </c>
      <c r="N42" s="9" t="str">
        <f t="shared" si="1"/>
        <v>070202V03F01</v>
      </c>
      <c r="O42" s="9" t="s">
        <v>928</v>
      </c>
    </row>
    <row r="43" spans="1:17" ht="21.75" thickBot="1" x14ac:dyDescent="0.4">
      <c r="A43" s="9" t="s">
        <v>985</v>
      </c>
      <c r="B43" s="37" t="s">
        <v>356</v>
      </c>
      <c r="C43" s="37" t="s">
        <v>729</v>
      </c>
      <c r="D43" s="32" t="str">
        <f t="shared" si="2"/>
        <v>ศึกษาราคาแนะนำสำหรับพัฒนาตลาดซื้อขายเชื้อเพลิงชีวมวล</v>
      </c>
      <c r="E43" s="30" t="s">
        <v>986</v>
      </c>
      <c r="F43" s="30" t="s">
        <v>29</v>
      </c>
      <c r="G43" s="31">
        <v>2567</v>
      </c>
      <c r="H43" s="30" t="s">
        <v>948</v>
      </c>
      <c r="I43" s="30" t="s">
        <v>848</v>
      </c>
      <c r="J43" s="30" t="s">
        <v>254</v>
      </c>
      <c r="K43" s="30" t="s">
        <v>79</v>
      </c>
      <c r="L43" s="30" t="s">
        <v>38</v>
      </c>
      <c r="M43" s="30" t="s">
        <v>968</v>
      </c>
      <c r="N43" s="9" t="str">
        <f t="shared" si="1"/>
        <v>070202V03F01</v>
      </c>
      <c r="O43" s="9" t="s">
        <v>987</v>
      </c>
      <c r="P43" s="28" t="s">
        <v>563</v>
      </c>
      <c r="Q43" s="28" t="s">
        <v>564</v>
      </c>
    </row>
    <row r="44" spans="1:17" ht="21.75" thickBot="1" x14ac:dyDescent="0.4">
      <c r="A44" s="9" t="s">
        <v>1004</v>
      </c>
      <c r="B44" s="37" t="s">
        <v>356</v>
      </c>
      <c r="C44" s="37" t="s">
        <v>729</v>
      </c>
      <c r="D44" s="32" t="str">
        <f t="shared" si="2"/>
        <v>ค่าก่อสร้างฝาย อาคารโรงไฟฟ้า ระบบส่งน้ำ พร้อมส่วนประกอบอื่นๆ โครงการไฟฟ้าพลังน้ำห้วยป่าปู ตำบลพบพระ อำเภอพบพระ จังหวัดตาก (พน 0508-64-0001 ต่อเนื่อง)</v>
      </c>
      <c r="E44" s="9" t="s">
        <v>1005</v>
      </c>
      <c r="F44" s="9" t="s">
        <v>29</v>
      </c>
      <c r="G44" s="12">
        <v>2567</v>
      </c>
      <c r="H44" s="9" t="s">
        <v>948</v>
      </c>
      <c r="I44" s="9" t="s">
        <v>848</v>
      </c>
      <c r="J44" s="9" t="s">
        <v>118</v>
      </c>
      <c r="K44" s="9" t="s">
        <v>79</v>
      </c>
      <c r="L44" s="9" t="s">
        <v>38</v>
      </c>
      <c r="N44" s="9" t="str">
        <f t="shared" si="1"/>
        <v>070202V03F01</v>
      </c>
      <c r="O44" s="9" t="s">
        <v>1007</v>
      </c>
      <c r="P44" s="9" t="s">
        <v>1001</v>
      </c>
      <c r="Q44" s="9" t="s">
        <v>1006</v>
      </c>
    </row>
    <row r="45" spans="1:17" ht="21.75" thickBot="1" x14ac:dyDescent="0.4">
      <c r="A45" s="9" t="s">
        <v>1008</v>
      </c>
      <c r="B45" s="37" t="s">
        <v>356</v>
      </c>
      <c r="C45" s="37" t="s">
        <v>729</v>
      </c>
      <c r="D45" s="32" t="str">
        <f t="shared" si="2"/>
        <v>ค่าเครื่องกังหันน้ำและเครื่องกำเนิดไฟฟ้าพร้อมอุปกรณ์และติดตั้ง โครงการไฟฟ้าพลังน้ำห้วยป่าปู ตำบลพบพระ อำเภอพบพระ จังหวัดตาก (พน 0508-64-0002 ต่อเนื่อง)</v>
      </c>
      <c r="E45" s="9" t="s">
        <v>1009</v>
      </c>
      <c r="F45" s="9" t="s">
        <v>29</v>
      </c>
      <c r="G45" s="12">
        <v>2567</v>
      </c>
      <c r="H45" s="9" t="s">
        <v>948</v>
      </c>
      <c r="I45" s="9" t="s">
        <v>848</v>
      </c>
      <c r="J45" s="9" t="s">
        <v>118</v>
      </c>
      <c r="K45" s="9" t="s">
        <v>79</v>
      </c>
      <c r="L45" s="9" t="s">
        <v>38</v>
      </c>
      <c r="N45" s="9" t="str">
        <f t="shared" si="1"/>
        <v>070202V03F01</v>
      </c>
      <c r="O45" s="9" t="s">
        <v>1010</v>
      </c>
      <c r="P45" s="9" t="s">
        <v>1001</v>
      </c>
      <c r="Q45" s="9" t="s">
        <v>1006</v>
      </c>
    </row>
    <row r="46" spans="1:17" ht="21.75" thickBot="1" x14ac:dyDescent="0.4">
      <c r="A46" s="9" t="s">
        <v>1011</v>
      </c>
      <c r="B46" s="37" t="s">
        <v>356</v>
      </c>
      <c r="C46" s="37" t="s">
        <v>729</v>
      </c>
      <c r="D46" s="32" t="str">
        <f t="shared" si="2"/>
        <v>ค่าควบคุมงานก่อสร้างและติดตั้งเครื่องกังหันน้ำและเครื่องกำเนิดไฟฟ้า โครงการไฟฟ้าพลังน้ำห้วยป่าปู ตำบลพบพระ อำเภอพบพระ จังหวัดตาก (พน 0508-64-0003 ต่อเนื่อง)</v>
      </c>
      <c r="E46" s="9" t="s">
        <v>1012</v>
      </c>
      <c r="F46" s="9" t="s">
        <v>29</v>
      </c>
      <c r="G46" s="12">
        <v>2567</v>
      </c>
      <c r="H46" s="9" t="s">
        <v>948</v>
      </c>
      <c r="I46" s="9" t="s">
        <v>848</v>
      </c>
      <c r="J46" s="9" t="s">
        <v>118</v>
      </c>
      <c r="K46" s="9" t="s">
        <v>79</v>
      </c>
      <c r="L46" s="9" t="s">
        <v>38</v>
      </c>
      <c r="N46" s="9" t="str">
        <f t="shared" si="1"/>
        <v>070202V03F01</v>
      </c>
      <c r="O46" s="9" t="s">
        <v>1013</v>
      </c>
      <c r="P46" s="9" t="s">
        <v>1001</v>
      </c>
      <c r="Q46" s="9" t="s">
        <v>1006</v>
      </c>
    </row>
    <row r="47" spans="1:17" ht="21.75" thickBot="1" x14ac:dyDescent="0.4">
      <c r="A47" s="9" t="s">
        <v>1014</v>
      </c>
      <c r="B47" s="37" t="s">
        <v>356</v>
      </c>
      <c r="C47" s="37" t="s">
        <v>729</v>
      </c>
      <c r="D47" s="32" t="str">
        <f t="shared" si="2"/>
        <v>ค่าปรับปรุงประสิทธิภาพและเพิ่มกำลังผลิต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0508-64-0005 ต่อเนื่อง)</v>
      </c>
      <c r="E47" s="9" t="s">
        <v>1015</v>
      </c>
      <c r="F47" s="9" t="s">
        <v>29</v>
      </c>
      <c r="G47" s="12">
        <v>2567</v>
      </c>
      <c r="H47" s="9" t="s">
        <v>948</v>
      </c>
      <c r="I47" s="9" t="s">
        <v>848</v>
      </c>
      <c r="J47" s="9" t="s">
        <v>118</v>
      </c>
      <c r="K47" s="9" t="s">
        <v>79</v>
      </c>
      <c r="L47" s="9" t="s">
        <v>38</v>
      </c>
      <c r="N47" s="9" t="str">
        <f t="shared" si="1"/>
        <v>070202V03F01</v>
      </c>
      <c r="O47" s="9" t="s">
        <v>1016</v>
      </c>
      <c r="P47" s="9" t="s">
        <v>1001</v>
      </c>
      <c r="Q47" s="9" t="s">
        <v>1006</v>
      </c>
    </row>
    <row r="48" spans="1:17" ht="21.75" thickBot="1" x14ac:dyDescent="0.4">
      <c r="A48" s="9" t="s">
        <v>1017</v>
      </c>
      <c r="B48" s="37" t="s">
        <v>356</v>
      </c>
      <c r="C48" s="37" t="s">
        <v>729</v>
      </c>
      <c r="D48" s="32" t="str">
        <f t="shared" si="2"/>
        <v>ค่าควบคุมงานก่อสร้าง งานปรับปรุงประสิทธิภาพและเพิ่มกำลังผลิต โครงการไฟฟ้าพลังน้ำลำพระเพลิง ตำบลตะขบ อำเภอปักธงชัย จังหวัดนครราชสีมา (พน 0508-64-0006 ต่อเนื่อง)</v>
      </c>
      <c r="E48" s="9" t="s">
        <v>1018</v>
      </c>
      <c r="F48" s="9" t="s">
        <v>29</v>
      </c>
      <c r="G48" s="12">
        <v>2567</v>
      </c>
      <c r="H48" s="9" t="s">
        <v>948</v>
      </c>
      <c r="I48" s="9" t="s">
        <v>848</v>
      </c>
      <c r="J48" s="9" t="s">
        <v>118</v>
      </c>
      <c r="K48" s="9" t="s">
        <v>79</v>
      </c>
      <c r="L48" s="9" t="s">
        <v>38</v>
      </c>
      <c r="N48" s="9" t="str">
        <f t="shared" si="1"/>
        <v>070202V03F01</v>
      </c>
      <c r="O48" s="9" t="s">
        <v>1019</v>
      </c>
      <c r="P48" s="9" t="s">
        <v>1001</v>
      </c>
      <c r="Q48" s="9" t="s">
        <v>1006</v>
      </c>
    </row>
    <row r="49" spans="1:14" ht="21.75" thickBot="1" x14ac:dyDescent="0.4">
      <c r="A49" s="9" t="s">
        <v>66</v>
      </c>
      <c r="B49" s="22" t="s">
        <v>356</v>
      </c>
      <c r="C49" s="22" t="s">
        <v>714</v>
      </c>
      <c r="D49" s="16" t="s">
        <v>67</v>
      </c>
      <c r="E49" s="9" t="s">
        <v>67</v>
      </c>
      <c r="F49" s="9" t="s">
        <v>29</v>
      </c>
      <c r="G49" s="12">
        <v>2560</v>
      </c>
      <c r="H49" s="9" t="s">
        <v>69</v>
      </c>
      <c r="I49" s="9" t="s">
        <v>70</v>
      </c>
      <c r="J49" s="9" t="s">
        <v>71</v>
      </c>
      <c r="K49" s="9" t="s">
        <v>72</v>
      </c>
      <c r="L49" s="9" t="s">
        <v>73</v>
      </c>
      <c r="N49" s="9" t="str">
        <f t="shared" si="1"/>
        <v>070202V03F02</v>
      </c>
    </row>
    <row r="50" spans="1:14" ht="21.75" thickBot="1" x14ac:dyDescent="0.4">
      <c r="A50" s="9" t="s">
        <v>49</v>
      </c>
      <c r="B50" s="22" t="s">
        <v>356</v>
      </c>
      <c r="C50" s="22" t="s">
        <v>714</v>
      </c>
      <c r="D50" s="16" t="s">
        <v>50</v>
      </c>
      <c r="E50" s="9" t="s">
        <v>50</v>
      </c>
      <c r="F50" s="9" t="s">
        <v>42</v>
      </c>
      <c r="G50" s="12">
        <v>2561</v>
      </c>
      <c r="H50" s="9" t="s">
        <v>52</v>
      </c>
      <c r="I50" s="9" t="s">
        <v>53</v>
      </c>
      <c r="J50" s="9" t="s">
        <v>54</v>
      </c>
      <c r="K50" s="9" t="s">
        <v>55</v>
      </c>
      <c r="L50" s="9" t="s">
        <v>56</v>
      </c>
      <c r="N50" s="9" t="str">
        <f t="shared" si="1"/>
        <v>070202V03F02</v>
      </c>
    </row>
    <row r="51" spans="1:14" ht="21.75" thickBot="1" x14ac:dyDescent="0.4">
      <c r="A51" s="9" t="s">
        <v>250</v>
      </c>
      <c r="B51" s="22" t="s">
        <v>356</v>
      </c>
      <c r="C51" s="22" t="s">
        <v>714</v>
      </c>
      <c r="D51" s="16" t="s">
        <v>251</v>
      </c>
      <c r="E51" s="9" t="s">
        <v>251</v>
      </c>
      <c r="F51" s="9" t="s">
        <v>42</v>
      </c>
      <c r="G51" s="12">
        <v>2561</v>
      </c>
      <c r="H51" s="9" t="s">
        <v>84</v>
      </c>
      <c r="I51" s="9" t="s">
        <v>253</v>
      </c>
      <c r="J51" s="9" t="s">
        <v>254</v>
      </c>
      <c r="K51" s="9" t="s">
        <v>79</v>
      </c>
      <c r="L51" s="9" t="s">
        <v>38</v>
      </c>
      <c r="N51" s="9" t="str">
        <f t="shared" si="1"/>
        <v>070202V03F02</v>
      </c>
    </row>
    <row r="52" spans="1:14" ht="21.75" thickBot="1" x14ac:dyDescent="0.4">
      <c r="A52" s="9" t="s">
        <v>264</v>
      </c>
      <c r="B52" s="22" t="s">
        <v>356</v>
      </c>
      <c r="C52" s="22" t="s">
        <v>714</v>
      </c>
      <c r="D52" s="16" t="s">
        <v>265</v>
      </c>
      <c r="E52" s="9" t="s">
        <v>265</v>
      </c>
      <c r="F52" s="9" t="s">
        <v>42</v>
      </c>
      <c r="G52" s="12">
        <v>2561</v>
      </c>
      <c r="H52" s="9" t="s">
        <v>52</v>
      </c>
      <c r="I52" s="9" t="s">
        <v>91</v>
      </c>
      <c r="J52" s="9" t="s">
        <v>267</v>
      </c>
      <c r="K52" s="9" t="s">
        <v>268</v>
      </c>
      <c r="L52" s="9" t="s">
        <v>94</v>
      </c>
      <c r="N52" s="9" t="str">
        <f t="shared" si="1"/>
        <v>070202V03F02</v>
      </c>
    </row>
    <row r="53" spans="1:14" ht="21.75" thickBot="1" x14ac:dyDescent="0.4">
      <c r="A53" s="9" t="s">
        <v>75</v>
      </c>
      <c r="B53" s="22" t="s">
        <v>356</v>
      </c>
      <c r="C53" s="22" t="s">
        <v>714</v>
      </c>
      <c r="D53" s="16" t="s">
        <v>76</v>
      </c>
      <c r="E53" s="9" t="s">
        <v>76</v>
      </c>
      <c r="F53" s="9" t="s">
        <v>42</v>
      </c>
      <c r="G53" s="12">
        <v>2562</v>
      </c>
      <c r="H53" s="9" t="s">
        <v>62</v>
      </c>
      <c r="I53" s="9" t="s">
        <v>36</v>
      </c>
      <c r="J53" s="9" t="s">
        <v>78</v>
      </c>
      <c r="K53" s="9" t="s">
        <v>79</v>
      </c>
      <c r="L53" s="9" t="s">
        <v>38</v>
      </c>
      <c r="N53" s="9" t="str">
        <f t="shared" si="1"/>
        <v>070202V03F02</v>
      </c>
    </row>
    <row r="54" spans="1:14" ht="21.75" thickBot="1" x14ac:dyDescent="0.4">
      <c r="A54" s="9" t="s">
        <v>126</v>
      </c>
      <c r="B54" s="22" t="s">
        <v>356</v>
      </c>
      <c r="C54" s="22" t="s">
        <v>714</v>
      </c>
      <c r="D54" s="16" t="s">
        <v>680</v>
      </c>
      <c r="E54" s="9" t="s">
        <v>127</v>
      </c>
      <c r="F54" s="9" t="s">
        <v>42</v>
      </c>
      <c r="G54" s="12">
        <v>2562</v>
      </c>
      <c r="H54" s="9" t="s">
        <v>44</v>
      </c>
      <c r="I54" s="9" t="s">
        <v>45</v>
      </c>
      <c r="J54" s="9" t="s">
        <v>129</v>
      </c>
      <c r="K54" s="9" t="s">
        <v>79</v>
      </c>
      <c r="L54" s="9" t="s">
        <v>38</v>
      </c>
      <c r="N54" s="9" t="str">
        <f t="shared" si="1"/>
        <v>070202V03F02</v>
      </c>
    </row>
    <row r="55" spans="1:14" ht="21.75" thickBot="1" x14ac:dyDescent="0.4">
      <c r="A55" s="9" t="s">
        <v>130</v>
      </c>
      <c r="B55" s="22" t="s">
        <v>356</v>
      </c>
      <c r="C55" s="22" t="s">
        <v>714</v>
      </c>
      <c r="D55" s="16" t="s">
        <v>681</v>
      </c>
      <c r="E55" s="9" t="s">
        <v>131</v>
      </c>
      <c r="F55" s="9" t="s">
        <v>42</v>
      </c>
      <c r="G55" s="12">
        <v>2562</v>
      </c>
      <c r="H55" s="9" t="s">
        <v>44</v>
      </c>
      <c r="I55" s="9" t="s">
        <v>45</v>
      </c>
      <c r="J55" s="9" t="s">
        <v>129</v>
      </c>
      <c r="K55" s="9" t="s">
        <v>79</v>
      </c>
      <c r="L55" s="9" t="s">
        <v>38</v>
      </c>
      <c r="N55" s="9" t="str">
        <f t="shared" si="1"/>
        <v>070202V03F02</v>
      </c>
    </row>
    <row r="56" spans="1:14" ht="21.75" thickBot="1" x14ac:dyDescent="0.4">
      <c r="A56" s="9" t="s">
        <v>151</v>
      </c>
      <c r="B56" s="22" t="s">
        <v>356</v>
      </c>
      <c r="C56" s="22" t="s">
        <v>714</v>
      </c>
      <c r="D56" s="16" t="s">
        <v>152</v>
      </c>
      <c r="E56" s="9" t="s">
        <v>152</v>
      </c>
      <c r="F56" s="9" t="s">
        <v>42</v>
      </c>
      <c r="G56" s="12">
        <v>2562</v>
      </c>
      <c r="H56" s="9" t="s">
        <v>117</v>
      </c>
      <c r="I56" s="9" t="s">
        <v>154</v>
      </c>
      <c r="J56" s="9" t="s">
        <v>155</v>
      </c>
      <c r="K56" s="9" t="s">
        <v>79</v>
      </c>
      <c r="L56" s="9" t="s">
        <v>38</v>
      </c>
      <c r="N56" s="9" t="str">
        <f t="shared" si="1"/>
        <v>070202V03F02</v>
      </c>
    </row>
    <row r="57" spans="1:14" ht="21.75" thickBot="1" x14ac:dyDescent="0.4">
      <c r="A57" s="9" t="s">
        <v>190</v>
      </c>
      <c r="B57" s="22" t="s">
        <v>356</v>
      </c>
      <c r="C57" s="22" t="s">
        <v>714</v>
      </c>
      <c r="D57" s="16" t="s">
        <v>191</v>
      </c>
      <c r="E57" s="9" t="s">
        <v>191</v>
      </c>
      <c r="F57" s="9" t="s">
        <v>42</v>
      </c>
      <c r="G57" s="12">
        <v>2562</v>
      </c>
      <c r="H57" s="9" t="s">
        <v>44</v>
      </c>
      <c r="I57" s="9" t="s">
        <v>45</v>
      </c>
      <c r="J57" s="9" t="s">
        <v>129</v>
      </c>
      <c r="K57" s="9" t="s">
        <v>79</v>
      </c>
      <c r="L57" s="9" t="s">
        <v>38</v>
      </c>
      <c r="N57" s="9" t="str">
        <f t="shared" si="1"/>
        <v>070202V03F02</v>
      </c>
    </row>
    <row r="58" spans="1:14" ht="21.75" thickBot="1" x14ac:dyDescent="0.4">
      <c r="A58" s="9" t="s">
        <v>198</v>
      </c>
      <c r="B58" s="22" t="s">
        <v>356</v>
      </c>
      <c r="C58" s="22" t="s">
        <v>714</v>
      </c>
      <c r="D58" s="16" t="s">
        <v>199</v>
      </c>
      <c r="E58" s="9" t="s">
        <v>199</v>
      </c>
      <c r="F58" s="9" t="s">
        <v>42</v>
      </c>
      <c r="G58" s="12">
        <v>2562</v>
      </c>
      <c r="H58" s="9" t="s">
        <v>149</v>
      </c>
      <c r="I58" s="9" t="s">
        <v>201</v>
      </c>
      <c r="J58" s="9" t="s">
        <v>202</v>
      </c>
      <c r="K58" s="9" t="s">
        <v>79</v>
      </c>
      <c r="L58" s="9" t="s">
        <v>38</v>
      </c>
      <c r="N58" s="9" t="str">
        <f t="shared" si="1"/>
        <v>070202V03F02</v>
      </c>
    </row>
    <row r="59" spans="1:14" ht="21.75" thickBot="1" x14ac:dyDescent="0.4">
      <c r="A59" s="9" t="s">
        <v>270</v>
      </c>
      <c r="B59" s="22" t="s">
        <v>356</v>
      </c>
      <c r="C59" s="22" t="s">
        <v>714</v>
      </c>
      <c r="D59" s="16" t="s">
        <v>271</v>
      </c>
      <c r="E59" s="9" t="s">
        <v>271</v>
      </c>
      <c r="F59" s="9" t="s">
        <v>42</v>
      </c>
      <c r="G59" s="12">
        <v>2562</v>
      </c>
      <c r="H59" s="9" t="s">
        <v>44</v>
      </c>
      <c r="I59" s="9" t="s">
        <v>228</v>
      </c>
      <c r="J59" s="9" t="s">
        <v>273</v>
      </c>
      <c r="K59" s="9" t="s">
        <v>274</v>
      </c>
      <c r="L59" s="9" t="s">
        <v>275</v>
      </c>
      <c r="N59" s="9" t="str">
        <f t="shared" si="1"/>
        <v>070202V03F02</v>
      </c>
    </row>
    <row r="60" spans="1:14" ht="21.75" thickBot="1" x14ac:dyDescent="0.4">
      <c r="A60" s="9" t="s">
        <v>316</v>
      </c>
      <c r="B60" s="22" t="s">
        <v>356</v>
      </c>
      <c r="C60" s="22" t="s">
        <v>714</v>
      </c>
      <c r="D60" s="16" t="s">
        <v>317</v>
      </c>
      <c r="E60" s="9" t="s">
        <v>317</v>
      </c>
      <c r="F60" s="9" t="s">
        <v>42</v>
      </c>
      <c r="G60" s="12">
        <v>2563</v>
      </c>
      <c r="H60" s="9" t="s">
        <v>196</v>
      </c>
      <c r="I60" s="9" t="s">
        <v>70</v>
      </c>
      <c r="J60" s="9" t="s">
        <v>319</v>
      </c>
      <c r="K60" s="9" t="s">
        <v>320</v>
      </c>
      <c r="L60" s="9" t="s">
        <v>321</v>
      </c>
      <c r="N60" s="9" t="str">
        <f t="shared" si="1"/>
        <v>070202V03F02</v>
      </c>
    </row>
    <row r="61" spans="1:14" ht="21.75" thickBot="1" x14ac:dyDescent="0.4">
      <c r="A61" s="9" t="s">
        <v>323</v>
      </c>
      <c r="B61" s="22" t="s">
        <v>356</v>
      </c>
      <c r="C61" s="22" t="s">
        <v>714</v>
      </c>
      <c r="D61" s="16" t="s">
        <v>324</v>
      </c>
      <c r="E61" s="9" t="s">
        <v>324</v>
      </c>
      <c r="F61" s="9" t="s">
        <v>42</v>
      </c>
      <c r="G61" s="12">
        <v>2563</v>
      </c>
      <c r="H61" s="9" t="s">
        <v>196</v>
      </c>
      <c r="I61" s="9" t="s">
        <v>53</v>
      </c>
      <c r="J61" s="9" t="s">
        <v>326</v>
      </c>
      <c r="K61" s="9" t="s">
        <v>311</v>
      </c>
      <c r="L61" s="9" t="s">
        <v>38</v>
      </c>
      <c r="N61" s="9" t="str">
        <f t="shared" si="1"/>
        <v>070202V03F02</v>
      </c>
    </row>
    <row r="62" spans="1:14" ht="21.75" thickBot="1" x14ac:dyDescent="0.4">
      <c r="A62" s="9" t="s">
        <v>332</v>
      </c>
      <c r="B62" s="22" t="s">
        <v>356</v>
      </c>
      <c r="C62" s="22" t="s">
        <v>714</v>
      </c>
      <c r="D62" s="16" t="s">
        <v>333</v>
      </c>
      <c r="E62" s="9" t="s">
        <v>333</v>
      </c>
      <c r="F62" s="9" t="s">
        <v>42</v>
      </c>
      <c r="G62" s="12">
        <v>2563</v>
      </c>
      <c r="H62" s="9" t="s">
        <v>196</v>
      </c>
      <c r="I62" s="9" t="s">
        <v>53</v>
      </c>
      <c r="J62" s="9" t="s">
        <v>335</v>
      </c>
      <c r="K62" s="9" t="s">
        <v>311</v>
      </c>
      <c r="L62" s="9" t="s">
        <v>38</v>
      </c>
      <c r="N62" s="9" t="str">
        <f t="shared" si="1"/>
        <v>070202V03F02</v>
      </c>
    </row>
    <row r="63" spans="1:14" ht="21.75" thickBot="1" x14ac:dyDescent="0.4">
      <c r="A63" s="9" t="s">
        <v>337</v>
      </c>
      <c r="B63" s="22" t="s">
        <v>356</v>
      </c>
      <c r="C63" s="22" t="s">
        <v>714</v>
      </c>
      <c r="D63" s="16" t="s">
        <v>338</v>
      </c>
      <c r="E63" s="9" t="s">
        <v>338</v>
      </c>
      <c r="F63" s="9" t="s">
        <v>29</v>
      </c>
      <c r="G63" s="12">
        <v>2563</v>
      </c>
      <c r="H63" s="9" t="s">
        <v>170</v>
      </c>
      <c r="I63" s="9" t="s">
        <v>53</v>
      </c>
      <c r="K63" s="9" t="s">
        <v>340</v>
      </c>
      <c r="L63" s="9" t="s">
        <v>341</v>
      </c>
      <c r="N63" s="9" t="str">
        <f t="shared" si="1"/>
        <v>070202V03F02</v>
      </c>
    </row>
    <row r="64" spans="1:14" ht="21.75" thickBot="1" x14ac:dyDescent="0.4">
      <c r="A64" s="9" t="s">
        <v>441</v>
      </c>
      <c r="B64" s="22" t="s">
        <v>356</v>
      </c>
      <c r="C64" s="22" t="s">
        <v>714</v>
      </c>
      <c r="D64" s="16" t="s">
        <v>442</v>
      </c>
      <c r="E64" s="9" t="s">
        <v>442</v>
      </c>
      <c r="F64" s="9" t="s">
        <v>42</v>
      </c>
      <c r="G64" s="12">
        <v>2564</v>
      </c>
      <c r="H64" s="9" t="s">
        <v>253</v>
      </c>
      <c r="I64" s="9" t="s">
        <v>228</v>
      </c>
      <c r="J64" s="9" t="s">
        <v>444</v>
      </c>
      <c r="K64" s="9" t="s">
        <v>445</v>
      </c>
      <c r="L64" s="9" t="s">
        <v>446</v>
      </c>
      <c r="N64" s="9" t="str">
        <f t="shared" si="1"/>
        <v>070202V03F02</v>
      </c>
    </row>
    <row r="65" spans="1:15" ht="21.75" thickBot="1" x14ac:dyDescent="0.4">
      <c r="A65" s="9" t="s">
        <v>448</v>
      </c>
      <c r="B65" s="22" t="s">
        <v>356</v>
      </c>
      <c r="C65" s="22" t="s">
        <v>714</v>
      </c>
      <c r="D65" s="16" t="s">
        <v>449</v>
      </c>
      <c r="E65" s="9" t="s">
        <v>449</v>
      </c>
      <c r="F65" s="9" t="s">
        <v>42</v>
      </c>
      <c r="G65" s="12">
        <v>2564</v>
      </c>
      <c r="H65" s="9" t="s">
        <v>253</v>
      </c>
      <c r="I65" s="9" t="s">
        <v>228</v>
      </c>
      <c r="J65" s="9" t="s">
        <v>451</v>
      </c>
      <c r="K65" s="9" t="s">
        <v>311</v>
      </c>
      <c r="L65" s="9" t="s">
        <v>38</v>
      </c>
      <c r="N65" s="9" t="str">
        <f t="shared" si="1"/>
        <v>070202V03F02</v>
      </c>
    </row>
    <row r="66" spans="1:15" ht="21.75" thickBot="1" x14ac:dyDescent="0.4">
      <c r="A66" s="9" t="s">
        <v>455</v>
      </c>
      <c r="B66" s="22" t="s">
        <v>356</v>
      </c>
      <c r="C66" s="22" t="s">
        <v>714</v>
      </c>
      <c r="D66" s="16" t="s">
        <v>456</v>
      </c>
      <c r="E66" s="9" t="s">
        <v>456</v>
      </c>
      <c r="F66" s="9" t="s">
        <v>42</v>
      </c>
      <c r="G66" s="12">
        <v>2564</v>
      </c>
      <c r="H66" s="9" t="s">
        <v>253</v>
      </c>
      <c r="I66" s="9" t="s">
        <v>228</v>
      </c>
      <c r="J66" s="9" t="s">
        <v>451</v>
      </c>
      <c r="K66" s="9" t="s">
        <v>311</v>
      </c>
      <c r="L66" s="9" t="s">
        <v>38</v>
      </c>
      <c r="N66" s="9" t="str">
        <f t="shared" si="1"/>
        <v>070202V03F02</v>
      </c>
    </row>
    <row r="67" spans="1:15" ht="21.75" thickBot="1" x14ac:dyDescent="0.4">
      <c r="A67" s="9" t="s">
        <v>543</v>
      </c>
      <c r="B67" s="22" t="s">
        <v>356</v>
      </c>
      <c r="C67" s="22" t="s">
        <v>714</v>
      </c>
      <c r="D67" s="16" t="s">
        <v>544</v>
      </c>
      <c r="E67" s="9" t="s">
        <v>544</v>
      </c>
      <c r="F67" s="9" t="s">
        <v>42</v>
      </c>
      <c r="G67" s="12">
        <v>2564</v>
      </c>
      <c r="H67" s="9" t="s">
        <v>253</v>
      </c>
      <c r="I67" s="9" t="s">
        <v>228</v>
      </c>
      <c r="J67" s="9" t="s">
        <v>546</v>
      </c>
      <c r="K67" s="9" t="s">
        <v>311</v>
      </c>
      <c r="L67" s="9" t="s">
        <v>38</v>
      </c>
      <c r="N67" s="9" t="str">
        <f t="shared" si="1"/>
        <v>070202V03F02</v>
      </c>
    </row>
    <row r="68" spans="1:15" ht="21.75" thickBot="1" x14ac:dyDescent="0.4">
      <c r="A68" s="9" t="s">
        <v>621</v>
      </c>
      <c r="B68" s="22" t="s">
        <v>356</v>
      </c>
      <c r="C68" s="22" t="s">
        <v>714</v>
      </c>
      <c r="D68" s="16" t="s">
        <v>622</v>
      </c>
      <c r="E68" s="9" t="s">
        <v>622</v>
      </c>
      <c r="F68" s="9" t="s">
        <v>42</v>
      </c>
      <c r="G68" s="12">
        <v>2564</v>
      </c>
      <c r="H68" s="9" t="s">
        <v>228</v>
      </c>
      <c r="I68" s="9" t="s">
        <v>624</v>
      </c>
      <c r="J68" s="9" t="s">
        <v>78</v>
      </c>
      <c r="K68" s="9" t="s">
        <v>79</v>
      </c>
      <c r="L68" s="9" t="s">
        <v>38</v>
      </c>
      <c r="N68" s="9" t="str">
        <f t="shared" si="1"/>
        <v>070202V03F02</v>
      </c>
    </row>
    <row r="69" spans="1:15" ht="21.75" thickBot="1" x14ac:dyDescent="0.4">
      <c r="A69" s="9" t="s">
        <v>629</v>
      </c>
      <c r="B69" s="22" t="s">
        <v>356</v>
      </c>
      <c r="C69" s="22" t="s">
        <v>714</v>
      </c>
      <c r="D69" s="16" t="s">
        <v>630</v>
      </c>
      <c r="E69" s="9" t="s">
        <v>630</v>
      </c>
      <c r="F69" s="9" t="s">
        <v>42</v>
      </c>
      <c r="G69" s="12">
        <v>2564</v>
      </c>
      <c r="H69" s="9" t="s">
        <v>228</v>
      </c>
      <c r="I69" s="9" t="s">
        <v>390</v>
      </c>
      <c r="J69" s="9" t="s">
        <v>78</v>
      </c>
      <c r="K69" s="9" t="s">
        <v>79</v>
      </c>
      <c r="L69" s="9" t="s">
        <v>38</v>
      </c>
      <c r="N69" s="9" t="str">
        <f t="shared" ref="N69:N100" si="3">IF(LEN(C69=11),_xlfn.CONCAT(B69,"F",RIGHT(C69,2)),C69)</f>
        <v>070202V03F02</v>
      </c>
    </row>
    <row r="70" spans="1:15" ht="21.75" thickBot="1" x14ac:dyDescent="0.4">
      <c r="A70" s="9" t="s">
        <v>621</v>
      </c>
      <c r="B70" s="22" t="s">
        <v>356</v>
      </c>
      <c r="C70" s="22" t="s">
        <v>714</v>
      </c>
      <c r="D70" s="18" t="str">
        <f t="shared" ref="D70:D109" si="4">HYPERLINK(O70,E70)</f>
        <v>โครงการสนับสนุนการอนุรักษ์พลังงานและพลังงานทดแทนเพื่อตอบสนองโครงการอันเนื่องมาจากพระราชดำริ</v>
      </c>
      <c r="E70" s="9" t="s">
        <v>622</v>
      </c>
      <c r="F70" s="9" t="s">
        <v>42</v>
      </c>
      <c r="G70" s="12">
        <v>2565</v>
      </c>
      <c r="H70" s="9" t="s">
        <v>228</v>
      </c>
      <c r="I70" s="9" t="s">
        <v>624</v>
      </c>
      <c r="J70" s="9" t="s">
        <v>78</v>
      </c>
      <c r="K70" s="9" t="s">
        <v>79</v>
      </c>
      <c r="L70" s="9" t="s">
        <v>38</v>
      </c>
      <c r="N70" s="9" t="str">
        <f t="shared" si="3"/>
        <v>070202V03F02</v>
      </c>
      <c r="O70" s="41" t="s">
        <v>715</v>
      </c>
    </row>
    <row r="71" spans="1:15" ht="21.75" thickBot="1" x14ac:dyDescent="0.4">
      <c r="A71" s="9" t="s">
        <v>629</v>
      </c>
      <c r="B71" s="22" t="s">
        <v>356</v>
      </c>
      <c r="C71" s="22" t="s">
        <v>714</v>
      </c>
      <c r="D71" s="18" t="str">
        <f t="shared" si="4"/>
        <v>โครงการศึกษาจัดทำรูปแบบการจัดตั้งโรงไฟฟ้าและประเมินแนวทางการบริหารจัดการเพื่อความยั่งยืนสำหรับชุมชนบนพื้นที่เกาะต่างๆ ของประเทศไทย กทอ.61-03-0050</v>
      </c>
      <c r="E71" s="9" t="s">
        <v>630</v>
      </c>
      <c r="F71" s="9" t="s">
        <v>42</v>
      </c>
      <c r="G71" s="12">
        <v>2565</v>
      </c>
      <c r="H71" s="9" t="s">
        <v>228</v>
      </c>
      <c r="I71" s="9" t="s">
        <v>390</v>
      </c>
      <c r="J71" s="9" t="s">
        <v>78</v>
      </c>
      <c r="K71" s="9" t="s">
        <v>79</v>
      </c>
      <c r="L71" s="9" t="s">
        <v>38</v>
      </c>
      <c r="N71" s="9" t="str">
        <f t="shared" si="3"/>
        <v>070202V03F02</v>
      </c>
      <c r="O71" s="41" t="s">
        <v>720</v>
      </c>
    </row>
    <row r="72" spans="1:15" ht="21.75" thickBot="1" x14ac:dyDescent="0.4">
      <c r="A72" s="9" t="s">
        <v>635</v>
      </c>
      <c r="B72" s="22" t="s">
        <v>356</v>
      </c>
      <c r="C72" s="22" t="s">
        <v>714</v>
      </c>
      <c r="D72" s="18" t="str">
        <f t="shared" si="4"/>
        <v>โครงการศึกษาทบทวนศักยภาพและปรับปรุงแผนที่พลังงานลมของประเทศไทย</v>
      </c>
      <c r="E72" s="9" t="s">
        <v>636</v>
      </c>
      <c r="F72" s="9" t="s">
        <v>42</v>
      </c>
      <c r="G72" s="12">
        <v>2565</v>
      </c>
      <c r="H72" s="9" t="s">
        <v>510</v>
      </c>
      <c r="I72" s="9" t="s">
        <v>638</v>
      </c>
      <c r="J72" s="9" t="s">
        <v>254</v>
      </c>
      <c r="K72" s="9" t="s">
        <v>79</v>
      </c>
      <c r="L72" s="9" t="s">
        <v>38</v>
      </c>
      <c r="N72" s="9" t="str">
        <f t="shared" si="3"/>
        <v>070202V03F02</v>
      </c>
      <c r="O72" s="41" t="s">
        <v>725</v>
      </c>
    </row>
    <row r="73" spans="1:15" ht="21.75" thickBot="1" x14ac:dyDescent="0.4">
      <c r="A73" s="9" t="s">
        <v>639</v>
      </c>
      <c r="B73" s="22" t="s">
        <v>356</v>
      </c>
      <c r="C73" s="22" t="s">
        <v>714</v>
      </c>
      <c r="D73" s="18" t="str">
        <f t="shared" si="4"/>
        <v>ค่าพัฒนาปรับปรุงแผนที่ศักยภาพพลังงานแสงอาทิตย์จากดาวเทียมสำหรับประเทศไทย</v>
      </c>
      <c r="E73" s="9" t="s">
        <v>640</v>
      </c>
      <c r="F73" s="9" t="s">
        <v>42</v>
      </c>
      <c r="G73" s="12">
        <v>2565</v>
      </c>
      <c r="H73" s="9" t="s">
        <v>184</v>
      </c>
      <c r="I73" s="9" t="s">
        <v>642</v>
      </c>
      <c r="J73" s="9" t="s">
        <v>78</v>
      </c>
      <c r="K73" s="9" t="s">
        <v>79</v>
      </c>
      <c r="L73" s="9" t="s">
        <v>38</v>
      </c>
      <c r="N73" s="9" t="str">
        <f t="shared" si="3"/>
        <v>070202V03F02</v>
      </c>
      <c r="O73" s="41" t="s">
        <v>727</v>
      </c>
    </row>
    <row r="74" spans="1:15" ht="21.75" thickBot="1" x14ac:dyDescent="0.4">
      <c r="A74" s="9" t="s">
        <v>757</v>
      </c>
      <c r="B74" s="22" t="s">
        <v>356</v>
      </c>
      <c r="C74" s="22" t="s">
        <v>714</v>
      </c>
      <c r="D74" s="18" t="str">
        <f t="shared" si="4"/>
        <v>โครงการส่งเสริมการใช้นวัตกรรมพลังงานทดแทนเพื่อเพิ่มประสิทธิภาพการใช้พลังงาน และยกระดับคุณภาพการบริการของโรงเรียนในพื้นที่ห่างไกล จังหวัดกระบี่</v>
      </c>
      <c r="E74" s="9" t="s">
        <v>758</v>
      </c>
      <c r="F74" s="9" t="s">
        <v>42</v>
      </c>
      <c r="G74" s="12">
        <v>2565</v>
      </c>
      <c r="H74" s="9" t="s">
        <v>519</v>
      </c>
      <c r="I74" s="9" t="s">
        <v>70</v>
      </c>
      <c r="J74" s="9" t="s">
        <v>546</v>
      </c>
      <c r="K74" s="9" t="s">
        <v>311</v>
      </c>
      <c r="L74" s="9" t="s">
        <v>38</v>
      </c>
      <c r="N74" s="9" t="str">
        <f t="shared" si="3"/>
        <v>070202V03F02</v>
      </c>
      <c r="O74" s="41" t="s">
        <v>760</v>
      </c>
    </row>
    <row r="75" spans="1:15" ht="21.75" thickBot="1" x14ac:dyDescent="0.4">
      <c r="A75" s="9" t="s">
        <v>776</v>
      </c>
      <c r="B75" s="22" t="s">
        <v>356</v>
      </c>
      <c r="C75" s="22" t="s">
        <v>714</v>
      </c>
      <c r="D75" s="18" t="str">
        <f t="shared" si="4"/>
        <v>โครงการอนุรักษ์พลังงาน</v>
      </c>
      <c r="E75" s="9" t="s">
        <v>777</v>
      </c>
      <c r="F75" s="9" t="s">
        <v>42</v>
      </c>
      <c r="G75" s="12">
        <v>2565</v>
      </c>
      <c r="H75" s="9" t="s">
        <v>224</v>
      </c>
      <c r="I75" s="9" t="s">
        <v>70</v>
      </c>
      <c r="J75" s="9" t="s">
        <v>779</v>
      </c>
      <c r="K75" s="9" t="s">
        <v>780</v>
      </c>
      <c r="L75" s="9" t="s">
        <v>94</v>
      </c>
      <c r="N75" s="9" t="str">
        <f t="shared" si="3"/>
        <v>070202V03F02</v>
      </c>
      <c r="O75" s="41" t="s">
        <v>781</v>
      </c>
    </row>
    <row r="76" spans="1:15" ht="21.75" thickBot="1" x14ac:dyDescent="0.4">
      <c r="A76" s="9" t="s">
        <v>793</v>
      </c>
      <c r="B76" s="22" t="s">
        <v>356</v>
      </c>
      <c r="C76" s="22" t="s">
        <v>714</v>
      </c>
      <c r="D76" s="18" t="str">
        <f t="shared" si="4"/>
        <v>โครงการนำร่องการใช้เทคโนโลยีการเผาไหม้เชื้อเพลงชีวมวลบดผงที่มีประสิทธิภาพสูง (Pulverized Solid Fuel) ในโรงงานอุตสาหกรรมเพื่อการประหยัดพลังงานและลดฝุ่นละอองขนาดเล็ก PM  2.5 จากการเผาวัสดุทางการเกษตร</v>
      </c>
      <c r="E76" s="9" t="s">
        <v>794</v>
      </c>
      <c r="F76" s="9" t="s">
        <v>42</v>
      </c>
      <c r="G76" s="12">
        <v>2565</v>
      </c>
      <c r="H76" s="9" t="s">
        <v>771</v>
      </c>
      <c r="I76" s="9" t="s">
        <v>596</v>
      </c>
      <c r="J76" s="9" t="s">
        <v>796</v>
      </c>
      <c r="K76" s="9" t="s">
        <v>788</v>
      </c>
      <c r="L76" s="9" t="s">
        <v>408</v>
      </c>
      <c r="N76" s="9" t="str">
        <f t="shared" si="3"/>
        <v>070202V03F02</v>
      </c>
      <c r="O76" s="41" t="s">
        <v>797</v>
      </c>
    </row>
    <row r="77" spans="1:15" ht="21.75" thickBot="1" x14ac:dyDescent="0.4">
      <c r="A77" s="9" t="s">
        <v>593</v>
      </c>
      <c r="B77" s="22" t="s">
        <v>356</v>
      </c>
      <c r="C77" s="22" t="s">
        <v>714</v>
      </c>
      <c r="D77" s="32" t="str">
        <f t="shared" si="4"/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E77" s="30" t="s">
        <v>594</v>
      </c>
      <c r="F77" s="30" t="s">
        <v>29</v>
      </c>
      <c r="G77" s="31">
        <v>2566</v>
      </c>
      <c r="H77" s="30" t="s">
        <v>596</v>
      </c>
      <c r="I77" s="30" t="s">
        <v>597</v>
      </c>
      <c r="J77" s="30" t="s">
        <v>118</v>
      </c>
      <c r="K77" s="30" t="s">
        <v>79</v>
      </c>
      <c r="L77" s="30" t="s">
        <v>38</v>
      </c>
      <c r="M77" s="30" t="s">
        <v>586</v>
      </c>
      <c r="N77" s="9" t="str">
        <f t="shared" si="3"/>
        <v>070202V03F02</v>
      </c>
      <c r="O77" s="9" t="s">
        <v>816</v>
      </c>
    </row>
    <row r="78" spans="1:15" ht="21.75" thickBot="1" x14ac:dyDescent="0.4">
      <c r="A78" s="9" t="s">
        <v>599</v>
      </c>
      <c r="B78" s="22" t="s">
        <v>356</v>
      </c>
      <c r="C78" s="22" t="s">
        <v>714</v>
      </c>
      <c r="D78" s="32" t="str">
        <f t="shared" si="4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E78" s="30" t="s">
        <v>600</v>
      </c>
      <c r="F78" s="30" t="s">
        <v>29</v>
      </c>
      <c r="G78" s="31">
        <v>2566</v>
      </c>
      <c r="H78" s="30" t="s">
        <v>596</v>
      </c>
      <c r="I78" s="30" t="s">
        <v>597</v>
      </c>
      <c r="J78" s="30" t="s">
        <v>118</v>
      </c>
      <c r="K78" s="30" t="s">
        <v>79</v>
      </c>
      <c r="L78" s="30" t="s">
        <v>38</v>
      </c>
      <c r="M78" s="30" t="s">
        <v>586</v>
      </c>
      <c r="N78" s="9" t="str">
        <f t="shared" si="3"/>
        <v>070202V03F02</v>
      </c>
      <c r="O78" s="9" t="s">
        <v>818</v>
      </c>
    </row>
    <row r="79" spans="1:15" ht="21.75" thickBot="1" x14ac:dyDescent="0.4">
      <c r="A79" s="9" t="s">
        <v>602</v>
      </c>
      <c r="B79" s="22" t="s">
        <v>356</v>
      </c>
      <c r="C79" s="22" t="s">
        <v>714</v>
      </c>
      <c r="D79" s="32" t="str">
        <f t="shared" si="4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E79" s="30" t="s">
        <v>603</v>
      </c>
      <c r="F79" s="30" t="s">
        <v>29</v>
      </c>
      <c r="G79" s="31">
        <v>2566</v>
      </c>
      <c r="H79" s="30" t="s">
        <v>596</v>
      </c>
      <c r="I79" s="30" t="s">
        <v>412</v>
      </c>
      <c r="J79" s="30" t="s">
        <v>118</v>
      </c>
      <c r="K79" s="30" t="s">
        <v>79</v>
      </c>
      <c r="L79" s="30" t="s">
        <v>38</v>
      </c>
      <c r="M79" s="30" t="s">
        <v>586</v>
      </c>
      <c r="N79" s="9" t="str">
        <f t="shared" si="3"/>
        <v>070202V03F02</v>
      </c>
      <c r="O79" s="9" t="s">
        <v>820</v>
      </c>
    </row>
    <row r="80" spans="1:15" ht="21.75" thickBot="1" x14ac:dyDescent="0.4">
      <c r="A80" s="9" t="s">
        <v>605</v>
      </c>
      <c r="B80" s="22" t="s">
        <v>356</v>
      </c>
      <c r="C80" s="22" t="s">
        <v>714</v>
      </c>
      <c r="D80" s="32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E80" s="30" t="s">
        <v>606</v>
      </c>
      <c r="F80" s="30" t="s">
        <v>29</v>
      </c>
      <c r="G80" s="31">
        <v>2566</v>
      </c>
      <c r="H80" s="30" t="s">
        <v>596</v>
      </c>
      <c r="I80" s="30" t="s">
        <v>597</v>
      </c>
      <c r="J80" s="30" t="s">
        <v>118</v>
      </c>
      <c r="K80" s="30" t="s">
        <v>79</v>
      </c>
      <c r="L80" s="30" t="s">
        <v>38</v>
      </c>
      <c r="M80" s="30" t="s">
        <v>586</v>
      </c>
      <c r="N80" s="9" t="str">
        <f t="shared" si="3"/>
        <v>070202V03F02</v>
      </c>
      <c r="O80" s="9" t="s">
        <v>822</v>
      </c>
    </row>
    <row r="81" spans="1:15" ht="21.75" thickBot="1" x14ac:dyDescent="0.4">
      <c r="A81" s="9" t="s">
        <v>608</v>
      </c>
      <c r="B81" s="22" t="s">
        <v>356</v>
      </c>
      <c r="C81" s="22" t="s">
        <v>714</v>
      </c>
      <c r="D81" s="32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E81" s="30" t="s">
        <v>609</v>
      </c>
      <c r="F81" s="30" t="s">
        <v>29</v>
      </c>
      <c r="G81" s="31">
        <v>2566</v>
      </c>
      <c r="H81" s="30" t="s">
        <v>596</v>
      </c>
      <c r="I81" s="30" t="s">
        <v>597</v>
      </c>
      <c r="J81" s="30" t="s">
        <v>118</v>
      </c>
      <c r="K81" s="30" t="s">
        <v>79</v>
      </c>
      <c r="L81" s="30" t="s">
        <v>38</v>
      </c>
      <c r="M81" s="30" t="s">
        <v>586</v>
      </c>
      <c r="N81" s="9" t="str">
        <f t="shared" si="3"/>
        <v>070202V03F02</v>
      </c>
      <c r="O81" s="9" t="s">
        <v>824</v>
      </c>
    </row>
    <row r="82" spans="1:15" ht="21.75" thickBot="1" x14ac:dyDescent="0.4">
      <c r="A82" s="9" t="s">
        <v>611</v>
      </c>
      <c r="B82" s="22" t="s">
        <v>356</v>
      </c>
      <c r="C82" s="22" t="s">
        <v>714</v>
      </c>
      <c r="D82" s="32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E82" s="30" t="s">
        <v>612</v>
      </c>
      <c r="F82" s="30" t="s">
        <v>29</v>
      </c>
      <c r="G82" s="31">
        <v>2566</v>
      </c>
      <c r="H82" s="30" t="s">
        <v>596</v>
      </c>
      <c r="I82" s="30" t="s">
        <v>412</v>
      </c>
      <c r="J82" s="30" t="s">
        <v>118</v>
      </c>
      <c r="K82" s="30" t="s">
        <v>79</v>
      </c>
      <c r="L82" s="30" t="s">
        <v>38</v>
      </c>
      <c r="M82" s="30" t="s">
        <v>586</v>
      </c>
      <c r="N82" s="9" t="str">
        <f t="shared" si="3"/>
        <v>070202V03F02</v>
      </c>
      <c r="O82" s="9" t="s">
        <v>826</v>
      </c>
    </row>
    <row r="83" spans="1:15" ht="21.75" thickBot="1" x14ac:dyDescent="0.4">
      <c r="A83" s="9" t="s">
        <v>864</v>
      </c>
      <c r="B83" s="22" t="s">
        <v>356</v>
      </c>
      <c r="C83" s="22" t="s">
        <v>714</v>
      </c>
      <c r="D83" s="32" t="str">
        <f t="shared" si="4"/>
        <v>ก่อสร้างระบบผลิตไฟฟ้าแบบผสมผสานพลังงานแสงอาทิตย์กับพลังน้ำ  โครงการบ้านป่าเมี่ยง ตำบลศรีดงเย็น อำเภอไชยปราการ จังหวัดเชียงใหม่ 1 แห่ง</v>
      </c>
      <c r="E83" s="9" t="s">
        <v>865</v>
      </c>
      <c r="F83" s="9" t="s">
        <v>42</v>
      </c>
      <c r="G83" s="12">
        <v>2566</v>
      </c>
      <c r="H83" s="9" t="s">
        <v>390</v>
      </c>
      <c r="I83" s="9" t="s">
        <v>412</v>
      </c>
      <c r="J83" s="9" t="s">
        <v>118</v>
      </c>
      <c r="K83" s="9" t="s">
        <v>79</v>
      </c>
      <c r="L83" s="9" t="s">
        <v>38</v>
      </c>
      <c r="N83" s="9" t="str">
        <f t="shared" si="3"/>
        <v>070202V03F02</v>
      </c>
      <c r="O83" s="9" t="s">
        <v>866</v>
      </c>
    </row>
    <row r="84" spans="1:15" ht="21.75" thickBot="1" x14ac:dyDescent="0.4">
      <c r="A84" s="9" t="s">
        <v>867</v>
      </c>
      <c r="B84" s="22" t="s">
        <v>356</v>
      </c>
      <c r="C84" s="22" t="s">
        <v>714</v>
      </c>
      <c r="D84" s="32" t="str">
        <f t="shared" si="4"/>
        <v>ก่อสร้างระบบผลิตไฟฟ้าแบบผสมผสานพลังงานแสงอาทิตย์กับพลังน้ำ โครงการบ้านสามหมื่นทุ่ง ตำบลพระวอ อำเภอแม่สอด จังหวัดตาก 1 แห่ง</v>
      </c>
      <c r="E84" s="9" t="s">
        <v>868</v>
      </c>
      <c r="F84" s="9" t="s">
        <v>42</v>
      </c>
      <c r="G84" s="12">
        <v>2566</v>
      </c>
      <c r="H84" s="9" t="s">
        <v>390</v>
      </c>
      <c r="I84" s="9" t="s">
        <v>412</v>
      </c>
      <c r="J84" s="9" t="s">
        <v>118</v>
      </c>
      <c r="K84" s="9" t="s">
        <v>79</v>
      </c>
      <c r="L84" s="9" t="s">
        <v>38</v>
      </c>
      <c r="N84" s="9" t="str">
        <f t="shared" si="3"/>
        <v>070202V03F02</v>
      </c>
      <c r="O84" s="9" t="s">
        <v>869</v>
      </c>
    </row>
    <row r="85" spans="1:15" ht="21.75" thickBot="1" x14ac:dyDescent="0.4">
      <c r="A85" s="9" t="s">
        <v>870</v>
      </c>
      <c r="B85" s="22" t="s">
        <v>356</v>
      </c>
      <c r="C85" s="22" t="s">
        <v>714</v>
      </c>
      <c r="D85" s="32" t="str">
        <f t="shared" si="4"/>
        <v>ก่อสร้างระบบผลิตไฟฟ้าแบบผสมผสานพลังงานแสงอาทิตย์กับพลังน้ำ โครงการไฟฟ้าพลังน้ำแม่กืมหลวง ตำบลแม่สาว อำเภอแม่อาย จังหวัดเชียงใหม่ 1 แห่ง</v>
      </c>
      <c r="E85" s="9" t="s">
        <v>871</v>
      </c>
      <c r="F85" s="9" t="s">
        <v>42</v>
      </c>
      <c r="G85" s="12">
        <v>2566</v>
      </c>
      <c r="H85" s="9" t="s">
        <v>390</v>
      </c>
      <c r="I85" s="9" t="s">
        <v>412</v>
      </c>
      <c r="J85" s="9" t="s">
        <v>118</v>
      </c>
      <c r="K85" s="9" t="s">
        <v>79</v>
      </c>
      <c r="L85" s="9" t="s">
        <v>38</v>
      </c>
      <c r="N85" s="9" t="str">
        <f t="shared" si="3"/>
        <v>070202V03F02</v>
      </c>
      <c r="O85" s="9" t="s">
        <v>872</v>
      </c>
    </row>
    <row r="86" spans="1:15" ht="21.75" thickBot="1" x14ac:dyDescent="0.4">
      <c r="A86" s="9" t="s">
        <v>877</v>
      </c>
      <c r="B86" s="22" t="s">
        <v>356</v>
      </c>
      <c r="C86" s="22" t="s">
        <v>714</v>
      </c>
      <c r="D86" s="32" t="str">
        <f t="shared" si="4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E86" s="9" t="s">
        <v>600</v>
      </c>
      <c r="F86" s="9" t="s">
        <v>29</v>
      </c>
      <c r="G86" s="12">
        <v>2566</v>
      </c>
      <c r="H86" s="9" t="s">
        <v>765</v>
      </c>
      <c r="I86" s="9" t="s">
        <v>848</v>
      </c>
      <c r="J86" s="9" t="s">
        <v>118</v>
      </c>
      <c r="K86" s="9" t="s">
        <v>79</v>
      </c>
      <c r="L86" s="9" t="s">
        <v>38</v>
      </c>
      <c r="N86" s="9" t="str">
        <f t="shared" si="3"/>
        <v>070202V03F02</v>
      </c>
      <c r="O86" s="9" t="s">
        <v>878</v>
      </c>
    </row>
    <row r="87" spans="1:15" ht="21.75" thickBot="1" x14ac:dyDescent="0.4">
      <c r="A87" s="9" t="s">
        <v>879</v>
      </c>
      <c r="B87" s="22" t="s">
        <v>356</v>
      </c>
      <c r="C87" s="22" t="s">
        <v>714</v>
      </c>
      <c r="D87" s="32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E87" s="9" t="s">
        <v>609</v>
      </c>
      <c r="F87" s="9" t="s">
        <v>29</v>
      </c>
      <c r="G87" s="12">
        <v>2566</v>
      </c>
      <c r="H87" s="9" t="s">
        <v>765</v>
      </c>
      <c r="I87" s="9" t="s">
        <v>848</v>
      </c>
      <c r="J87" s="9" t="s">
        <v>118</v>
      </c>
      <c r="K87" s="9" t="s">
        <v>79</v>
      </c>
      <c r="L87" s="9" t="s">
        <v>38</v>
      </c>
      <c r="N87" s="9" t="str">
        <f t="shared" si="3"/>
        <v>070202V03F02</v>
      </c>
      <c r="O87" s="9" t="s">
        <v>880</v>
      </c>
    </row>
    <row r="88" spans="1:15" ht="21.75" thickBot="1" x14ac:dyDescent="0.4">
      <c r="A88" s="9" t="s">
        <v>881</v>
      </c>
      <c r="B88" s="22" t="s">
        <v>356</v>
      </c>
      <c r="C88" s="22" t="s">
        <v>714</v>
      </c>
      <c r="D88" s="32" t="str">
        <f t="shared" si="4"/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E88" s="9" t="s">
        <v>594</v>
      </c>
      <c r="F88" s="9" t="s">
        <v>29</v>
      </c>
      <c r="G88" s="12">
        <v>2566</v>
      </c>
      <c r="H88" s="9" t="s">
        <v>765</v>
      </c>
      <c r="I88" s="9" t="s">
        <v>882</v>
      </c>
      <c r="J88" s="9" t="s">
        <v>118</v>
      </c>
      <c r="K88" s="9" t="s">
        <v>79</v>
      </c>
      <c r="L88" s="9" t="s">
        <v>38</v>
      </c>
      <c r="N88" s="9" t="str">
        <f t="shared" si="3"/>
        <v>070202V03F02</v>
      </c>
      <c r="O88" s="9" t="s">
        <v>883</v>
      </c>
    </row>
    <row r="89" spans="1:15" ht="21.75" thickBot="1" x14ac:dyDescent="0.4">
      <c r="A89" s="9" t="s">
        <v>884</v>
      </c>
      <c r="B89" s="22" t="s">
        <v>356</v>
      </c>
      <c r="C89" s="22" t="s">
        <v>714</v>
      </c>
      <c r="D89" s="32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E89" s="9" t="s">
        <v>606</v>
      </c>
      <c r="F89" s="9" t="s">
        <v>29</v>
      </c>
      <c r="G89" s="12">
        <v>2566</v>
      </c>
      <c r="H89" s="9" t="s">
        <v>765</v>
      </c>
      <c r="I89" s="9" t="s">
        <v>882</v>
      </c>
      <c r="J89" s="9" t="s">
        <v>118</v>
      </c>
      <c r="K89" s="9" t="s">
        <v>79</v>
      </c>
      <c r="L89" s="9" t="s">
        <v>38</v>
      </c>
      <c r="N89" s="9" t="str">
        <f t="shared" si="3"/>
        <v>070202V03F02</v>
      </c>
      <c r="O89" s="9" t="s">
        <v>885</v>
      </c>
    </row>
    <row r="90" spans="1:15" ht="21.75" thickBot="1" x14ac:dyDescent="0.4">
      <c r="A90" s="9" t="s">
        <v>886</v>
      </c>
      <c r="B90" s="22" t="s">
        <v>356</v>
      </c>
      <c r="C90" s="22" t="s">
        <v>714</v>
      </c>
      <c r="D90" s="32" t="str">
        <f t="shared" si="4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E90" s="9" t="s">
        <v>603</v>
      </c>
      <c r="F90" s="9" t="s">
        <v>29</v>
      </c>
      <c r="G90" s="12">
        <v>2566</v>
      </c>
      <c r="H90" s="9" t="s">
        <v>765</v>
      </c>
      <c r="I90" s="9" t="s">
        <v>882</v>
      </c>
      <c r="J90" s="9" t="s">
        <v>118</v>
      </c>
      <c r="K90" s="9" t="s">
        <v>79</v>
      </c>
      <c r="L90" s="9" t="s">
        <v>38</v>
      </c>
      <c r="N90" s="9" t="str">
        <f t="shared" si="3"/>
        <v>070202V03F02</v>
      </c>
      <c r="O90" s="9" t="s">
        <v>887</v>
      </c>
    </row>
    <row r="91" spans="1:15" ht="21.75" thickBot="1" x14ac:dyDescent="0.4">
      <c r="A91" s="9" t="s">
        <v>888</v>
      </c>
      <c r="B91" s="22" t="s">
        <v>356</v>
      </c>
      <c r="C91" s="22" t="s">
        <v>714</v>
      </c>
      <c r="D91" s="32" t="str">
        <f t="shared" si="4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E91" s="9" t="s">
        <v>612</v>
      </c>
      <c r="F91" s="9" t="s">
        <v>29</v>
      </c>
      <c r="G91" s="12">
        <v>2566</v>
      </c>
      <c r="H91" s="9" t="s">
        <v>765</v>
      </c>
      <c r="I91" s="9" t="s">
        <v>882</v>
      </c>
      <c r="J91" s="9" t="s">
        <v>118</v>
      </c>
      <c r="K91" s="9" t="s">
        <v>79</v>
      </c>
      <c r="L91" s="9" t="s">
        <v>38</v>
      </c>
      <c r="N91" s="9" t="str">
        <f t="shared" si="3"/>
        <v>070202V03F02</v>
      </c>
      <c r="O91" s="9" t="s">
        <v>889</v>
      </c>
    </row>
    <row r="92" spans="1:15" ht="21.75" thickBot="1" x14ac:dyDescent="0.4">
      <c r="A92" s="9" t="s">
        <v>890</v>
      </c>
      <c r="B92" s="22" t="s">
        <v>356</v>
      </c>
      <c r="C92" s="22" t="s">
        <v>714</v>
      </c>
      <c r="D92" s="32" t="str">
        <f t="shared" si="4"/>
        <v>ค่าจ้างศึกษาจัดทำแผนหลักและออกแบบรายละเอียดโครงการนำร่อง โครงการพัฒนาพลังงานทดแทนแบบผสมผสานเพื่อเกษตรกรรมในพื้นที่ทั่วประเทศ กรมพัฒนาพลังงานทดแทนและอนุรักษ์พลังงาน แขวงรองเมือง เขตปทุมวัน กรุงเทพมหานคร 1 โครงการ</v>
      </c>
      <c r="E92" s="9" t="s">
        <v>891</v>
      </c>
      <c r="F92" s="9" t="s">
        <v>29</v>
      </c>
      <c r="G92" s="12">
        <v>2566</v>
      </c>
      <c r="H92" s="9" t="s">
        <v>596</v>
      </c>
      <c r="I92" s="9" t="s">
        <v>892</v>
      </c>
      <c r="J92" s="9" t="s">
        <v>118</v>
      </c>
      <c r="K92" s="9" t="s">
        <v>79</v>
      </c>
      <c r="L92" s="9" t="s">
        <v>38</v>
      </c>
      <c r="N92" s="9" t="str">
        <f t="shared" si="3"/>
        <v>070202V03F02</v>
      </c>
      <c r="O92" s="9" t="s">
        <v>893</v>
      </c>
    </row>
    <row r="93" spans="1:15" ht="21.75" thickBot="1" x14ac:dyDescent="0.4">
      <c r="A93" s="9" t="s">
        <v>899</v>
      </c>
      <c r="B93" s="22" t="s">
        <v>356</v>
      </c>
      <c r="C93" s="22" t="s">
        <v>714</v>
      </c>
      <c r="D93" s="32" t="str">
        <f t="shared" si="4"/>
        <v>โครงการสร้างความรู้ เสริมทักษะโซลาร์รูฟ</v>
      </c>
      <c r="E93" s="9" t="s">
        <v>900</v>
      </c>
      <c r="F93" s="9" t="s">
        <v>42</v>
      </c>
      <c r="G93" s="12">
        <v>2566</v>
      </c>
      <c r="H93" s="9" t="s">
        <v>834</v>
      </c>
      <c r="I93" s="9" t="s">
        <v>892</v>
      </c>
      <c r="J93" s="9" t="s">
        <v>78</v>
      </c>
      <c r="K93" s="9" t="s">
        <v>79</v>
      </c>
      <c r="L93" s="9" t="s">
        <v>38</v>
      </c>
      <c r="N93" s="9" t="str">
        <f t="shared" si="3"/>
        <v>070202V03F02</v>
      </c>
      <c r="O93" s="9" t="s">
        <v>901</v>
      </c>
    </row>
    <row r="94" spans="1:15" ht="21.75" thickBot="1" x14ac:dyDescent="0.4">
      <c r="A94" s="9" t="s">
        <v>902</v>
      </c>
      <c r="B94" s="22" t="s">
        <v>356</v>
      </c>
      <c r="C94" s="22" t="s">
        <v>714</v>
      </c>
      <c r="D94" s="32" t="str">
        <f t="shared" si="4"/>
        <v>โครงการจัดทำแผนกลยุทธ์การนำไฮโดรเจนไปใช้ภาคพลังงาน</v>
      </c>
      <c r="E94" s="9" t="s">
        <v>903</v>
      </c>
      <c r="F94" s="9" t="s">
        <v>42</v>
      </c>
      <c r="G94" s="12">
        <v>2566</v>
      </c>
      <c r="H94" s="9" t="s">
        <v>379</v>
      </c>
      <c r="I94" s="9" t="s">
        <v>398</v>
      </c>
      <c r="J94" s="9" t="s">
        <v>487</v>
      </c>
      <c r="K94" s="9" t="s">
        <v>64</v>
      </c>
      <c r="L94" s="9" t="s">
        <v>38</v>
      </c>
      <c r="N94" s="9" t="str">
        <f t="shared" si="3"/>
        <v>070202V03F02</v>
      </c>
      <c r="O94" s="9" t="s">
        <v>904</v>
      </c>
    </row>
    <row r="95" spans="1:15" ht="21.75" thickBot="1" x14ac:dyDescent="0.4">
      <c r="A95" s="9" t="s">
        <v>909</v>
      </c>
      <c r="B95" s="22" t="s">
        <v>356</v>
      </c>
      <c r="C95" s="22" t="s">
        <v>714</v>
      </c>
      <c r="D95" s="32" t="str">
        <f t="shared" si="4"/>
        <v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v>
      </c>
      <c r="E95" s="9" t="s">
        <v>910</v>
      </c>
      <c r="F95" s="9" t="s">
        <v>42</v>
      </c>
      <c r="G95" s="12">
        <v>2566</v>
      </c>
      <c r="H95" s="9" t="s">
        <v>379</v>
      </c>
      <c r="I95" s="9" t="s">
        <v>398</v>
      </c>
      <c r="J95" s="9" t="s">
        <v>907</v>
      </c>
      <c r="K95" s="9" t="s">
        <v>311</v>
      </c>
      <c r="L95" s="9" t="s">
        <v>38</v>
      </c>
      <c r="N95" s="9" t="str">
        <f t="shared" si="3"/>
        <v>070202V03F02</v>
      </c>
      <c r="O95" s="9" t="s">
        <v>911</v>
      </c>
    </row>
    <row r="96" spans="1:15" ht="21.75" thickBot="1" x14ac:dyDescent="0.4">
      <c r="A96" s="9" t="s">
        <v>915</v>
      </c>
      <c r="B96" s="22" t="s">
        <v>356</v>
      </c>
      <c r="C96" s="22" t="s">
        <v>714</v>
      </c>
      <c r="D96" s="32" t="str">
        <f t="shared" si="4"/>
        <v>โครงการ Waste to Energy สู่การพัฒนาที่ยั่งยืน</v>
      </c>
      <c r="E96" s="9" t="s">
        <v>916</v>
      </c>
      <c r="F96" s="9" t="s">
        <v>42</v>
      </c>
      <c r="G96" s="12">
        <v>2566</v>
      </c>
      <c r="H96" s="9" t="s">
        <v>390</v>
      </c>
      <c r="I96" s="9" t="s">
        <v>398</v>
      </c>
      <c r="J96" s="9" t="s">
        <v>917</v>
      </c>
      <c r="K96" s="9" t="s">
        <v>311</v>
      </c>
      <c r="L96" s="9" t="s">
        <v>38</v>
      </c>
      <c r="N96" s="9" t="str">
        <f t="shared" si="3"/>
        <v>070202V03F02</v>
      </c>
      <c r="O96" s="9" t="s">
        <v>918</v>
      </c>
    </row>
    <row r="97" spans="1:17" ht="21.75" thickBot="1" x14ac:dyDescent="0.4">
      <c r="A97" s="9" t="s">
        <v>919</v>
      </c>
      <c r="B97" s="22" t="s">
        <v>356</v>
      </c>
      <c r="C97" s="22" t="s">
        <v>714</v>
      </c>
      <c r="D97" s="32" t="str">
        <f t="shared" si="4"/>
        <v>ติดตั้งระบบผลิตไฟฟ้าพลังงานแสงอาทิตย์สำหรับสัตว์ธนาคารปู</v>
      </c>
      <c r="E97" s="9" t="s">
        <v>920</v>
      </c>
      <c r="F97" s="9" t="s">
        <v>42</v>
      </c>
      <c r="G97" s="12">
        <v>2566</v>
      </c>
      <c r="H97" s="9" t="s">
        <v>379</v>
      </c>
      <c r="I97" s="9" t="s">
        <v>398</v>
      </c>
      <c r="J97" s="9" t="s">
        <v>326</v>
      </c>
      <c r="K97" s="9" t="s">
        <v>311</v>
      </c>
      <c r="L97" s="9" t="s">
        <v>38</v>
      </c>
      <c r="N97" s="9" t="str">
        <f t="shared" si="3"/>
        <v>070202V03F02</v>
      </c>
      <c r="O97" s="9" t="s">
        <v>921</v>
      </c>
    </row>
    <row r="98" spans="1:17" ht="21.75" thickBot="1" x14ac:dyDescent="0.4">
      <c r="A98" s="9" t="s">
        <v>922</v>
      </c>
      <c r="B98" s="22" t="s">
        <v>356</v>
      </c>
      <c r="C98" s="22" t="s">
        <v>714</v>
      </c>
      <c r="D98" s="32" t="str">
        <f t="shared" si="4"/>
        <v>โครงการส่งเสริมการใช้พลังงานทดแทนและพลังงานทางเลือกให้กับหมู่ที่บ้านที่ไม่มีไฟฟ้าใช้ในจังหวัดแม่ฮ่องสอน</v>
      </c>
      <c r="E98" s="9" t="s">
        <v>923</v>
      </c>
      <c r="F98" s="9" t="s">
        <v>42</v>
      </c>
      <c r="G98" s="12">
        <v>2566</v>
      </c>
      <c r="H98" s="9" t="s">
        <v>379</v>
      </c>
      <c r="I98" s="9" t="s">
        <v>398</v>
      </c>
      <c r="J98" s="9" t="s">
        <v>924</v>
      </c>
      <c r="K98" s="9" t="s">
        <v>311</v>
      </c>
      <c r="L98" s="9" t="s">
        <v>38</v>
      </c>
      <c r="N98" s="9" t="str">
        <f t="shared" si="3"/>
        <v>070202V03F02</v>
      </c>
      <c r="O98" s="9" t="s">
        <v>925</v>
      </c>
    </row>
    <row r="99" spans="1:17" ht="21.75" thickBot="1" x14ac:dyDescent="0.4">
      <c r="A99" s="9" t="s">
        <v>940</v>
      </c>
      <c r="B99" s="22" t="s">
        <v>356</v>
      </c>
      <c r="C99" s="22" t="s">
        <v>714</v>
      </c>
      <c r="D99" s="32" t="str">
        <f t="shared" si="4"/>
        <v>โครงการพัฒนาศักยภาพด้านการพัฒนาประเทศและการช่วยเหลือประชาชน (พลังงานทดแทนกองทัพอากาศ)</v>
      </c>
      <c r="E99" s="9" t="s">
        <v>317</v>
      </c>
      <c r="F99" s="9" t="s">
        <v>42</v>
      </c>
      <c r="G99" s="12">
        <v>2566</v>
      </c>
      <c r="H99" s="9" t="s">
        <v>379</v>
      </c>
      <c r="I99" s="9" t="s">
        <v>398</v>
      </c>
      <c r="J99" s="9" t="s">
        <v>319</v>
      </c>
      <c r="K99" s="9" t="s">
        <v>320</v>
      </c>
      <c r="L99" s="9" t="s">
        <v>321</v>
      </c>
      <c r="N99" s="9" t="str">
        <f t="shared" si="3"/>
        <v>070202V03F02</v>
      </c>
      <c r="O99" s="9" t="s">
        <v>941</v>
      </c>
    </row>
    <row r="100" spans="1:17" ht="21.75" thickBot="1" x14ac:dyDescent="0.4">
      <c r="A100" s="9" t="s">
        <v>942</v>
      </c>
      <c r="B100" s="22" t="s">
        <v>356</v>
      </c>
      <c r="C100" s="22" t="s">
        <v>714</v>
      </c>
      <c r="D100" s="32" t="str">
        <f t="shared" si="4"/>
        <v>โรงไฟฟ้าพลังงานแสงอาทิตย์ทุ่นลอยน้ำร่วมกับโรงไฟฟ้าพลังน้ำเขื่อนอุบลรัตน์ ชุดที่ 1</v>
      </c>
      <c r="E100" s="9" t="s">
        <v>943</v>
      </c>
      <c r="F100" s="9" t="s">
        <v>29</v>
      </c>
      <c r="G100" s="12">
        <v>2566</v>
      </c>
      <c r="H100" s="9" t="s">
        <v>390</v>
      </c>
      <c r="I100" s="9" t="s">
        <v>944</v>
      </c>
      <c r="K100" s="9" t="s">
        <v>37</v>
      </c>
      <c r="L100" s="9" t="s">
        <v>38</v>
      </c>
      <c r="N100" s="9" t="str">
        <f t="shared" si="3"/>
        <v>070202V03F02</v>
      </c>
      <c r="O100" s="9" t="s">
        <v>945</v>
      </c>
    </row>
    <row r="101" spans="1:17" ht="21.75" thickBot="1" x14ac:dyDescent="0.4">
      <c r="A101" s="9" t="s">
        <v>966</v>
      </c>
      <c r="B101" s="22" t="s">
        <v>356</v>
      </c>
      <c r="C101" s="22" t="s">
        <v>714</v>
      </c>
      <c r="D101" s="32" t="str">
        <f t="shared" si="4"/>
        <v>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</v>
      </c>
      <c r="E101" s="30" t="s">
        <v>967</v>
      </c>
      <c r="F101" s="30" t="s">
        <v>29</v>
      </c>
      <c r="G101" s="31">
        <v>2567</v>
      </c>
      <c r="H101" s="30" t="s">
        <v>948</v>
      </c>
      <c r="I101" s="30" t="s">
        <v>571</v>
      </c>
      <c r="J101" s="30" t="s">
        <v>118</v>
      </c>
      <c r="K101" s="30" t="s">
        <v>79</v>
      </c>
      <c r="L101" s="30" t="s">
        <v>38</v>
      </c>
      <c r="M101" s="30" t="s">
        <v>968</v>
      </c>
      <c r="N101" s="9" t="str">
        <f t="shared" ref="N101:N132" si="5">IF(LEN(C101=11),_xlfn.CONCAT(B101,"F",RIGHT(C101,2)),C101)</f>
        <v>070202V03F02</v>
      </c>
      <c r="O101" s="9" t="s">
        <v>969</v>
      </c>
      <c r="P101" s="28" t="s">
        <v>563</v>
      </c>
      <c r="Q101" s="28" t="s">
        <v>598</v>
      </c>
    </row>
    <row r="102" spans="1:17" ht="21.75" thickBot="1" x14ac:dyDescent="0.4">
      <c r="A102" s="9" t="s">
        <v>979</v>
      </c>
      <c r="B102" s="22" t="s">
        <v>356</v>
      </c>
      <c r="C102" s="22" t="s">
        <v>714</v>
      </c>
      <c r="D102" s="32" t="str">
        <f t="shared" si="4"/>
        <v>ค่าควบคุมงาน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</v>
      </c>
      <c r="E102" s="30" t="s">
        <v>980</v>
      </c>
      <c r="F102" s="30" t="s">
        <v>29</v>
      </c>
      <c r="G102" s="31">
        <v>2567</v>
      </c>
      <c r="H102" s="30" t="s">
        <v>948</v>
      </c>
      <c r="I102" s="30" t="s">
        <v>848</v>
      </c>
      <c r="J102" s="30" t="s">
        <v>118</v>
      </c>
      <c r="K102" s="30" t="s">
        <v>79</v>
      </c>
      <c r="L102" s="30" t="s">
        <v>38</v>
      </c>
      <c r="M102" s="30" t="s">
        <v>968</v>
      </c>
      <c r="N102" s="9" t="str">
        <f t="shared" si="5"/>
        <v>070202V03F02</v>
      </c>
      <c r="O102" s="9" t="s">
        <v>981</v>
      </c>
      <c r="P102" s="28" t="s">
        <v>563</v>
      </c>
      <c r="Q102" s="28" t="s">
        <v>598</v>
      </c>
    </row>
    <row r="103" spans="1:17" x14ac:dyDescent="0.35">
      <c r="A103" s="9" t="s">
        <v>982</v>
      </c>
      <c r="B103" s="22" t="s">
        <v>356</v>
      </c>
      <c r="C103" s="22" t="s">
        <v>714</v>
      </c>
      <c r="D103" s="32" t="str">
        <f t="shared" si="4"/>
        <v>ปรับปรุงประสิทธิภาพ โครงการไฟฟ้าพลังน้ำห้วยประทาว (เขื่อนล่าง) ตำบลท่าหินโงม อำเภอเมือง จังหวัดชัยภูมิ</v>
      </c>
      <c r="E103" s="30" t="s">
        <v>983</v>
      </c>
      <c r="F103" s="30" t="s">
        <v>29</v>
      </c>
      <c r="G103" s="31">
        <v>2567</v>
      </c>
      <c r="H103" s="30" t="s">
        <v>948</v>
      </c>
      <c r="I103" s="30" t="s">
        <v>571</v>
      </c>
      <c r="J103" s="30" t="s">
        <v>118</v>
      </c>
      <c r="K103" s="30" t="s">
        <v>79</v>
      </c>
      <c r="L103" s="30" t="s">
        <v>38</v>
      </c>
      <c r="M103" s="30" t="s">
        <v>968</v>
      </c>
      <c r="N103" s="9" t="str">
        <f t="shared" si="5"/>
        <v>070202V03F02</v>
      </c>
      <c r="O103" s="9" t="s">
        <v>984</v>
      </c>
      <c r="P103" s="28" t="s">
        <v>563</v>
      </c>
      <c r="Q103" s="28" t="s">
        <v>598</v>
      </c>
    </row>
    <row r="104" spans="1:17" x14ac:dyDescent="0.35">
      <c r="A104" s="9" t="s">
        <v>998</v>
      </c>
      <c r="B104" s="22" t="s">
        <v>356</v>
      </c>
      <c r="C104" s="22" t="s">
        <v>714</v>
      </c>
      <c r="D104" s="29" t="str">
        <f t="shared" si="4"/>
        <v>เชียงรายเมืองสีเขียวสร้างสรรค์</v>
      </c>
      <c r="E104" s="9" t="s">
        <v>999</v>
      </c>
      <c r="F104" s="9" t="s">
        <v>42</v>
      </c>
      <c r="G104" s="12">
        <v>2567</v>
      </c>
      <c r="H104" s="9" t="s">
        <v>948</v>
      </c>
      <c r="I104" s="9" t="s">
        <v>1000</v>
      </c>
      <c r="J104" s="9" t="s">
        <v>474</v>
      </c>
      <c r="K104" s="9" t="s">
        <v>311</v>
      </c>
      <c r="L104" s="9" t="s">
        <v>38</v>
      </c>
      <c r="N104" s="9" t="str">
        <f t="shared" si="5"/>
        <v>070202V03F02</v>
      </c>
      <c r="O104" s="9" t="s">
        <v>1003</v>
      </c>
      <c r="P104" s="9" t="s">
        <v>1001</v>
      </c>
      <c r="Q104" s="9" t="s">
        <v>1002</v>
      </c>
    </row>
    <row r="105" spans="1:17" x14ac:dyDescent="0.35">
      <c r="A105" s="9" t="s">
        <v>1026</v>
      </c>
      <c r="B105" s="22" t="s">
        <v>356</v>
      </c>
      <c r="C105" s="22" t="s">
        <v>714</v>
      </c>
      <c r="D105" s="29" t="str">
        <f t="shared" si="4"/>
        <v>การติดตามสถานภาพการผลิตไฟฟ้าจากพลังงานแสงอาทิตย์ของประเทศไทย ปี 2566 (โครงการต่อเนื่อง) (พน 0509-66-0002)</v>
      </c>
      <c r="E105" s="9" t="s">
        <v>1027</v>
      </c>
      <c r="F105" s="9" t="s">
        <v>42</v>
      </c>
      <c r="G105" s="12">
        <v>2567</v>
      </c>
      <c r="H105" s="9" t="s">
        <v>948</v>
      </c>
      <c r="I105" s="9" t="s">
        <v>892</v>
      </c>
      <c r="J105" s="9" t="s">
        <v>78</v>
      </c>
      <c r="K105" s="9" t="s">
        <v>79</v>
      </c>
      <c r="L105" s="9" t="s">
        <v>38</v>
      </c>
      <c r="N105" s="9" t="str">
        <f t="shared" si="5"/>
        <v>070202V03F02</v>
      </c>
      <c r="O105" s="9" t="s">
        <v>1028</v>
      </c>
      <c r="P105" s="9" t="s">
        <v>1001</v>
      </c>
      <c r="Q105" s="9" t="s">
        <v>1002</v>
      </c>
    </row>
    <row r="106" spans="1:17" x14ac:dyDescent="0.35">
      <c r="A106" s="9" t="s">
        <v>1040</v>
      </c>
      <c r="B106" s="22" t="s">
        <v>356</v>
      </c>
      <c r="C106" s="22" t="s">
        <v>714</v>
      </c>
      <c r="D106" s="29" t="str">
        <f t="shared" si="4"/>
        <v>โครงการสนับสนุนการใช้พลังงานทดแทนในภาคความร้อน (ต่อเนื่อง) (พน 0510-65-0010)</v>
      </c>
      <c r="E106" s="9" t="s">
        <v>1041</v>
      </c>
      <c r="F106" s="9" t="s">
        <v>42</v>
      </c>
      <c r="G106" s="12">
        <v>2567</v>
      </c>
      <c r="H106" s="9" t="s">
        <v>948</v>
      </c>
      <c r="I106" s="9" t="s">
        <v>852</v>
      </c>
      <c r="J106" s="9" t="s">
        <v>254</v>
      </c>
      <c r="K106" s="9" t="s">
        <v>79</v>
      </c>
      <c r="L106" s="9" t="s">
        <v>38</v>
      </c>
      <c r="N106" s="9" t="str">
        <f t="shared" si="5"/>
        <v>070202V03F02</v>
      </c>
      <c r="O106" s="9" t="s">
        <v>1042</v>
      </c>
      <c r="P106" s="9" t="s">
        <v>1001</v>
      </c>
      <c r="Q106" s="9" t="s">
        <v>1002</v>
      </c>
    </row>
    <row r="107" spans="1:17" x14ac:dyDescent="0.35">
      <c r="A107" s="9" t="s">
        <v>1043</v>
      </c>
      <c r="B107" s="22" t="s">
        <v>356</v>
      </c>
      <c r="C107" s="22" t="s">
        <v>714</v>
      </c>
      <c r="D107" s="29" t="str">
        <f t="shared" si="4"/>
        <v>โครงการสนับสนุนการอนุรักษ์พลังงานและพลังงานทดแทนเพื่อตอบสนองโครงการอันเนื่องมาจากพระราชดำริ (ต่อเนื่อง พน 0509-65-0001)</v>
      </c>
      <c r="E107" s="9" t="s">
        <v>1044</v>
      </c>
      <c r="F107" s="9" t="s">
        <v>42</v>
      </c>
      <c r="G107" s="12">
        <v>2567</v>
      </c>
      <c r="H107" s="9" t="s">
        <v>948</v>
      </c>
      <c r="I107" s="9" t="s">
        <v>848</v>
      </c>
      <c r="J107" s="9" t="s">
        <v>78</v>
      </c>
      <c r="K107" s="9" t="s">
        <v>79</v>
      </c>
      <c r="L107" s="9" t="s">
        <v>38</v>
      </c>
      <c r="N107" s="9" t="str">
        <f t="shared" si="5"/>
        <v>070202V03F02</v>
      </c>
      <c r="O107" s="9" t="s">
        <v>1045</v>
      </c>
      <c r="P107" s="9" t="s">
        <v>1001</v>
      </c>
      <c r="Q107" s="9" t="s">
        <v>1002</v>
      </c>
    </row>
    <row r="108" spans="1:17" x14ac:dyDescent="0.35">
      <c r="A108" s="9" t="s">
        <v>1049</v>
      </c>
      <c r="B108" s="22" t="s">
        <v>356</v>
      </c>
      <c r="C108" s="22" t="s">
        <v>714</v>
      </c>
      <c r="D108" s="29" t="str">
        <f t="shared" si="4"/>
        <v>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65 แห่ง (ต่อเนื่อง พน. 0509-66-0004)</v>
      </c>
      <c r="E108" s="9" t="s">
        <v>1050</v>
      </c>
      <c r="F108" s="9" t="s">
        <v>29</v>
      </c>
      <c r="G108" s="12">
        <v>2567</v>
      </c>
      <c r="H108" s="9" t="s">
        <v>892</v>
      </c>
      <c r="I108" s="9" t="s">
        <v>412</v>
      </c>
      <c r="J108" s="9" t="s">
        <v>78</v>
      </c>
      <c r="K108" s="9" t="s">
        <v>79</v>
      </c>
      <c r="L108" s="9" t="s">
        <v>38</v>
      </c>
      <c r="N108" s="9" t="str">
        <f t="shared" si="5"/>
        <v>070202V03F02</v>
      </c>
      <c r="O108" s="9" t="s">
        <v>1051</v>
      </c>
      <c r="P108" s="9" t="s">
        <v>1001</v>
      </c>
      <c r="Q108" s="9" t="s">
        <v>1002</v>
      </c>
    </row>
    <row r="109" spans="1:17" x14ac:dyDescent="0.35">
      <c r="A109" s="9" t="s">
        <v>1052</v>
      </c>
      <c r="B109" s="22" t="s">
        <v>356</v>
      </c>
      <c r="C109" s="22" t="s">
        <v>714</v>
      </c>
      <c r="D109" s="29" t="str">
        <f t="shared" si="4"/>
        <v>โครงการเพิ่มสมรรถนะด้านการบริหารและจัดการพลังงานครบวงจรในชุมชนระดับตำบล และ เครือข่ายพลังงานชุมชน</v>
      </c>
      <c r="E109" s="9" t="s">
        <v>910</v>
      </c>
      <c r="F109" s="9" t="s">
        <v>42</v>
      </c>
      <c r="G109" s="12">
        <v>2567</v>
      </c>
      <c r="H109" s="9" t="s">
        <v>948</v>
      </c>
      <c r="I109" s="9" t="s">
        <v>848</v>
      </c>
      <c r="J109" s="9" t="s">
        <v>907</v>
      </c>
      <c r="K109" s="9" t="s">
        <v>311</v>
      </c>
      <c r="L109" s="9" t="s">
        <v>38</v>
      </c>
      <c r="N109" s="9" t="str">
        <f t="shared" si="5"/>
        <v>070202V03F02</v>
      </c>
      <c r="O109" s="9" t="s">
        <v>1053</v>
      </c>
      <c r="P109" s="9" t="s">
        <v>1001</v>
      </c>
      <c r="Q109" s="9" t="s">
        <v>1002</v>
      </c>
    </row>
    <row r="110" spans="1:17" x14ac:dyDescent="0.35">
      <c r="A110" s="9" t="s">
        <v>26</v>
      </c>
      <c r="B110" s="38" t="s">
        <v>356</v>
      </c>
      <c r="C110" s="38" t="s">
        <v>802</v>
      </c>
      <c r="D110" s="19" t="s">
        <v>27</v>
      </c>
      <c r="E110" s="9" t="s">
        <v>27</v>
      </c>
      <c r="F110" s="9" t="s">
        <v>29</v>
      </c>
      <c r="G110" s="12">
        <v>2561</v>
      </c>
      <c r="H110" s="9" t="s">
        <v>35</v>
      </c>
      <c r="I110" s="9" t="s">
        <v>36</v>
      </c>
      <c r="K110" s="9" t="s">
        <v>37</v>
      </c>
      <c r="L110" s="9" t="s">
        <v>38</v>
      </c>
      <c r="N110" s="9" t="str">
        <f t="shared" si="5"/>
        <v>070202V03F03</v>
      </c>
    </row>
    <row r="111" spans="1:17" x14ac:dyDescent="0.35">
      <c r="A111" s="9" t="s">
        <v>88</v>
      </c>
      <c r="B111" s="38" t="s">
        <v>356</v>
      </c>
      <c r="C111" s="38" t="s">
        <v>802</v>
      </c>
      <c r="D111" s="19" t="s">
        <v>89</v>
      </c>
      <c r="E111" s="9" t="s">
        <v>89</v>
      </c>
      <c r="F111" s="9" t="s">
        <v>29</v>
      </c>
      <c r="G111" s="12">
        <v>2561</v>
      </c>
      <c r="H111" s="9" t="s">
        <v>52</v>
      </c>
      <c r="I111" s="9" t="s">
        <v>91</v>
      </c>
      <c r="J111" s="9" t="s">
        <v>92</v>
      </c>
      <c r="K111" s="9" t="s">
        <v>93</v>
      </c>
      <c r="L111" s="9" t="s">
        <v>94</v>
      </c>
      <c r="N111" s="9" t="str">
        <f t="shared" si="5"/>
        <v>070202V03F03</v>
      </c>
    </row>
    <row r="112" spans="1:17" x14ac:dyDescent="0.35">
      <c r="A112" s="9" t="s">
        <v>459</v>
      </c>
      <c r="B112" s="38" t="s">
        <v>356</v>
      </c>
      <c r="C112" s="38" t="s">
        <v>802</v>
      </c>
      <c r="D112" s="19" t="s">
        <v>460</v>
      </c>
      <c r="E112" s="9" t="s">
        <v>460</v>
      </c>
      <c r="F112" s="9" t="s">
        <v>42</v>
      </c>
      <c r="G112" s="12">
        <v>2564</v>
      </c>
      <c r="H112" s="9" t="s">
        <v>462</v>
      </c>
      <c r="I112" s="9" t="s">
        <v>228</v>
      </c>
      <c r="J112" s="9" t="s">
        <v>463</v>
      </c>
      <c r="K112" s="9" t="s">
        <v>311</v>
      </c>
      <c r="L112" s="9" t="s">
        <v>38</v>
      </c>
      <c r="N112" s="9" t="str">
        <f t="shared" si="5"/>
        <v>070202V03F03</v>
      </c>
    </row>
    <row r="113" spans="1:17" x14ac:dyDescent="0.35">
      <c r="A113" s="9" t="s">
        <v>515</v>
      </c>
      <c r="B113" s="38" t="s">
        <v>356</v>
      </c>
      <c r="C113" s="38" t="s">
        <v>802</v>
      </c>
      <c r="D113" s="19" t="s">
        <v>516</v>
      </c>
      <c r="E113" s="9" t="s">
        <v>516</v>
      </c>
      <c r="F113" s="9" t="s">
        <v>29</v>
      </c>
      <c r="G113" s="12">
        <v>2564</v>
      </c>
      <c r="H113" s="9" t="s">
        <v>518</v>
      </c>
      <c r="I113" s="9" t="s">
        <v>519</v>
      </c>
      <c r="J113" s="9" t="s">
        <v>520</v>
      </c>
      <c r="K113" s="9" t="s">
        <v>64</v>
      </c>
      <c r="L113" s="9" t="s">
        <v>38</v>
      </c>
      <c r="N113" s="9" t="str">
        <f t="shared" si="5"/>
        <v>070202V03F03</v>
      </c>
    </row>
    <row r="114" spans="1:17" x14ac:dyDescent="0.35">
      <c r="A114" s="9" t="s">
        <v>526</v>
      </c>
      <c r="B114" s="38" t="s">
        <v>356</v>
      </c>
      <c r="C114" s="38" t="s">
        <v>802</v>
      </c>
      <c r="D114" s="19" t="s">
        <v>527</v>
      </c>
      <c r="E114" s="9" t="s">
        <v>527</v>
      </c>
      <c r="F114" s="9" t="s">
        <v>42</v>
      </c>
      <c r="G114" s="12">
        <v>2564</v>
      </c>
      <c r="H114" s="9" t="s">
        <v>524</v>
      </c>
      <c r="I114" s="9" t="s">
        <v>529</v>
      </c>
      <c r="J114" s="9" t="s">
        <v>118</v>
      </c>
      <c r="K114" s="9" t="s">
        <v>79</v>
      </c>
      <c r="L114" s="9" t="s">
        <v>38</v>
      </c>
      <c r="N114" s="9" t="str">
        <f t="shared" si="5"/>
        <v>070202V03F03</v>
      </c>
    </row>
    <row r="115" spans="1:17" x14ac:dyDescent="0.35">
      <c r="A115" s="9" t="s">
        <v>530</v>
      </c>
      <c r="B115" s="38" t="s">
        <v>356</v>
      </c>
      <c r="C115" s="38" t="s">
        <v>802</v>
      </c>
      <c r="D115" s="19" t="s">
        <v>531</v>
      </c>
      <c r="E115" s="9" t="s">
        <v>531</v>
      </c>
      <c r="F115" s="9" t="s">
        <v>42</v>
      </c>
      <c r="G115" s="12">
        <v>2564</v>
      </c>
      <c r="H115" s="9" t="s">
        <v>524</v>
      </c>
      <c r="I115" s="9" t="s">
        <v>529</v>
      </c>
      <c r="J115" s="9" t="s">
        <v>118</v>
      </c>
      <c r="K115" s="9" t="s">
        <v>79</v>
      </c>
      <c r="L115" s="9" t="s">
        <v>38</v>
      </c>
      <c r="N115" s="9" t="str">
        <f t="shared" si="5"/>
        <v>070202V03F03</v>
      </c>
    </row>
    <row r="116" spans="1:17" x14ac:dyDescent="0.35">
      <c r="A116" s="9" t="s">
        <v>533</v>
      </c>
      <c r="B116" s="38" t="s">
        <v>356</v>
      </c>
      <c r="C116" s="38" t="s">
        <v>802</v>
      </c>
      <c r="D116" s="19" t="s">
        <v>534</v>
      </c>
      <c r="E116" s="9" t="s">
        <v>534</v>
      </c>
      <c r="F116" s="9" t="s">
        <v>42</v>
      </c>
      <c r="G116" s="12">
        <v>2564</v>
      </c>
      <c r="H116" s="9" t="s">
        <v>518</v>
      </c>
      <c r="I116" s="9" t="s">
        <v>529</v>
      </c>
      <c r="J116" s="9" t="s">
        <v>118</v>
      </c>
      <c r="K116" s="9" t="s">
        <v>79</v>
      </c>
      <c r="L116" s="9" t="s">
        <v>38</v>
      </c>
      <c r="N116" s="9" t="str">
        <f t="shared" si="5"/>
        <v>070202V03F03</v>
      </c>
    </row>
    <row r="117" spans="1:17" x14ac:dyDescent="0.35">
      <c r="A117" s="9" t="s">
        <v>536</v>
      </c>
      <c r="B117" s="38" t="s">
        <v>356</v>
      </c>
      <c r="C117" s="38" t="s">
        <v>802</v>
      </c>
      <c r="D117" s="19" t="s">
        <v>537</v>
      </c>
      <c r="E117" s="9" t="s">
        <v>537</v>
      </c>
      <c r="F117" s="9" t="s">
        <v>42</v>
      </c>
      <c r="G117" s="12">
        <v>2564</v>
      </c>
      <c r="H117" s="9" t="s">
        <v>518</v>
      </c>
      <c r="I117" s="9" t="s">
        <v>529</v>
      </c>
      <c r="J117" s="9" t="s">
        <v>118</v>
      </c>
      <c r="K117" s="9" t="s">
        <v>79</v>
      </c>
      <c r="L117" s="9" t="s">
        <v>38</v>
      </c>
      <c r="N117" s="9" t="str">
        <f t="shared" si="5"/>
        <v>070202V03F03</v>
      </c>
    </row>
    <row r="118" spans="1:17" x14ac:dyDescent="0.35">
      <c r="A118" s="9" t="s">
        <v>539</v>
      </c>
      <c r="B118" s="38" t="s">
        <v>356</v>
      </c>
      <c r="C118" s="38" t="s">
        <v>802</v>
      </c>
      <c r="D118" s="19" t="s">
        <v>540</v>
      </c>
      <c r="E118" s="9" t="s">
        <v>540</v>
      </c>
      <c r="F118" s="9" t="s">
        <v>42</v>
      </c>
      <c r="G118" s="12">
        <v>2564</v>
      </c>
      <c r="H118" s="9" t="s">
        <v>518</v>
      </c>
      <c r="I118" s="9" t="s">
        <v>529</v>
      </c>
      <c r="J118" s="9" t="s">
        <v>118</v>
      </c>
      <c r="K118" s="9" t="s">
        <v>79</v>
      </c>
      <c r="L118" s="9" t="s">
        <v>38</v>
      </c>
      <c r="N118" s="9" t="str">
        <f t="shared" si="5"/>
        <v>070202V03F03</v>
      </c>
    </row>
    <row r="119" spans="1:17" x14ac:dyDescent="0.35">
      <c r="A119" s="9" t="s">
        <v>846</v>
      </c>
      <c r="B119" s="38" t="s">
        <v>356</v>
      </c>
      <c r="C119" s="38" t="s">
        <v>802</v>
      </c>
      <c r="D119" s="33" t="str">
        <f t="shared" ref="D119:D125" si="6">HYPERLINK(O119,E119)</f>
        <v>ศึกษาความเหมาะสม และสำรวจ-ออกแบบรายละเอียด โครงการไฟฟ้าพลังน้ำคลองจือโก๊ะ ตำบลภูเขาทอง อำเภอสุคิริน จังหวัดนราธิวาส</v>
      </c>
      <c r="E119" s="9" t="s">
        <v>847</v>
      </c>
      <c r="F119" s="9" t="s">
        <v>29</v>
      </c>
      <c r="G119" s="12">
        <v>2566</v>
      </c>
      <c r="H119" s="9" t="s">
        <v>390</v>
      </c>
      <c r="I119" s="9" t="s">
        <v>848</v>
      </c>
      <c r="J119" s="9" t="s">
        <v>118</v>
      </c>
      <c r="K119" s="9" t="s">
        <v>79</v>
      </c>
      <c r="L119" s="9" t="s">
        <v>38</v>
      </c>
      <c r="N119" s="9" t="str">
        <f t="shared" si="5"/>
        <v>070202V03F03</v>
      </c>
      <c r="O119" s="9" t="s">
        <v>849</v>
      </c>
    </row>
    <row r="120" spans="1:17" x14ac:dyDescent="0.35">
      <c r="A120" s="9" t="s">
        <v>850</v>
      </c>
      <c r="B120" s="38" t="s">
        <v>356</v>
      </c>
      <c r="C120" s="38" t="s">
        <v>802</v>
      </c>
      <c r="D120" s="33" t="str">
        <f t="shared" si="6"/>
        <v>ศึกษาและสำรวจ-ออกแบบรายละเอียด การปรับปรุงเพิ่มประสิทธิภาพ โครงการลุ่มน้ำน่านตอนบน ฝายธงน้อย ตำบลกองควาย อำเภอเมืองน่าน จังหวัดน่าน</v>
      </c>
      <c r="E120" s="9" t="s">
        <v>851</v>
      </c>
      <c r="F120" s="9" t="s">
        <v>29</v>
      </c>
      <c r="G120" s="12">
        <v>2566</v>
      </c>
      <c r="H120" s="9" t="s">
        <v>390</v>
      </c>
      <c r="I120" s="9" t="s">
        <v>852</v>
      </c>
      <c r="J120" s="9" t="s">
        <v>118</v>
      </c>
      <c r="K120" s="9" t="s">
        <v>79</v>
      </c>
      <c r="L120" s="9" t="s">
        <v>38</v>
      </c>
      <c r="N120" s="9" t="str">
        <f t="shared" si="5"/>
        <v>070202V03F03</v>
      </c>
      <c r="O120" s="9" t="s">
        <v>853</v>
      </c>
    </row>
    <row r="121" spans="1:17" x14ac:dyDescent="0.35">
      <c r="A121" s="9" t="s">
        <v>854</v>
      </c>
      <c r="B121" s="38" t="s">
        <v>356</v>
      </c>
      <c r="C121" s="38" t="s">
        <v>802</v>
      </c>
      <c r="D121" s="33" t="str">
        <f t="shared" si="6"/>
        <v>ศึกษาและจัดทำรายงานผลกระทบสิ่งแวดล้อมเบื้องต้น (IEE) โครงการไฟฟ้าพลังน้ำห้วยใหญ่ ตำบลวังนกแอ่น อำเภอวังทอง จังหวัดพิษณุโลก</v>
      </c>
      <c r="E121" s="9" t="s">
        <v>855</v>
      </c>
      <c r="F121" s="9" t="s">
        <v>29</v>
      </c>
      <c r="G121" s="12">
        <v>2566</v>
      </c>
      <c r="H121" s="9" t="s">
        <v>390</v>
      </c>
      <c r="I121" s="9" t="s">
        <v>852</v>
      </c>
      <c r="J121" s="9" t="s">
        <v>118</v>
      </c>
      <c r="K121" s="9" t="s">
        <v>79</v>
      </c>
      <c r="L121" s="9" t="s">
        <v>38</v>
      </c>
      <c r="N121" s="9" t="str">
        <f t="shared" si="5"/>
        <v>070202V03F03</v>
      </c>
      <c r="O121" s="9" t="s">
        <v>856</v>
      </c>
    </row>
    <row r="122" spans="1:17" x14ac:dyDescent="0.35">
      <c r="A122" s="9" t="s">
        <v>857</v>
      </c>
      <c r="B122" s="38" t="s">
        <v>356</v>
      </c>
      <c r="C122" s="38" t="s">
        <v>802</v>
      </c>
      <c r="D122" s="33" t="str">
        <f t="shared" si="6"/>
        <v>ศึกษาจัดทำแผนหลักโครงการไฟฟ้าพลังน้ำประเภทความสูงหัวน้ำต่ำ (Low Head) ในพื้นที่กลุ่มจังหวัดภาคเหนือตอนบน กรมพัฒนาพลังงานทดแทนและอนุรักษ์พลังงาน แขวงรองเมือง เขตปทุมวัน กรุงเทพมหานคร</v>
      </c>
      <c r="E122" s="9" t="s">
        <v>858</v>
      </c>
      <c r="F122" s="9" t="s">
        <v>29</v>
      </c>
      <c r="G122" s="12">
        <v>2566</v>
      </c>
      <c r="H122" s="9" t="s">
        <v>390</v>
      </c>
      <c r="I122" s="9" t="s">
        <v>852</v>
      </c>
      <c r="J122" s="9" t="s">
        <v>118</v>
      </c>
      <c r="K122" s="9" t="s">
        <v>79</v>
      </c>
      <c r="L122" s="9" t="s">
        <v>38</v>
      </c>
      <c r="N122" s="9" t="str">
        <f t="shared" si="5"/>
        <v>070202V03F03</v>
      </c>
      <c r="O122" s="9" t="s">
        <v>859</v>
      </c>
    </row>
    <row r="123" spans="1:17" x14ac:dyDescent="0.35">
      <c r="A123" s="9" t="s">
        <v>929</v>
      </c>
      <c r="B123" s="38" t="s">
        <v>356</v>
      </c>
      <c r="C123" s="38" t="s">
        <v>802</v>
      </c>
      <c r="D123" s="29" t="str">
        <f t="shared" si="6"/>
        <v>โครงการว่าจ้างปรับปรุงแหล่งพลังงานสำรองของระบบผลิตไฟฟ้าด้วยเซลล์แสงอาทิตย์ที่ติดตั้งใช้งานมาแล้วไม่น้อยกว่า 5 ปี 70 แห่ง (ต่อเนื่อง)</v>
      </c>
      <c r="E123" s="9" t="s">
        <v>930</v>
      </c>
      <c r="F123" s="9" t="s">
        <v>42</v>
      </c>
      <c r="G123" s="12">
        <v>2566</v>
      </c>
      <c r="H123" s="9" t="s">
        <v>379</v>
      </c>
      <c r="I123" s="9" t="s">
        <v>398</v>
      </c>
      <c r="J123" s="9" t="s">
        <v>78</v>
      </c>
      <c r="K123" s="9" t="s">
        <v>79</v>
      </c>
      <c r="L123" s="9" t="s">
        <v>38</v>
      </c>
      <c r="N123" s="9" t="str">
        <f t="shared" si="5"/>
        <v>070202V03F03</v>
      </c>
      <c r="O123" s="9" t="s">
        <v>931</v>
      </c>
    </row>
    <row r="124" spans="1:17" x14ac:dyDescent="0.35">
      <c r="A124" s="9" t="s">
        <v>935</v>
      </c>
      <c r="B124" s="38" t="s">
        <v>356</v>
      </c>
      <c r="C124" s="38" t="s">
        <v>802</v>
      </c>
      <c r="D124" s="29" t="str">
        <f t="shared" si="6"/>
        <v>แผนงานขยายเขตและปรับปรุงระบบจำหน่ายไฟฟ้า ปี ๒๕๖๖ - ๒๕๗๐</v>
      </c>
      <c r="E124" s="9" t="s">
        <v>936</v>
      </c>
      <c r="F124" s="9" t="s">
        <v>29</v>
      </c>
      <c r="G124" s="12">
        <v>2566</v>
      </c>
      <c r="H124" s="9" t="s">
        <v>596</v>
      </c>
      <c r="I124" s="9" t="s">
        <v>597</v>
      </c>
      <c r="J124" s="9" t="s">
        <v>937</v>
      </c>
      <c r="K124" s="9" t="s">
        <v>938</v>
      </c>
      <c r="L124" s="9" t="s">
        <v>103</v>
      </c>
      <c r="N124" s="9" t="str">
        <f t="shared" si="5"/>
        <v>070202V03F03</v>
      </c>
      <c r="O124" s="9" t="s">
        <v>939</v>
      </c>
    </row>
    <row r="125" spans="1:17" x14ac:dyDescent="0.35">
      <c r="A125" s="9" t="s">
        <v>1054</v>
      </c>
      <c r="B125" s="38" t="s">
        <v>356</v>
      </c>
      <c r="C125" s="38" t="s">
        <v>802</v>
      </c>
      <c r="D125" s="29" t="str">
        <f t="shared" si="6"/>
        <v>แผนงานขยายเขตและปรับปรุงระบบจำหน่ายไฟฟ้า ปี ๒๕๖๖ - ๒๕๗๐</v>
      </c>
      <c r="E125" s="9" t="s">
        <v>936</v>
      </c>
      <c r="F125" s="9" t="s">
        <v>29</v>
      </c>
      <c r="G125" s="12">
        <v>2567</v>
      </c>
      <c r="H125" s="9" t="s">
        <v>892</v>
      </c>
      <c r="I125" s="9" t="s">
        <v>1055</v>
      </c>
      <c r="J125" s="9" t="s">
        <v>937</v>
      </c>
      <c r="K125" s="9" t="s">
        <v>938</v>
      </c>
      <c r="L125" s="9" t="s">
        <v>103</v>
      </c>
      <c r="N125" s="9" t="str">
        <f t="shared" si="5"/>
        <v>070202V03F03</v>
      </c>
      <c r="O125" s="9" t="s">
        <v>1057</v>
      </c>
      <c r="P125" s="9" t="s">
        <v>1001</v>
      </c>
      <c r="Q125" s="9" t="s">
        <v>1056</v>
      </c>
    </row>
    <row r="126" spans="1:17" x14ac:dyDescent="0.35">
      <c r="A126" s="9" t="s">
        <v>113</v>
      </c>
      <c r="B126" s="36" t="s">
        <v>356</v>
      </c>
      <c r="C126" s="36" t="s">
        <v>840</v>
      </c>
      <c r="D126" s="19" t="s">
        <v>114</v>
      </c>
      <c r="E126" s="9" t="s">
        <v>114</v>
      </c>
      <c r="F126" s="9" t="s">
        <v>29</v>
      </c>
      <c r="G126" s="12">
        <v>2561</v>
      </c>
      <c r="H126" s="9" t="s">
        <v>116</v>
      </c>
      <c r="I126" s="9" t="s">
        <v>117</v>
      </c>
      <c r="J126" s="9" t="s">
        <v>118</v>
      </c>
      <c r="K126" s="9" t="s">
        <v>79</v>
      </c>
      <c r="L126" s="9" t="s">
        <v>38</v>
      </c>
      <c r="N126" s="9" t="str">
        <f t="shared" si="5"/>
        <v>070202V03F04</v>
      </c>
    </row>
    <row r="127" spans="1:17" x14ac:dyDescent="0.35">
      <c r="A127" s="9" t="s">
        <v>119</v>
      </c>
      <c r="B127" s="36" t="s">
        <v>356</v>
      </c>
      <c r="C127" s="36" t="s">
        <v>840</v>
      </c>
      <c r="D127" s="19" t="s">
        <v>120</v>
      </c>
      <c r="E127" s="9" t="s">
        <v>120</v>
      </c>
      <c r="F127" s="9" t="s">
        <v>29</v>
      </c>
      <c r="G127" s="12">
        <v>2561</v>
      </c>
      <c r="H127" s="9" t="s">
        <v>116</v>
      </c>
      <c r="I127" s="9" t="s">
        <v>117</v>
      </c>
      <c r="J127" s="9" t="s">
        <v>118</v>
      </c>
      <c r="K127" s="9" t="s">
        <v>79</v>
      </c>
      <c r="L127" s="9" t="s">
        <v>38</v>
      </c>
      <c r="N127" s="9" t="str">
        <f t="shared" si="5"/>
        <v>070202V03F04</v>
      </c>
    </row>
    <row r="128" spans="1:17" x14ac:dyDescent="0.35">
      <c r="A128" s="9" t="s">
        <v>122</v>
      </c>
      <c r="B128" s="36" t="s">
        <v>356</v>
      </c>
      <c r="C128" s="36" t="s">
        <v>840</v>
      </c>
      <c r="D128" s="19" t="s">
        <v>123</v>
      </c>
      <c r="E128" s="9" t="s">
        <v>123</v>
      </c>
      <c r="F128" s="9" t="s">
        <v>29</v>
      </c>
      <c r="G128" s="12">
        <v>2561</v>
      </c>
      <c r="H128" s="9" t="s">
        <v>116</v>
      </c>
      <c r="I128" s="9" t="s">
        <v>117</v>
      </c>
      <c r="J128" s="9" t="s">
        <v>118</v>
      </c>
      <c r="K128" s="9" t="s">
        <v>79</v>
      </c>
      <c r="L128" s="9" t="s">
        <v>38</v>
      </c>
      <c r="N128" s="9" t="str">
        <f t="shared" si="5"/>
        <v>070202V03F04</v>
      </c>
    </row>
    <row r="129" spans="1:14" x14ac:dyDescent="0.35">
      <c r="A129" s="9" t="s">
        <v>488</v>
      </c>
      <c r="B129" s="36" t="s">
        <v>356</v>
      </c>
      <c r="C129" s="36" t="s">
        <v>840</v>
      </c>
      <c r="D129" s="19" t="s">
        <v>489</v>
      </c>
      <c r="E129" s="9" t="s">
        <v>489</v>
      </c>
      <c r="F129" s="9" t="s">
        <v>42</v>
      </c>
      <c r="G129" s="12">
        <v>2564</v>
      </c>
      <c r="H129" s="9" t="s">
        <v>491</v>
      </c>
      <c r="I129" s="9" t="s">
        <v>433</v>
      </c>
      <c r="J129" s="9" t="s">
        <v>487</v>
      </c>
      <c r="K129" s="9" t="s">
        <v>64</v>
      </c>
      <c r="L129" s="9" t="s">
        <v>38</v>
      </c>
      <c r="N129" s="9" t="str">
        <f t="shared" si="5"/>
        <v>070202V03F04</v>
      </c>
    </row>
    <row r="130" spans="1:14" x14ac:dyDescent="0.35">
      <c r="A130" s="9" t="s">
        <v>96</v>
      </c>
      <c r="B130" s="20" t="s">
        <v>361</v>
      </c>
      <c r="C130" s="20" t="s">
        <v>839</v>
      </c>
      <c r="D130" s="19" t="s">
        <v>97</v>
      </c>
      <c r="E130" s="9" t="s">
        <v>97</v>
      </c>
      <c r="F130" s="9" t="s">
        <v>98</v>
      </c>
      <c r="G130" s="12">
        <v>2561</v>
      </c>
      <c r="H130" s="9" t="s">
        <v>91</v>
      </c>
      <c r="I130" s="9" t="s">
        <v>100</v>
      </c>
      <c r="J130" s="9" t="s">
        <v>101</v>
      </c>
      <c r="K130" s="9" t="s">
        <v>102</v>
      </c>
      <c r="L130" s="9" t="s">
        <v>103</v>
      </c>
      <c r="N130" s="9" t="str">
        <f t="shared" si="5"/>
        <v>070202V04F01</v>
      </c>
    </row>
    <row r="131" spans="1:14" x14ac:dyDescent="0.35">
      <c r="A131" s="9" t="s">
        <v>133</v>
      </c>
      <c r="B131" s="20" t="s">
        <v>361</v>
      </c>
      <c r="C131" s="20" t="s">
        <v>839</v>
      </c>
      <c r="D131" s="19" t="s">
        <v>134</v>
      </c>
      <c r="E131" s="9" t="s">
        <v>134</v>
      </c>
      <c r="F131" s="9" t="s">
        <v>42</v>
      </c>
      <c r="G131" s="12">
        <v>2562</v>
      </c>
      <c r="H131" s="9" t="s">
        <v>117</v>
      </c>
      <c r="I131" s="9" t="s">
        <v>100</v>
      </c>
      <c r="J131" s="9" t="s">
        <v>118</v>
      </c>
      <c r="K131" s="9" t="s">
        <v>79</v>
      </c>
      <c r="L131" s="9" t="s">
        <v>38</v>
      </c>
      <c r="N131" s="9" t="str">
        <f t="shared" si="5"/>
        <v>070202V04F01</v>
      </c>
    </row>
    <row r="132" spans="1:14" x14ac:dyDescent="0.35">
      <c r="A132" s="9" t="s">
        <v>136</v>
      </c>
      <c r="B132" s="20" t="s">
        <v>361</v>
      </c>
      <c r="C132" s="20" t="s">
        <v>839</v>
      </c>
      <c r="D132" s="19" t="s">
        <v>137</v>
      </c>
      <c r="E132" s="9" t="s">
        <v>137</v>
      </c>
      <c r="F132" s="9" t="s">
        <v>42</v>
      </c>
      <c r="G132" s="12">
        <v>2562</v>
      </c>
      <c r="H132" s="9" t="s">
        <v>117</v>
      </c>
      <c r="I132" s="9" t="s">
        <v>100</v>
      </c>
      <c r="J132" s="9" t="s">
        <v>118</v>
      </c>
      <c r="K132" s="9" t="s">
        <v>79</v>
      </c>
      <c r="L132" s="9" t="s">
        <v>38</v>
      </c>
      <c r="N132" s="9" t="str">
        <f t="shared" si="5"/>
        <v>070202V04F01</v>
      </c>
    </row>
    <row r="133" spans="1:14" x14ac:dyDescent="0.35">
      <c r="A133" s="9" t="s">
        <v>139</v>
      </c>
      <c r="B133" s="20" t="s">
        <v>361</v>
      </c>
      <c r="C133" s="20" t="s">
        <v>839</v>
      </c>
      <c r="D133" s="19" t="s">
        <v>140</v>
      </c>
      <c r="E133" s="9" t="s">
        <v>140</v>
      </c>
      <c r="F133" s="9" t="s">
        <v>42</v>
      </c>
      <c r="G133" s="12">
        <v>2562</v>
      </c>
      <c r="H133" s="9" t="s">
        <v>117</v>
      </c>
      <c r="I133" s="9" t="s">
        <v>100</v>
      </c>
      <c r="J133" s="9" t="s">
        <v>118</v>
      </c>
      <c r="K133" s="9" t="s">
        <v>79</v>
      </c>
      <c r="L133" s="9" t="s">
        <v>38</v>
      </c>
      <c r="N133" s="9" t="str">
        <f t="shared" ref="N133:N164" si="7">IF(LEN(C133=11),_xlfn.CONCAT(B133,"F",RIGHT(C133,2)),C133)</f>
        <v>070202V04F01</v>
      </c>
    </row>
    <row r="134" spans="1:14" x14ac:dyDescent="0.35">
      <c r="A134" s="9" t="s">
        <v>288</v>
      </c>
      <c r="B134" s="20" t="s">
        <v>361</v>
      </c>
      <c r="C134" s="20" t="s">
        <v>839</v>
      </c>
      <c r="D134" s="19" t="s">
        <v>289</v>
      </c>
      <c r="E134" s="9" t="s">
        <v>289</v>
      </c>
      <c r="F134" s="9" t="s">
        <v>42</v>
      </c>
      <c r="G134" s="12">
        <v>2562</v>
      </c>
      <c r="H134" s="9" t="s">
        <v>279</v>
      </c>
      <c r="I134" s="9" t="s">
        <v>280</v>
      </c>
      <c r="J134" s="9" t="s">
        <v>202</v>
      </c>
      <c r="K134" s="9" t="s">
        <v>79</v>
      </c>
      <c r="L134" s="9" t="s">
        <v>38</v>
      </c>
      <c r="N134" s="9" t="str">
        <f t="shared" si="7"/>
        <v>070202V04F01</v>
      </c>
    </row>
    <row r="135" spans="1:14" x14ac:dyDescent="0.35">
      <c r="A135" s="9" t="s">
        <v>291</v>
      </c>
      <c r="B135" s="20" t="s">
        <v>361</v>
      </c>
      <c r="C135" s="20" t="s">
        <v>839</v>
      </c>
      <c r="D135" s="19" t="s">
        <v>292</v>
      </c>
      <c r="E135" s="9" t="s">
        <v>292</v>
      </c>
      <c r="F135" s="9" t="s">
        <v>42</v>
      </c>
      <c r="G135" s="12">
        <v>2562</v>
      </c>
      <c r="H135" s="9" t="s">
        <v>279</v>
      </c>
      <c r="I135" s="9" t="s">
        <v>170</v>
      </c>
      <c r="J135" s="9" t="s">
        <v>202</v>
      </c>
      <c r="K135" s="9" t="s">
        <v>79</v>
      </c>
      <c r="L135" s="9" t="s">
        <v>38</v>
      </c>
      <c r="N135" s="9" t="str">
        <f t="shared" si="7"/>
        <v>070202V04F01</v>
      </c>
    </row>
    <row r="136" spans="1:14" x14ac:dyDescent="0.35">
      <c r="A136" s="9" t="s">
        <v>167</v>
      </c>
      <c r="B136" s="20" t="s">
        <v>361</v>
      </c>
      <c r="C136" s="20" t="s">
        <v>839</v>
      </c>
      <c r="D136" s="19" t="s">
        <v>168</v>
      </c>
      <c r="E136" s="9" t="s">
        <v>168</v>
      </c>
      <c r="F136" s="9" t="s">
        <v>42</v>
      </c>
      <c r="G136" s="12">
        <v>2563</v>
      </c>
      <c r="H136" s="9" t="s">
        <v>170</v>
      </c>
      <c r="I136" s="9" t="s">
        <v>171</v>
      </c>
      <c r="J136" s="9" t="s">
        <v>118</v>
      </c>
      <c r="K136" s="9" t="s">
        <v>79</v>
      </c>
      <c r="L136" s="9" t="s">
        <v>38</v>
      </c>
      <c r="N136" s="9" t="str">
        <f t="shared" si="7"/>
        <v>070202V04F01</v>
      </c>
    </row>
    <row r="137" spans="1:14" x14ac:dyDescent="0.35">
      <c r="A137" s="9" t="s">
        <v>172</v>
      </c>
      <c r="B137" s="20" t="s">
        <v>361</v>
      </c>
      <c r="C137" s="20" t="s">
        <v>839</v>
      </c>
      <c r="D137" s="19" t="s">
        <v>173</v>
      </c>
      <c r="E137" s="9" t="s">
        <v>173</v>
      </c>
      <c r="F137" s="9" t="s">
        <v>42</v>
      </c>
      <c r="G137" s="12">
        <v>2563</v>
      </c>
      <c r="H137" s="9" t="s">
        <v>170</v>
      </c>
      <c r="I137" s="9" t="s">
        <v>171</v>
      </c>
      <c r="J137" s="9" t="s">
        <v>118</v>
      </c>
      <c r="K137" s="9" t="s">
        <v>79</v>
      </c>
      <c r="L137" s="9" t="s">
        <v>38</v>
      </c>
      <c r="N137" s="9" t="str">
        <f t="shared" si="7"/>
        <v>070202V04F01</v>
      </c>
    </row>
    <row r="138" spans="1:14" x14ac:dyDescent="0.35">
      <c r="A138" s="9" t="s">
        <v>175</v>
      </c>
      <c r="B138" s="20" t="s">
        <v>361</v>
      </c>
      <c r="C138" s="20" t="s">
        <v>839</v>
      </c>
      <c r="D138" s="19" t="s">
        <v>176</v>
      </c>
      <c r="E138" s="9" t="s">
        <v>176</v>
      </c>
      <c r="F138" s="9" t="s">
        <v>42</v>
      </c>
      <c r="G138" s="12">
        <v>2563</v>
      </c>
      <c r="H138" s="9" t="s">
        <v>170</v>
      </c>
      <c r="I138" s="9" t="s">
        <v>171</v>
      </c>
      <c r="J138" s="9" t="s">
        <v>118</v>
      </c>
      <c r="K138" s="9" t="s">
        <v>79</v>
      </c>
      <c r="L138" s="9" t="s">
        <v>38</v>
      </c>
      <c r="N138" s="9" t="str">
        <f t="shared" si="7"/>
        <v>070202V04F01</v>
      </c>
    </row>
    <row r="139" spans="1:14" x14ac:dyDescent="0.35">
      <c r="A139" s="9" t="s">
        <v>178</v>
      </c>
      <c r="B139" s="20" t="s">
        <v>361</v>
      </c>
      <c r="C139" s="20" t="s">
        <v>839</v>
      </c>
      <c r="D139" s="19" t="s">
        <v>179</v>
      </c>
      <c r="E139" s="9" t="s">
        <v>179</v>
      </c>
      <c r="F139" s="9" t="s">
        <v>42</v>
      </c>
      <c r="G139" s="12">
        <v>2563</v>
      </c>
      <c r="H139" s="9" t="s">
        <v>170</v>
      </c>
      <c r="I139" s="9" t="s">
        <v>171</v>
      </c>
      <c r="J139" s="9" t="s">
        <v>118</v>
      </c>
      <c r="K139" s="9" t="s">
        <v>79</v>
      </c>
      <c r="L139" s="9" t="s">
        <v>38</v>
      </c>
      <c r="N139" s="9" t="str">
        <f t="shared" si="7"/>
        <v>070202V04F01</v>
      </c>
    </row>
    <row r="140" spans="1:14" x14ac:dyDescent="0.35">
      <c r="A140" s="9" t="s">
        <v>181</v>
      </c>
      <c r="B140" s="20" t="s">
        <v>361</v>
      </c>
      <c r="C140" s="20" t="s">
        <v>839</v>
      </c>
      <c r="D140" s="19" t="s">
        <v>182</v>
      </c>
      <c r="E140" s="9" t="s">
        <v>182</v>
      </c>
      <c r="F140" s="9" t="s">
        <v>42</v>
      </c>
      <c r="G140" s="12">
        <v>2563</v>
      </c>
      <c r="H140" s="9" t="s">
        <v>170</v>
      </c>
      <c r="I140" s="9" t="s">
        <v>184</v>
      </c>
      <c r="J140" s="9" t="s">
        <v>118</v>
      </c>
      <c r="K140" s="9" t="s">
        <v>79</v>
      </c>
      <c r="L140" s="9" t="s">
        <v>38</v>
      </c>
      <c r="N140" s="9" t="str">
        <f t="shared" si="7"/>
        <v>070202V04F01</v>
      </c>
    </row>
    <row r="141" spans="1:14" x14ac:dyDescent="0.35">
      <c r="A141" s="9" t="s">
        <v>142</v>
      </c>
      <c r="B141" s="35" t="s">
        <v>361</v>
      </c>
      <c r="C141" s="35" t="s">
        <v>809</v>
      </c>
      <c r="D141" s="19" t="s">
        <v>143</v>
      </c>
      <c r="E141" s="9" t="s">
        <v>143</v>
      </c>
      <c r="F141" s="9" t="s">
        <v>42</v>
      </c>
      <c r="G141" s="12">
        <v>2562</v>
      </c>
      <c r="H141" s="9" t="s">
        <v>44</v>
      </c>
      <c r="I141" s="9" t="s">
        <v>145</v>
      </c>
      <c r="J141" s="9" t="s">
        <v>78</v>
      </c>
      <c r="K141" s="9" t="s">
        <v>79</v>
      </c>
      <c r="L141" s="9" t="s">
        <v>38</v>
      </c>
      <c r="N141" s="9" t="str">
        <f t="shared" si="7"/>
        <v>070202V04F02</v>
      </c>
    </row>
    <row r="142" spans="1:14" x14ac:dyDescent="0.35">
      <c r="A142" s="9" t="s">
        <v>146</v>
      </c>
      <c r="B142" s="35" t="s">
        <v>361</v>
      </c>
      <c r="C142" s="35" t="s">
        <v>809</v>
      </c>
      <c r="D142" s="19" t="s">
        <v>147</v>
      </c>
      <c r="E142" s="9" t="s">
        <v>147</v>
      </c>
      <c r="F142" s="9" t="s">
        <v>42</v>
      </c>
      <c r="G142" s="12">
        <v>2562</v>
      </c>
      <c r="H142" s="9" t="s">
        <v>149</v>
      </c>
      <c r="I142" s="9" t="s">
        <v>53</v>
      </c>
      <c r="J142" s="9" t="s">
        <v>78</v>
      </c>
      <c r="K142" s="9" t="s">
        <v>79</v>
      </c>
      <c r="L142" s="9" t="s">
        <v>38</v>
      </c>
      <c r="N142" s="9" t="str">
        <f t="shared" si="7"/>
        <v>070202V04F02</v>
      </c>
    </row>
    <row r="143" spans="1:14" x14ac:dyDescent="0.35">
      <c r="A143" s="9" t="s">
        <v>156</v>
      </c>
      <c r="B143" s="35" t="s">
        <v>361</v>
      </c>
      <c r="C143" s="35" t="s">
        <v>809</v>
      </c>
      <c r="D143" s="19" t="s">
        <v>157</v>
      </c>
      <c r="E143" s="9" t="s">
        <v>157</v>
      </c>
      <c r="F143" s="9" t="s">
        <v>42</v>
      </c>
      <c r="G143" s="12">
        <v>2562</v>
      </c>
      <c r="H143" s="9" t="s">
        <v>44</v>
      </c>
      <c r="I143" s="9" t="s">
        <v>100</v>
      </c>
      <c r="J143" s="9" t="s">
        <v>78</v>
      </c>
      <c r="K143" s="9" t="s">
        <v>79</v>
      </c>
      <c r="L143" s="9" t="s">
        <v>38</v>
      </c>
      <c r="N143" s="9" t="str">
        <f t="shared" si="7"/>
        <v>070202V04F02</v>
      </c>
    </row>
    <row r="144" spans="1:14" x14ac:dyDescent="0.35">
      <c r="A144" s="9" t="s">
        <v>163</v>
      </c>
      <c r="B144" s="35" t="s">
        <v>361</v>
      </c>
      <c r="C144" s="35" t="s">
        <v>809</v>
      </c>
      <c r="D144" s="19" t="s">
        <v>164</v>
      </c>
      <c r="E144" s="9" t="s">
        <v>164</v>
      </c>
      <c r="F144" s="9" t="s">
        <v>42</v>
      </c>
      <c r="G144" s="12">
        <v>2562</v>
      </c>
      <c r="H144" s="9" t="s">
        <v>149</v>
      </c>
      <c r="I144" s="9" t="s">
        <v>166</v>
      </c>
      <c r="J144" s="9" t="s">
        <v>78</v>
      </c>
      <c r="K144" s="9" t="s">
        <v>79</v>
      </c>
      <c r="L144" s="9" t="s">
        <v>38</v>
      </c>
      <c r="N144" s="9" t="str">
        <f t="shared" si="7"/>
        <v>070202V04F02</v>
      </c>
    </row>
    <row r="145" spans="1:18" x14ac:dyDescent="0.35">
      <c r="A145" s="9" t="s">
        <v>307</v>
      </c>
      <c r="B145" s="35" t="s">
        <v>361</v>
      </c>
      <c r="C145" s="35" t="s">
        <v>809</v>
      </c>
      <c r="D145" s="19" t="s">
        <v>308</v>
      </c>
      <c r="E145" s="9" t="s">
        <v>308</v>
      </c>
      <c r="F145" s="9" t="s">
        <v>42</v>
      </c>
      <c r="G145" s="12">
        <v>2563</v>
      </c>
      <c r="H145" s="9" t="s">
        <v>201</v>
      </c>
      <c r="I145" s="9" t="s">
        <v>53</v>
      </c>
      <c r="J145" s="9" t="s">
        <v>310</v>
      </c>
      <c r="K145" s="9" t="s">
        <v>311</v>
      </c>
      <c r="L145" s="9" t="s">
        <v>38</v>
      </c>
      <c r="N145" s="9" t="str">
        <f t="shared" si="7"/>
        <v>070202V04F02</v>
      </c>
    </row>
    <row r="146" spans="1:18" x14ac:dyDescent="0.35">
      <c r="A146" s="9" t="s">
        <v>465</v>
      </c>
      <c r="B146" s="34" t="s">
        <v>361</v>
      </c>
      <c r="C146" s="34" t="s">
        <v>841</v>
      </c>
      <c r="D146" s="19" t="s">
        <v>466</v>
      </c>
      <c r="E146" s="9" t="s">
        <v>466</v>
      </c>
      <c r="F146" s="9" t="s">
        <v>42</v>
      </c>
      <c r="G146" s="12">
        <v>2564</v>
      </c>
      <c r="H146" s="9" t="s">
        <v>253</v>
      </c>
      <c r="I146" s="9" t="s">
        <v>228</v>
      </c>
      <c r="J146" s="9" t="s">
        <v>468</v>
      </c>
      <c r="K146" s="9" t="s">
        <v>311</v>
      </c>
      <c r="L146" s="9" t="s">
        <v>38</v>
      </c>
      <c r="N146" s="9" t="str">
        <f t="shared" si="7"/>
        <v>070202V04F03</v>
      </c>
    </row>
    <row r="147" spans="1:18" x14ac:dyDescent="0.35">
      <c r="A147" s="9" t="s">
        <v>548</v>
      </c>
      <c r="B147" s="34" t="s">
        <v>361</v>
      </c>
      <c r="C147" s="34" t="s">
        <v>841</v>
      </c>
      <c r="D147" s="19" t="s">
        <v>549</v>
      </c>
      <c r="E147" s="9" t="s">
        <v>549</v>
      </c>
      <c r="F147" s="9" t="s">
        <v>42</v>
      </c>
      <c r="G147" s="12">
        <v>2564</v>
      </c>
      <c r="H147" s="9" t="s">
        <v>462</v>
      </c>
      <c r="I147" s="9" t="s">
        <v>228</v>
      </c>
      <c r="J147" s="9" t="s">
        <v>551</v>
      </c>
      <c r="K147" s="9" t="s">
        <v>311</v>
      </c>
      <c r="L147" s="9" t="s">
        <v>38</v>
      </c>
      <c r="N147" s="9" t="str">
        <f t="shared" si="7"/>
        <v>070202V04F03</v>
      </c>
    </row>
    <row r="148" spans="1:18" x14ac:dyDescent="0.35">
      <c r="A148" s="9" t="s">
        <v>1029</v>
      </c>
      <c r="B148" s="34" t="s">
        <v>361</v>
      </c>
      <c r="C148" s="34" t="s">
        <v>841</v>
      </c>
      <c r="D148" s="29" t="str">
        <f>HYPERLINK(O148,E148)</f>
        <v>โครงการต้นแบบระบบติดตามการบริหารจัดการโรงไฟฟ้าชุมชนเพื่อเศรษฐกิจฐานราก (ต่อเนื่อง (พน 0510-65-0007))</v>
      </c>
      <c r="E148" s="9" t="s">
        <v>1030</v>
      </c>
      <c r="F148" s="9" t="s">
        <v>42</v>
      </c>
      <c r="G148" s="12">
        <v>2567</v>
      </c>
      <c r="H148" s="9" t="s">
        <v>948</v>
      </c>
      <c r="I148" s="9" t="s">
        <v>848</v>
      </c>
      <c r="J148" s="9" t="s">
        <v>254</v>
      </c>
      <c r="K148" s="9" t="s">
        <v>79</v>
      </c>
      <c r="L148" s="9" t="s">
        <v>38</v>
      </c>
      <c r="N148" s="9" t="str">
        <f t="shared" si="7"/>
        <v>070202V04F03</v>
      </c>
      <c r="O148" s="9" t="s">
        <v>1033</v>
      </c>
      <c r="P148" s="9" t="s">
        <v>1031</v>
      </c>
      <c r="Q148" s="9" t="s">
        <v>1032</v>
      </c>
    </row>
    <row r="149" spans="1:18" x14ac:dyDescent="0.35">
      <c r="A149" s="9" t="s">
        <v>651</v>
      </c>
      <c r="B149" s="39" t="s">
        <v>348</v>
      </c>
      <c r="C149" s="39" t="s">
        <v>735</v>
      </c>
      <c r="D149" s="17" t="str">
        <f>HYPERLINK(O149,E149)</f>
        <v>โครงการต้นแบบระบบติดตามการบริหารจัดการโรงไฟฟ้าชุมชนเพื่อเศรษฐกิจฐานราก</v>
      </c>
      <c r="E149" s="9" t="s">
        <v>652</v>
      </c>
      <c r="F149" s="9" t="s">
        <v>42</v>
      </c>
      <c r="G149" s="12">
        <v>2565</v>
      </c>
      <c r="H149" s="9" t="s">
        <v>510</v>
      </c>
      <c r="I149" s="9" t="s">
        <v>398</v>
      </c>
      <c r="J149" s="9" t="s">
        <v>254</v>
      </c>
      <c r="K149" s="9" t="s">
        <v>79</v>
      </c>
      <c r="L149" s="9" t="s">
        <v>38</v>
      </c>
      <c r="N149" s="9" t="str">
        <f t="shared" si="7"/>
        <v>070202V05F01</v>
      </c>
      <c r="O149" s="41" t="s">
        <v>736</v>
      </c>
    </row>
    <row r="150" spans="1:18" x14ac:dyDescent="0.35">
      <c r="A150" s="9" t="s">
        <v>830</v>
      </c>
      <c r="B150" s="39" t="s">
        <v>348</v>
      </c>
      <c r="C150" s="39" t="s">
        <v>735</v>
      </c>
      <c r="D150" s="29" t="str">
        <f>HYPERLINK(O150,E150)</f>
        <v>ศึกษาแนวทางการพัฒนาระบบติดตามสถานภาพเชื้อเพลิงชีวภาพเพื่อใช้กำกับ ดูแลปริมาณเชื้อเพลิงชีวภาพสำหรับใช้เป็นเชื้อเพลิงในประเทศ</v>
      </c>
      <c r="E150" s="9" t="s">
        <v>831</v>
      </c>
      <c r="F150" s="9" t="s">
        <v>42</v>
      </c>
      <c r="G150" s="12">
        <v>2566</v>
      </c>
      <c r="H150" s="9" t="s">
        <v>834</v>
      </c>
      <c r="I150" s="9" t="s">
        <v>835</v>
      </c>
      <c r="J150" s="9" t="s">
        <v>202</v>
      </c>
      <c r="K150" s="9" t="s">
        <v>79</v>
      </c>
      <c r="L150" s="9" t="s">
        <v>38</v>
      </c>
      <c r="N150" s="9" t="str">
        <f t="shared" si="7"/>
        <v>070202V05F01</v>
      </c>
      <c r="O150" s="9" t="s">
        <v>836</v>
      </c>
    </row>
    <row r="151" spans="1:18" x14ac:dyDescent="0.35">
      <c r="A151" s="9" t="s">
        <v>105</v>
      </c>
      <c r="B151" s="38" t="s">
        <v>348</v>
      </c>
      <c r="C151" s="38" t="s">
        <v>722</v>
      </c>
      <c r="D151" s="19" t="s">
        <v>679</v>
      </c>
      <c r="E151" s="9" t="s">
        <v>106</v>
      </c>
      <c r="F151" s="9" t="s">
        <v>42</v>
      </c>
      <c r="G151" s="12">
        <v>2562</v>
      </c>
      <c r="H151" s="9" t="s">
        <v>44</v>
      </c>
      <c r="I151" s="9" t="s">
        <v>45</v>
      </c>
      <c r="J151" s="9" t="s">
        <v>109</v>
      </c>
      <c r="K151" s="9" t="s">
        <v>110</v>
      </c>
      <c r="L151" s="9" t="s">
        <v>111</v>
      </c>
      <c r="N151" s="9" t="str">
        <f t="shared" si="7"/>
        <v>070202V05F02</v>
      </c>
    </row>
    <row r="152" spans="1:18" x14ac:dyDescent="0.35">
      <c r="A152" s="9" t="s">
        <v>159</v>
      </c>
      <c r="B152" s="38" t="s">
        <v>348</v>
      </c>
      <c r="C152" s="38" t="s">
        <v>722</v>
      </c>
      <c r="D152" s="19" t="s">
        <v>160</v>
      </c>
      <c r="E152" s="9" t="s">
        <v>160</v>
      </c>
      <c r="F152" s="9" t="s">
        <v>42</v>
      </c>
      <c r="G152" s="12">
        <v>2562</v>
      </c>
      <c r="H152" s="9" t="s">
        <v>44</v>
      </c>
      <c r="I152" s="9" t="s">
        <v>162</v>
      </c>
      <c r="J152" s="9" t="s">
        <v>78</v>
      </c>
      <c r="K152" s="9" t="s">
        <v>79</v>
      </c>
      <c r="L152" s="9" t="s">
        <v>38</v>
      </c>
      <c r="N152" s="9" t="str">
        <f t="shared" si="7"/>
        <v>070202V05F02</v>
      </c>
    </row>
    <row r="153" spans="1:18" x14ac:dyDescent="0.35">
      <c r="A153" s="9" t="s">
        <v>285</v>
      </c>
      <c r="B153" s="38" t="s">
        <v>348</v>
      </c>
      <c r="C153" s="38" t="s">
        <v>722</v>
      </c>
      <c r="D153" s="19" t="s">
        <v>286</v>
      </c>
      <c r="E153" s="9" t="s">
        <v>286</v>
      </c>
      <c r="F153" s="9" t="s">
        <v>42</v>
      </c>
      <c r="G153" s="12">
        <v>2563</v>
      </c>
      <c r="H153" s="9" t="s">
        <v>196</v>
      </c>
      <c r="I153" s="9" t="s">
        <v>53</v>
      </c>
      <c r="J153" s="9" t="s">
        <v>109</v>
      </c>
      <c r="K153" s="9" t="s">
        <v>110</v>
      </c>
      <c r="L153" s="9" t="s">
        <v>111</v>
      </c>
      <c r="N153" s="9" t="str">
        <f t="shared" si="7"/>
        <v>070202V05F02</v>
      </c>
    </row>
    <row r="154" spans="1:18" x14ac:dyDescent="0.35">
      <c r="A154" s="9" t="s">
        <v>294</v>
      </c>
      <c r="B154" s="38" t="s">
        <v>348</v>
      </c>
      <c r="C154" s="38" t="s">
        <v>722</v>
      </c>
      <c r="D154" s="19" t="s">
        <v>295</v>
      </c>
      <c r="E154" s="9" t="s">
        <v>295</v>
      </c>
      <c r="F154" s="9" t="s">
        <v>42</v>
      </c>
      <c r="G154" s="12">
        <v>2563</v>
      </c>
      <c r="H154" s="9" t="s">
        <v>297</v>
      </c>
      <c r="I154" s="9" t="s">
        <v>166</v>
      </c>
      <c r="J154" s="9" t="s">
        <v>202</v>
      </c>
      <c r="K154" s="9" t="s">
        <v>79</v>
      </c>
      <c r="L154" s="9" t="s">
        <v>38</v>
      </c>
      <c r="N154" s="9" t="str">
        <f t="shared" si="7"/>
        <v>070202V05F02</v>
      </c>
    </row>
    <row r="155" spans="1:18" x14ac:dyDescent="0.35">
      <c r="A155" s="9" t="s">
        <v>632</v>
      </c>
      <c r="B155" s="38" t="s">
        <v>348</v>
      </c>
      <c r="C155" s="38" t="s">
        <v>722</v>
      </c>
      <c r="D155" s="17" t="str">
        <f>HYPERLINK(O155,E155)</f>
        <v>โครงการสำรวจ ติดตาม และประเมินผลการใช้งานระบบผลิตความร้อนด้วยพลังงานแสงอาทิตย์ที่ได้รับการสนับสนุน</v>
      </c>
      <c r="E155" s="9" t="s">
        <v>633</v>
      </c>
      <c r="F155" s="9" t="s">
        <v>42</v>
      </c>
      <c r="G155" s="12">
        <v>2565</v>
      </c>
      <c r="H155" s="9" t="s">
        <v>184</v>
      </c>
      <c r="I155" s="9" t="s">
        <v>624</v>
      </c>
      <c r="J155" s="9" t="s">
        <v>78</v>
      </c>
      <c r="K155" s="9" t="s">
        <v>79</v>
      </c>
      <c r="L155" s="9" t="s">
        <v>38</v>
      </c>
      <c r="N155" s="9" t="str">
        <f t="shared" si="7"/>
        <v>070202V05F02</v>
      </c>
      <c r="O155" s="41" t="s">
        <v>723</v>
      </c>
    </row>
    <row r="156" spans="1:18" x14ac:dyDescent="0.35">
      <c r="A156" s="9" t="s">
        <v>894</v>
      </c>
      <c r="B156" s="38" t="s">
        <v>348</v>
      </c>
      <c r="C156" s="38" t="s">
        <v>722</v>
      </c>
      <c r="D156" s="29" t="str">
        <f>HYPERLINK(O156,E156)</f>
        <v>การติดตามสถานภาพการผลิตไฟฟ้าจากพลังงานแสงอาทิตย์ของประเทศไทย ปี 2566</v>
      </c>
      <c r="E156" s="9" t="s">
        <v>895</v>
      </c>
      <c r="F156" s="9" t="s">
        <v>42</v>
      </c>
      <c r="G156" s="12">
        <v>2566</v>
      </c>
      <c r="H156" s="9" t="s">
        <v>379</v>
      </c>
      <c r="I156" s="9" t="s">
        <v>398</v>
      </c>
      <c r="J156" s="9" t="s">
        <v>78</v>
      </c>
      <c r="K156" s="9" t="s">
        <v>79</v>
      </c>
      <c r="L156" s="9" t="s">
        <v>38</v>
      </c>
      <c r="N156" s="9" t="str">
        <f t="shared" si="7"/>
        <v>070202V05F02</v>
      </c>
      <c r="O156" s="9" t="s">
        <v>898</v>
      </c>
    </row>
    <row r="157" spans="1:18" x14ac:dyDescent="0.35">
      <c r="A157" s="9" t="s">
        <v>970</v>
      </c>
      <c r="B157" s="37" t="s">
        <v>348</v>
      </c>
      <c r="C157" s="37" t="s">
        <v>1038</v>
      </c>
      <c r="D157" s="29" t="str">
        <f>HYPERLINK(O157,E157)</f>
        <v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(แผนพลังงานชาติ)”</v>
      </c>
      <c r="E157" s="30" t="s">
        <v>971</v>
      </c>
      <c r="F157" s="30" t="s">
        <v>29</v>
      </c>
      <c r="G157" s="31">
        <v>2567</v>
      </c>
      <c r="H157" s="30" t="s">
        <v>948</v>
      </c>
      <c r="I157" s="30" t="s">
        <v>571</v>
      </c>
      <c r="J157" s="30" t="s">
        <v>346</v>
      </c>
      <c r="K157" s="30" t="s">
        <v>64</v>
      </c>
      <c r="L157" s="30" t="s">
        <v>38</v>
      </c>
      <c r="M157" s="30" t="s">
        <v>968</v>
      </c>
      <c r="N157" s="9" t="str">
        <f t="shared" si="7"/>
        <v>070202V05F04</v>
      </c>
      <c r="O157" s="9" t="s">
        <v>972</v>
      </c>
      <c r="P157" s="28" t="s">
        <v>896</v>
      </c>
      <c r="Q157" s="28" t="s">
        <v>897</v>
      </c>
      <c r="R157" s="9" t="s">
        <v>1058</v>
      </c>
    </row>
    <row r="158" spans="1:18" x14ac:dyDescent="0.35">
      <c r="A158" s="9" t="s">
        <v>1034</v>
      </c>
      <c r="B158" s="37" t="s">
        <v>348</v>
      </c>
      <c r="C158" s="37" t="s">
        <v>1038</v>
      </c>
      <c r="D158" s="29" t="str">
        <f>HYPERLINK(O158,E158)</f>
        <v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 : ระยะที่ 1</v>
      </c>
      <c r="E158" s="9" t="s">
        <v>1035</v>
      </c>
      <c r="F158" s="9" t="s">
        <v>29</v>
      </c>
      <c r="G158" s="12">
        <v>2567</v>
      </c>
      <c r="H158" s="9" t="s">
        <v>1000</v>
      </c>
      <c r="I158" s="9" t="s">
        <v>944</v>
      </c>
      <c r="J158" s="9" t="s">
        <v>346</v>
      </c>
      <c r="K158" s="9" t="s">
        <v>64</v>
      </c>
      <c r="L158" s="9" t="s">
        <v>38</v>
      </c>
      <c r="N158" s="9" t="str">
        <f t="shared" si="7"/>
        <v>070202V05F04</v>
      </c>
      <c r="O158" s="9" t="s">
        <v>1039</v>
      </c>
      <c r="P158" s="9" t="s">
        <v>1036</v>
      </c>
      <c r="Q158" s="9" t="s">
        <v>1037</v>
      </c>
    </row>
    <row r="159" spans="1:18" x14ac:dyDescent="0.35">
      <c r="A159" s="9" t="s">
        <v>203</v>
      </c>
      <c r="B159" s="34" t="s">
        <v>416</v>
      </c>
      <c r="C159" s="34" t="s">
        <v>717</v>
      </c>
      <c r="D159" s="19" t="s">
        <v>204</v>
      </c>
      <c r="E159" s="9" t="s">
        <v>204</v>
      </c>
      <c r="F159" s="9" t="s">
        <v>42</v>
      </c>
      <c r="G159" s="12">
        <v>2562</v>
      </c>
      <c r="H159" s="9" t="s">
        <v>44</v>
      </c>
      <c r="I159" s="9" t="s">
        <v>45</v>
      </c>
      <c r="J159" s="9" t="s">
        <v>129</v>
      </c>
      <c r="K159" s="9" t="s">
        <v>79</v>
      </c>
      <c r="L159" s="9" t="s">
        <v>38</v>
      </c>
      <c r="N159" s="9" t="str">
        <f t="shared" si="7"/>
        <v>070202V06F01</v>
      </c>
    </row>
    <row r="160" spans="1:18" x14ac:dyDescent="0.35">
      <c r="A160" s="9" t="s">
        <v>209</v>
      </c>
      <c r="B160" s="34" t="s">
        <v>416</v>
      </c>
      <c r="C160" s="34" t="s">
        <v>717</v>
      </c>
      <c r="D160" s="19" t="s">
        <v>210</v>
      </c>
      <c r="E160" s="9" t="s">
        <v>210</v>
      </c>
      <c r="F160" s="9" t="s">
        <v>42</v>
      </c>
      <c r="G160" s="12">
        <v>2562</v>
      </c>
      <c r="H160" s="9" t="s">
        <v>44</v>
      </c>
      <c r="I160" s="9" t="s">
        <v>45</v>
      </c>
      <c r="J160" s="9" t="s">
        <v>129</v>
      </c>
      <c r="K160" s="9" t="s">
        <v>79</v>
      </c>
      <c r="L160" s="9" t="s">
        <v>38</v>
      </c>
      <c r="N160" s="9" t="str">
        <f t="shared" si="7"/>
        <v>070202V06F01</v>
      </c>
    </row>
    <row r="161" spans="1:15" x14ac:dyDescent="0.35">
      <c r="A161" s="9" t="s">
        <v>215</v>
      </c>
      <c r="B161" s="34" t="s">
        <v>416</v>
      </c>
      <c r="C161" s="34" t="s">
        <v>717</v>
      </c>
      <c r="D161" s="19" t="s">
        <v>216</v>
      </c>
      <c r="E161" s="9" t="s">
        <v>216</v>
      </c>
      <c r="F161" s="9" t="s">
        <v>42</v>
      </c>
      <c r="G161" s="12">
        <v>2562</v>
      </c>
      <c r="H161" s="9" t="s">
        <v>44</v>
      </c>
      <c r="I161" s="9" t="s">
        <v>45</v>
      </c>
      <c r="J161" s="9" t="s">
        <v>129</v>
      </c>
      <c r="K161" s="9" t="s">
        <v>79</v>
      </c>
      <c r="L161" s="9" t="s">
        <v>38</v>
      </c>
      <c r="N161" s="9" t="str">
        <f t="shared" si="7"/>
        <v>070202V06F01</v>
      </c>
    </row>
    <row r="162" spans="1:15" x14ac:dyDescent="0.35">
      <c r="A162" s="9" t="s">
        <v>243</v>
      </c>
      <c r="B162" s="34" t="s">
        <v>416</v>
      </c>
      <c r="C162" s="34" t="s">
        <v>717</v>
      </c>
      <c r="D162" s="19" t="s">
        <v>244</v>
      </c>
      <c r="E162" s="9" t="s">
        <v>244</v>
      </c>
      <c r="F162" s="9" t="s">
        <v>42</v>
      </c>
      <c r="G162" s="12">
        <v>2562</v>
      </c>
      <c r="H162" s="9" t="s">
        <v>44</v>
      </c>
      <c r="I162" s="9" t="s">
        <v>45</v>
      </c>
      <c r="J162" s="9" t="s">
        <v>129</v>
      </c>
      <c r="K162" s="9" t="s">
        <v>79</v>
      </c>
      <c r="L162" s="9" t="s">
        <v>38</v>
      </c>
      <c r="N162" s="9" t="str">
        <f t="shared" si="7"/>
        <v>070202V06F01</v>
      </c>
    </row>
    <row r="163" spans="1:15" x14ac:dyDescent="0.35">
      <c r="A163" s="9" t="s">
        <v>260</v>
      </c>
      <c r="B163" s="34" t="s">
        <v>416</v>
      </c>
      <c r="C163" s="34" t="s">
        <v>717</v>
      </c>
      <c r="D163" s="19" t="s">
        <v>261</v>
      </c>
      <c r="E163" s="9" t="s">
        <v>261</v>
      </c>
      <c r="F163" s="9" t="s">
        <v>42</v>
      </c>
      <c r="G163" s="12">
        <v>2562</v>
      </c>
      <c r="H163" s="9" t="s">
        <v>44</v>
      </c>
      <c r="I163" s="9" t="s">
        <v>45</v>
      </c>
      <c r="J163" s="9" t="s">
        <v>129</v>
      </c>
      <c r="K163" s="9" t="s">
        <v>79</v>
      </c>
      <c r="L163" s="9" t="s">
        <v>38</v>
      </c>
      <c r="N163" s="9" t="str">
        <f t="shared" si="7"/>
        <v>070202V06F01</v>
      </c>
    </row>
    <row r="164" spans="1:15" x14ac:dyDescent="0.35">
      <c r="A164" s="9" t="s">
        <v>193</v>
      </c>
      <c r="B164" s="34" t="s">
        <v>416</v>
      </c>
      <c r="C164" s="34" t="s">
        <v>717</v>
      </c>
      <c r="D164" s="19" t="s">
        <v>194</v>
      </c>
      <c r="E164" s="9" t="s">
        <v>194</v>
      </c>
      <c r="F164" s="9" t="s">
        <v>42</v>
      </c>
      <c r="G164" s="12">
        <v>2563</v>
      </c>
      <c r="H164" s="9" t="s">
        <v>196</v>
      </c>
      <c r="I164" s="9" t="s">
        <v>53</v>
      </c>
      <c r="J164" s="9" t="s">
        <v>129</v>
      </c>
      <c r="K164" s="9" t="s">
        <v>79</v>
      </c>
      <c r="L164" s="9" t="s">
        <v>38</v>
      </c>
      <c r="N164" s="9" t="str">
        <f t="shared" si="7"/>
        <v>070202V06F01</v>
      </c>
    </row>
    <row r="165" spans="1:15" x14ac:dyDescent="0.35">
      <c r="A165" s="9" t="s">
        <v>206</v>
      </c>
      <c r="B165" s="34" t="s">
        <v>416</v>
      </c>
      <c r="C165" s="34" t="s">
        <v>717</v>
      </c>
      <c r="D165" s="19" t="s">
        <v>207</v>
      </c>
      <c r="E165" s="9" t="s">
        <v>207</v>
      </c>
      <c r="F165" s="9" t="s">
        <v>42</v>
      </c>
      <c r="G165" s="12">
        <v>2563</v>
      </c>
      <c r="H165" s="9" t="s">
        <v>196</v>
      </c>
      <c r="I165" s="9" t="s">
        <v>53</v>
      </c>
      <c r="J165" s="9" t="s">
        <v>129</v>
      </c>
      <c r="K165" s="9" t="s">
        <v>79</v>
      </c>
      <c r="L165" s="9" t="s">
        <v>38</v>
      </c>
      <c r="N165" s="9" t="str">
        <f t="shared" ref="N165:N181" si="8">IF(LEN(C165=11),_xlfn.CONCAT(B165,"F",RIGHT(C165,2)),C165)</f>
        <v>070202V06F01</v>
      </c>
    </row>
    <row r="166" spans="1:15" x14ac:dyDescent="0.35">
      <c r="A166" s="9" t="s">
        <v>212</v>
      </c>
      <c r="B166" s="34" t="s">
        <v>416</v>
      </c>
      <c r="C166" s="34" t="s">
        <v>717</v>
      </c>
      <c r="D166" s="19" t="s">
        <v>213</v>
      </c>
      <c r="E166" s="9" t="s">
        <v>213</v>
      </c>
      <c r="F166" s="9" t="s">
        <v>42</v>
      </c>
      <c r="G166" s="12">
        <v>2563</v>
      </c>
      <c r="H166" s="9" t="s">
        <v>196</v>
      </c>
      <c r="I166" s="9" t="s">
        <v>53</v>
      </c>
      <c r="J166" s="9" t="s">
        <v>129</v>
      </c>
      <c r="K166" s="9" t="s">
        <v>79</v>
      </c>
      <c r="L166" s="9" t="s">
        <v>38</v>
      </c>
      <c r="N166" s="9" t="str">
        <f t="shared" si="8"/>
        <v>070202V06F01</v>
      </c>
    </row>
    <row r="167" spans="1:15" x14ac:dyDescent="0.35">
      <c r="A167" s="9" t="s">
        <v>218</v>
      </c>
      <c r="B167" s="34" t="s">
        <v>416</v>
      </c>
      <c r="C167" s="34" t="s">
        <v>717</v>
      </c>
      <c r="D167" s="19" t="s">
        <v>219</v>
      </c>
      <c r="E167" s="9" t="s">
        <v>219</v>
      </c>
      <c r="F167" s="9" t="s">
        <v>42</v>
      </c>
      <c r="G167" s="12">
        <v>2563</v>
      </c>
      <c r="H167" s="9" t="s">
        <v>196</v>
      </c>
      <c r="I167" s="9" t="s">
        <v>53</v>
      </c>
      <c r="J167" s="9" t="s">
        <v>129</v>
      </c>
      <c r="K167" s="9" t="s">
        <v>79</v>
      </c>
      <c r="L167" s="9" t="s">
        <v>38</v>
      </c>
      <c r="N167" s="9" t="str">
        <f t="shared" si="8"/>
        <v>070202V06F01</v>
      </c>
    </row>
    <row r="168" spans="1:15" x14ac:dyDescent="0.35">
      <c r="A168" s="9" t="s">
        <v>246</v>
      </c>
      <c r="B168" s="34" t="s">
        <v>416</v>
      </c>
      <c r="C168" s="34" t="s">
        <v>717</v>
      </c>
      <c r="D168" s="19" t="s">
        <v>247</v>
      </c>
      <c r="E168" s="9" t="s">
        <v>247</v>
      </c>
      <c r="F168" s="9" t="s">
        <v>42</v>
      </c>
      <c r="G168" s="12">
        <v>2563</v>
      </c>
      <c r="H168" s="9" t="s">
        <v>196</v>
      </c>
      <c r="I168" s="9" t="s">
        <v>53</v>
      </c>
      <c r="J168" s="9" t="s">
        <v>129</v>
      </c>
      <c r="K168" s="9" t="s">
        <v>79</v>
      </c>
      <c r="L168" s="9" t="s">
        <v>38</v>
      </c>
      <c r="N168" s="9" t="str">
        <f t="shared" si="8"/>
        <v>070202V06F01</v>
      </c>
    </row>
    <row r="169" spans="1:15" x14ac:dyDescent="0.35">
      <c r="A169" s="9" t="s">
        <v>298</v>
      </c>
      <c r="B169" s="34" t="s">
        <v>416</v>
      </c>
      <c r="C169" s="34" t="s">
        <v>717</v>
      </c>
      <c r="D169" s="19" t="s">
        <v>299</v>
      </c>
      <c r="E169" s="9" t="s">
        <v>299</v>
      </c>
      <c r="F169" s="9" t="s">
        <v>42</v>
      </c>
      <c r="G169" s="12">
        <v>2563</v>
      </c>
      <c r="H169" s="9" t="s">
        <v>297</v>
      </c>
      <c r="I169" s="9" t="s">
        <v>301</v>
      </c>
      <c r="J169" s="9" t="s">
        <v>129</v>
      </c>
      <c r="K169" s="9" t="s">
        <v>79</v>
      </c>
      <c r="L169" s="9" t="s">
        <v>38</v>
      </c>
      <c r="N169" s="9" t="str">
        <f t="shared" si="8"/>
        <v>070202V06F01</v>
      </c>
    </row>
    <row r="170" spans="1:15" x14ac:dyDescent="0.35">
      <c r="A170" s="9" t="s">
        <v>302</v>
      </c>
      <c r="B170" s="34" t="s">
        <v>416</v>
      </c>
      <c r="C170" s="34" t="s">
        <v>717</v>
      </c>
      <c r="D170" s="19" t="s">
        <v>303</v>
      </c>
      <c r="E170" s="9" t="s">
        <v>303</v>
      </c>
      <c r="F170" s="9" t="s">
        <v>42</v>
      </c>
      <c r="G170" s="12">
        <v>2563</v>
      </c>
      <c r="H170" s="9" t="s">
        <v>201</v>
      </c>
      <c r="I170" s="9" t="s">
        <v>305</v>
      </c>
      <c r="J170" s="9" t="s">
        <v>129</v>
      </c>
      <c r="K170" s="9" t="s">
        <v>79</v>
      </c>
      <c r="L170" s="9" t="s">
        <v>38</v>
      </c>
      <c r="N170" s="9" t="str">
        <f t="shared" si="8"/>
        <v>070202V06F01</v>
      </c>
    </row>
    <row r="171" spans="1:15" x14ac:dyDescent="0.35">
      <c r="A171" s="9" t="s">
        <v>625</v>
      </c>
      <c r="B171" s="34" t="s">
        <v>416</v>
      </c>
      <c r="C171" s="34" t="s">
        <v>717</v>
      </c>
      <c r="D171" s="19" t="s">
        <v>626</v>
      </c>
      <c r="E171" s="9" t="s">
        <v>626</v>
      </c>
      <c r="F171" s="9" t="s">
        <v>42</v>
      </c>
      <c r="G171" s="12">
        <v>2564</v>
      </c>
      <c r="H171" s="9" t="s">
        <v>228</v>
      </c>
      <c r="I171" s="9" t="s">
        <v>628</v>
      </c>
      <c r="J171" s="9" t="s">
        <v>202</v>
      </c>
      <c r="K171" s="9" t="s">
        <v>79</v>
      </c>
      <c r="L171" s="9" t="s">
        <v>38</v>
      </c>
      <c r="N171" s="9" t="str">
        <f t="shared" si="8"/>
        <v>070202V06F01</v>
      </c>
    </row>
    <row r="172" spans="1:15" x14ac:dyDescent="0.35">
      <c r="A172" s="9" t="s">
        <v>625</v>
      </c>
      <c r="B172" s="34" t="s">
        <v>416</v>
      </c>
      <c r="C172" s="34" t="s">
        <v>717</v>
      </c>
      <c r="D172" s="17" t="str">
        <f>HYPERLINK(O172,E172)</f>
        <v>โครงการศึกษาการใช้น้ำมันไบโอดีเซลกับรถยนต์ดีเซลขนาดเล็กมาตรฐานไอเสีย EURO5</v>
      </c>
      <c r="E172" s="9" t="s">
        <v>626</v>
      </c>
      <c r="F172" s="9" t="s">
        <v>42</v>
      </c>
      <c r="G172" s="12">
        <v>2565</v>
      </c>
      <c r="H172" s="9" t="s">
        <v>228</v>
      </c>
      <c r="I172" s="9" t="s">
        <v>628</v>
      </c>
      <c r="J172" s="9" t="s">
        <v>202</v>
      </c>
      <c r="K172" s="9" t="s">
        <v>79</v>
      </c>
      <c r="L172" s="9" t="s">
        <v>38</v>
      </c>
      <c r="N172" s="9" t="str">
        <f t="shared" si="8"/>
        <v>070202V06F01</v>
      </c>
      <c r="O172" s="41" t="s">
        <v>718</v>
      </c>
    </row>
    <row r="173" spans="1:15" x14ac:dyDescent="0.35">
      <c r="A173" s="9" t="s">
        <v>843</v>
      </c>
      <c r="B173" s="34" t="s">
        <v>416</v>
      </c>
      <c r="C173" s="34" t="s">
        <v>717</v>
      </c>
      <c r="D173" s="29" t="str">
        <f>HYPERLINK(O173,E173)</f>
        <v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</v>
      </c>
      <c r="E173" s="9" t="s">
        <v>844</v>
      </c>
      <c r="F173" s="9" t="s">
        <v>42</v>
      </c>
      <c r="G173" s="12">
        <v>2566</v>
      </c>
      <c r="H173" s="9" t="s">
        <v>379</v>
      </c>
      <c r="I173" s="9" t="s">
        <v>398</v>
      </c>
      <c r="J173" s="9" t="s">
        <v>129</v>
      </c>
      <c r="K173" s="9" t="s">
        <v>79</v>
      </c>
      <c r="L173" s="9" t="s">
        <v>38</v>
      </c>
      <c r="N173" s="9" t="str">
        <f t="shared" si="8"/>
        <v>070202V06F01</v>
      </c>
      <c r="O173" s="9" t="s">
        <v>845</v>
      </c>
    </row>
    <row r="174" spans="1:15" x14ac:dyDescent="0.35">
      <c r="A174" s="9" t="s">
        <v>905</v>
      </c>
      <c r="B174" s="34" t="s">
        <v>416</v>
      </c>
      <c r="C174" s="34" t="s">
        <v>717</v>
      </c>
      <c r="D174" s="29" t="str">
        <f>HYPERLINK(O174,E174)</f>
        <v>โครงการอบรม อส.พน. ช่างพลังงานชุมชนด้านโซลาร์เซลล์ เพื่อสร้างอาชีพส่งเสริมการพัฒนาเศรษฐกิจฐานราก</v>
      </c>
      <c r="E174" s="9" t="s">
        <v>906</v>
      </c>
      <c r="F174" s="9" t="s">
        <v>42</v>
      </c>
      <c r="G174" s="12">
        <v>2566</v>
      </c>
      <c r="H174" s="9" t="s">
        <v>834</v>
      </c>
      <c r="I174" s="9" t="s">
        <v>892</v>
      </c>
      <c r="J174" s="9" t="s">
        <v>907</v>
      </c>
      <c r="K174" s="9" t="s">
        <v>311</v>
      </c>
      <c r="L174" s="9" t="s">
        <v>38</v>
      </c>
      <c r="N174" s="9" t="str">
        <f t="shared" si="8"/>
        <v>070202V06F01</v>
      </c>
      <c r="O174" s="9" t="s">
        <v>908</v>
      </c>
    </row>
    <row r="175" spans="1:15" x14ac:dyDescent="0.35">
      <c r="A175" s="9" t="s">
        <v>784</v>
      </c>
      <c r="B175" s="21" t="s">
        <v>416</v>
      </c>
      <c r="C175" s="21" t="s">
        <v>789</v>
      </c>
      <c r="D175" s="17" t="str">
        <f>HYPERLINK(O175,E175)</f>
        <v>โครงการจัดทำระบบฐานข้อมูลขนาดใหญ่ (Big Data) เพื่อรองรับการบูรณาการระหว่าง กรมพัฒนาพลังงานทดแทนและอนุรักษ์พลังงาน (พพ.) และกรมโรงงานอุตสาหกรรม (กรอ.) ระยะที่ 2 (งบประมาณกองทุนเพื่อส่งเสริมการอนุรักษ์พลังงาน ปีงบประมาณ พ.ศ. 2564)</v>
      </c>
      <c r="E175" s="9" t="s">
        <v>785</v>
      </c>
      <c r="F175" s="9" t="s">
        <v>42</v>
      </c>
      <c r="G175" s="12">
        <v>2565</v>
      </c>
      <c r="H175" s="9" t="s">
        <v>771</v>
      </c>
      <c r="I175" s="9" t="s">
        <v>596</v>
      </c>
      <c r="J175" s="9" t="s">
        <v>787</v>
      </c>
      <c r="K175" s="9" t="s">
        <v>788</v>
      </c>
      <c r="L175" s="9" t="s">
        <v>408</v>
      </c>
      <c r="N175" s="9" t="str">
        <f t="shared" si="8"/>
        <v>070202V06F02</v>
      </c>
      <c r="O175" s="41" t="s">
        <v>790</v>
      </c>
    </row>
    <row r="176" spans="1:15" x14ac:dyDescent="0.35">
      <c r="A176" s="9" t="s">
        <v>58</v>
      </c>
      <c r="B176" s="80" t="s">
        <v>416</v>
      </c>
      <c r="C176" s="80" t="s">
        <v>732</v>
      </c>
      <c r="D176" s="19" t="s">
        <v>59</v>
      </c>
      <c r="E176" s="9" t="s">
        <v>59</v>
      </c>
      <c r="F176" s="9" t="s">
        <v>42</v>
      </c>
      <c r="G176" s="12">
        <v>2561</v>
      </c>
      <c r="H176" s="9" t="s">
        <v>61</v>
      </c>
      <c r="I176" s="9" t="s">
        <v>62</v>
      </c>
      <c r="J176" s="9" t="s">
        <v>63</v>
      </c>
      <c r="K176" s="9" t="s">
        <v>64</v>
      </c>
      <c r="L176" s="9" t="s">
        <v>38</v>
      </c>
      <c r="N176" s="9" t="str">
        <f t="shared" si="8"/>
        <v>070202V06F03</v>
      </c>
    </row>
    <row r="177" spans="1:15" x14ac:dyDescent="0.35">
      <c r="A177" s="9" t="s">
        <v>281</v>
      </c>
      <c r="B177" s="80" t="s">
        <v>416</v>
      </c>
      <c r="C177" s="80" t="s">
        <v>732</v>
      </c>
      <c r="D177" s="19" t="s">
        <v>282</v>
      </c>
      <c r="E177" s="9" t="s">
        <v>282</v>
      </c>
      <c r="F177" s="9" t="s">
        <v>29</v>
      </c>
      <c r="G177" s="12">
        <v>2563</v>
      </c>
      <c r="H177" s="9" t="s">
        <v>196</v>
      </c>
      <c r="I177" s="9" t="s">
        <v>284</v>
      </c>
      <c r="J177" s="9" t="s">
        <v>85</v>
      </c>
      <c r="K177" s="9" t="s">
        <v>86</v>
      </c>
      <c r="L177" s="9" t="s">
        <v>38</v>
      </c>
      <c r="N177" s="9" t="str">
        <f t="shared" si="8"/>
        <v>070202V06F03</v>
      </c>
    </row>
    <row r="178" spans="1:15" x14ac:dyDescent="0.35">
      <c r="A178" s="9" t="s">
        <v>452</v>
      </c>
      <c r="B178" s="80" t="s">
        <v>416</v>
      </c>
      <c r="C178" s="80" t="s">
        <v>732</v>
      </c>
      <c r="D178" s="19" t="s">
        <v>453</v>
      </c>
      <c r="E178" s="9" t="s">
        <v>453</v>
      </c>
      <c r="F178" s="9" t="s">
        <v>42</v>
      </c>
      <c r="G178" s="12">
        <v>2564</v>
      </c>
      <c r="H178" s="9" t="s">
        <v>253</v>
      </c>
      <c r="I178" s="9" t="s">
        <v>228</v>
      </c>
      <c r="J178" s="9" t="s">
        <v>335</v>
      </c>
      <c r="K178" s="9" t="s">
        <v>311</v>
      </c>
      <c r="L178" s="9" t="s">
        <v>38</v>
      </c>
      <c r="N178" s="9" t="str">
        <f t="shared" si="8"/>
        <v>070202V06F03</v>
      </c>
    </row>
    <row r="179" spans="1:15" x14ac:dyDescent="0.35">
      <c r="A179" s="9" t="s">
        <v>647</v>
      </c>
      <c r="B179" s="80" t="s">
        <v>416</v>
      </c>
      <c r="C179" s="80" t="s">
        <v>732</v>
      </c>
      <c r="D179" s="19" t="s">
        <v>648</v>
      </c>
      <c r="E179" s="9" t="s">
        <v>648</v>
      </c>
      <c r="F179" s="9" t="s">
        <v>42</v>
      </c>
      <c r="G179" s="12">
        <v>2564</v>
      </c>
      <c r="H179" s="9" t="s">
        <v>228</v>
      </c>
      <c r="I179" s="9" t="s">
        <v>70</v>
      </c>
      <c r="J179" s="9" t="s">
        <v>650</v>
      </c>
      <c r="K179" s="9" t="s">
        <v>79</v>
      </c>
      <c r="L179" s="9" t="s">
        <v>38</v>
      </c>
      <c r="N179" s="9" t="str">
        <f t="shared" si="8"/>
        <v>070202V06F03</v>
      </c>
    </row>
    <row r="180" spans="1:15" x14ac:dyDescent="0.35">
      <c r="A180" s="9" t="s">
        <v>647</v>
      </c>
      <c r="B180" s="80" t="s">
        <v>416</v>
      </c>
      <c r="C180" s="80" t="s">
        <v>732</v>
      </c>
      <c r="D180" s="17" t="str">
        <f>HYPERLINK(O180,E180)</f>
        <v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</v>
      </c>
      <c r="E180" s="9" t="s">
        <v>648</v>
      </c>
      <c r="F180" s="9" t="s">
        <v>42</v>
      </c>
      <c r="G180" s="12">
        <v>2565</v>
      </c>
      <c r="H180" s="9" t="s">
        <v>228</v>
      </c>
      <c r="I180" s="9" t="s">
        <v>70</v>
      </c>
      <c r="J180" s="9" t="s">
        <v>650</v>
      </c>
      <c r="K180" s="9" t="s">
        <v>79</v>
      </c>
      <c r="L180" s="9" t="s">
        <v>38</v>
      </c>
      <c r="N180" s="9" t="str">
        <f t="shared" si="8"/>
        <v>070202V06F03</v>
      </c>
      <c r="O180" s="41" t="s">
        <v>733</v>
      </c>
    </row>
    <row r="181" spans="1:15" x14ac:dyDescent="0.35">
      <c r="A181" s="9" t="s">
        <v>932</v>
      </c>
      <c r="B181" s="80" t="s">
        <v>416</v>
      </c>
      <c r="C181" s="80" t="s">
        <v>732</v>
      </c>
      <c r="D181" s="29" t="str">
        <f>HYPERLINK(O181,E181)</f>
        <v>โครงการพัฒนาระบบสารสนเทศองค์ความรู้ด้านพลังงานทดแทนและอนุรักษ์พลังงาน เพื่อสนับสนุนเครือข่ายข้อมูลด้านพลังงานทดแทนและอนุรักษ์พลังงาน (พน 0503-65-0001) (ต่อเนื่่อง)</v>
      </c>
      <c r="E181" s="9" t="s">
        <v>933</v>
      </c>
      <c r="F181" s="9" t="s">
        <v>42</v>
      </c>
      <c r="G181" s="12">
        <v>2566</v>
      </c>
      <c r="H181" s="9" t="s">
        <v>379</v>
      </c>
      <c r="I181" s="9" t="s">
        <v>862</v>
      </c>
      <c r="J181" s="9" t="s">
        <v>650</v>
      </c>
      <c r="K181" s="9" t="s">
        <v>79</v>
      </c>
      <c r="L181" s="9" t="s">
        <v>38</v>
      </c>
      <c r="N181" s="9" t="str">
        <f t="shared" si="8"/>
        <v>070202V06F03</v>
      </c>
      <c r="O181" s="9" t="s">
        <v>934</v>
      </c>
    </row>
  </sheetData>
  <autoFilter ref="A4:S181" xr:uid="{54E1E0CE-E820-43DF-AC81-61048FC12AE9}">
    <sortState ref="A5:S181">
      <sortCondition ref="C4:C181"/>
    </sortState>
  </autoFilter>
  <hyperlinks>
    <hyperlink ref="D110" r:id="rId1" display="https://emenscr.nesdc.go.th/viewer/view.html?id=5b1f961f916f477e3991ec92&amp;username=egat1" xr:uid="{8596BDE4-20E5-4FD3-B4B3-6F735CBBB3C7}"/>
    <hyperlink ref="D13" r:id="rId2" display="https://emenscr.nesdc.go.th/viewer/view.html?id=5b1f97f4916f477e3991ec9a&amp;username=energy04021" xr:uid="{A5362B0E-5C09-491D-9FCB-ED2649D2C46B}"/>
    <hyperlink ref="D50" r:id="rId3" display="https://emenscr.nesdc.go.th/viewer/view.html?id=5b1fb310bdb2d17e2f9a17b2&amp;username=m-society53051" xr:uid="{B3B589DF-C231-4F80-8BB6-FAC99202F7D5}"/>
    <hyperlink ref="D176" r:id="rId4" display="https://emenscr.nesdc.go.th/viewer/view.html?id=5b2672d4916f477e3991f067&amp;username=energy06031" xr:uid="{287DFC3A-A145-48DA-9F7C-41F7025BEB7C}"/>
    <hyperlink ref="D49" r:id="rId5" display="https://emenscr.nesdc.go.th/viewer/view.html?id=5b35a74b7eb59a406681fb2d&amp;username=police000711" xr:uid="{344EEAE3-8BD0-4F5B-A8B2-DFC842A3F411}"/>
    <hyperlink ref="D53" r:id="rId6" display="https://emenscr.nesdc.go.th/viewer/view.html?id=5b35b49acb3968406362968b&amp;username=energy05091" xr:uid="{9A5FAC52-2006-4EDF-878C-44E3DDE842BA}"/>
    <hyperlink ref="D23" r:id="rId7" display="https://emenscr.nesdc.go.th/viewer/view.html?id=5b35bf46c1359b40727b461c&amp;username=energy03071" xr:uid="{8719DA43-D8C8-48C5-B528-0E2729CEEF0E}"/>
    <hyperlink ref="D111" r:id="rId8" display="https://emenscr.nesdc.go.th/viewer/view.html?id=5b7fca34e8a05d0f344e4d30&amp;username=rmutt0578081" xr:uid="{ADCEAFF2-DC25-45AD-8D80-5062E78BB86A}"/>
    <hyperlink ref="D130" r:id="rId9" display="https://emenscr.nesdc.go.th/viewer/view.html?id=5b852075b76a640f339872db&amp;username=moi5303111" xr:uid="{005D2D08-9242-403F-BD75-045C467EA255}"/>
    <hyperlink ref="D151" r:id="rId10" display="https://emenscr.nesdc.go.th/viewer/view.html?id=5ba46205e8a05d0f344e4dca&amp;username=mot04181" xr:uid="{FF748100-B164-4DE6-A9C7-6599DF384D59}"/>
    <hyperlink ref="D126" r:id="rId11" display="https://emenscr.nesdc.go.th/viewer/view.html?id=5bc84b1149b9c605ba609fe4&amp;username=energy05081" xr:uid="{57D456D0-2E15-45D8-9A14-C258FD959D41}"/>
    <hyperlink ref="D127" r:id="rId12" display="https://emenscr.nesdc.go.th/viewer/view.html?id=5bc955afb0bb8f05b87023c3&amp;username=energy05081" xr:uid="{6C4B0508-C70C-4A61-A6CF-7B6CBC61F4D8}"/>
    <hyperlink ref="D128" r:id="rId13" display="https://emenscr.nesdc.go.th/viewer/view.html?id=5bc95caaead9a205b323d561&amp;username=energy05081" xr:uid="{7EBEB350-0D8F-4DC7-88D3-9F40C7D9BD31}"/>
    <hyperlink ref="D54" r:id="rId14" display="https://emenscr.nesdc.go.th/viewer/view.html?id=5bcd7a98b0bb8f05b870242c&amp;username=energy05051" xr:uid="{ED2D1096-C827-4C50-B642-F58953E6C5B9}"/>
    <hyperlink ref="D55" r:id="rId15" display="https://emenscr.nesdc.go.th/viewer/view.html?id=5bcd7d017de3c605ae415f08&amp;username=energy05051" xr:uid="{92B1A2D1-C881-4EC1-AD53-454E6776F568}"/>
    <hyperlink ref="D131" r:id="rId16" display="https://emenscr.nesdc.go.th/viewer/view.html?id=5bcfdd29b0bb8f05b8702444&amp;username=energy05081" xr:uid="{EE963E9C-A81A-4873-BAE9-B129B8ADC1B1}"/>
    <hyperlink ref="D132" r:id="rId17" display="https://emenscr.nesdc.go.th/viewer/view.html?id=5bcfe705b0bb8f05b8702445&amp;username=energy05081" xr:uid="{860549CC-1A38-4080-8A0D-90057324FD43}"/>
    <hyperlink ref="D133" r:id="rId18" display="https://emenscr.nesdc.go.th/viewer/view.html?id=5bcff5267de3c605ae415f28&amp;username=energy05081" xr:uid="{4265DBFE-5FFF-4699-B702-A12DA1431DB3}"/>
    <hyperlink ref="D141" r:id="rId19" display="https://emenscr.nesdc.go.th/viewer/view.html?id=5bd0181e49b9c605ba60a07e&amp;username=energy05091" xr:uid="{05E9B4AE-A8F1-4F67-A9EA-490656671CD3}"/>
    <hyperlink ref="D142" r:id="rId20" display="https://emenscr.nesdc.go.th/viewer/view.html?id=5bd02050b0bb8f05b8702452&amp;username=energy05091" xr:uid="{8B667FB8-5D05-4540-870D-A12ADB0FD3A8}"/>
    <hyperlink ref="D56" r:id="rId21" display="https://emenscr.nesdc.go.th/viewer/view.html?id=5bd02b39b0bb8f05b8702457&amp;username=energy05071" xr:uid="{8917F3BB-4871-4183-A4B8-3330FC693049}"/>
    <hyperlink ref="D143" r:id="rId22" display="https://emenscr.nesdc.go.th/viewer/view.html?id=5bd0376149b9c605ba60a084&amp;username=energy05091" xr:uid="{26B7C098-881B-4B75-AD6E-5BAA71EC616E}"/>
    <hyperlink ref="D152" r:id="rId23" display="https://emenscr.nesdc.go.th/viewer/view.html?id=5bd12386b0bb8f05b8702471&amp;username=energy05091" xr:uid="{6561DEA2-B3F3-414A-AC23-D9F5C1A3F832}"/>
    <hyperlink ref="D144" r:id="rId24" display="https://emenscr.nesdc.go.th/viewer/view.html?id=5bd1444cead9a205b323d611&amp;username=energy05091" xr:uid="{512C929B-AC71-46CA-816A-497667C3F351}"/>
    <hyperlink ref="D136" r:id="rId25" display="https://emenscr.nesdc.go.th/viewer/view.html?id=5bd16355b0bb8f05b8702491&amp;username=energy05081" xr:uid="{220642C7-90BF-460C-92E0-35EB2B6CA86C}"/>
    <hyperlink ref="D137" r:id="rId26" display="https://emenscr.nesdc.go.th/viewer/view.html?id=5bd165e77de3c605ae415f5d&amp;username=energy05081" xr:uid="{C05AACB3-3363-440C-8FC1-7F31D2DF776B}"/>
    <hyperlink ref="D138" r:id="rId27" display="https://emenscr.nesdc.go.th/viewer/view.html?id=5bd1682f49b9c605ba60a0a5&amp;username=energy05081" xr:uid="{8190B04A-56FB-4DD1-AFBB-E4C560BAC836}"/>
    <hyperlink ref="D139" r:id="rId28" display="https://emenscr.nesdc.go.th/viewer/view.html?id=5bd16d5449b9c605ba60a0ab&amp;username=energy05081" xr:uid="{E814E168-ECDD-423C-AC93-0AE17F9815EA}"/>
    <hyperlink ref="D140" r:id="rId29" display="https://emenscr.nesdc.go.th/viewer/view.html?id=5bd1709aead9a205b323d628&amp;username=energy05081" xr:uid="{AE4DEA35-7B7F-490F-A3BA-ABF027864C4E}"/>
    <hyperlink ref="D19" r:id="rId30" display="https://emenscr.nesdc.go.th/viewer/view.html?id=5bd176807de3c605ae415f63&amp;username=energy05021" xr:uid="{33431C47-1E34-4D3E-B6ED-A1A98738F424}"/>
    <hyperlink ref="D57" r:id="rId31" display="https://emenscr.nesdc.go.th/viewer/view.html?id=5bd670bbead9a205b323d696&amp;username=energy05051" xr:uid="{AB16BA0D-2CC0-4931-A694-0B96978A1C9B}"/>
    <hyperlink ref="D164" r:id="rId32" display="https://emenscr.nesdc.go.th/viewer/view.html?id=5bd672167de3c605ae415fc3&amp;username=energy05051" xr:uid="{9B2BB9B3-72A3-4543-BD43-4AA07C2619BE}"/>
    <hyperlink ref="D58" r:id="rId33" display="https://emenscr.nesdc.go.th/viewer/view.html?id=5bd6862fb0bb8f05b870250d&amp;username=energy05061" xr:uid="{0E97124E-D6EA-4C20-BEC4-165D5ED4E917}"/>
    <hyperlink ref="D159" r:id="rId34" display="https://emenscr.nesdc.go.th/viewer/view.html?id=5bd6909d49b9c605ba60a11b&amp;username=energy05051" xr:uid="{4913DD79-48FF-4984-8AA5-987684B593C7}"/>
    <hyperlink ref="D165" r:id="rId35" display="https://emenscr.nesdc.go.th/viewer/view.html?id=5bd6931c7de3c605ae415fd4&amp;username=energy05051" xr:uid="{33CBACC0-2E67-4459-9862-BB6A809D8EE0}"/>
    <hyperlink ref="D160" r:id="rId36" display="https://emenscr.nesdc.go.th/viewer/view.html?id=5bd6995fead9a205b323d6aa&amp;username=energy05051" xr:uid="{B0C6BE60-B45E-41A1-A09C-6F51B4CB21F6}"/>
    <hyperlink ref="D166" r:id="rId37" display="https://emenscr.nesdc.go.th/viewer/view.html?id=5bd69c92b0bb8f05b870251a&amp;username=energy05051" xr:uid="{17BD2911-9782-440B-972C-8E1B833ABDB6}"/>
    <hyperlink ref="D161" r:id="rId38" display="https://emenscr.nesdc.go.th/viewer/view.html?id=5bd6a252ead9a205b323d6ae&amp;username=energy05051" xr:uid="{823EEDAA-027A-4110-9819-9D5215316A40}"/>
    <hyperlink ref="D167" r:id="rId39" display="https://emenscr.nesdc.go.th/viewer/view.html?id=5bd6a42cead9a205b323d6af&amp;username=energy05051" xr:uid="{81D2D268-6FE7-4BD5-A234-3BA2F1544B99}"/>
    <hyperlink ref="D28" r:id="rId40" display="https://emenscr.nesdc.go.th/viewer/view.html?id=5bd6fadd7de3c605ae41601d&amp;username=energy05081" xr:uid="{FCA29915-96FE-4B91-A998-737F10D7F322}"/>
    <hyperlink ref="D29" r:id="rId41" display="https://emenscr.nesdc.go.th/viewer/view.html?id=5bd7036549b9c605ba60a15f&amp;username=energy05081" xr:uid="{392866D6-6B0F-4916-B04D-4C149CC9E5E4}"/>
    <hyperlink ref="D30" r:id="rId42" display="https://emenscr.nesdc.go.th/viewer/view.html?id=5bd70ee049b9c605ba60a161&amp;username=energy05081" xr:uid="{AA450D12-EBF5-462B-92C1-2A8377F8601A}"/>
    <hyperlink ref="D25" r:id="rId43" display="https://emenscr.nesdc.go.th/viewer/view.html?id=5bd7d109b0bb8f05b870256e&amp;username=energy05081" xr:uid="{2D8FBA4E-2A9E-46D1-BDEB-D4EF20638094}"/>
    <hyperlink ref="D26" r:id="rId44" display="https://emenscr.nesdc.go.th/viewer/view.html?id=5bd7d34cead9a205b323d6f5&amp;username=energy05081" xr:uid="{5C73C9AA-3472-4C0F-BBE6-9F47B5FA5E59}"/>
    <hyperlink ref="D27" r:id="rId45" display="https://emenscr.nesdc.go.th/viewer/view.html?id=5bd7d4377de3c605ae416034&amp;username=energy05081" xr:uid="{60DCB19F-A073-41D3-B6CC-EAEDD501501D}"/>
    <hyperlink ref="D162" r:id="rId46" display="https://emenscr.nesdc.go.th/viewer/view.html?id=5bd7dbe8ead9a205b323d6fe&amp;username=energy05051" xr:uid="{A4034C9C-0EBD-4469-9674-9D9ED4332F4C}"/>
    <hyperlink ref="D168" r:id="rId47" display="https://emenscr.nesdc.go.th/viewer/view.html?id=5bd7e1d9b0bb8f05b8702589&amp;username=energy05051" xr:uid="{4268FFD2-71DC-4244-BC13-C3708B078CDC}"/>
    <hyperlink ref="D51" r:id="rId48" display="https://emenscr.nesdc.go.th/viewer/view.html?id=5bd7e685ead9a205b323d70c&amp;username=energy05101" xr:uid="{AB1D3073-5471-41C8-AA79-BC06E31FE637}"/>
    <hyperlink ref="D14" r:id="rId49" display="https://emenscr.nesdc.go.th/viewer/view.html?id=5bd817927de3c605ae416078&amp;username=energy06051" xr:uid="{097268DC-8F83-496A-8F50-1CCE2C0B97AA}"/>
    <hyperlink ref="D163" r:id="rId50" display="https://emenscr.nesdc.go.th/viewer/view.html?id=5bd90bdd49b9c605ba60a208&amp;username=energy05051" xr:uid="{45A8971F-9F39-4556-B56A-8A97B4F56FE0}"/>
    <hyperlink ref="D52" r:id="rId51" display="https://emenscr.nesdc.go.th/viewer/view.html?id=5bea9af5b0bb8f05b8702789&amp;username=uru0535141" xr:uid="{11728A61-4CA0-4D71-9330-04AB5EA8014F}"/>
    <hyperlink ref="D59" r:id="rId52" display="https://emenscr.nesdc.go.th/viewer/view.html?id=5d035dd8c72a7f0aeca53ab4&amp;username=mol02031" xr:uid="{CC7D8D24-14AC-4F79-9CA1-815BC11D8448}"/>
    <hyperlink ref="D15" r:id="rId53" display="https://emenscr.nesdc.go.th/viewer/view.html?id=5d9b1acfa43859371ebd9d71&amp;username=energy06051" xr:uid="{DA9C8ED3-8E28-48BF-B514-5E4F69F4567B}"/>
    <hyperlink ref="D177" r:id="rId54" display="https://emenscr.nesdc.go.th/viewer/view.html?id=5da94557c684aa5bce4a82c1&amp;username=energy03071" xr:uid="{A0419994-C418-45F2-9BF6-8B3A322398D2}"/>
    <hyperlink ref="D153" r:id="rId55" display="https://emenscr.nesdc.go.th/viewer/view.html?id=5dca7197618d7a030c89c124&amp;username=mot04181" xr:uid="{45C802F7-99B9-4F0A-BB42-026C9757458E}"/>
    <hyperlink ref="D134" r:id="rId56" display="https://emenscr.nesdc.go.th/viewer/view.html?id=5ddcdc6da4cb29532aa5cd2d&amp;username=energy05061" xr:uid="{C7321A05-722D-43AF-9557-398AC63196F5}"/>
    <hyperlink ref="D135" r:id="rId57" display="https://emenscr.nesdc.go.th/viewer/view.html?id=5ddcf90d92249e532f57bceb&amp;username=energy05061" xr:uid="{41D6F4BD-9327-4449-BDEF-D7CD2C2F5696}"/>
    <hyperlink ref="D154" r:id="rId58" display="https://emenscr.nesdc.go.th/viewer/view.html?id=5dddea99db5d485e5144c56d&amp;username=energy05061" xr:uid="{DA8D5648-46EF-4777-AFA4-99E63B2135D4}"/>
    <hyperlink ref="D169" r:id="rId59" display="https://emenscr.nesdc.go.th/viewer/view.html?id=5df0763c5ab6a64edd62fffa&amp;username=energy05051" xr:uid="{F24F10C1-7DE7-44BD-9536-BC6BBCE412D0}"/>
    <hyperlink ref="D170" r:id="rId60" display="https://emenscr.nesdc.go.th/viewer/view.html?id=5df0a19221057f4ecfc9ed12&amp;username=energy05051" xr:uid="{051144BD-37A1-4E81-A99F-468D3E047329}"/>
    <hyperlink ref="D145" r:id="rId61" display="https://emenscr.nesdc.go.th/viewer/view.html?id=5dfc4901c552571a72d138dd&amp;username=energy0015441" xr:uid="{16427DCD-8568-41D8-83E0-EDEB82F54851}"/>
    <hyperlink ref="D16" r:id="rId62" display="https://emenscr.nesdc.go.th/viewer/view.html?id=5e0183626f155549ab8fb73c&amp;username=energy05021" xr:uid="{61ACD28A-ACD4-4AFE-8082-092D4706CB8D}"/>
    <hyperlink ref="D60" r:id="rId63" display="https://emenscr.nesdc.go.th/viewer/view.html?id=5e01ccfe6f155549ab8fb922&amp;username=mod06071" xr:uid="{4C61A138-55A0-493C-A775-EC9884F701DB}"/>
    <hyperlink ref="D61" r:id="rId64" display="https://emenscr.nesdc.go.th/viewer/view.html?id=5e16d5db8579f230edc1e484&amp;username=energy0015901" xr:uid="{EF6E2DF4-CCB8-4481-BE41-823BDA049BAF}"/>
    <hyperlink ref="D17" r:id="rId65" display="https://emenscr.nesdc.go.th/viewer/view.html?id=5e1d7b724480ac6890e22ade&amp;username=energy06051" xr:uid="{D7B53EC6-81EB-42FA-AE3F-176600B7BEDB}"/>
    <hyperlink ref="D62" r:id="rId66" display="https://emenscr.nesdc.go.th/viewer/view.html?id=5e670d1a7354bd730265e47d&amp;username=energy0015561" xr:uid="{E1B26A58-6BC7-478A-9A75-E32F82A36E60}"/>
    <hyperlink ref="D63" r:id="rId67" display="https://emenscr.nesdc.go.th/viewer/view.html?id=5f0dbabefc2aa962d83d2a6c&amp;username=moi0017101" xr:uid="{B3AEF45F-2C66-4B12-B5F1-DB9D5ACFCAB1}"/>
    <hyperlink ref="D64" r:id="rId68" display="https://emenscr.nesdc.go.th/viewer/view.html?id=5fbdcd8a9a014c2a732f7413&amp;username=moph0032851" xr:uid="{E81B3DF0-D927-4CB4-B5F2-850C72932230}"/>
    <hyperlink ref="D65" r:id="rId69" display="https://emenscr.nesdc.go.th/viewer/view.html?id=5fc72c7424b5b4133b5f8f8c&amp;username=energy0015941" xr:uid="{A67518EB-5AC1-4C03-B856-E26AA0CF358D}"/>
    <hyperlink ref="D178" r:id="rId70" display="https://emenscr.nesdc.go.th/viewer/view.html?id=5fc739cd24b5b4133b5f8fa4&amp;username=energy0015561" xr:uid="{0BD6A7D6-2853-4661-9926-35FA3F6FCA8E}"/>
    <hyperlink ref="D66" r:id="rId71" display="https://emenscr.nesdc.go.th/viewer/view.html?id=5fc74c82499a93132efec371&amp;username=energy0015941" xr:uid="{174A01A9-CA01-4E3E-B77E-B32253455ECF}"/>
    <hyperlink ref="D112" r:id="rId72" display="https://emenscr.nesdc.go.th/viewer/view.html?id=5fc9cd73a8d9686aa79eec48&amp;username=energy0015721" xr:uid="{78546C32-7CE7-4E2A-9217-232C0D9FD6CD}"/>
    <hyperlink ref="D146" r:id="rId73" display="https://emenscr.nesdc.go.th/viewer/view.html?id=5fc9fadbc4c4f26d1f0ea6ff&amp;username=energy0015401" xr:uid="{6992E132-87E1-44ED-AEFF-F12144A60D90}"/>
    <hyperlink ref="D5" r:id="rId74" display="https://emenscr.nesdc.go.th/viewer/view.html?id=5fd04b819d7cbe590983c0cf&amp;username=energy0015571" xr:uid="{8C46B54E-D377-4544-8A29-836F86B71288}"/>
    <hyperlink ref="D31" r:id="rId75" display="https://emenscr.nesdc.go.th/viewer/view.html?id=5fdcae250573ae1b28632164&amp;username=energy05081" xr:uid="{27464E01-12CC-4BC6-96E3-F890A9606F57}"/>
    <hyperlink ref="D32" r:id="rId76" display="https://emenscr.nesdc.go.th/viewer/view.html?id=5fdcb7970573ae1b2863216c&amp;username=energy05081" xr:uid="{348AF5D3-5505-4833-A0B6-8F0050A37B16}"/>
    <hyperlink ref="D6" r:id="rId77" display="https://emenscr.nesdc.go.th/viewer/view.html?id=5fddfc990573ae1b2863219a&amp;username=energy06061" xr:uid="{9D8462BF-AB9E-4D37-B861-BDA73EBFD189}"/>
    <hyperlink ref="D129" r:id="rId78" display="https://emenscr.nesdc.go.th/viewer/view.html?id=5fe0159c8ae2fc1b311d21e5&amp;username=energy06061" xr:uid="{014F5E93-5CB8-4AFD-9A43-C69B544F8C76}"/>
    <hyperlink ref="D33" r:id="rId79" display="https://emenscr.nesdc.go.th/viewer/view.html?id=5fe05767adb90d1b2adda6a8&amp;username=energy05081" xr:uid="{0BE4D896-40F8-4FDF-BAF4-741C7B88BA49}"/>
    <hyperlink ref="D34" r:id="rId80" display="https://emenscr.nesdc.go.th/viewer/view.html?id=5fe05c91ea2eef1b27a27589&amp;username=energy05081" xr:uid="{AB751C99-829D-4427-9A41-5ECC9AA46E66}"/>
    <hyperlink ref="D35" r:id="rId81" display="https://emenscr.nesdc.go.th/viewer/view.html?id=5fe06f310573ae1b286322f8&amp;username=energy05081" xr:uid="{EB59DA77-D81B-4936-8A61-2FFA15625E40}"/>
    <hyperlink ref="D36" r:id="rId82" display="https://emenscr.nesdc.go.th/viewer/view.html?id=5fe0789d8ae2fc1b311d22f6&amp;username=energy05081" xr:uid="{5D7A6582-A17F-498B-9C0B-68364C9A6DC2}"/>
    <hyperlink ref="D37" r:id="rId83" display="https://emenscr.nesdc.go.th/viewer/view.html?id=5fe09bc28ae2fc1b311d230d&amp;username=energy05081" xr:uid="{E146558B-E552-485A-A9E4-6C3D4F8CF195}"/>
    <hyperlink ref="D38" r:id="rId84" display="https://emenscr.nesdc.go.th/viewer/view.html?id=5fe0a4f58ae2fc1b311d2310&amp;username=energy05081" xr:uid="{185366C7-45F6-49F0-B448-8B6CF6F7A6D8}"/>
    <hyperlink ref="D39" r:id="rId85" display="https://emenscr.nesdc.go.th/viewer/view.html?id=5fe1645d0573ae1b2863234d&amp;username=energy06061" xr:uid="{39CEC193-9F79-49E2-9DC5-9991ECF2C2E8}"/>
    <hyperlink ref="D113" r:id="rId86" display="https://emenscr.nesdc.go.th/viewer/view.html?id=5fe166d78ae2fc1b311d235e&amp;username=energy06041" xr:uid="{48D3DE7E-A0D4-407C-B211-41AB8DBFCD7C}"/>
    <hyperlink ref="D8" r:id="rId87" display="https://emenscr.nesdc.go.th/viewer/view.html?id=5fe171010573ae1b28632382&amp;username=energy06051" xr:uid="{7E1EDEE5-2269-4032-8F52-8EC0E40A431C}"/>
    <hyperlink ref="D114" r:id="rId88" display="https://emenscr.nesdc.go.th/viewer/view.html?id=5fe433c28719a10db8a5df14&amp;username=energy05081" xr:uid="{B1941364-E6FF-4A63-BB34-461A1DB67BF6}"/>
    <hyperlink ref="D115" r:id="rId89" display="https://emenscr.nesdc.go.th/viewer/view.html?id=5fe437f68838350dbfec9441&amp;username=energy05081" xr:uid="{48749116-29DB-43AD-A81A-E7A05751AE22}"/>
    <hyperlink ref="D116" r:id="rId90" display="https://emenscr.nesdc.go.th/viewer/view.html?id=5fe43c130798650db93f056c&amp;username=energy05081" xr:uid="{A2E38578-9D7B-42EA-B161-65F16BFA433C}"/>
    <hyperlink ref="D117" r:id="rId91" display="https://emenscr.nesdc.go.th/viewer/view.html?id=5fe43efc8838350dbfec947f&amp;username=energy05081" xr:uid="{EC480066-F3CE-42E7-AEAE-4D55038702B3}"/>
    <hyperlink ref="D118" r:id="rId92" display="https://emenscr.nesdc.go.th/viewer/view.html?id=5fe441a00798650db93f059f&amp;username=energy05081" xr:uid="{60C84A22-07AA-4FCC-8D5C-AB721406D718}"/>
    <hyperlink ref="D67" r:id="rId93" display="https://emenscr.nesdc.go.th/viewer/view.html?id=5ff6b54ecd4f6e089d68212f&amp;username=energy0015811" xr:uid="{62255443-94B2-4BFA-A183-334F36DCCCC2}"/>
    <hyperlink ref="D147" r:id="rId94" display="https://emenscr.nesdc.go.th/viewer/view.html?id=602368866c70f215becc77e5&amp;username=energy0015601" xr:uid="{12091989-A31E-411F-BF31-3F126C66B221}"/>
    <hyperlink ref="D24" r:id="rId95" display="https://emenscr.nesdc.go.th/viewer/view.html?id=60d2ff892c2df536bfaa233a&amp;username=erc1" xr:uid="{1D0014FF-BB4C-48B1-B556-97F0B935F38B}"/>
    <hyperlink ref="D68" r:id="rId96" display="https://emenscr.nesdc.go.th/viewer/view.html?id=619f4b510334b361d2ad7493&amp;username=energy05091" xr:uid="{79BCAA80-B890-4EB5-9DD7-B208E3821C61}"/>
    <hyperlink ref="D171" r:id="rId97" display="https://emenscr.nesdc.go.th/viewer/view.html?id=61a732717a9fbf43eacea67f&amp;username=energy05061" xr:uid="{12883343-B5D9-4DE6-AC3B-C97E2BE99644}"/>
    <hyperlink ref="D69" r:id="rId98" display="https://emenscr.nesdc.go.th/viewer/view.html?id=61a876fde55ef143eb1fcba2&amp;username=energy05091" xr:uid="{7EA52856-6DA8-48F6-B3D3-0C2C5C512E3C}"/>
    <hyperlink ref="D179" r:id="rId99" display="https://emenscr.nesdc.go.th/viewer/view.html?id=61aee09077658f43f3668775&amp;username=energy05031" xr:uid="{59D71C96-5E6A-4EBD-8CFE-CF3CB9F1B15A}"/>
  </hyperlinks>
  <pageMargins left="0.7" right="0.7" top="0.75" bottom="0.75" header="0.3" footer="0.3"/>
  <pageSetup paperSize="9" orientation="portrait" r:id="rId1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32"/>
  <sheetViews>
    <sheetView zoomScale="52" zoomScaleNormal="80" workbookViewId="0">
      <selection activeCell="AB44" sqref="AB44"/>
    </sheetView>
  </sheetViews>
  <sheetFormatPr defaultRowHeight="15" x14ac:dyDescent="0.25"/>
  <cols>
    <col min="1" max="1" width="22.140625" bestFit="1" customWidth="1"/>
    <col min="2" max="2" width="13.140625" bestFit="1" customWidth="1"/>
    <col min="3" max="9" width="5" bestFit="1" customWidth="1"/>
    <col min="10" max="10" width="20.7109375" bestFit="1" customWidth="1"/>
  </cols>
  <sheetData>
    <row r="1" spans="1:10" ht="18.75" x14ac:dyDescent="0.3">
      <c r="A1" s="23" t="s">
        <v>685</v>
      </c>
      <c r="B1" s="23" t="s">
        <v>682</v>
      </c>
      <c r="C1" s="24"/>
      <c r="D1" s="24"/>
      <c r="E1" s="24"/>
      <c r="F1" s="24"/>
      <c r="G1" s="24"/>
      <c r="H1" s="24"/>
      <c r="I1" s="24"/>
      <c r="J1" s="24"/>
    </row>
    <row r="2" spans="1:10" ht="18.75" x14ac:dyDescent="0.3">
      <c r="A2" s="23" t="s">
        <v>686</v>
      </c>
      <c r="B2" s="24">
        <v>2560</v>
      </c>
      <c r="C2" s="24">
        <v>2561</v>
      </c>
      <c r="D2" s="24">
        <v>2562</v>
      </c>
      <c r="E2" s="24">
        <v>2563</v>
      </c>
      <c r="F2" s="24">
        <v>2564</v>
      </c>
      <c r="G2" s="24">
        <v>2565</v>
      </c>
      <c r="H2" s="24">
        <v>2566</v>
      </c>
      <c r="I2" s="24">
        <v>2567</v>
      </c>
      <c r="J2" s="24" t="s">
        <v>687</v>
      </c>
    </row>
    <row r="3" spans="1:10" ht="18.75" x14ac:dyDescent="0.3">
      <c r="A3" s="25" t="s">
        <v>475</v>
      </c>
      <c r="B3" s="42"/>
      <c r="C3" s="42">
        <v>1</v>
      </c>
      <c r="D3" s="42">
        <v>4</v>
      </c>
      <c r="E3" s="42">
        <v>1</v>
      </c>
      <c r="F3" s="42">
        <v>3</v>
      </c>
      <c r="G3" s="42">
        <v>3</v>
      </c>
      <c r="H3" s="42">
        <v>4</v>
      </c>
      <c r="I3" s="42">
        <v>2</v>
      </c>
      <c r="J3" s="42">
        <v>18</v>
      </c>
    </row>
    <row r="4" spans="1:10" ht="18.75" x14ac:dyDescent="0.3">
      <c r="A4" s="26" t="s">
        <v>842</v>
      </c>
      <c r="B4" s="42"/>
      <c r="C4" s="42"/>
      <c r="D4" s="42"/>
      <c r="E4" s="42"/>
      <c r="F4" s="42">
        <v>2</v>
      </c>
      <c r="G4" s="42"/>
      <c r="H4" s="42">
        <v>1</v>
      </c>
      <c r="I4" s="42"/>
      <c r="J4" s="42">
        <v>3</v>
      </c>
    </row>
    <row r="5" spans="1:10" ht="18.75" x14ac:dyDescent="0.3">
      <c r="A5" s="26" t="s">
        <v>772</v>
      </c>
      <c r="B5" s="42"/>
      <c r="C5" s="42"/>
      <c r="D5" s="42"/>
      <c r="E5" s="42"/>
      <c r="F5" s="42">
        <v>1</v>
      </c>
      <c r="G5" s="42">
        <v>1</v>
      </c>
      <c r="H5" s="42">
        <v>1</v>
      </c>
      <c r="I5" s="42">
        <v>2</v>
      </c>
      <c r="J5" s="42">
        <v>5</v>
      </c>
    </row>
    <row r="6" spans="1:10" ht="18.75" x14ac:dyDescent="0.3">
      <c r="A6" s="26" t="s">
        <v>754</v>
      </c>
      <c r="B6" s="42"/>
      <c r="C6" s="42"/>
      <c r="D6" s="42">
        <v>4</v>
      </c>
      <c r="E6" s="42">
        <v>1</v>
      </c>
      <c r="F6" s="42"/>
      <c r="G6" s="42">
        <v>1</v>
      </c>
      <c r="H6" s="42"/>
      <c r="I6" s="42"/>
      <c r="J6" s="42">
        <v>6</v>
      </c>
    </row>
    <row r="7" spans="1:10" ht="18.75" x14ac:dyDescent="0.3">
      <c r="A7" s="26" t="s">
        <v>711</v>
      </c>
      <c r="B7" s="42"/>
      <c r="C7" s="42">
        <v>1</v>
      </c>
      <c r="D7" s="42"/>
      <c r="E7" s="42"/>
      <c r="F7" s="42"/>
      <c r="G7" s="42">
        <v>1</v>
      </c>
      <c r="H7" s="42">
        <v>2</v>
      </c>
      <c r="I7" s="42"/>
      <c r="J7" s="42">
        <v>4</v>
      </c>
    </row>
    <row r="8" spans="1:10" ht="18.75" x14ac:dyDescent="0.3">
      <c r="A8" s="25" t="s">
        <v>557</v>
      </c>
      <c r="B8" s="42"/>
      <c r="C8" s="42">
        <v>1</v>
      </c>
      <c r="D8" s="42"/>
      <c r="E8" s="42"/>
      <c r="F8" s="42">
        <v>1</v>
      </c>
      <c r="G8" s="42"/>
      <c r="H8" s="42"/>
      <c r="I8" s="42"/>
      <c r="J8" s="42">
        <v>2</v>
      </c>
    </row>
    <row r="9" spans="1:10" ht="18.75" x14ac:dyDescent="0.3">
      <c r="A9" s="26" t="s">
        <v>838</v>
      </c>
      <c r="B9" s="42"/>
      <c r="C9" s="42">
        <v>1</v>
      </c>
      <c r="D9" s="42"/>
      <c r="E9" s="42"/>
      <c r="F9" s="42">
        <v>1</v>
      </c>
      <c r="G9" s="42"/>
      <c r="H9" s="42"/>
      <c r="I9" s="42"/>
      <c r="J9" s="42">
        <v>2</v>
      </c>
    </row>
    <row r="10" spans="1:10" ht="18.75" x14ac:dyDescent="0.3">
      <c r="A10" s="25" t="s">
        <v>356</v>
      </c>
      <c r="B10" s="42">
        <v>1</v>
      </c>
      <c r="C10" s="42">
        <v>8</v>
      </c>
      <c r="D10" s="42">
        <v>10</v>
      </c>
      <c r="E10" s="42">
        <v>7</v>
      </c>
      <c r="F10" s="42">
        <v>23</v>
      </c>
      <c r="G10" s="42">
        <v>9</v>
      </c>
      <c r="H10" s="42">
        <v>31</v>
      </c>
      <c r="I10" s="42">
        <v>16</v>
      </c>
      <c r="J10" s="42">
        <v>105</v>
      </c>
    </row>
    <row r="11" spans="1:10" ht="18.75" x14ac:dyDescent="0.3">
      <c r="A11" s="26" t="s">
        <v>729</v>
      </c>
      <c r="B11" s="42"/>
      <c r="C11" s="42"/>
      <c r="D11" s="42">
        <v>3</v>
      </c>
      <c r="E11" s="42">
        <v>3</v>
      </c>
      <c r="F11" s="42">
        <v>9</v>
      </c>
      <c r="G11" s="42">
        <v>2</v>
      </c>
      <c r="H11" s="42">
        <v>1</v>
      </c>
      <c r="I11" s="42">
        <v>6</v>
      </c>
      <c r="J11" s="42">
        <v>24</v>
      </c>
    </row>
    <row r="12" spans="1:10" ht="18.75" x14ac:dyDescent="0.3">
      <c r="A12" s="26" t="s">
        <v>714</v>
      </c>
      <c r="B12" s="42">
        <v>1</v>
      </c>
      <c r="C12" s="42">
        <v>3</v>
      </c>
      <c r="D12" s="42">
        <v>7</v>
      </c>
      <c r="E12" s="42">
        <v>4</v>
      </c>
      <c r="F12" s="42">
        <v>6</v>
      </c>
      <c r="G12" s="42">
        <v>7</v>
      </c>
      <c r="H12" s="42">
        <v>24</v>
      </c>
      <c r="I12" s="42">
        <v>9</v>
      </c>
      <c r="J12" s="42">
        <v>61</v>
      </c>
    </row>
    <row r="13" spans="1:10" ht="18.75" x14ac:dyDescent="0.3">
      <c r="A13" s="26" t="s">
        <v>802</v>
      </c>
      <c r="B13" s="42"/>
      <c r="C13" s="42">
        <v>2</v>
      </c>
      <c r="D13" s="42"/>
      <c r="E13" s="42"/>
      <c r="F13" s="42">
        <v>7</v>
      </c>
      <c r="G13" s="42"/>
      <c r="H13" s="42">
        <v>6</v>
      </c>
      <c r="I13" s="42">
        <v>1</v>
      </c>
      <c r="J13" s="42">
        <v>16</v>
      </c>
    </row>
    <row r="14" spans="1:10" ht="18.75" x14ac:dyDescent="0.3">
      <c r="A14" s="26" t="s">
        <v>840</v>
      </c>
      <c r="B14" s="42"/>
      <c r="C14" s="42">
        <v>3</v>
      </c>
      <c r="D14" s="42"/>
      <c r="E14" s="42"/>
      <c r="F14" s="42">
        <v>1</v>
      </c>
      <c r="G14" s="42"/>
      <c r="H14" s="42"/>
      <c r="I14" s="42"/>
      <c r="J14" s="42">
        <v>4</v>
      </c>
    </row>
    <row r="15" spans="1:10" ht="18.75" x14ac:dyDescent="0.3">
      <c r="A15" s="25" t="s">
        <v>361</v>
      </c>
      <c r="B15" s="42"/>
      <c r="C15" s="42">
        <v>1</v>
      </c>
      <c r="D15" s="42">
        <v>9</v>
      </c>
      <c r="E15" s="42">
        <v>6</v>
      </c>
      <c r="F15" s="42">
        <v>2</v>
      </c>
      <c r="G15" s="42"/>
      <c r="H15" s="42"/>
      <c r="I15" s="42">
        <v>1</v>
      </c>
      <c r="J15" s="42">
        <v>19</v>
      </c>
    </row>
    <row r="16" spans="1:10" ht="18.75" x14ac:dyDescent="0.3">
      <c r="A16" s="26" t="s">
        <v>839</v>
      </c>
      <c r="B16" s="42"/>
      <c r="C16" s="42">
        <v>1</v>
      </c>
      <c r="D16" s="42">
        <v>5</v>
      </c>
      <c r="E16" s="42">
        <v>5</v>
      </c>
      <c r="F16" s="42"/>
      <c r="G16" s="42"/>
      <c r="H16" s="42"/>
      <c r="I16" s="42"/>
      <c r="J16" s="42">
        <v>11</v>
      </c>
    </row>
    <row r="17" spans="1:11" ht="18.75" x14ac:dyDescent="0.3">
      <c r="A17" s="26" t="s">
        <v>809</v>
      </c>
      <c r="B17" s="42"/>
      <c r="C17" s="42"/>
      <c r="D17" s="42">
        <v>4</v>
      </c>
      <c r="E17" s="42">
        <v>1</v>
      </c>
      <c r="F17" s="42"/>
      <c r="G17" s="42"/>
      <c r="H17" s="42"/>
      <c r="I17" s="42"/>
      <c r="J17" s="42">
        <v>5</v>
      </c>
    </row>
    <row r="18" spans="1:11" ht="18.75" x14ac:dyDescent="0.3">
      <c r="A18" s="26" t="s">
        <v>841</v>
      </c>
      <c r="B18" s="42"/>
      <c r="C18" s="42"/>
      <c r="D18" s="42"/>
      <c r="E18" s="42"/>
      <c r="F18" s="42">
        <v>2</v>
      </c>
      <c r="G18" s="42"/>
      <c r="H18" s="42"/>
      <c r="I18" s="42">
        <v>1</v>
      </c>
      <c r="J18" s="42">
        <v>3</v>
      </c>
    </row>
    <row r="19" spans="1:11" ht="18.75" x14ac:dyDescent="0.3">
      <c r="A19" s="25" t="s">
        <v>348</v>
      </c>
      <c r="B19" s="42"/>
      <c r="C19" s="42"/>
      <c r="D19" s="42">
        <v>2</v>
      </c>
      <c r="E19" s="42">
        <v>2</v>
      </c>
      <c r="F19" s="42"/>
      <c r="G19" s="42">
        <v>2</v>
      </c>
      <c r="H19" s="42">
        <v>2</v>
      </c>
      <c r="I19" s="42">
        <v>2</v>
      </c>
      <c r="J19" s="42">
        <v>10</v>
      </c>
    </row>
    <row r="20" spans="1:11" ht="18.75" x14ac:dyDescent="0.3">
      <c r="A20" s="26" t="s">
        <v>735</v>
      </c>
      <c r="B20" s="42"/>
      <c r="C20" s="42"/>
      <c r="D20" s="42"/>
      <c r="E20" s="42"/>
      <c r="F20" s="42"/>
      <c r="G20" s="42">
        <v>1</v>
      </c>
      <c r="H20" s="42">
        <v>1</v>
      </c>
      <c r="I20" s="42"/>
      <c r="J20" s="42">
        <v>2</v>
      </c>
    </row>
    <row r="21" spans="1:11" ht="18.75" x14ac:dyDescent="0.3">
      <c r="A21" s="26" t="s">
        <v>722</v>
      </c>
      <c r="B21" s="42"/>
      <c r="C21" s="42"/>
      <c r="D21" s="42">
        <v>2</v>
      </c>
      <c r="E21" s="42">
        <v>2</v>
      </c>
      <c r="F21" s="42"/>
      <c r="G21" s="42">
        <v>1</v>
      </c>
      <c r="H21" s="42">
        <v>1</v>
      </c>
      <c r="I21" s="42"/>
      <c r="J21" s="42">
        <v>6</v>
      </c>
    </row>
    <row r="22" spans="1:11" ht="18.75" x14ac:dyDescent="0.3">
      <c r="A22" s="26" t="s">
        <v>1038</v>
      </c>
      <c r="B22" s="42"/>
      <c r="C22" s="42"/>
      <c r="D22" s="42"/>
      <c r="E22" s="42"/>
      <c r="F22" s="42"/>
      <c r="G22" s="42"/>
      <c r="H22" s="42"/>
      <c r="I22" s="42">
        <v>2</v>
      </c>
      <c r="J22" s="42">
        <v>2</v>
      </c>
    </row>
    <row r="23" spans="1:11" ht="18.75" x14ac:dyDescent="0.3">
      <c r="A23" s="25" t="s">
        <v>416</v>
      </c>
      <c r="B23" s="42"/>
      <c r="C23" s="42">
        <v>1</v>
      </c>
      <c r="D23" s="42">
        <v>5</v>
      </c>
      <c r="E23" s="42">
        <v>8</v>
      </c>
      <c r="F23" s="42">
        <v>3</v>
      </c>
      <c r="G23" s="42">
        <v>3</v>
      </c>
      <c r="H23" s="42">
        <v>3</v>
      </c>
      <c r="I23" s="42"/>
      <c r="J23" s="42">
        <v>23</v>
      </c>
    </row>
    <row r="24" spans="1:11" ht="18.75" x14ac:dyDescent="0.3">
      <c r="A24" s="26" t="s">
        <v>717</v>
      </c>
      <c r="B24" s="42"/>
      <c r="C24" s="42"/>
      <c r="D24" s="42">
        <v>5</v>
      </c>
      <c r="E24" s="42">
        <v>7</v>
      </c>
      <c r="F24" s="42">
        <v>1</v>
      </c>
      <c r="G24" s="42">
        <v>1</v>
      </c>
      <c r="H24" s="42">
        <v>2</v>
      </c>
      <c r="I24" s="42"/>
      <c r="J24" s="42">
        <v>16</v>
      </c>
    </row>
    <row r="25" spans="1:11" ht="18.75" x14ac:dyDescent="0.3">
      <c r="A25" s="26" t="s">
        <v>789</v>
      </c>
      <c r="B25" s="42"/>
      <c r="C25" s="42"/>
      <c r="D25" s="42"/>
      <c r="E25" s="42"/>
      <c r="F25" s="42"/>
      <c r="G25" s="42">
        <v>1</v>
      </c>
      <c r="H25" s="42"/>
      <c r="I25" s="42"/>
      <c r="J25" s="42">
        <v>1</v>
      </c>
    </row>
    <row r="26" spans="1:11" ht="18.75" x14ac:dyDescent="0.3">
      <c r="A26" s="26" t="s">
        <v>732</v>
      </c>
      <c r="B26" s="42"/>
      <c r="C26" s="42">
        <v>1</v>
      </c>
      <c r="D26" s="42"/>
      <c r="E26" s="42">
        <v>1</v>
      </c>
      <c r="F26" s="42">
        <v>2</v>
      </c>
      <c r="G26" s="42">
        <v>1</v>
      </c>
      <c r="H26" s="42">
        <v>1</v>
      </c>
      <c r="I26" s="42"/>
      <c r="J26" s="42">
        <v>6</v>
      </c>
    </row>
    <row r="27" spans="1:11" ht="18.75" x14ac:dyDescent="0.3">
      <c r="A27" s="25" t="s">
        <v>687</v>
      </c>
      <c r="B27" s="42">
        <v>1</v>
      </c>
      <c r="C27" s="42">
        <v>12</v>
      </c>
      <c r="D27" s="42">
        <v>30</v>
      </c>
      <c r="E27" s="42">
        <v>24</v>
      </c>
      <c r="F27" s="42">
        <v>32</v>
      </c>
      <c r="G27" s="42">
        <v>17</v>
      </c>
      <c r="H27" s="42">
        <v>40</v>
      </c>
      <c r="I27" s="42">
        <v>21</v>
      </c>
      <c r="J27" s="42">
        <v>177</v>
      </c>
    </row>
    <row r="32" spans="1:11" ht="21" x14ac:dyDescent="0.35">
      <c r="K32" s="8"/>
    </row>
  </sheetData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CFBCF-9A8E-4E96-8142-DF2C200BC6EC}">
  <sheetPr>
    <tabColor rgb="FFFF0000"/>
  </sheetPr>
  <dimension ref="A1:AE20"/>
  <sheetViews>
    <sheetView topLeftCell="B2" zoomScale="50" zoomScaleNormal="50" workbookViewId="0">
      <selection activeCell="G33" sqref="G33"/>
    </sheetView>
  </sheetViews>
  <sheetFormatPr defaultColWidth="9.140625" defaultRowHeight="21" x14ac:dyDescent="0.35"/>
  <cols>
    <col min="1" max="1" width="28.42578125" style="47" hidden="1" customWidth="1"/>
    <col min="2" max="2" width="19.5703125" style="47" customWidth="1"/>
    <col min="3" max="3" width="21.7109375" style="47" customWidth="1"/>
    <col min="4" max="4" width="49.5703125" style="47" hidden="1" customWidth="1"/>
    <col min="5" max="5" width="49.5703125" style="47" customWidth="1"/>
    <col min="6" max="6" width="65.140625" style="47" hidden="1" customWidth="1"/>
    <col min="7" max="7" width="36.42578125" style="48" customWidth="1"/>
    <col min="8" max="8" width="37.85546875" style="48" customWidth="1"/>
    <col min="9" max="9" width="15.42578125" style="47" hidden="1" customWidth="1"/>
    <col min="10" max="10" width="28.28515625" style="47" hidden="1" customWidth="1"/>
    <col min="11" max="11" width="50.85546875" style="47" hidden="1" customWidth="1"/>
    <col min="12" max="12" width="0" style="47" hidden="1" customWidth="1"/>
    <col min="13" max="13" width="14" style="47" hidden="1" customWidth="1"/>
    <col min="14" max="17" width="13.7109375" style="47" hidden="1" customWidth="1"/>
    <col min="18" max="24" width="22.85546875" style="47" customWidth="1"/>
    <col min="25" max="26" width="0" style="47" hidden="1" customWidth="1"/>
    <col min="27" max="27" width="24.42578125" style="47" customWidth="1"/>
    <col min="28" max="28" width="11.5703125" style="47" bestFit="1" customWidth="1"/>
    <col min="29" max="29" width="11.28515625" style="47" bestFit="1" customWidth="1"/>
    <col min="30" max="30" width="0" style="47" hidden="1" customWidth="1"/>
    <col min="31" max="16384" width="9.140625" style="47"/>
  </cols>
  <sheetData>
    <row r="1" spans="1:31" ht="36" x14ac:dyDescent="0.55000000000000004">
      <c r="B1" s="54"/>
      <c r="E1" s="54" t="s">
        <v>1143</v>
      </c>
    </row>
    <row r="2" spans="1:31" x14ac:dyDescent="0.35">
      <c r="A2" s="43" t="s">
        <v>2</v>
      </c>
      <c r="B2" s="43" t="s">
        <v>22</v>
      </c>
      <c r="C2" s="43" t="s">
        <v>23</v>
      </c>
      <c r="D2" s="43" t="s">
        <v>1059</v>
      </c>
      <c r="E2" s="43" t="s">
        <v>1060</v>
      </c>
      <c r="F2" s="43" t="s">
        <v>1060</v>
      </c>
      <c r="G2" s="43" t="s">
        <v>1061</v>
      </c>
      <c r="H2" s="44" t="s">
        <v>1062</v>
      </c>
      <c r="I2" s="43" t="s">
        <v>1063</v>
      </c>
      <c r="J2" s="43">
        <v>1</v>
      </c>
      <c r="K2" s="43">
        <v>2</v>
      </c>
      <c r="L2" s="43">
        <v>3</v>
      </c>
      <c r="M2" s="43">
        <v>4</v>
      </c>
      <c r="N2" s="43">
        <v>5</v>
      </c>
      <c r="O2" s="43">
        <v>6</v>
      </c>
      <c r="P2" s="43">
        <v>7</v>
      </c>
      <c r="Q2" s="43" t="s">
        <v>1064</v>
      </c>
      <c r="R2" s="43" t="s">
        <v>1065</v>
      </c>
      <c r="S2" s="43" t="s">
        <v>1066</v>
      </c>
      <c r="T2" s="43" t="s">
        <v>1067</v>
      </c>
      <c r="U2" s="43" t="s">
        <v>1068</v>
      </c>
      <c r="V2" s="43" t="s">
        <v>1069</v>
      </c>
      <c r="W2" s="43" t="s">
        <v>1070</v>
      </c>
      <c r="X2" s="43" t="s">
        <v>1071</v>
      </c>
      <c r="Y2" s="45" t="s">
        <v>1072</v>
      </c>
      <c r="Z2" s="45" t="s">
        <v>1073</v>
      </c>
      <c r="AA2" s="44" t="s">
        <v>1074</v>
      </c>
      <c r="AB2" s="46" t="s">
        <v>1075</v>
      </c>
      <c r="AC2" s="46" t="s">
        <v>1076</v>
      </c>
      <c r="AD2" s="43"/>
      <c r="AE2" s="53" t="s">
        <v>1077</v>
      </c>
    </row>
    <row r="3" spans="1:31" x14ac:dyDescent="0.35">
      <c r="A3" s="47" t="s">
        <v>1086</v>
      </c>
      <c r="B3" s="61" t="s">
        <v>557</v>
      </c>
      <c r="C3" s="61" t="s">
        <v>838</v>
      </c>
      <c r="D3" s="48" t="s">
        <v>1087</v>
      </c>
      <c r="E3" s="49" t="str">
        <f t="shared" ref="E3:E20" si="0">HYPERLINK(D3,F3)</f>
        <v>โครงการศึกษาศักยภาพและแนวทางส่งเสริมการใช้พลังงานแสงอาทิตย์ในหน่วยงานภาครัฐ เพื่อลดค่าใช้จ่าย</v>
      </c>
      <c r="F3" s="48" t="s">
        <v>1088</v>
      </c>
      <c r="G3" s="48" t="s">
        <v>79</v>
      </c>
      <c r="H3" s="48" t="s">
        <v>38</v>
      </c>
      <c r="I3" s="47" t="s">
        <v>1089</v>
      </c>
      <c r="J3" s="47">
        <v>1</v>
      </c>
      <c r="K3" s="47">
        <v>1</v>
      </c>
      <c r="L3" s="47">
        <v>0</v>
      </c>
      <c r="M3" s="47">
        <v>1</v>
      </c>
      <c r="N3" s="47">
        <v>1</v>
      </c>
      <c r="O3" s="47">
        <v>1</v>
      </c>
      <c r="P3" s="47">
        <v>1</v>
      </c>
      <c r="Q3" s="47">
        <v>6</v>
      </c>
      <c r="R3" s="50">
        <v>1</v>
      </c>
      <c r="S3" s="50">
        <v>5</v>
      </c>
      <c r="T3" s="51">
        <v>1.5</v>
      </c>
      <c r="U3" s="50">
        <v>3.75</v>
      </c>
      <c r="V3" s="50">
        <v>4.5</v>
      </c>
      <c r="W3" s="50">
        <v>3.75</v>
      </c>
      <c r="X3" s="50">
        <v>5</v>
      </c>
      <c r="Y3" s="47">
        <v>0</v>
      </c>
      <c r="Z3" s="47">
        <v>1</v>
      </c>
      <c r="AA3" s="51" t="s">
        <v>1078</v>
      </c>
      <c r="AB3" s="52" t="s">
        <v>1081</v>
      </c>
      <c r="AC3" s="51" t="s">
        <v>1080</v>
      </c>
      <c r="AD3" s="52">
        <v>0</v>
      </c>
      <c r="AE3" s="52" t="s">
        <v>1081</v>
      </c>
    </row>
    <row r="4" spans="1:31" x14ac:dyDescent="0.35">
      <c r="A4" s="47" t="s">
        <v>1090</v>
      </c>
      <c r="B4" s="62" t="s">
        <v>356</v>
      </c>
      <c r="C4" s="62" t="s">
        <v>729</v>
      </c>
      <c r="D4" s="48" t="s">
        <v>1091</v>
      </c>
      <c r="E4" s="49" t="str">
        <f t="shared" si="0"/>
        <v>ศึกษาแนวทางการบริหารจัดการเชื้อเพลิงชีวมวลผลิตพลังงานเพื่อลด PM2.5 และการเผาในที่โล่ง</v>
      </c>
      <c r="F4" s="48" t="s">
        <v>1092</v>
      </c>
      <c r="G4" s="48" t="s">
        <v>79</v>
      </c>
      <c r="H4" s="48" t="s">
        <v>38</v>
      </c>
      <c r="I4" s="47" t="s">
        <v>1089</v>
      </c>
      <c r="J4" s="47">
        <v>1</v>
      </c>
      <c r="K4" s="47">
        <v>1</v>
      </c>
      <c r="L4" s="47">
        <v>1</v>
      </c>
      <c r="M4" s="47">
        <v>0</v>
      </c>
      <c r="N4" s="47">
        <v>1</v>
      </c>
      <c r="O4" s="47">
        <v>0</v>
      </c>
      <c r="P4" s="47">
        <v>1</v>
      </c>
      <c r="Q4" s="47">
        <v>5</v>
      </c>
      <c r="R4" s="50">
        <v>1</v>
      </c>
      <c r="S4" s="50">
        <v>4.625</v>
      </c>
      <c r="T4" s="50">
        <v>3.75</v>
      </c>
      <c r="U4" s="51">
        <v>3.25</v>
      </c>
      <c r="V4" s="50">
        <v>4.5</v>
      </c>
      <c r="W4" s="51">
        <v>3.25</v>
      </c>
      <c r="X4" s="50">
        <v>5</v>
      </c>
      <c r="Y4" s="47">
        <v>0</v>
      </c>
      <c r="Z4" s="47">
        <v>1</v>
      </c>
      <c r="AA4" s="51" t="s">
        <v>1078</v>
      </c>
      <c r="AB4" s="52" t="s">
        <v>1081</v>
      </c>
      <c r="AC4" s="51" t="s">
        <v>1080</v>
      </c>
      <c r="AD4" s="52">
        <v>0</v>
      </c>
      <c r="AE4" s="52" t="s">
        <v>1081</v>
      </c>
    </row>
    <row r="5" spans="1:31" x14ac:dyDescent="0.35">
      <c r="A5" s="47" t="s">
        <v>1093</v>
      </c>
      <c r="B5" s="63" t="s">
        <v>356</v>
      </c>
      <c r="C5" s="63" t="s">
        <v>714</v>
      </c>
      <c r="D5" s="48" t="s">
        <v>1094</v>
      </c>
      <c r="E5" s="49" t="str">
        <f t="shared" si="0"/>
        <v>โครงการติดตามและศึกษาศักยภาพเชิงพื้นที่สำหรับการติดตั้งระบบผลิตไฟฟ้าพลังงานแสงอาทิตย์แบบติดตั้งบนหลังคา (Solar PV Rooftop System) จากภาพถ่ายดาวเทียม</v>
      </c>
      <c r="F5" s="48" t="s">
        <v>1095</v>
      </c>
      <c r="G5" s="48" t="s">
        <v>79</v>
      </c>
      <c r="H5" s="48" t="s">
        <v>38</v>
      </c>
      <c r="I5" s="47" t="s">
        <v>1089</v>
      </c>
      <c r="J5" s="47">
        <v>0</v>
      </c>
      <c r="K5" s="47">
        <v>1</v>
      </c>
      <c r="L5" s="47">
        <v>0</v>
      </c>
      <c r="M5" s="47">
        <v>1</v>
      </c>
      <c r="N5" s="47">
        <v>1</v>
      </c>
      <c r="O5" s="47">
        <v>1</v>
      </c>
      <c r="P5" s="47">
        <v>1</v>
      </c>
      <c r="Q5" s="47">
        <v>5</v>
      </c>
      <c r="R5" s="51">
        <v>0.5</v>
      </c>
      <c r="S5" s="50">
        <v>4.5</v>
      </c>
      <c r="T5" s="51">
        <v>2.5</v>
      </c>
      <c r="U5" s="50">
        <v>4.75</v>
      </c>
      <c r="V5" s="50">
        <v>4</v>
      </c>
      <c r="W5" s="50">
        <v>3.5</v>
      </c>
      <c r="X5" s="50">
        <v>5</v>
      </c>
      <c r="Y5" s="47">
        <v>0</v>
      </c>
      <c r="Z5" s="47">
        <v>0</v>
      </c>
      <c r="AA5" s="51" t="s">
        <v>1078</v>
      </c>
      <c r="AB5" s="51" t="s">
        <v>1079</v>
      </c>
      <c r="AC5" s="51" t="s">
        <v>1080</v>
      </c>
      <c r="AD5" s="52">
        <v>0</v>
      </c>
      <c r="AE5" s="52" t="s">
        <v>1081</v>
      </c>
    </row>
    <row r="6" spans="1:31" x14ac:dyDescent="0.35">
      <c r="A6" s="47" t="s">
        <v>1096</v>
      </c>
      <c r="B6" s="63" t="s">
        <v>356</v>
      </c>
      <c r="C6" s="63" t="s">
        <v>714</v>
      </c>
      <c r="D6" s="48" t="s">
        <v>1097</v>
      </c>
      <c r="E6" s="49" t="str">
        <f t="shared" si="0"/>
        <v>โครงการเพิ่มสมรรถนะด้านการบริหารและจัดการพลังงานครบวงจรในชุมชนระดับตำบล และเครือข่ายพลังงานชุมชน</v>
      </c>
      <c r="F6" s="48" t="s">
        <v>1098</v>
      </c>
      <c r="G6" s="48" t="s">
        <v>311</v>
      </c>
      <c r="H6" s="48" t="s">
        <v>38</v>
      </c>
      <c r="I6" s="47" t="s">
        <v>1089</v>
      </c>
      <c r="J6" s="47">
        <v>1</v>
      </c>
      <c r="K6" s="47">
        <v>1</v>
      </c>
      <c r="L6" s="47">
        <v>0</v>
      </c>
      <c r="M6" s="47">
        <v>1</v>
      </c>
      <c r="N6" s="47">
        <v>1</v>
      </c>
      <c r="O6" s="47">
        <v>0</v>
      </c>
      <c r="P6" s="47">
        <v>1</v>
      </c>
      <c r="Q6" s="47">
        <v>5</v>
      </c>
      <c r="R6" s="50">
        <v>1</v>
      </c>
      <c r="S6" s="50">
        <v>3.5</v>
      </c>
      <c r="T6" s="51">
        <v>2.75</v>
      </c>
      <c r="U6" s="50">
        <v>3.5</v>
      </c>
      <c r="V6" s="50">
        <v>4</v>
      </c>
      <c r="W6" s="51">
        <v>2.75</v>
      </c>
      <c r="X6" s="50">
        <v>5</v>
      </c>
      <c r="Y6" s="47">
        <v>0</v>
      </c>
      <c r="Z6" s="47">
        <v>1</v>
      </c>
      <c r="AA6" s="51" t="s">
        <v>1078</v>
      </c>
      <c r="AB6" s="52" t="s">
        <v>1081</v>
      </c>
      <c r="AC6" s="51" t="s">
        <v>1080</v>
      </c>
      <c r="AD6" s="52">
        <v>0</v>
      </c>
      <c r="AE6" s="52" t="s">
        <v>1081</v>
      </c>
    </row>
    <row r="7" spans="1:31" x14ac:dyDescent="0.35">
      <c r="A7" s="47" t="s">
        <v>1099</v>
      </c>
      <c r="B7" s="63" t="s">
        <v>356</v>
      </c>
      <c r="C7" s="63" t="s">
        <v>714</v>
      </c>
      <c r="D7" s="48" t="s">
        <v>1100</v>
      </c>
      <c r="E7" s="49" t="str">
        <f t="shared" si="0"/>
        <v>โครงการศึกษาแนวทางส่งเสริมการผลิตและการใช้ยานยนต์ไฟฟ้าพลังงานเซลล์เชื้อเพลิงโดยใช้เอทานอล</v>
      </c>
      <c r="F7" s="48" t="s">
        <v>1101</v>
      </c>
      <c r="G7" s="48" t="s">
        <v>79</v>
      </c>
      <c r="H7" s="48" t="s">
        <v>38</v>
      </c>
      <c r="I7" s="47" t="s">
        <v>1089</v>
      </c>
      <c r="J7" s="47">
        <v>0</v>
      </c>
      <c r="K7" s="47">
        <v>1</v>
      </c>
      <c r="L7" s="47">
        <v>0</v>
      </c>
      <c r="M7" s="47">
        <v>0</v>
      </c>
      <c r="N7" s="47">
        <v>0</v>
      </c>
      <c r="O7" s="47">
        <v>0</v>
      </c>
      <c r="P7" s="47">
        <v>1</v>
      </c>
      <c r="Q7" s="47">
        <v>2</v>
      </c>
      <c r="R7" s="51">
        <v>0.5</v>
      </c>
      <c r="S7" s="50">
        <v>4</v>
      </c>
      <c r="T7" s="51">
        <v>1.25</v>
      </c>
      <c r="U7" s="51">
        <v>3.25</v>
      </c>
      <c r="V7" s="51">
        <v>2</v>
      </c>
      <c r="W7" s="51">
        <v>2.75</v>
      </c>
      <c r="X7" s="50">
        <v>4.875</v>
      </c>
      <c r="Y7" s="47">
        <v>0</v>
      </c>
      <c r="Z7" s="47">
        <v>0</v>
      </c>
      <c r="AA7" s="51" t="s">
        <v>1078</v>
      </c>
      <c r="AB7" s="51" t="s">
        <v>1079</v>
      </c>
      <c r="AC7" s="51" t="s">
        <v>1080</v>
      </c>
      <c r="AD7" s="52">
        <v>0</v>
      </c>
      <c r="AE7" s="52" t="s">
        <v>1081</v>
      </c>
    </row>
    <row r="8" spans="1:31" x14ac:dyDescent="0.35">
      <c r="A8" s="47" t="s">
        <v>1102</v>
      </c>
      <c r="B8" s="63" t="s">
        <v>356</v>
      </c>
      <c r="C8" s="63" t="s">
        <v>714</v>
      </c>
      <c r="D8" s="48" t="s">
        <v>1103</v>
      </c>
      <c r="E8" s="49" t="str">
        <f t="shared" si="0"/>
        <v>โครงการส่งเสริมการใช้น้ำมันแก๊สโซฮอล์อี 20 ในรถยนต์และรถจักรยานยนต์เก่า</v>
      </c>
      <c r="F8" s="48" t="s">
        <v>1104</v>
      </c>
      <c r="G8" s="48" t="s">
        <v>79</v>
      </c>
      <c r="H8" s="48" t="s">
        <v>38</v>
      </c>
      <c r="I8" s="47" t="s">
        <v>1089</v>
      </c>
      <c r="J8" s="47">
        <v>0</v>
      </c>
      <c r="K8" s="47">
        <v>1</v>
      </c>
      <c r="L8" s="47">
        <v>1</v>
      </c>
      <c r="M8" s="47">
        <v>1</v>
      </c>
      <c r="N8" s="47">
        <v>0</v>
      </c>
      <c r="O8" s="47">
        <v>0</v>
      </c>
      <c r="P8" s="47">
        <v>1</v>
      </c>
      <c r="Q8" s="47">
        <v>4</v>
      </c>
      <c r="R8" s="51">
        <v>0.5</v>
      </c>
      <c r="S8" s="50">
        <v>4.5</v>
      </c>
      <c r="T8" s="50">
        <v>4.25</v>
      </c>
      <c r="U8" s="50">
        <v>4.75</v>
      </c>
      <c r="V8" s="51">
        <v>2</v>
      </c>
      <c r="W8" s="51">
        <v>3.25</v>
      </c>
      <c r="X8" s="50">
        <v>4.8125</v>
      </c>
      <c r="Y8" s="47">
        <v>0</v>
      </c>
      <c r="Z8" s="47">
        <v>0</v>
      </c>
      <c r="AA8" s="51" t="s">
        <v>1078</v>
      </c>
      <c r="AB8" s="51" t="s">
        <v>1079</v>
      </c>
      <c r="AC8" s="51" t="s">
        <v>1080</v>
      </c>
      <c r="AD8" s="52">
        <v>0</v>
      </c>
      <c r="AE8" s="52" t="s">
        <v>1081</v>
      </c>
    </row>
    <row r="9" spans="1:31" x14ac:dyDescent="0.35">
      <c r="A9" s="47" t="s">
        <v>1105</v>
      </c>
      <c r="B9" s="63" t="s">
        <v>356</v>
      </c>
      <c r="C9" s="63" t="s">
        <v>714</v>
      </c>
      <c r="D9" s="48" t="s">
        <v>1106</v>
      </c>
      <c r="E9" s="49" t="str">
        <f t="shared" si="0"/>
        <v>โครงการส่งเสริมการใช้น้ำร้อนพลังงานแสงอาทิตย์ด้วยระบบผสมผสาน ปี 2568</v>
      </c>
      <c r="F9" s="48" t="s">
        <v>1107</v>
      </c>
      <c r="G9" s="48" t="s">
        <v>79</v>
      </c>
      <c r="H9" s="48" t="s">
        <v>38</v>
      </c>
      <c r="I9" s="47" t="s">
        <v>1089</v>
      </c>
      <c r="J9" s="47">
        <v>1</v>
      </c>
      <c r="K9" s="47">
        <v>1</v>
      </c>
      <c r="L9" s="47">
        <v>0</v>
      </c>
      <c r="M9" s="47">
        <v>1</v>
      </c>
      <c r="N9" s="47">
        <v>1</v>
      </c>
      <c r="O9" s="47">
        <v>1</v>
      </c>
      <c r="P9" s="47">
        <v>1</v>
      </c>
      <c r="Q9" s="47">
        <v>6</v>
      </c>
      <c r="R9" s="50">
        <v>1</v>
      </c>
      <c r="S9" s="50">
        <v>4.5</v>
      </c>
      <c r="T9" s="51">
        <v>2.25</v>
      </c>
      <c r="U9" s="50">
        <v>4</v>
      </c>
      <c r="V9" s="50">
        <v>5</v>
      </c>
      <c r="W9" s="50">
        <v>3.75</v>
      </c>
      <c r="X9" s="50">
        <v>4.8125</v>
      </c>
      <c r="Y9" s="47">
        <v>0</v>
      </c>
      <c r="Z9" s="47">
        <v>1</v>
      </c>
      <c r="AA9" s="51" t="s">
        <v>1078</v>
      </c>
      <c r="AB9" s="52" t="s">
        <v>1081</v>
      </c>
      <c r="AC9" s="51" t="s">
        <v>1080</v>
      </c>
      <c r="AD9" s="52">
        <v>0</v>
      </c>
      <c r="AE9" s="52" t="s">
        <v>1081</v>
      </c>
    </row>
    <row r="10" spans="1:31" x14ac:dyDescent="0.35">
      <c r="A10" s="47" t="s">
        <v>1108</v>
      </c>
      <c r="B10" s="63" t="s">
        <v>356</v>
      </c>
      <c r="C10" s="63" t="s">
        <v>714</v>
      </c>
      <c r="D10" s="48" t="s">
        <v>1109</v>
      </c>
      <c r="E10" s="49" t="str">
        <f t="shared" si="0"/>
        <v>โครงการสนับสนุนการลงทุนติดตั้งใช้งานระบบอบแห้งพลังงานแสงอาทิตย์ ปี 2568</v>
      </c>
      <c r="F10" s="48" t="s">
        <v>1110</v>
      </c>
      <c r="G10" s="48" t="s">
        <v>79</v>
      </c>
      <c r="H10" s="48" t="s">
        <v>38</v>
      </c>
      <c r="I10" s="47" t="s">
        <v>1089</v>
      </c>
      <c r="J10" s="47">
        <v>1</v>
      </c>
      <c r="K10" s="47">
        <v>1</v>
      </c>
      <c r="L10" s="47">
        <v>0</v>
      </c>
      <c r="M10" s="47">
        <v>1</v>
      </c>
      <c r="N10" s="47">
        <v>1</v>
      </c>
      <c r="O10" s="47">
        <v>1</v>
      </c>
      <c r="P10" s="47">
        <v>1</v>
      </c>
      <c r="Q10" s="47">
        <v>6</v>
      </c>
      <c r="R10" s="50">
        <v>1</v>
      </c>
      <c r="S10" s="50">
        <v>4.5</v>
      </c>
      <c r="T10" s="51">
        <v>2.75</v>
      </c>
      <c r="U10" s="50">
        <v>3.5</v>
      </c>
      <c r="V10" s="50">
        <v>4.75</v>
      </c>
      <c r="W10" s="50">
        <v>4.25</v>
      </c>
      <c r="X10" s="50">
        <v>4.75</v>
      </c>
      <c r="Y10" s="47">
        <v>0</v>
      </c>
      <c r="Z10" s="47">
        <v>1</v>
      </c>
      <c r="AA10" s="51" t="s">
        <v>1078</v>
      </c>
      <c r="AB10" s="52" t="s">
        <v>1081</v>
      </c>
      <c r="AC10" s="51" t="s">
        <v>1080</v>
      </c>
      <c r="AD10" s="52">
        <v>0</v>
      </c>
      <c r="AE10" s="52" t="s">
        <v>1081</v>
      </c>
    </row>
    <row r="11" spans="1:31" x14ac:dyDescent="0.35">
      <c r="A11" s="47" t="s">
        <v>1111</v>
      </c>
      <c r="B11" s="63" t="s">
        <v>356</v>
      </c>
      <c r="C11" s="63" t="s">
        <v>714</v>
      </c>
      <c r="D11" s="48" t="s">
        <v>1112</v>
      </c>
      <c r="E11" s="49" t="str">
        <f t="shared" si="0"/>
        <v>นำร่องระบบผลิตพลังงานทดแทนแบบผสมผสานเพื่อเกษตรกรรม 10 โครงการ</v>
      </c>
      <c r="F11" s="48" t="s">
        <v>1113</v>
      </c>
      <c r="G11" s="48" t="s">
        <v>79</v>
      </c>
      <c r="H11" s="48" t="s">
        <v>38</v>
      </c>
      <c r="I11" s="47" t="s">
        <v>1089</v>
      </c>
      <c r="J11" s="47">
        <v>1</v>
      </c>
      <c r="K11" s="47">
        <v>1</v>
      </c>
      <c r="L11" s="47">
        <v>0</v>
      </c>
      <c r="M11" s="47">
        <v>1</v>
      </c>
      <c r="N11" s="47">
        <v>0</v>
      </c>
      <c r="O11" s="47">
        <v>0</v>
      </c>
      <c r="P11" s="47">
        <v>1</v>
      </c>
      <c r="Q11" s="47">
        <v>4</v>
      </c>
      <c r="R11" s="50">
        <v>1</v>
      </c>
      <c r="S11" s="50">
        <v>4.5</v>
      </c>
      <c r="T11" s="51">
        <v>1.25</v>
      </c>
      <c r="U11" s="50">
        <v>4.25</v>
      </c>
      <c r="V11" s="51">
        <v>0</v>
      </c>
      <c r="W11" s="51">
        <v>3</v>
      </c>
      <c r="X11" s="50">
        <v>4.5625</v>
      </c>
      <c r="Y11" s="47">
        <v>0</v>
      </c>
      <c r="Z11" s="47">
        <v>1</v>
      </c>
      <c r="AA11" s="51" t="s">
        <v>1078</v>
      </c>
      <c r="AB11" s="52" t="s">
        <v>1081</v>
      </c>
      <c r="AC11" s="51" t="s">
        <v>1080</v>
      </c>
      <c r="AD11" s="52">
        <v>0</v>
      </c>
      <c r="AE11" s="52" t="s">
        <v>1081</v>
      </c>
    </row>
    <row r="12" spans="1:31" x14ac:dyDescent="0.35">
      <c r="A12" s="47" t="s">
        <v>1114</v>
      </c>
      <c r="B12" s="63" t="s">
        <v>356</v>
      </c>
      <c r="C12" s="63" t="s">
        <v>714</v>
      </c>
      <c r="D12" s="48" t="s">
        <v>1115</v>
      </c>
      <c r="E12" s="49" t="str">
        <f t="shared" si="0"/>
        <v xml:space="preserve">ระบบผลิตไฟฟ้าแบบผสมผสานพลังงานแสงอาทิตย์กับพลังน้ำ โครงการไฟฟ้าพลังน้ำระดับหมู่บ้าน จำนวน 4 แห่ง </v>
      </c>
      <c r="F12" s="48" t="s">
        <v>1116</v>
      </c>
      <c r="G12" s="48" t="s">
        <v>79</v>
      </c>
      <c r="H12" s="48" t="s">
        <v>38</v>
      </c>
      <c r="I12" s="47" t="s">
        <v>1089</v>
      </c>
      <c r="J12" s="47">
        <v>1</v>
      </c>
      <c r="K12" s="47">
        <v>1</v>
      </c>
      <c r="L12" s="47">
        <v>0</v>
      </c>
      <c r="M12" s="47">
        <v>1</v>
      </c>
      <c r="N12" s="47">
        <v>0</v>
      </c>
      <c r="O12" s="47">
        <v>1</v>
      </c>
      <c r="P12" s="47">
        <v>1</v>
      </c>
      <c r="Q12" s="47">
        <v>5</v>
      </c>
      <c r="R12" s="50">
        <v>1</v>
      </c>
      <c r="S12" s="50">
        <v>4.5</v>
      </c>
      <c r="T12" s="51">
        <v>1.25</v>
      </c>
      <c r="U12" s="50">
        <v>4.75</v>
      </c>
      <c r="V12" s="51">
        <v>0</v>
      </c>
      <c r="W12" s="50">
        <v>4.25</v>
      </c>
      <c r="X12" s="50">
        <v>4.8125</v>
      </c>
      <c r="Y12" s="47">
        <v>0</v>
      </c>
      <c r="Z12" s="47">
        <v>1</v>
      </c>
      <c r="AA12" s="51" t="s">
        <v>1078</v>
      </c>
      <c r="AB12" s="52" t="s">
        <v>1081</v>
      </c>
      <c r="AC12" s="51" t="s">
        <v>1080</v>
      </c>
      <c r="AD12" s="52">
        <v>0</v>
      </c>
      <c r="AE12" s="52" t="s">
        <v>1081</v>
      </c>
    </row>
    <row r="13" spans="1:31" x14ac:dyDescent="0.35">
      <c r="A13" s="47" t="s">
        <v>1117</v>
      </c>
      <c r="B13" s="63" t="s">
        <v>356</v>
      </c>
      <c r="C13" s="63" t="s">
        <v>714</v>
      </c>
      <c r="D13" s="48" t="s">
        <v>1118</v>
      </c>
      <c r="E13" s="49" t="str">
        <f t="shared" si="0"/>
        <v>โรงไฟฟ้าพลังน้ำชุมชนห้วยปาย ตำบลท่าเดื่อ อำเภอดอยเต่า จังหวัดเชียงใหม่</v>
      </c>
      <c r="F13" s="48" t="s">
        <v>1119</v>
      </c>
      <c r="G13" s="48" t="s">
        <v>79</v>
      </c>
      <c r="H13" s="48" t="s">
        <v>38</v>
      </c>
      <c r="I13" s="47" t="s">
        <v>1089</v>
      </c>
      <c r="J13" s="47">
        <v>1</v>
      </c>
      <c r="K13" s="47">
        <v>1</v>
      </c>
      <c r="L13" s="47">
        <v>0</v>
      </c>
      <c r="M13" s="47">
        <v>1</v>
      </c>
      <c r="N13" s="47">
        <v>0</v>
      </c>
      <c r="O13" s="47">
        <v>1</v>
      </c>
      <c r="P13" s="47">
        <v>1</v>
      </c>
      <c r="Q13" s="47">
        <v>5</v>
      </c>
      <c r="R13" s="50">
        <v>1</v>
      </c>
      <c r="S13" s="50">
        <v>4.5</v>
      </c>
      <c r="T13" s="51">
        <v>1.25</v>
      </c>
      <c r="U13" s="50">
        <v>4.25</v>
      </c>
      <c r="V13" s="51">
        <v>0</v>
      </c>
      <c r="W13" s="50">
        <v>3.75</v>
      </c>
      <c r="X13" s="50">
        <v>4.8125</v>
      </c>
      <c r="Y13" s="47">
        <v>0</v>
      </c>
      <c r="Z13" s="47">
        <v>1</v>
      </c>
      <c r="AA13" s="51" t="s">
        <v>1078</v>
      </c>
      <c r="AB13" s="52" t="s">
        <v>1081</v>
      </c>
      <c r="AC13" s="51" t="s">
        <v>1080</v>
      </c>
      <c r="AD13" s="52">
        <v>0</v>
      </c>
      <c r="AE13" s="52" t="s">
        <v>1081</v>
      </c>
    </row>
    <row r="14" spans="1:31" x14ac:dyDescent="0.35">
      <c r="A14" s="47" t="s">
        <v>1120</v>
      </c>
      <c r="B14" s="64" t="s">
        <v>356</v>
      </c>
      <c r="C14" s="64" t="s">
        <v>1121</v>
      </c>
      <c r="D14" s="48" t="s">
        <v>1122</v>
      </c>
      <c r="E14" s="49" t="str">
        <f t="shared" si="0"/>
        <v>ศึกษารูปแบบและกำหนดแนวทางในการสนับสนุนชุมชนให้สามารถผลิต RDF ได้ตามมาตรฐาน</v>
      </c>
      <c r="F14" s="48" t="s">
        <v>1123</v>
      </c>
      <c r="G14" s="48" t="s">
        <v>79</v>
      </c>
      <c r="H14" s="48" t="s">
        <v>38</v>
      </c>
      <c r="I14" s="47" t="s">
        <v>1089</v>
      </c>
      <c r="J14" s="47">
        <v>0</v>
      </c>
      <c r="K14" s="47">
        <v>1</v>
      </c>
      <c r="L14" s="47">
        <v>0</v>
      </c>
      <c r="M14" s="47">
        <v>1</v>
      </c>
      <c r="N14" s="47">
        <v>1</v>
      </c>
      <c r="O14" s="47">
        <v>0</v>
      </c>
      <c r="P14" s="47">
        <v>1</v>
      </c>
      <c r="Q14" s="47">
        <v>4</v>
      </c>
      <c r="R14" s="51">
        <v>0.5</v>
      </c>
      <c r="S14" s="50">
        <v>4.5</v>
      </c>
      <c r="T14" s="51">
        <v>3.25</v>
      </c>
      <c r="U14" s="50">
        <v>3.75</v>
      </c>
      <c r="V14" s="50">
        <v>5</v>
      </c>
      <c r="W14" s="51">
        <v>2.75</v>
      </c>
      <c r="X14" s="50">
        <v>5</v>
      </c>
      <c r="Y14" s="47">
        <v>0</v>
      </c>
      <c r="Z14" s="47">
        <v>0</v>
      </c>
      <c r="AA14" s="51" t="s">
        <v>1078</v>
      </c>
      <c r="AB14" s="51" t="s">
        <v>1079</v>
      </c>
      <c r="AC14" s="51" t="s">
        <v>1080</v>
      </c>
      <c r="AD14" s="52">
        <v>0</v>
      </c>
      <c r="AE14" s="52" t="s">
        <v>1081</v>
      </c>
    </row>
    <row r="15" spans="1:31" x14ac:dyDescent="0.35">
      <c r="A15" s="47" t="s">
        <v>1124</v>
      </c>
      <c r="B15" s="65" t="s">
        <v>348</v>
      </c>
      <c r="C15" s="65" t="s">
        <v>735</v>
      </c>
      <c r="D15" s="48" t="s">
        <v>1125</v>
      </c>
      <c r="E15" s="49" t="str">
        <f t="shared" si="0"/>
        <v xml:space="preserve">ค่าใช้จ่ายในการถ่ายทอด เผยแพร่ สาธิต และจัดแสดงนิทรรศการ องค์ความรู้ด้านพลังงานทดแทนและอนุรักษ์พลังงาน (ศูนย์บริการวิชาการที่ 1 – 10) </v>
      </c>
      <c r="F15" s="48" t="s">
        <v>1126</v>
      </c>
      <c r="G15" s="48" t="s">
        <v>79</v>
      </c>
      <c r="H15" s="48" t="s">
        <v>38</v>
      </c>
      <c r="I15" s="47" t="s">
        <v>1089</v>
      </c>
      <c r="J15" s="47">
        <v>1</v>
      </c>
      <c r="K15" s="47">
        <v>0</v>
      </c>
      <c r="L15" s="47">
        <v>0</v>
      </c>
      <c r="M15" s="47">
        <v>1</v>
      </c>
      <c r="N15" s="47">
        <v>1</v>
      </c>
      <c r="O15" s="47">
        <v>1</v>
      </c>
      <c r="P15" s="47">
        <v>1</v>
      </c>
      <c r="Q15" s="47">
        <v>5</v>
      </c>
      <c r="R15" s="50">
        <v>1</v>
      </c>
      <c r="S15" s="51">
        <v>3.25</v>
      </c>
      <c r="T15" s="51">
        <v>1.25</v>
      </c>
      <c r="U15" s="50">
        <v>3.75</v>
      </c>
      <c r="V15" s="50">
        <v>4.5</v>
      </c>
      <c r="W15" s="50">
        <v>3.75</v>
      </c>
      <c r="X15" s="50">
        <v>4.9375</v>
      </c>
      <c r="Y15" s="47">
        <v>0</v>
      </c>
      <c r="Z15" s="47">
        <v>1</v>
      </c>
      <c r="AA15" s="51" t="s">
        <v>1078</v>
      </c>
      <c r="AB15" s="52" t="s">
        <v>1081</v>
      </c>
      <c r="AC15" s="51" t="s">
        <v>1080</v>
      </c>
      <c r="AD15" s="52">
        <v>0</v>
      </c>
      <c r="AE15" s="52" t="s">
        <v>1081</v>
      </c>
    </row>
    <row r="16" spans="1:31" x14ac:dyDescent="0.35">
      <c r="A16" s="47" t="s">
        <v>1127</v>
      </c>
      <c r="B16" s="65" t="s">
        <v>348</v>
      </c>
      <c r="C16" s="65" t="s">
        <v>735</v>
      </c>
      <c r="D16" s="48" t="s">
        <v>1128</v>
      </c>
      <c r="E16" s="49" t="str">
        <f t="shared" si="0"/>
        <v>แผนงานวิจัยและนวัตกรรมด้านพลังงานอนาคตทางเลือกเพื่อชุมชน</v>
      </c>
      <c r="F16" s="48" t="s">
        <v>1129</v>
      </c>
      <c r="G16" s="48" t="s">
        <v>1084</v>
      </c>
      <c r="H16" s="48" t="s">
        <v>94</v>
      </c>
      <c r="I16" s="47" t="s">
        <v>1089</v>
      </c>
      <c r="J16" s="47">
        <v>0</v>
      </c>
      <c r="K16" s="47">
        <v>0</v>
      </c>
      <c r="L16" s="47">
        <v>1</v>
      </c>
      <c r="M16" s="47">
        <v>1</v>
      </c>
      <c r="N16" s="47">
        <v>1</v>
      </c>
      <c r="O16" s="47">
        <v>0</v>
      </c>
      <c r="P16" s="47">
        <v>1</v>
      </c>
      <c r="Q16" s="47">
        <v>4</v>
      </c>
      <c r="R16" s="51">
        <v>0.5</v>
      </c>
      <c r="S16" s="51">
        <v>3</v>
      </c>
      <c r="T16" s="50">
        <v>3.75</v>
      </c>
      <c r="U16" s="50">
        <v>4.25</v>
      </c>
      <c r="V16" s="50">
        <v>4.5</v>
      </c>
      <c r="W16" s="51">
        <v>3.25</v>
      </c>
      <c r="X16" s="50">
        <v>4.875</v>
      </c>
      <c r="Y16" s="47">
        <v>0</v>
      </c>
      <c r="Z16" s="47">
        <v>0</v>
      </c>
      <c r="AA16" s="51" t="s">
        <v>1078</v>
      </c>
      <c r="AB16" s="51" t="s">
        <v>1079</v>
      </c>
      <c r="AC16" s="51" t="s">
        <v>1080</v>
      </c>
      <c r="AD16" s="52">
        <v>0</v>
      </c>
      <c r="AE16" s="52" t="s">
        <v>1081</v>
      </c>
    </row>
    <row r="17" spans="1:31" x14ac:dyDescent="0.35">
      <c r="A17" s="47" t="s">
        <v>1130</v>
      </c>
      <c r="B17" s="65" t="s">
        <v>348</v>
      </c>
      <c r="C17" s="65" t="s">
        <v>735</v>
      </c>
      <c r="D17" s="48" t="s">
        <v>1131</v>
      </c>
      <c r="E17" s="49" t="str">
        <f t="shared" si="0"/>
        <v>เพิ่มศักยภาพในการสร้างความตระหนักรู้ ด้านพลังงาน ผ่านเครือข่ายความร่วมมือด้านพลังงานในส่วนภูมิภาค</v>
      </c>
      <c r="F17" s="48" t="s">
        <v>1132</v>
      </c>
      <c r="G17" s="48" t="s">
        <v>311</v>
      </c>
      <c r="H17" s="48" t="s">
        <v>38</v>
      </c>
      <c r="I17" s="47" t="s">
        <v>1089</v>
      </c>
      <c r="J17" s="47">
        <v>1</v>
      </c>
      <c r="K17" s="47">
        <v>0</v>
      </c>
      <c r="L17" s="47">
        <v>0</v>
      </c>
      <c r="M17" s="47">
        <v>1</v>
      </c>
      <c r="N17" s="47">
        <v>1</v>
      </c>
      <c r="O17" s="47">
        <v>0</v>
      </c>
      <c r="P17" s="47">
        <v>1</v>
      </c>
      <c r="Q17" s="47">
        <v>4</v>
      </c>
      <c r="R17" s="50">
        <v>1</v>
      </c>
      <c r="S17" s="51">
        <v>2.25</v>
      </c>
      <c r="T17" s="51">
        <v>0</v>
      </c>
      <c r="U17" s="50">
        <v>4.5</v>
      </c>
      <c r="V17" s="50">
        <v>4.75</v>
      </c>
      <c r="W17" s="51">
        <v>2.25</v>
      </c>
      <c r="X17" s="50">
        <v>5</v>
      </c>
      <c r="Y17" s="47">
        <v>0</v>
      </c>
      <c r="Z17" s="47">
        <v>1</v>
      </c>
      <c r="AA17" s="51" t="s">
        <v>1078</v>
      </c>
      <c r="AB17" s="52" t="s">
        <v>1081</v>
      </c>
      <c r="AC17" s="51" t="s">
        <v>1080</v>
      </c>
      <c r="AD17" s="52">
        <v>0</v>
      </c>
      <c r="AE17" s="52" t="s">
        <v>1081</v>
      </c>
    </row>
    <row r="18" spans="1:31" x14ac:dyDescent="0.35">
      <c r="A18" s="47" t="s">
        <v>1133</v>
      </c>
      <c r="B18" s="66" t="s">
        <v>348</v>
      </c>
      <c r="C18" s="66" t="s">
        <v>722</v>
      </c>
      <c r="D18" s="48" t="s">
        <v>1134</v>
      </c>
      <c r="E18" s="49" t="str">
        <f t="shared" si="0"/>
        <v>โครงการ “การพัฒนากลไกการบูรณาการข้อมูลด้านพลังงาน เพื่อรองรับยุทธศาสตร์ Net Zero City ของจังหวัดลำปาง”</v>
      </c>
      <c r="F18" s="48" t="s">
        <v>1135</v>
      </c>
      <c r="G18" s="48" t="s">
        <v>1085</v>
      </c>
      <c r="H18" s="48" t="s">
        <v>94</v>
      </c>
      <c r="I18" s="47" t="s">
        <v>1089</v>
      </c>
      <c r="J18" s="47">
        <v>1</v>
      </c>
      <c r="K18" s="47">
        <v>1</v>
      </c>
      <c r="L18" s="47">
        <v>0</v>
      </c>
      <c r="M18" s="47">
        <v>1</v>
      </c>
      <c r="N18" s="47">
        <v>1</v>
      </c>
      <c r="O18" s="47">
        <v>1</v>
      </c>
      <c r="P18" s="47">
        <v>1</v>
      </c>
      <c r="Q18" s="47">
        <v>6</v>
      </c>
      <c r="R18" s="50">
        <v>1</v>
      </c>
      <c r="S18" s="50">
        <v>4</v>
      </c>
      <c r="T18" s="51">
        <v>1.25</v>
      </c>
      <c r="U18" s="50">
        <v>4.75</v>
      </c>
      <c r="V18" s="50">
        <v>4.25</v>
      </c>
      <c r="W18" s="50">
        <v>4.25</v>
      </c>
      <c r="X18" s="50">
        <v>5</v>
      </c>
      <c r="Y18" s="47">
        <v>0</v>
      </c>
      <c r="Z18" s="47">
        <v>1</v>
      </c>
      <c r="AA18" s="51" t="s">
        <v>1078</v>
      </c>
      <c r="AB18" s="52" t="s">
        <v>1081</v>
      </c>
      <c r="AC18" s="51" t="s">
        <v>1080</v>
      </c>
      <c r="AD18" s="52">
        <v>0</v>
      </c>
      <c r="AE18" s="52" t="s">
        <v>1081</v>
      </c>
    </row>
    <row r="19" spans="1:31" x14ac:dyDescent="0.35">
      <c r="A19" s="55" t="s">
        <v>1136</v>
      </c>
      <c r="B19" s="66" t="s">
        <v>348</v>
      </c>
      <c r="C19" s="66" t="s">
        <v>722</v>
      </c>
      <c r="D19" s="56" t="s">
        <v>1137</v>
      </c>
      <c r="E19" s="57" t="str">
        <f t="shared" si="0"/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F19" s="56" t="s">
        <v>1138</v>
      </c>
      <c r="G19" s="56" t="s">
        <v>64</v>
      </c>
      <c r="H19" s="56" t="s">
        <v>38</v>
      </c>
      <c r="I19" s="55" t="s">
        <v>1089</v>
      </c>
      <c r="J19" s="55">
        <v>1</v>
      </c>
      <c r="K19" s="55">
        <v>1</v>
      </c>
      <c r="L19" s="55">
        <v>1</v>
      </c>
      <c r="M19" s="55">
        <v>1</v>
      </c>
      <c r="N19" s="55">
        <v>1</v>
      </c>
      <c r="O19" s="55">
        <v>1</v>
      </c>
      <c r="P19" s="55">
        <v>1</v>
      </c>
      <c r="Q19" s="55">
        <v>7</v>
      </c>
      <c r="R19" s="58">
        <v>1</v>
      </c>
      <c r="S19" s="58">
        <v>5</v>
      </c>
      <c r="T19" s="58">
        <v>3.75</v>
      </c>
      <c r="U19" s="58">
        <v>5</v>
      </c>
      <c r="V19" s="58">
        <v>4.75</v>
      </c>
      <c r="W19" s="58">
        <v>3.75</v>
      </c>
      <c r="X19" s="58">
        <v>5</v>
      </c>
      <c r="Y19" s="55">
        <v>1</v>
      </c>
      <c r="Z19" s="55">
        <v>1</v>
      </c>
      <c r="AA19" s="58" t="s">
        <v>1082</v>
      </c>
      <c r="AB19" s="59" t="s">
        <v>1081</v>
      </c>
      <c r="AC19" s="59" t="s">
        <v>1081</v>
      </c>
      <c r="AD19" s="59">
        <v>91</v>
      </c>
      <c r="AE19" s="58" t="s">
        <v>1083</v>
      </c>
    </row>
    <row r="20" spans="1:31" x14ac:dyDescent="0.35">
      <c r="A20" s="47" t="s">
        <v>1139</v>
      </c>
      <c r="B20" s="67" t="s">
        <v>348</v>
      </c>
      <c r="C20" s="67" t="s">
        <v>1140</v>
      </c>
      <c r="D20" s="48" t="s">
        <v>1141</v>
      </c>
      <c r="E20" s="49" t="str">
        <f t="shared" si="0"/>
        <v>พัฒนาระบบฐานข้อมูลกลางภูมิสารสนเทศด้านพลังงานทดแทนและอนุรักษ์พลังงาน</v>
      </c>
      <c r="F20" s="48" t="s">
        <v>1142</v>
      </c>
      <c r="G20" s="48" t="s">
        <v>79</v>
      </c>
      <c r="H20" s="48" t="s">
        <v>38</v>
      </c>
      <c r="I20" s="47" t="s">
        <v>1089</v>
      </c>
      <c r="J20" s="47">
        <v>1</v>
      </c>
      <c r="K20" s="47">
        <v>1</v>
      </c>
      <c r="L20" s="47">
        <v>0</v>
      </c>
      <c r="M20" s="47">
        <v>1</v>
      </c>
      <c r="N20" s="47">
        <v>0</v>
      </c>
      <c r="O20" s="47">
        <v>0</v>
      </c>
      <c r="P20" s="47">
        <v>1</v>
      </c>
      <c r="Q20" s="47">
        <v>4</v>
      </c>
      <c r="R20" s="50">
        <v>1</v>
      </c>
      <c r="S20" s="50">
        <v>4.25</v>
      </c>
      <c r="T20" s="51">
        <v>1.25</v>
      </c>
      <c r="U20" s="50">
        <v>4.5</v>
      </c>
      <c r="V20" s="51">
        <v>0.25</v>
      </c>
      <c r="W20" s="51">
        <v>3.25</v>
      </c>
      <c r="X20" s="50">
        <v>5</v>
      </c>
      <c r="Y20" s="47">
        <v>0</v>
      </c>
      <c r="Z20" s="47">
        <v>1</v>
      </c>
      <c r="AA20" s="51" t="s">
        <v>1078</v>
      </c>
      <c r="AB20" s="52" t="s">
        <v>1081</v>
      </c>
      <c r="AC20" s="51" t="s">
        <v>1080</v>
      </c>
      <c r="AD20" s="52">
        <v>0</v>
      </c>
      <c r="AE20" s="52" t="s">
        <v>1081</v>
      </c>
    </row>
  </sheetData>
  <autoFilter ref="A2:AE20" xr:uid="{939A3B2C-0073-459E-B50E-3072D5F4B945}">
    <filterColumn colId="27" showButton="0"/>
    <filterColumn colId="28" showButton="0"/>
    <filterColumn colId="29" showButton="0"/>
  </autoFilter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837A-5522-4F46-B4AB-B7B48075487D}">
  <sheetPr>
    <tabColor rgb="FF00B050"/>
  </sheetPr>
  <dimension ref="A1:AF17"/>
  <sheetViews>
    <sheetView topLeftCell="B1" zoomScale="59" zoomScaleNormal="59" workbookViewId="0">
      <selection activeCell="B13" sqref="B13"/>
    </sheetView>
  </sheetViews>
  <sheetFormatPr defaultRowHeight="15" x14ac:dyDescent="0.25"/>
  <cols>
    <col min="1" max="1" width="19.5703125" hidden="1" customWidth="1"/>
    <col min="2" max="2" width="76.140625" customWidth="1"/>
    <col min="3" max="3" width="9.140625" hidden="1" customWidth="1"/>
    <col min="4" max="4" width="49.5703125" hidden="1" customWidth="1"/>
    <col min="5" max="5" width="13" bestFit="1" customWidth="1"/>
    <col min="6" max="6" width="36.42578125" hidden="1" customWidth="1"/>
    <col min="7" max="7" width="37.85546875" hidden="1" customWidth="1"/>
    <col min="8" max="8" width="34.140625" hidden="1" customWidth="1"/>
    <col min="9" max="9" width="39.7109375" customWidth="1"/>
    <col min="10" max="10" width="33.5703125" bestFit="1" customWidth="1"/>
    <col min="11" max="11" width="44.140625" bestFit="1" customWidth="1"/>
    <col min="12" max="12" width="20.140625" style="40" customWidth="1"/>
    <col min="13" max="13" width="16.42578125" style="40" bestFit="1" customWidth="1"/>
    <col min="14" max="14" width="26" customWidth="1"/>
    <col min="15" max="15" width="28.5703125" customWidth="1"/>
    <col min="16" max="16" width="17.5703125" hidden="1" customWidth="1"/>
    <col min="17" max="17" width="75" hidden="1" customWidth="1"/>
    <col min="18" max="18" width="14.85546875" hidden="1" customWidth="1"/>
    <col min="19" max="19" width="18.5703125" hidden="1" customWidth="1"/>
    <col min="20" max="20" width="59.5703125" hidden="1" customWidth="1"/>
  </cols>
  <sheetData>
    <row r="1" spans="1:32" ht="36" x14ac:dyDescent="0.55000000000000004">
      <c r="B1" s="60" t="s">
        <v>1144</v>
      </c>
    </row>
    <row r="3" spans="1:32" s="40" customFormat="1" ht="21" x14ac:dyDescent="0.35">
      <c r="B3" s="77" t="s">
        <v>3</v>
      </c>
      <c r="C3" s="77" t="s">
        <v>3</v>
      </c>
      <c r="D3" s="77" t="s">
        <v>7</v>
      </c>
      <c r="E3" s="78" t="s">
        <v>682</v>
      </c>
      <c r="F3" s="77" t="s">
        <v>14</v>
      </c>
      <c r="G3" s="77" t="s">
        <v>15</v>
      </c>
      <c r="H3" s="77" t="s">
        <v>18</v>
      </c>
      <c r="I3" s="77" t="s">
        <v>19</v>
      </c>
      <c r="J3" s="77" t="s">
        <v>20</v>
      </c>
      <c r="K3" s="77" t="s">
        <v>21</v>
      </c>
      <c r="L3" s="83" t="s">
        <v>1147</v>
      </c>
      <c r="M3" s="83"/>
      <c r="N3" s="84" t="s">
        <v>1148</v>
      </c>
      <c r="O3" s="84"/>
      <c r="AB3" s="75"/>
      <c r="AC3" s="75"/>
      <c r="AD3" s="75"/>
      <c r="AE3" s="75"/>
      <c r="AF3" s="75"/>
    </row>
    <row r="4" spans="1:32" ht="21" x14ac:dyDescent="0.35">
      <c r="A4" s="11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9" t="s">
        <v>22</v>
      </c>
      <c r="M4" s="79" t="s">
        <v>23</v>
      </c>
      <c r="N4" s="79" t="s">
        <v>22</v>
      </c>
      <c r="O4" s="79" t="s">
        <v>23</v>
      </c>
      <c r="P4" s="9"/>
      <c r="Q4" s="9"/>
      <c r="R4" s="9"/>
      <c r="S4" s="9"/>
      <c r="T4" s="9"/>
      <c r="U4" s="8" t="s">
        <v>1149</v>
      </c>
      <c r="AB4" s="75"/>
      <c r="AC4" s="75"/>
      <c r="AD4" s="75"/>
      <c r="AE4" s="75"/>
      <c r="AF4" s="75"/>
    </row>
    <row r="5" spans="1:32" ht="21" x14ac:dyDescent="0.35">
      <c r="A5" s="68" t="s">
        <v>583</v>
      </c>
      <c r="B5" s="69" t="str">
        <f>HYPERLINK(Q5,C5)</f>
        <v>โครงการ “จัดทำแผนกลยุทธ์การนำไฮโดรเจนไปใช้ภาคพลังงาน”</v>
      </c>
      <c r="C5" s="68" t="s">
        <v>584</v>
      </c>
      <c r="D5" s="68" t="s">
        <v>42</v>
      </c>
      <c r="E5" s="70">
        <v>2566</v>
      </c>
      <c r="F5" s="68" t="s">
        <v>379</v>
      </c>
      <c r="G5" s="68" t="s">
        <v>412</v>
      </c>
      <c r="H5" s="68" t="s">
        <v>346</v>
      </c>
      <c r="I5" s="68" t="s">
        <v>64</v>
      </c>
      <c r="J5" s="68" t="s">
        <v>38</v>
      </c>
      <c r="K5" s="68" t="s">
        <v>586</v>
      </c>
      <c r="L5" s="68" t="s">
        <v>475</v>
      </c>
      <c r="M5" s="68" t="s">
        <v>711</v>
      </c>
      <c r="N5" s="68" t="s">
        <v>475</v>
      </c>
      <c r="O5" s="68" t="s">
        <v>711</v>
      </c>
      <c r="P5" s="68" t="str">
        <f t="shared" ref="P5:P16" si="0">IF(LEN(O5=11),_xlfn.CONCAT(N5,"F",RIGHT(O5,2)),O5)</f>
        <v>070202V01F04</v>
      </c>
      <c r="Q5" s="9" t="s">
        <v>812</v>
      </c>
      <c r="R5" s="9"/>
      <c r="S5" s="9"/>
      <c r="T5" s="9"/>
    </row>
    <row r="6" spans="1:32" ht="21" x14ac:dyDescent="0.35">
      <c r="A6" s="68" t="s">
        <v>593</v>
      </c>
      <c r="B6" s="69" t="str">
        <f t="shared" ref="B6:B16" si="1">HYPERLINK(Q6,C6)</f>
        <v>ค่าจ้างปรับปรุงประสิทธิภาพและเพิ่มกำลังผลิต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6" s="68" t="s">
        <v>594</v>
      </c>
      <c r="D6" s="68" t="s">
        <v>29</v>
      </c>
      <c r="E6" s="70">
        <v>2566</v>
      </c>
      <c r="F6" s="68" t="s">
        <v>596</v>
      </c>
      <c r="G6" s="68" t="s">
        <v>597</v>
      </c>
      <c r="H6" s="68" t="s">
        <v>118</v>
      </c>
      <c r="I6" s="68" t="s">
        <v>79</v>
      </c>
      <c r="J6" s="68" t="s">
        <v>38</v>
      </c>
      <c r="K6" s="68" t="s">
        <v>586</v>
      </c>
      <c r="L6" s="68" t="s">
        <v>356</v>
      </c>
      <c r="M6" s="68" t="s">
        <v>714</v>
      </c>
      <c r="N6" s="68" t="s">
        <v>356</v>
      </c>
      <c r="O6" s="68" t="s">
        <v>714</v>
      </c>
      <c r="P6" s="68" t="str">
        <f t="shared" si="0"/>
        <v>070202V03F02</v>
      </c>
      <c r="Q6" s="9" t="s">
        <v>816</v>
      </c>
      <c r="R6" s="9"/>
      <c r="S6" s="9"/>
      <c r="T6" s="9"/>
    </row>
    <row r="7" spans="1:32" ht="21" x14ac:dyDescent="0.35">
      <c r="A7" s="68" t="s">
        <v>599</v>
      </c>
      <c r="B7" s="69" t="str">
        <f t="shared" si="1"/>
        <v>ค่าจ้างปรับปรุงประสิทธิภาพและเพิ่มกำลังผลิต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7" s="68" t="s">
        <v>600</v>
      </c>
      <c r="D7" s="68" t="s">
        <v>29</v>
      </c>
      <c r="E7" s="70">
        <v>2566</v>
      </c>
      <c r="F7" s="68" t="s">
        <v>596</v>
      </c>
      <c r="G7" s="68" t="s">
        <v>597</v>
      </c>
      <c r="H7" s="68" t="s">
        <v>118</v>
      </c>
      <c r="I7" s="68" t="s">
        <v>79</v>
      </c>
      <c r="J7" s="68" t="s">
        <v>38</v>
      </c>
      <c r="K7" s="68" t="s">
        <v>586</v>
      </c>
      <c r="L7" s="68" t="s">
        <v>356</v>
      </c>
      <c r="M7" s="68" t="s">
        <v>714</v>
      </c>
      <c r="N7" s="68" t="s">
        <v>356</v>
      </c>
      <c r="O7" s="68" t="s">
        <v>714</v>
      </c>
      <c r="P7" s="68" t="str">
        <f t="shared" si="0"/>
        <v>070202V03F02</v>
      </c>
      <c r="Q7" s="9" t="s">
        <v>818</v>
      </c>
      <c r="R7" s="9"/>
      <c r="S7" s="9"/>
      <c r="T7" s="9"/>
    </row>
    <row r="8" spans="1:32" ht="21" x14ac:dyDescent="0.35">
      <c r="A8" s="68" t="s">
        <v>602</v>
      </c>
      <c r="B8" s="69" t="str">
        <f t="shared" si="1"/>
        <v>ค่าจ้างปรับปรุงประสิทธิภาพและเพิ่มกำลังผลิต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8" s="68" t="s">
        <v>603</v>
      </c>
      <c r="D8" s="68" t="s">
        <v>29</v>
      </c>
      <c r="E8" s="70">
        <v>2566</v>
      </c>
      <c r="F8" s="68" t="s">
        <v>596</v>
      </c>
      <c r="G8" s="68" t="s">
        <v>412</v>
      </c>
      <c r="H8" s="68" t="s">
        <v>118</v>
      </c>
      <c r="I8" s="68" t="s">
        <v>79</v>
      </c>
      <c r="J8" s="68" t="s">
        <v>38</v>
      </c>
      <c r="K8" s="68" t="s">
        <v>586</v>
      </c>
      <c r="L8" s="68" t="s">
        <v>356</v>
      </c>
      <c r="M8" s="68" t="s">
        <v>714</v>
      </c>
      <c r="N8" s="68" t="s">
        <v>356</v>
      </c>
      <c r="O8" s="68" t="s">
        <v>714</v>
      </c>
      <c r="P8" s="68" t="str">
        <f t="shared" si="0"/>
        <v>070202V03F02</v>
      </c>
      <c r="Q8" s="9" t="s">
        <v>820</v>
      </c>
      <c r="R8" s="9"/>
      <c r="S8" s="9"/>
      <c r="T8" s="9"/>
    </row>
    <row r="9" spans="1:32" ht="21" x14ac:dyDescent="0.35">
      <c r="A9" s="68" t="s">
        <v>605</v>
      </c>
      <c r="B9" s="69" t="str">
        <f t="shared" si="1"/>
        <v>ค่าควบคุมงานก่อสร้าง งานปรับปรุงประสิทธิภาพและเพิ่มกำลังผลิต โครงการไฟฟ้าพลังน้ำแม่หาด ตำบลเมืองแหง อำเภอเวียงแหง จังหวัดเชียงใหม่</v>
      </c>
      <c r="C9" s="68" t="s">
        <v>606</v>
      </c>
      <c r="D9" s="68" t="s">
        <v>29</v>
      </c>
      <c r="E9" s="70">
        <v>2566</v>
      </c>
      <c r="F9" s="68" t="s">
        <v>596</v>
      </c>
      <c r="G9" s="68" t="s">
        <v>597</v>
      </c>
      <c r="H9" s="68" t="s">
        <v>118</v>
      </c>
      <c r="I9" s="68" t="s">
        <v>79</v>
      </c>
      <c r="J9" s="68" t="s">
        <v>38</v>
      </c>
      <c r="K9" s="68" t="s">
        <v>586</v>
      </c>
      <c r="L9" s="68" t="s">
        <v>356</v>
      </c>
      <c r="M9" s="68" t="s">
        <v>714</v>
      </c>
      <c r="N9" s="68" t="s">
        <v>356</v>
      </c>
      <c r="O9" s="68" t="s">
        <v>714</v>
      </c>
      <c r="P9" s="68" t="str">
        <f t="shared" si="0"/>
        <v>070202V03F02</v>
      </c>
      <c r="Q9" s="9" t="s">
        <v>822</v>
      </c>
      <c r="R9" s="9"/>
      <c r="S9" s="9"/>
      <c r="T9" s="9"/>
    </row>
    <row r="10" spans="1:32" ht="21" x14ac:dyDescent="0.35">
      <c r="A10" s="68" t="s">
        <v>608</v>
      </c>
      <c r="B10" s="69" t="str">
        <f t="shared" si="1"/>
        <v>ค่าควบคุมงานก่อสร้าง งานปรับปรุงประสิทธิภาพและเพิ่มกำลังผลิต โครงการไฟฟ้าพลังน้ำคลองทุ่งเพล ตำบลพลวง อำเภอเขาคิชฌกูฏ จังหวัดจันทบุรี</v>
      </c>
      <c r="C10" s="68" t="s">
        <v>609</v>
      </c>
      <c r="D10" s="68" t="s">
        <v>29</v>
      </c>
      <c r="E10" s="70">
        <v>2566</v>
      </c>
      <c r="F10" s="68" t="s">
        <v>596</v>
      </c>
      <c r="G10" s="68" t="s">
        <v>597</v>
      </c>
      <c r="H10" s="68" t="s">
        <v>118</v>
      </c>
      <c r="I10" s="68" t="s">
        <v>79</v>
      </c>
      <c r="J10" s="68" t="s">
        <v>38</v>
      </c>
      <c r="K10" s="68" t="s">
        <v>586</v>
      </c>
      <c r="L10" s="68" t="s">
        <v>356</v>
      </c>
      <c r="M10" s="68" t="s">
        <v>714</v>
      </c>
      <c r="N10" s="68" t="s">
        <v>356</v>
      </c>
      <c r="O10" s="68" t="s">
        <v>714</v>
      </c>
      <c r="P10" s="68" t="str">
        <f t="shared" si="0"/>
        <v>070202V03F02</v>
      </c>
      <c r="Q10" s="9" t="s">
        <v>824</v>
      </c>
      <c r="R10" s="9"/>
      <c r="S10" s="9"/>
      <c r="T10" s="9"/>
    </row>
    <row r="11" spans="1:32" ht="21" x14ac:dyDescent="0.35">
      <c r="A11" s="68" t="s">
        <v>611</v>
      </c>
      <c r="B11" s="69" t="str">
        <f t="shared" si="1"/>
        <v>ค่าควบคุมงานก่อสร้าง งานปรับปรุงประสิทธิภาพและเพิ่มกำลังผลิต โครงการไฟฟ้าพลังน้ำห้วยลำสินธุ์ ตำบลกงหรา อำเภอกงหรา จังหวัดพัทลุง</v>
      </c>
      <c r="C11" s="68" t="s">
        <v>612</v>
      </c>
      <c r="D11" s="68" t="s">
        <v>29</v>
      </c>
      <c r="E11" s="70">
        <v>2566</v>
      </c>
      <c r="F11" s="68" t="s">
        <v>596</v>
      </c>
      <c r="G11" s="68" t="s">
        <v>412</v>
      </c>
      <c r="H11" s="68" t="s">
        <v>118</v>
      </c>
      <c r="I11" s="68" t="s">
        <v>79</v>
      </c>
      <c r="J11" s="68" t="s">
        <v>38</v>
      </c>
      <c r="K11" s="68" t="s">
        <v>586</v>
      </c>
      <c r="L11" s="68" t="s">
        <v>356</v>
      </c>
      <c r="M11" s="68" t="s">
        <v>714</v>
      </c>
      <c r="N11" s="68" t="s">
        <v>356</v>
      </c>
      <c r="O11" s="68" t="s">
        <v>714</v>
      </c>
      <c r="P11" s="68" t="str">
        <f t="shared" si="0"/>
        <v>070202V03F02</v>
      </c>
      <c r="Q11" s="9" t="s">
        <v>826</v>
      </c>
      <c r="R11" s="9"/>
      <c r="S11" s="9"/>
      <c r="T11" s="9"/>
    </row>
    <row r="12" spans="1:32" ht="21" x14ac:dyDescent="0.35">
      <c r="A12" s="68" t="s">
        <v>966</v>
      </c>
      <c r="B12" s="69" t="str">
        <f t="shared" si="1"/>
        <v>ปรับปรุงประสิทธิภาพและเพิ่มกำลังผลิต โครงการไฟฟ้าพลังน้ำไอกาเปาะ ตำบลภูเขาทอง อำเภอสุคิริน จังหวัดนราธิวาส</v>
      </c>
      <c r="C12" s="68" t="s">
        <v>967</v>
      </c>
      <c r="D12" s="68" t="s">
        <v>29</v>
      </c>
      <c r="E12" s="70">
        <v>2567</v>
      </c>
      <c r="F12" s="68" t="s">
        <v>948</v>
      </c>
      <c r="G12" s="68" t="s">
        <v>571</v>
      </c>
      <c r="H12" s="68" t="s">
        <v>118</v>
      </c>
      <c r="I12" s="68" t="s">
        <v>79</v>
      </c>
      <c r="J12" s="68" t="s">
        <v>38</v>
      </c>
      <c r="K12" s="68" t="s">
        <v>968</v>
      </c>
      <c r="L12" s="68" t="s">
        <v>356</v>
      </c>
      <c r="M12" s="68" t="s">
        <v>714</v>
      </c>
      <c r="N12" s="68" t="s">
        <v>356</v>
      </c>
      <c r="O12" s="68" t="s">
        <v>714</v>
      </c>
      <c r="P12" s="68" t="str">
        <f t="shared" si="0"/>
        <v>070202V03F02</v>
      </c>
      <c r="Q12" s="9" t="s">
        <v>969</v>
      </c>
      <c r="R12" s="28" t="s">
        <v>563</v>
      </c>
      <c r="S12" s="28" t="s">
        <v>598</v>
      </c>
      <c r="T12" s="9"/>
    </row>
    <row r="13" spans="1:32" ht="21" x14ac:dyDescent="0.35">
      <c r="A13" s="68" t="s">
        <v>970</v>
      </c>
      <c r="B13" s="69" t="str">
        <f t="shared" si="1"/>
        <v>โครงการระบบติดตามและประเมินผลการดำเนินงานภายใต้แผนปฏิบัติการด้านพลังงาน พ.ศ. 2566 - 2580 (แผนพลังงานชาติ)”</v>
      </c>
      <c r="C13" s="68" t="s">
        <v>971</v>
      </c>
      <c r="D13" s="68" t="s">
        <v>29</v>
      </c>
      <c r="E13" s="70">
        <v>2567</v>
      </c>
      <c r="F13" s="68" t="s">
        <v>948</v>
      </c>
      <c r="G13" s="68" t="s">
        <v>571</v>
      </c>
      <c r="H13" s="68" t="s">
        <v>346</v>
      </c>
      <c r="I13" s="68" t="s">
        <v>64</v>
      </c>
      <c r="J13" s="68" t="s">
        <v>38</v>
      </c>
      <c r="K13" s="68" t="s">
        <v>968</v>
      </c>
      <c r="L13" s="68" t="s">
        <v>348</v>
      </c>
      <c r="M13" s="68" t="s">
        <v>722</v>
      </c>
      <c r="N13" s="74" t="s">
        <v>348</v>
      </c>
      <c r="O13" s="74" t="s">
        <v>1038</v>
      </c>
      <c r="P13" s="68" t="str">
        <f t="shared" si="0"/>
        <v>070202V05F04</v>
      </c>
      <c r="Q13" s="9" t="s">
        <v>972</v>
      </c>
      <c r="R13" s="28" t="s">
        <v>896</v>
      </c>
      <c r="S13" s="28" t="s">
        <v>897</v>
      </c>
      <c r="T13" s="9" t="s">
        <v>1058</v>
      </c>
    </row>
    <row r="14" spans="1:32" ht="21" x14ac:dyDescent="0.35">
      <c r="A14" s="68" t="s">
        <v>979</v>
      </c>
      <c r="B14" s="69" t="str">
        <f t="shared" si="1"/>
        <v>ค่าควบคุมงานระบบผลิตไฟฟ้าแบบผสมผสานพลังงานแสงอาทิตย์บนทุ่นลอยกับพลังน้ำในพื้นที่อ่างเก็บน้ำเขื่อนบ้านพลวง (ระยะที่ 1) 5 เมกะวัตต์ โครงการไฟฟ้าพลังน้ำคลองทุ่งเพล ตำบลพลวง อำเภอเขาคิชฌกูฏ จังหวัดจันทบุรี</v>
      </c>
      <c r="C14" s="68" t="s">
        <v>980</v>
      </c>
      <c r="D14" s="68" t="s">
        <v>29</v>
      </c>
      <c r="E14" s="70">
        <v>2567</v>
      </c>
      <c r="F14" s="68" t="s">
        <v>948</v>
      </c>
      <c r="G14" s="68" t="s">
        <v>848</v>
      </c>
      <c r="H14" s="68" t="s">
        <v>118</v>
      </c>
      <c r="I14" s="68" t="s">
        <v>79</v>
      </c>
      <c r="J14" s="68" t="s">
        <v>38</v>
      </c>
      <c r="K14" s="68" t="s">
        <v>968</v>
      </c>
      <c r="L14" s="68" t="s">
        <v>356</v>
      </c>
      <c r="M14" s="68" t="s">
        <v>714</v>
      </c>
      <c r="N14" s="68" t="s">
        <v>356</v>
      </c>
      <c r="O14" s="68" t="s">
        <v>714</v>
      </c>
      <c r="P14" s="68" t="str">
        <f t="shared" si="0"/>
        <v>070202V03F02</v>
      </c>
      <c r="Q14" s="9" t="s">
        <v>981</v>
      </c>
      <c r="R14" s="28" t="s">
        <v>563</v>
      </c>
      <c r="S14" s="28" t="s">
        <v>598</v>
      </c>
      <c r="T14" s="9"/>
    </row>
    <row r="15" spans="1:32" ht="21" x14ac:dyDescent="0.35">
      <c r="A15" s="68" t="s">
        <v>982</v>
      </c>
      <c r="B15" s="69" t="str">
        <f t="shared" si="1"/>
        <v>ปรับปรุงประสิทธิภาพ โครงการไฟฟ้าพลังน้ำห้วยประทาว (เขื่อนล่าง) ตำบลท่าหินโงม อำเภอเมือง จังหวัดชัยภูมิ</v>
      </c>
      <c r="C15" s="68" t="s">
        <v>983</v>
      </c>
      <c r="D15" s="68" t="s">
        <v>29</v>
      </c>
      <c r="E15" s="70">
        <v>2567</v>
      </c>
      <c r="F15" s="68" t="s">
        <v>948</v>
      </c>
      <c r="G15" s="68" t="s">
        <v>571</v>
      </c>
      <c r="H15" s="68" t="s">
        <v>118</v>
      </c>
      <c r="I15" s="68" t="s">
        <v>79</v>
      </c>
      <c r="J15" s="68" t="s">
        <v>38</v>
      </c>
      <c r="K15" s="68" t="s">
        <v>968</v>
      </c>
      <c r="L15" s="68" t="s">
        <v>356</v>
      </c>
      <c r="M15" s="68" t="s">
        <v>714</v>
      </c>
      <c r="N15" s="68" t="s">
        <v>356</v>
      </c>
      <c r="O15" s="68" t="s">
        <v>714</v>
      </c>
      <c r="P15" s="68" t="str">
        <f t="shared" si="0"/>
        <v>070202V03F02</v>
      </c>
      <c r="Q15" s="9" t="s">
        <v>984</v>
      </c>
      <c r="R15" s="28" t="s">
        <v>563</v>
      </c>
      <c r="S15" s="28" t="s">
        <v>598</v>
      </c>
      <c r="T15" s="9"/>
    </row>
    <row r="16" spans="1:32" ht="21" x14ac:dyDescent="0.35">
      <c r="A16" s="68" t="s">
        <v>985</v>
      </c>
      <c r="B16" s="69" t="str">
        <f t="shared" si="1"/>
        <v>ศึกษาราคาแนะนำสำหรับพัฒนาตลาดซื้อขายเชื้อเพลิงชีวมวล</v>
      </c>
      <c r="C16" s="68" t="s">
        <v>986</v>
      </c>
      <c r="D16" s="68" t="s">
        <v>29</v>
      </c>
      <c r="E16" s="70">
        <v>2567</v>
      </c>
      <c r="F16" s="68" t="s">
        <v>948</v>
      </c>
      <c r="G16" s="68" t="s">
        <v>848</v>
      </c>
      <c r="H16" s="68" t="s">
        <v>254</v>
      </c>
      <c r="I16" s="68" t="s">
        <v>79</v>
      </c>
      <c r="J16" s="68" t="s">
        <v>38</v>
      </c>
      <c r="K16" s="68" t="s">
        <v>968</v>
      </c>
      <c r="L16" s="68" t="s">
        <v>356</v>
      </c>
      <c r="M16" s="68" t="s">
        <v>729</v>
      </c>
      <c r="N16" s="68" t="s">
        <v>356</v>
      </c>
      <c r="O16" s="68" t="s">
        <v>729</v>
      </c>
      <c r="P16" s="68" t="str">
        <f t="shared" si="0"/>
        <v>070202V03F01</v>
      </c>
      <c r="Q16" s="9" t="s">
        <v>987</v>
      </c>
      <c r="R16" s="28" t="s">
        <v>563</v>
      </c>
      <c r="S16" s="28" t="s">
        <v>564</v>
      </c>
      <c r="T16" s="9"/>
    </row>
    <row r="17" spans="1:17" ht="21" x14ac:dyDescent="0.35">
      <c r="A17" s="71"/>
      <c r="B17" s="49" t="str">
        <f>HYPERLINK(Q17,C17)</f>
        <v>โครงการศึกษาแนวทางการบริหารจัดการข้อมูลด้านไฟฟ้าของประเทศไทยเพื่อใช้ในการจัดทำค่าพยากรณ์ความต้องการไฟฟ้าระยะยาว</v>
      </c>
      <c r="C17" s="72" t="s">
        <v>1138</v>
      </c>
      <c r="D17" s="71"/>
      <c r="E17" s="70" t="s">
        <v>1145</v>
      </c>
      <c r="F17" s="71"/>
      <c r="G17" s="71"/>
      <c r="H17" s="71"/>
      <c r="I17" s="72" t="s">
        <v>64</v>
      </c>
      <c r="J17" s="72" t="s">
        <v>38</v>
      </c>
      <c r="K17" s="68" t="s">
        <v>1146</v>
      </c>
      <c r="L17" s="72" t="s">
        <v>348</v>
      </c>
      <c r="M17" s="73" t="s">
        <v>722</v>
      </c>
      <c r="N17" s="72" t="s">
        <v>348</v>
      </c>
      <c r="O17" s="72" t="s">
        <v>722</v>
      </c>
      <c r="P17" s="71"/>
      <c r="Q17" s="56" t="s">
        <v>1137</v>
      </c>
    </row>
  </sheetData>
  <autoFilter ref="B4:O4" xr:uid="{181CBFF6-4E05-4A15-A81E-918AB48BF823}"/>
  <mergeCells count="2">
    <mergeCell ref="L3:M3"/>
    <mergeCell ref="N3:O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88A4-935D-4EEA-B8D4-CA8ED43EE250}">
  <sheetPr filterMode="1"/>
  <dimension ref="A1:N48"/>
  <sheetViews>
    <sheetView zoomScale="70" zoomScaleNormal="70" workbookViewId="0">
      <selection activeCell="C44" sqref="C44"/>
    </sheetView>
  </sheetViews>
  <sheetFormatPr defaultRowHeight="15" x14ac:dyDescent="0.25"/>
  <cols>
    <col min="1" max="2" width="21.5703125" customWidth="1"/>
    <col min="3" max="4" width="54" customWidth="1"/>
    <col min="5" max="5" width="13.42578125" customWidth="1"/>
    <col min="6" max="6" width="28.28515625" customWidth="1"/>
    <col min="7" max="7" width="27" customWidth="1"/>
    <col min="8" max="11" width="54" customWidth="1"/>
    <col min="12" max="12" width="13.42578125" customWidth="1"/>
    <col min="13" max="13" width="16.28515625" customWidth="1"/>
    <col min="14" max="14" width="54" customWidth="1"/>
  </cols>
  <sheetData>
    <row r="1" spans="1:14" x14ac:dyDescent="0.25">
      <c r="A1" s="27" t="s">
        <v>2</v>
      </c>
      <c r="B1" s="27"/>
      <c r="C1" s="27" t="s">
        <v>3</v>
      </c>
      <c r="D1" s="27" t="s">
        <v>7</v>
      </c>
      <c r="E1" s="27" t="s">
        <v>682</v>
      </c>
      <c r="F1" s="27" t="s">
        <v>14</v>
      </c>
      <c r="G1" s="27" t="s">
        <v>15</v>
      </c>
      <c r="H1" s="27" t="s">
        <v>18</v>
      </c>
      <c r="I1" s="27" t="s">
        <v>19</v>
      </c>
      <c r="J1" s="27" t="s">
        <v>20</v>
      </c>
      <c r="K1" s="27" t="s">
        <v>21</v>
      </c>
      <c r="L1" s="27" t="s">
        <v>22</v>
      </c>
      <c r="M1" s="27" t="s">
        <v>23</v>
      </c>
      <c r="N1" s="27" t="s">
        <v>709</v>
      </c>
    </row>
    <row r="2" spans="1:14" hidden="1" x14ac:dyDescent="0.25">
      <c r="A2" t="s">
        <v>559</v>
      </c>
      <c r="C2" t="s">
        <v>560</v>
      </c>
      <c r="D2" t="s">
        <v>42</v>
      </c>
      <c r="E2" s="3">
        <v>2566</v>
      </c>
      <c r="F2" t="s">
        <v>379</v>
      </c>
      <c r="G2" t="s">
        <v>398</v>
      </c>
      <c r="H2" t="s">
        <v>381</v>
      </c>
      <c r="I2" t="s">
        <v>382</v>
      </c>
      <c r="J2" t="s">
        <v>94</v>
      </c>
      <c r="K2" t="s">
        <v>562</v>
      </c>
      <c r="L2" t="s">
        <v>356</v>
      </c>
      <c r="M2" t="s">
        <v>729</v>
      </c>
      <c r="N2" t="s">
        <v>799</v>
      </c>
    </row>
    <row r="3" spans="1:14" hidden="1" x14ac:dyDescent="0.25">
      <c r="A3" t="s">
        <v>565</v>
      </c>
      <c r="C3" t="s">
        <v>369</v>
      </c>
      <c r="D3" t="s">
        <v>29</v>
      </c>
      <c r="E3" s="3">
        <v>2566</v>
      </c>
      <c r="F3" t="s">
        <v>379</v>
      </c>
      <c r="G3" t="s">
        <v>398</v>
      </c>
      <c r="H3" t="s">
        <v>371</v>
      </c>
      <c r="I3" t="s">
        <v>801</v>
      </c>
      <c r="J3" t="s">
        <v>94</v>
      </c>
      <c r="K3" t="s">
        <v>562</v>
      </c>
      <c r="L3" t="s">
        <v>356</v>
      </c>
      <c r="M3" t="s">
        <v>802</v>
      </c>
      <c r="N3" t="s">
        <v>803</v>
      </c>
    </row>
    <row r="4" spans="1:14" hidden="1" x14ac:dyDescent="0.25">
      <c r="A4" t="s">
        <v>568</v>
      </c>
      <c r="C4" t="s">
        <v>569</v>
      </c>
      <c r="D4" t="s">
        <v>29</v>
      </c>
      <c r="E4" s="3">
        <v>2566</v>
      </c>
      <c r="F4" t="s">
        <v>379</v>
      </c>
      <c r="G4" t="s">
        <v>571</v>
      </c>
      <c r="H4" t="s">
        <v>371</v>
      </c>
      <c r="I4" t="s">
        <v>801</v>
      </c>
      <c r="J4" t="s">
        <v>94</v>
      </c>
      <c r="K4" t="s">
        <v>562</v>
      </c>
      <c r="L4" t="s">
        <v>356</v>
      </c>
      <c r="M4" t="s">
        <v>802</v>
      </c>
      <c r="N4" t="s">
        <v>805</v>
      </c>
    </row>
    <row r="5" spans="1:14" hidden="1" x14ac:dyDescent="0.25">
      <c r="A5" t="s">
        <v>572</v>
      </c>
      <c r="C5" t="s">
        <v>573</v>
      </c>
      <c r="D5" t="s">
        <v>29</v>
      </c>
      <c r="E5" s="3">
        <v>2566</v>
      </c>
      <c r="F5" t="s">
        <v>379</v>
      </c>
      <c r="G5" t="s">
        <v>398</v>
      </c>
      <c r="H5" t="s">
        <v>406</v>
      </c>
      <c r="I5" t="s">
        <v>407</v>
      </c>
      <c r="J5" t="s">
        <v>408</v>
      </c>
      <c r="K5" t="s">
        <v>562</v>
      </c>
      <c r="L5" t="s">
        <v>416</v>
      </c>
      <c r="M5" t="s">
        <v>732</v>
      </c>
      <c r="N5" t="s">
        <v>807</v>
      </c>
    </row>
    <row r="6" spans="1:14" hidden="1" x14ac:dyDescent="0.25">
      <c r="A6" t="s">
        <v>577</v>
      </c>
      <c r="C6" t="s">
        <v>578</v>
      </c>
      <c r="D6" t="s">
        <v>42</v>
      </c>
      <c r="E6" s="3">
        <v>2566</v>
      </c>
      <c r="F6" t="s">
        <v>379</v>
      </c>
      <c r="G6" t="s">
        <v>580</v>
      </c>
      <c r="H6" t="s">
        <v>371</v>
      </c>
      <c r="I6" t="s">
        <v>801</v>
      </c>
      <c r="J6" t="s">
        <v>94</v>
      </c>
      <c r="K6" t="s">
        <v>562</v>
      </c>
      <c r="L6" t="s">
        <v>361</v>
      </c>
      <c r="M6" t="s">
        <v>809</v>
      </c>
      <c r="N6" t="s">
        <v>810</v>
      </c>
    </row>
    <row r="7" spans="1:14" x14ac:dyDescent="0.25">
      <c r="A7" t="s">
        <v>583</v>
      </c>
      <c r="C7" t="s">
        <v>584</v>
      </c>
      <c r="D7" t="s">
        <v>42</v>
      </c>
      <c r="E7" s="3">
        <v>2566</v>
      </c>
      <c r="F7" t="s">
        <v>379</v>
      </c>
      <c r="G7" t="s">
        <v>412</v>
      </c>
      <c r="H7" t="s">
        <v>346</v>
      </c>
      <c r="I7" t="s">
        <v>64</v>
      </c>
      <c r="J7" t="s">
        <v>38</v>
      </c>
      <c r="K7" t="s">
        <v>586</v>
      </c>
      <c r="L7" t="s">
        <v>475</v>
      </c>
      <c r="M7" t="s">
        <v>711</v>
      </c>
      <c r="N7" t="s">
        <v>812</v>
      </c>
    </row>
    <row r="8" spans="1:14" hidden="1" x14ac:dyDescent="0.25">
      <c r="A8" t="s">
        <v>589</v>
      </c>
      <c r="C8" t="s">
        <v>590</v>
      </c>
      <c r="D8" t="s">
        <v>42</v>
      </c>
      <c r="E8" s="3">
        <v>2566</v>
      </c>
      <c r="F8" t="s">
        <v>379</v>
      </c>
      <c r="G8" t="s">
        <v>592</v>
      </c>
      <c r="H8" t="s">
        <v>371</v>
      </c>
      <c r="I8" t="s">
        <v>801</v>
      </c>
      <c r="J8" t="s">
        <v>94</v>
      </c>
      <c r="K8" t="s">
        <v>562</v>
      </c>
      <c r="L8" t="s">
        <v>356</v>
      </c>
      <c r="M8" t="s">
        <v>729</v>
      </c>
      <c r="N8" t="s">
        <v>814</v>
      </c>
    </row>
    <row r="9" spans="1:14" x14ac:dyDescent="0.25">
      <c r="A9" t="s">
        <v>593</v>
      </c>
      <c r="C9" t="s">
        <v>594</v>
      </c>
      <c r="D9" t="s">
        <v>29</v>
      </c>
      <c r="E9" s="3">
        <v>2566</v>
      </c>
      <c r="F9" t="s">
        <v>596</v>
      </c>
      <c r="G9" t="s">
        <v>597</v>
      </c>
      <c r="H9" t="s">
        <v>118</v>
      </c>
      <c r="I9" t="s">
        <v>79</v>
      </c>
      <c r="J9" t="s">
        <v>38</v>
      </c>
      <c r="K9" t="s">
        <v>586</v>
      </c>
      <c r="L9" t="s">
        <v>356</v>
      </c>
      <c r="M9" t="s">
        <v>714</v>
      </c>
      <c r="N9" t="s">
        <v>816</v>
      </c>
    </row>
    <row r="10" spans="1:14" x14ac:dyDescent="0.25">
      <c r="A10" t="s">
        <v>599</v>
      </c>
      <c r="C10" t="s">
        <v>600</v>
      </c>
      <c r="D10" t="s">
        <v>29</v>
      </c>
      <c r="E10" s="3">
        <v>2566</v>
      </c>
      <c r="F10" t="s">
        <v>596</v>
      </c>
      <c r="G10" t="s">
        <v>597</v>
      </c>
      <c r="H10" t="s">
        <v>118</v>
      </c>
      <c r="I10" t="s">
        <v>79</v>
      </c>
      <c r="J10" t="s">
        <v>38</v>
      </c>
      <c r="K10" t="s">
        <v>586</v>
      </c>
      <c r="L10" t="s">
        <v>356</v>
      </c>
      <c r="M10" t="s">
        <v>714</v>
      </c>
      <c r="N10" t="s">
        <v>818</v>
      </c>
    </row>
    <row r="11" spans="1:14" x14ac:dyDescent="0.25">
      <c r="A11" t="s">
        <v>602</v>
      </c>
      <c r="C11" t="s">
        <v>603</v>
      </c>
      <c r="D11" t="s">
        <v>29</v>
      </c>
      <c r="E11" s="3">
        <v>2566</v>
      </c>
      <c r="F11" t="s">
        <v>596</v>
      </c>
      <c r="G11" t="s">
        <v>412</v>
      </c>
      <c r="H11" t="s">
        <v>118</v>
      </c>
      <c r="I11" t="s">
        <v>79</v>
      </c>
      <c r="J11" t="s">
        <v>38</v>
      </c>
      <c r="K11" t="s">
        <v>586</v>
      </c>
      <c r="L11" t="s">
        <v>356</v>
      </c>
      <c r="M11" t="s">
        <v>714</v>
      </c>
      <c r="N11" t="s">
        <v>820</v>
      </c>
    </row>
    <row r="12" spans="1:14" x14ac:dyDescent="0.25">
      <c r="A12" t="s">
        <v>605</v>
      </c>
      <c r="C12" t="s">
        <v>606</v>
      </c>
      <c r="D12" t="s">
        <v>29</v>
      </c>
      <c r="E12" s="3">
        <v>2566</v>
      </c>
      <c r="F12" t="s">
        <v>596</v>
      </c>
      <c r="G12" t="s">
        <v>597</v>
      </c>
      <c r="H12" t="s">
        <v>118</v>
      </c>
      <c r="I12" t="s">
        <v>79</v>
      </c>
      <c r="J12" t="s">
        <v>38</v>
      </c>
      <c r="K12" t="s">
        <v>586</v>
      </c>
      <c r="L12" t="s">
        <v>356</v>
      </c>
      <c r="M12" t="s">
        <v>714</v>
      </c>
      <c r="N12" t="s">
        <v>822</v>
      </c>
    </row>
    <row r="13" spans="1:14" x14ac:dyDescent="0.25">
      <c r="A13" t="s">
        <v>608</v>
      </c>
      <c r="C13" t="s">
        <v>609</v>
      </c>
      <c r="D13" t="s">
        <v>29</v>
      </c>
      <c r="E13" s="3">
        <v>2566</v>
      </c>
      <c r="F13" t="s">
        <v>596</v>
      </c>
      <c r="G13" t="s">
        <v>597</v>
      </c>
      <c r="H13" t="s">
        <v>118</v>
      </c>
      <c r="I13" t="s">
        <v>79</v>
      </c>
      <c r="J13" t="s">
        <v>38</v>
      </c>
      <c r="K13" t="s">
        <v>586</v>
      </c>
      <c r="L13" t="s">
        <v>356</v>
      </c>
      <c r="M13" t="s">
        <v>714</v>
      </c>
      <c r="N13" t="s">
        <v>824</v>
      </c>
    </row>
    <row r="14" spans="1:14" x14ac:dyDescent="0.25">
      <c r="A14" t="s">
        <v>611</v>
      </c>
      <c r="C14" t="s">
        <v>612</v>
      </c>
      <c r="D14" t="s">
        <v>29</v>
      </c>
      <c r="E14" s="3">
        <v>2566</v>
      </c>
      <c r="F14" t="s">
        <v>596</v>
      </c>
      <c r="G14" t="s">
        <v>412</v>
      </c>
      <c r="H14" t="s">
        <v>118</v>
      </c>
      <c r="I14" t="s">
        <v>79</v>
      </c>
      <c r="J14" t="s">
        <v>38</v>
      </c>
      <c r="K14" t="s">
        <v>586</v>
      </c>
      <c r="L14" t="s">
        <v>356</v>
      </c>
      <c r="M14" t="s">
        <v>714</v>
      </c>
      <c r="N14" t="s">
        <v>826</v>
      </c>
    </row>
    <row r="15" spans="1:14" hidden="1" x14ac:dyDescent="0.25">
      <c r="A15" t="s">
        <v>614</v>
      </c>
      <c r="C15" t="s">
        <v>615</v>
      </c>
      <c r="D15" t="s">
        <v>29</v>
      </c>
      <c r="E15" s="3">
        <v>2566</v>
      </c>
      <c r="F15" t="s">
        <v>379</v>
      </c>
      <c r="G15" t="s">
        <v>398</v>
      </c>
      <c r="H15" t="s">
        <v>254</v>
      </c>
      <c r="I15" t="s">
        <v>79</v>
      </c>
      <c r="J15" t="s">
        <v>38</v>
      </c>
      <c r="K15" t="s">
        <v>562</v>
      </c>
      <c r="L15" t="s">
        <v>356</v>
      </c>
      <c r="M15" t="s">
        <v>729</v>
      </c>
      <c r="N15" t="s">
        <v>828</v>
      </c>
    </row>
    <row r="16" spans="1:14" x14ac:dyDescent="0.25">
      <c r="A16" t="s">
        <v>830</v>
      </c>
      <c r="C16" t="s">
        <v>831</v>
      </c>
      <c r="D16" t="s">
        <v>42</v>
      </c>
      <c r="E16" s="3">
        <v>2566</v>
      </c>
      <c r="F16" t="s">
        <v>834</v>
      </c>
      <c r="G16" t="s">
        <v>835</v>
      </c>
      <c r="H16" t="s">
        <v>202</v>
      </c>
      <c r="I16" t="s">
        <v>79</v>
      </c>
      <c r="J16" t="s">
        <v>38</v>
      </c>
      <c r="L16" t="s">
        <v>348</v>
      </c>
      <c r="M16" t="s">
        <v>735</v>
      </c>
      <c r="N16" t="s">
        <v>836</v>
      </c>
    </row>
    <row r="17" spans="1:14" x14ac:dyDescent="0.25">
      <c r="A17" t="s">
        <v>843</v>
      </c>
      <c r="C17" t="s">
        <v>844</v>
      </c>
      <c r="D17" t="s">
        <v>42</v>
      </c>
      <c r="E17" s="3">
        <v>2566</v>
      </c>
      <c r="F17" t="s">
        <v>379</v>
      </c>
      <c r="G17" t="s">
        <v>398</v>
      </c>
      <c r="H17" t="s">
        <v>129</v>
      </c>
      <c r="I17" t="s">
        <v>79</v>
      </c>
      <c r="J17" t="s">
        <v>38</v>
      </c>
      <c r="L17" t="s">
        <v>416</v>
      </c>
      <c r="M17" t="s">
        <v>717</v>
      </c>
      <c r="N17" t="s">
        <v>845</v>
      </c>
    </row>
    <row r="18" spans="1:14" x14ac:dyDescent="0.25">
      <c r="A18" t="s">
        <v>846</v>
      </c>
      <c r="C18" t="s">
        <v>847</v>
      </c>
      <c r="D18" t="s">
        <v>29</v>
      </c>
      <c r="E18" s="3">
        <v>2566</v>
      </c>
      <c r="F18" t="s">
        <v>390</v>
      </c>
      <c r="G18" t="s">
        <v>848</v>
      </c>
      <c r="H18" t="s">
        <v>118</v>
      </c>
      <c r="I18" t="s">
        <v>79</v>
      </c>
      <c r="J18" t="s">
        <v>38</v>
      </c>
      <c r="L18" t="s">
        <v>356</v>
      </c>
      <c r="M18" t="s">
        <v>802</v>
      </c>
      <c r="N18" t="s">
        <v>849</v>
      </c>
    </row>
    <row r="19" spans="1:14" x14ac:dyDescent="0.25">
      <c r="A19" t="s">
        <v>850</v>
      </c>
      <c r="C19" t="s">
        <v>851</v>
      </c>
      <c r="D19" t="s">
        <v>29</v>
      </c>
      <c r="E19" s="3">
        <v>2566</v>
      </c>
      <c r="F19" t="s">
        <v>390</v>
      </c>
      <c r="G19" t="s">
        <v>852</v>
      </c>
      <c r="H19" t="s">
        <v>118</v>
      </c>
      <c r="I19" t="s">
        <v>79</v>
      </c>
      <c r="J19" t="s">
        <v>38</v>
      </c>
      <c r="L19" t="s">
        <v>356</v>
      </c>
      <c r="M19" t="s">
        <v>802</v>
      </c>
      <c r="N19" t="s">
        <v>853</v>
      </c>
    </row>
    <row r="20" spans="1:14" x14ac:dyDescent="0.25">
      <c r="A20" t="s">
        <v>854</v>
      </c>
      <c r="C20" t="s">
        <v>855</v>
      </c>
      <c r="D20" t="s">
        <v>29</v>
      </c>
      <c r="E20" s="3">
        <v>2566</v>
      </c>
      <c r="F20" t="s">
        <v>390</v>
      </c>
      <c r="G20" t="s">
        <v>852</v>
      </c>
      <c r="H20" t="s">
        <v>118</v>
      </c>
      <c r="I20" t="s">
        <v>79</v>
      </c>
      <c r="J20" t="s">
        <v>38</v>
      </c>
      <c r="L20" t="s">
        <v>356</v>
      </c>
      <c r="M20" t="s">
        <v>802</v>
      </c>
      <c r="N20" t="s">
        <v>856</v>
      </c>
    </row>
    <row r="21" spans="1:14" x14ac:dyDescent="0.25">
      <c r="A21" t="s">
        <v>857</v>
      </c>
      <c r="C21" t="s">
        <v>858</v>
      </c>
      <c r="D21" t="s">
        <v>29</v>
      </c>
      <c r="E21" s="3">
        <v>2566</v>
      </c>
      <c r="F21" t="s">
        <v>390</v>
      </c>
      <c r="G21" t="s">
        <v>852</v>
      </c>
      <c r="H21" t="s">
        <v>118</v>
      </c>
      <c r="I21" t="s">
        <v>79</v>
      </c>
      <c r="J21" t="s">
        <v>38</v>
      </c>
      <c r="L21" t="s">
        <v>356</v>
      </c>
      <c r="M21" t="s">
        <v>802</v>
      </c>
      <c r="N21" t="s">
        <v>859</v>
      </c>
    </row>
    <row r="22" spans="1:14" x14ac:dyDescent="0.25">
      <c r="A22" t="s">
        <v>860</v>
      </c>
      <c r="C22" t="s">
        <v>861</v>
      </c>
      <c r="D22" t="s">
        <v>42</v>
      </c>
      <c r="E22" s="3">
        <v>2566</v>
      </c>
      <c r="F22" t="s">
        <v>862</v>
      </c>
      <c r="G22" t="s">
        <v>380</v>
      </c>
      <c r="H22" t="s">
        <v>487</v>
      </c>
      <c r="I22" t="s">
        <v>64</v>
      </c>
      <c r="J22" t="s">
        <v>38</v>
      </c>
      <c r="L22" t="s">
        <v>475</v>
      </c>
      <c r="M22" t="s">
        <v>711</v>
      </c>
      <c r="N22" t="s">
        <v>863</v>
      </c>
    </row>
    <row r="23" spans="1:14" x14ac:dyDescent="0.25">
      <c r="A23" t="s">
        <v>864</v>
      </c>
      <c r="C23" t="s">
        <v>865</v>
      </c>
      <c r="D23" t="s">
        <v>42</v>
      </c>
      <c r="E23" s="3">
        <v>2566</v>
      </c>
      <c r="F23" t="s">
        <v>390</v>
      </c>
      <c r="G23" t="s">
        <v>412</v>
      </c>
      <c r="H23" t="s">
        <v>118</v>
      </c>
      <c r="I23" t="s">
        <v>79</v>
      </c>
      <c r="J23" t="s">
        <v>38</v>
      </c>
      <c r="L23" t="s">
        <v>356</v>
      </c>
      <c r="M23" t="s">
        <v>714</v>
      </c>
      <c r="N23" t="s">
        <v>866</v>
      </c>
    </row>
    <row r="24" spans="1:14" x14ac:dyDescent="0.25">
      <c r="A24" t="s">
        <v>867</v>
      </c>
      <c r="C24" t="s">
        <v>868</v>
      </c>
      <c r="D24" t="s">
        <v>42</v>
      </c>
      <c r="E24" s="3">
        <v>2566</v>
      </c>
      <c r="F24" t="s">
        <v>390</v>
      </c>
      <c r="G24" t="s">
        <v>412</v>
      </c>
      <c r="H24" t="s">
        <v>118</v>
      </c>
      <c r="I24" t="s">
        <v>79</v>
      </c>
      <c r="J24" t="s">
        <v>38</v>
      </c>
      <c r="L24" t="s">
        <v>356</v>
      </c>
      <c r="M24" t="s">
        <v>714</v>
      </c>
      <c r="N24" t="s">
        <v>869</v>
      </c>
    </row>
    <row r="25" spans="1:14" x14ac:dyDescent="0.25">
      <c r="A25" t="s">
        <v>870</v>
      </c>
      <c r="C25" t="s">
        <v>871</v>
      </c>
      <c r="D25" t="s">
        <v>42</v>
      </c>
      <c r="E25" s="3">
        <v>2566</v>
      </c>
      <c r="F25" t="s">
        <v>390</v>
      </c>
      <c r="G25" t="s">
        <v>412</v>
      </c>
      <c r="H25" t="s">
        <v>118</v>
      </c>
      <c r="I25" t="s">
        <v>79</v>
      </c>
      <c r="J25" t="s">
        <v>38</v>
      </c>
      <c r="L25" t="s">
        <v>356</v>
      </c>
      <c r="M25" t="s">
        <v>714</v>
      </c>
      <c r="N25" t="s">
        <v>872</v>
      </c>
    </row>
    <row r="26" spans="1:14" x14ac:dyDescent="0.25">
      <c r="A26" t="s">
        <v>873</v>
      </c>
      <c r="C26" t="s">
        <v>874</v>
      </c>
      <c r="D26" t="s">
        <v>42</v>
      </c>
      <c r="E26" s="3">
        <v>2566</v>
      </c>
      <c r="F26" t="s">
        <v>862</v>
      </c>
      <c r="G26" t="s">
        <v>875</v>
      </c>
      <c r="H26" t="s">
        <v>520</v>
      </c>
      <c r="I26" t="s">
        <v>64</v>
      </c>
      <c r="J26" t="s">
        <v>38</v>
      </c>
      <c r="L26" t="s">
        <v>475</v>
      </c>
      <c r="M26" t="s">
        <v>772</v>
      </c>
      <c r="N26" t="s">
        <v>876</v>
      </c>
    </row>
    <row r="27" spans="1:14" x14ac:dyDescent="0.25">
      <c r="A27" t="s">
        <v>877</v>
      </c>
      <c r="C27" t="s">
        <v>600</v>
      </c>
      <c r="D27" t="s">
        <v>29</v>
      </c>
      <c r="E27" s="3">
        <v>2566</v>
      </c>
      <c r="F27" t="s">
        <v>765</v>
      </c>
      <c r="G27" t="s">
        <v>848</v>
      </c>
      <c r="H27" t="s">
        <v>118</v>
      </c>
      <c r="I27" t="s">
        <v>79</v>
      </c>
      <c r="J27" t="s">
        <v>38</v>
      </c>
      <c r="L27" t="s">
        <v>356</v>
      </c>
      <c r="M27" t="s">
        <v>714</v>
      </c>
      <c r="N27" t="s">
        <v>878</v>
      </c>
    </row>
    <row r="28" spans="1:14" x14ac:dyDescent="0.25">
      <c r="A28" t="s">
        <v>879</v>
      </c>
      <c r="C28" t="s">
        <v>609</v>
      </c>
      <c r="D28" t="s">
        <v>29</v>
      </c>
      <c r="E28" s="3">
        <v>2566</v>
      </c>
      <c r="F28" t="s">
        <v>765</v>
      </c>
      <c r="G28" t="s">
        <v>848</v>
      </c>
      <c r="H28" t="s">
        <v>118</v>
      </c>
      <c r="I28" t="s">
        <v>79</v>
      </c>
      <c r="J28" t="s">
        <v>38</v>
      </c>
      <c r="L28" t="s">
        <v>356</v>
      </c>
      <c r="M28" t="s">
        <v>714</v>
      </c>
      <c r="N28" t="s">
        <v>880</v>
      </c>
    </row>
    <row r="29" spans="1:14" x14ac:dyDescent="0.25">
      <c r="A29" t="s">
        <v>881</v>
      </c>
      <c r="C29" t="s">
        <v>594</v>
      </c>
      <c r="D29" t="s">
        <v>29</v>
      </c>
      <c r="E29" s="3">
        <v>2566</v>
      </c>
      <c r="F29" t="s">
        <v>765</v>
      </c>
      <c r="G29" t="s">
        <v>882</v>
      </c>
      <c r="H29" t="s">
        <v>118</v>
      </c>
      <c r="I29" t="s">
        <v>79</v>
      </c>
      <c r="J29" t="s">
        <v>38</v>
      </c>
      <c r="L29" t="s">
        <v>356</v>
      </c>
      <c r="M29" t="s">
        <v>714</v>
      </c>
      <c r="N29" t="s">
        <v>883</v>
      </c>
    </row>
    <row r="30" spans="1:14" x14ac:dyDescent="0.25">
      <c r="A30" t="s">
        <v>884</v>
      </c>
      <c r="C30" t="s">
        <v>606</v>
      </c>
      <c r="D30" t="s">
        <v>29</v>
      </c>
      <c r="E30" s="3">
        <v>2566</v>
      </c>
      <c r="F30" t="s">
        <v>765</v>
      </c>
      <c r="G30" t="s">
        <v>882</v>
      </c>
      <c r="H30" t="s">
        <v>118</v>
      </c>
      <c r="I30" t="s">
        <v>79</v>
      </c>
      <c r="J30" t="s">
        <v>38</v>
      </c>
      <c r="L30" t="s">
        <v>356</v>
      </c>
      <c r="M30" t="s">
        <v>714</v>
      </c>
      <c r="N30" t="s">
        <v>885</v>
      </c>
    </row>
    <row r="31" spans="1:14" x14ac:dyDescent="0.25">
      <c r="A31" t="s">
        <v>886</v>
      </c>
      <c r="C31" t="s">
        <v>603</v>
      </c>
      <c r="D31" t="s">
        <v>29</v>
      </c>
      <c r="E31" s="3">
        <v>2566</v>
      </c>
      <c r="F31" t="s">
        <v>765</v>
      </c>
      <c r="G31" t="s">
        <v>882</v>
      </c>
      <c r="H31" t="s">
        <v>118</v>
      </c>
      <c r="I31" t="s">
        <v>79</v>
      </c>
      <c r="J31" t="s">
        <v>38</v>
      </c>
      <c r="L31" t="s">
        <v>356</v>
      </c>
      <c r="M31" t="s">
        <v>714</v>
      </c>
      <c r="N31" t="s">
        <v>887</v>
      </c>
    </row>
    <row r="32" spans="1:14" x14ac:dyDescent="0.25">
      <c r="A32" t="s">
        <v>888</v>
      </c>
      <c r="C32" t="s">
        <v>612</v>
      </c>
      <c r="D32" t="s">
        <v>29</v>
      </c>
      <c r="E32" s="3">
        <v>2566</v>
      </c>
      <c r="F32" t="s">
        <v>765</v>
      </c>
      <c r="G32" t="s">
        <v>882</v>
      </c>
      <c r="H32" t="s">
        <v>118</v>
      </c>
      <c r="I32" t="s">
        <v>79</v>
      </c>
      <c r="J32" t="s">
        <v>38</v>
      </c>
      <c r="L32" t="s">
        <v>356</v>
      </c>
      <c r="M32" t="s">
        <v>714</v>
      </c>
      <c r="N32" t="s">
        <v>889</v>
      </c>
    </row>
    <row r="33" spans="1:14" x14ac:dyDescent="0.25">
      <c r="A33" t="s">
        <v>890</v>
      </c>
      <c r="C33" t="s">
        <v>891</v>
      </c>
      <c r="D33" t="s">
        <v>29</v>
      </c>
      <c r="E33" s="3">
        <v>2566</v>
      </c>
      <c r="F33" t="s">
        <v>596</v>
      </c>
      <c r="G33" t="s">
        <v>892</v>
      </c>
      <c r="H33" t="s">
        <v>118</v>
      </c>
      <c r="I33" t="s">
        <v>79</v>
      </c>
      <c r="J33" t="s">
        <v>38</v>
      </c>
      <c r="L33" t="s">
        <v>356</v>
      </c>
      <c r="M33" t="s">
        <v>714</v>
      </c>
      <c r="N33" t="s">
        <v>893</v>
      </c>
    </row>
    <row r="34" spans="1:14" x14ac:dyDescent="0.25">
      <c r="A34" t="s">
        <v>894</v>
      </c>
      <c r="C34" t="s">
        <v>895</v>
      </c>
      <c r="D34" t="s">
        <v>42</v>
      </c>
      <c r="E34" s="3">
        <v>2566</v>
      </c>
      <c r="F34" t="s">
        <v>379</v>
      </c>
      <c r="G34" t="s">
        <v>398</v>
      </c>
      <c r="H34" t="s">
        <v>78</v>
      </c>
      <c r="I34" t="s">
        <v>79</v>
      </c>
      <c r="J34" t="s">
        <v>38</v>
      </c>
      <c r="L34" t="s">
        <v>348</v>
      </c>
      <c r="M34" t="s">
        <v>722</v>
      </c>
      <c r="N34" t="s">
        <v>898</v>
      </c>
    </row>
    <row r="35" spans="1:14" x14ac:dyDescent="0.25">
      <c r="A35" t="s">
        <v>899</v>
      </c>
      <c r="C35" t="s">
        <v>900</v>
      </c>
      <c r="D35" t="s">
        <v>42</v>
      </c>
      <c r="E35" s="3">
        <v>2566</v>
      </c>
      <c r="F35" t="s">
        <v>834</v>
      </c>
      <c r="G35" t="s">
        <v>892</v>
      </c>
      <c r="H35" t="s">
        <v>78</v>
      </c>
      <c r="I35" t="s">
        <v>79</v>
      </c>
      <c r="J35" t="s">
        <v>38</v>
      </c>
      <c r="L35" t="s">
        <v>356</v>
      </c>
      <c r="M35" t="s">
        <v>714</v>
      </c>
      <c r="N35" t="s">
        <v>901</v>
      </c>
    </row>
    <row r="36" spans="1:14" x14ac:dyDescent="0.25">
      <c r="A36" t="s">
        <v>902</v>
      </c>
      <c r="C36" t="s">
        <v>903</v>
      </c>
      <c r="D36" t="s">
        <v>42</v>
      </c>
      <c r="E36" s="3">
        <v>2566</v>
      </c>
      <c r="F36" t="s">
        <v>379</v>
      </c>
      <c r="G36" t="s">
        <v>398</v>
      </c>
      <c r="H36" t="s">
        <v>487</v>
      </c>
      <c r="I36" t="s">
        <v>64</v>
      </c>
      <c r="J36" t="s">
        <v>38</v>
      </c>
      <c r="L36" t="s">
        <v>356</v>
      </c>
      <c r="M36" t="s">
        <v>714</v>
      </c>
      <c r="N36" t="s">
        <v>904</v>
      </c>
    </row>
    <row r="37" spans="1:14" x14ac:dyDescent="0.25">
      <c r="A37" t="s">
        <v>905</v>
      </c>
      <c r="C37" t="s">
        <v>906</v>
      </c>
      <c r="D37" t="s">
        <v>42</v>
      </c>
      <c r="E37" s="3">
        <v>2566</v>
      </c>
      <c r="F37" t="s">
        <v>834</v>
      </c>
      <c r="G37" t="s">
        <v>892</v>
      </c>
      <c r="H37" t="s">
        <v>907</v>
      </c>
      <c r="I37" t="s">
        <v>311</v>
      </c>
      <c r="J37" t="s">
        <v>38</v>
      </c>
      <c r="L37" t="s">
        <v>416</v>
      </c>
      <c r="M37" t="s">
        <v>717</v>
      </c>
      <c r="N37" t="s">
        <v>908</v>
      </c>
    </row>
    <row r="38" spans="1:14" x14ac:dyDescent="0.25">
      <c r="A38" t="s">
        <v>909</v>
      </c>
      <c r="C38" t="s">
        <v>910</v>
      </c>
      <c r="D38" t="s">
        <v>42</v>
      </c>
      <c r="E38" s="3">
        <v>2566</v>
      </c>
      <c r="F38" t="s">
        <v>379</v>
      </c>
      <c r="G38" t="s">
        <v>398</v>
      </c>
      <c r="H38" t="s">
        <v>907</v>
      </c>
      <c r="I38" t="s">
        <v>311</v>
      </c>
      <c r="J38" t="s">
        <v>38</v>
      </c>
      <c r="L38" t="s">
        <v>356</v>
      </c>
      <c r="M38" t="s">
        <v>714</v>
      </c>
      <c r="N38" t="s">
        <v>911</v>
      </c>
    </row>
    <row r="39" spans="1:14" x14ac:dyDescent="0.25">
      <c r="A39" t="s">
        <v>912</v>
      </c>
      <c r="C39" t="s">
        <v>913</v>
      </c>
      <c r="D39" t="s">
        <v>29</v>
      </c>
      <c r="E39" s="3">
        <v>2566</v>
      </c>
      <c r="F39" t="s">
        <v>379</v>
      </c>
      <c r="G39" t="s">
        <v>398</v>
      </c>
      <c r="H39" t="s">
        <v>406</v>
      </c>
      <c r="I39" t="s">
        <v>311</v>
      </c>
      <c r="J39" t="s">
        <v>38</v>
      </c>
      <c r="L39" t="s">
        <v>475</v>
      </c>
      <c r="M39" t="s">
        <v>842</v>
      </c>
      <c r="N39" t="s">
        <v>914</v>
      </c>
    </row>
    <row r="40" spans="1:14" x14ac:dyDescent="0.25">
      <c r="A40" t="s">
        <v>915</v>
      </c>
      <c r="C40" t="s">
        <v>916</v>
      </c>
      <c r="D40" t="s">
        <v>42</v>
      </c>
      <c r="E40" s="3">
        <v>2566</v>
      </c>
      <c r="F40" t="s">
        <v>390</v>
      </c>
      <c r="G40" t="s">
        <v>398</v>
      </c>
      <c r="H40" t="s">
        <v>917</v>
      </c>
      <c r="I40" t="s">
        <v>311</v>
      </c>
      <c r="J40" t="s">
        <v>38</v>
      </c>
      <c r="L40" t="s">
        <v>356</v>
      </c>
      <c r="M40" t="s">
        <v>714</v>
      </c>
      <c r="N40" t="s">
        <v>918</v>
      </c>
    </row>
    <row r="41" spans="1:14" x14ac:dyDescent="0.25">
      <c r="A41" t="s">
        <v>919</v>
      </c>
      <c r="C41" t="s">
        <v>920</v>
      </c>
      <c r="D41" t="s">
        <v>42</v>
      </c>
      <c r="E41" s="3">
        <v>2566</v>
      </c>
      <c r="F41" t="s">
        <v>379</v>
      </c>
      <c r="G41" t="s">
        <v>398</v>
      </c>
      <c r="H41" t="s">
        <v>326</v>
      </c>
      <c r="I41" t="s">
        <v>311</v>
      </c>
      <c r="J41" t="s">
        <v>38</v>
      </c>
      <c r="L41" t="s">
        <v>356</v>
      </c>
      <c r="M41" t="s">
        <v>714</v>
      </c>
      <c r="N41" t="s">
        <v>921</v>
      </c>
    </row>
    <row r="42" spans="1:14" x14ac:dyDescent="0.25">
      <c r="A42" t="s">
        <v>922</v>
      </c>
      <c r="C42" t="s">
        <v>923</v>
      </c>
      <c r="D42" t="s">
        <v>42</v>
      </c>
      <c r="E42" s="3">
        <v>2566</v>
      </c>
      <c r="F42" t="s">
        <v>379</v>
      </c>
      <c r="G42" t="s">
        <v>398</v>
      </c>
      <c r="H42" t="s">
        <v>924</v>
      </c>
      <c r="I42" t="s">
        <v>311</v>
      </c>
      <c r="J42" t="s">
        <v>38</v>
      </c>
      <c r="L42" t="s">
        <v>356</v>
      </c>
      <c r="M42" t="s">
        <v>714</v>
      </c>
      <c r="N42" t="s">
        <v>925</v>
      </c>
    </row>
    <row r="43" spans="1:14" x14ac:dyDescent="0.25">
      <c r="A43" t="s">
        <v>926</v>
      </c>
      <c r="C43" t="s">
        <v>927</v>
      </c>
      <c r="D43" t="s">
        <v>42</v>
      </c>
      <c r="E43" s="3">
        <v>2566</v>
      </c>
      <c r="F43" t="s">
        <v>379</v>
      </c>
      <c r="G43" t="s">
        <v>398</v>
      </c>
      <c r="H43" t="s">
        <v>118</v>
      </c>
      <c r="I43" t="s">
        <v>79</v>
      </c>
      <c r="J43" t="s">
        <v>38</v>
      </c>
      <c r="L43" t="s">
        <v>356</v>
      </c>
      <c r="M43" t="s">
        <v>729</v>
      </c>
      <c r="N43" t="s">
        <v>928</v>
      </c>
    </row>
    <row r="44" spans="1:14" x14ac:dyDescent="0.25">
      <c r="A44" t="s">
        <v>929</v>
      </c>
      <c r="C44" t="s">
        <v>930</v>
      </c>
      <c r="D44" t="s">
        <v>42</v>
      </c>
      <c r="E44" s="3">
        <v>2566</v>
      </c>
      <c r="F44" t="s">
        <v>379</v>
      </c>
      <c r="G44" t="s">
        <v>398</v>
      </c>
      <c r="H44" t="s">
        <v>78</v>
      </c>
      <c r="I44" t="s">
        <v>79</v>
      </c>
      <c r="J44" t="s">
        <v>38</v>
      </c>
      <c r="L44" t="s">
        <v>356</v>
      </c>
      <c r="M44" t="s">
        <v>802</v>
      </c>
      <c r="N44" t="s">
        <v>931</v>
      </c>
    </row>
    <row r="45" spans="1:14" x14ac:dyDescent="0.25">
      <c r="A45" t="s">
        <v>932</v>
      </c>
      <c r="C45" t="s">
        <v>933</v>
      </c>
      <c r="D45" t="s">
        <v>42</v>
      </c>
      <c r="E45" s="3">
        <v>2566</v>
      </c>
      <c r="F45" t="s">
        <v>379</v>
      </c>
      <c r="G45" t="s">
        <v>862</v>
      </c>
      <c r="H45" t="s">
        <v>650</v>
      </c>
      <c r="I45" t="s">
        <v>79</v>
      </c>
      <c r="J45" t="s">
        <v>38</v>
      </c>
      <c r="L45" t="s">
        <v>416</v>
      </c>
      <c r="M45" t="s">
        <v>732</v>
      </c>
      <c r="N45" t="s">
        <v>934</v>
      </c>
    </row>
    <row r="46" spans="1:14" x14ac:dyDescent="0.25">
      <c r="A46" t="s">
        <v>935</v>
      </c>
      <c r="C46" t="s">
        <v>936</v>
      </c>
      <c r="D46" t="s">
        <v>29</v>
      </c>
      <c r="E46" s="3">
        <v>2566</v>
      </c>
      <c r="F46" t="s">
        <v>596</v>
      </c>
      <c r="G46" t="s">
        <v>597</v>
      </c>
      <c r="H46" t="s">
        <v>937</v>
      </c>
      <c r="I46" t="s">
        <v>938</v>
      </c>
      <c r="J46" t="s">
        <v>103</v>
      </c>
      <c r="L46" t="s">
        <v>356</v>
      </c>
      <c r="M46" t="s">
        <v>802</v>
      </c>
      <c r="N46" t="s">
        <v>939</v>
      </c>
    </row>
    <row r="47" spans="1:14" x14ac:dyDescent="0.25">
      <c r="A47" t="s">
        <v>940</v>
      </c>
      <c r="C47" t="s">
        <v>317</v>
      </c>
      <c r="D47" t="s">
        <v>42</v>
      </c>
      <c r="E47" s="3">
        <v>2566</v>
      </c>
      <c r="F47" t="s">
        <v>379</v>
      </c>
      <c r="G47" t="s">
        <v>398</v>
      </c>
      <c r="H47" t="s">
        <v>319</v>
      </c>
      <c r="I47" t="s">
        <v>320</v>
      </c>
      <c r="J47" t="s">
        <v>321</v>
      </c>
      <c r="L47" t="s">
        <v>356</v>
      </c>
      <c r="M47" t="s">
        <v>714</v>
      </c>
      <c r="N47" t="s">
        <v>941</v>
      </c>
    </row>
    <row r="48" spans="1:14" x14ac:dyDescent="0.25">
      <c r="A48" t="s">
        <v>942</v>
      </c>
      <c r="C48" t="s">
        <v>943</v>
      </c>
      <c r="D48" t="s">
        <v>29</v>
      </c>
      <c r="E48" s="3">
        <v>2566</v>
      </c>
      <c r="F48" t="s">
        <v>390</v>
      </c>
      <c r="G48" t="s">
        <v>944</v>
      </c>
      <c r="I48" t="s">
        <v>37</v>
      </c>
      <c r="J48" t="s">
        <v>38</v>
      </c>
      <c r="L48" t="s">
        <v>356</v>
      </c>
      <c r="M48" t="s">
        <v>714</v>
      </c>
      <c r="N48" t="s">
        <v>945</v>
      </c>
    </row>
  </sheetData>
  <autoFilter ref="A1:AX48" xr:uid="{AE6688A4-935D-4EEA-B8D4-CA8ED43EE250}">
    <filterColumn colId="10">
      <filters blank="1">
        <filter val="ข้อเสนอโครงการสำคัญ 2566 ที่ผ่านเข้ารอบ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73E9-0EF1-4A78-BF81-C5E00A4B8002}">
  <sheetPr filterMode="1"/>
  <dimension ref="A1:Q30"/>
  <sheetViews>
    <sheetView topLeftCell="K1" zoomScale="79" zoomScaleNormal="79" workbookViewId="0">
      <selection activeCell="M34" sqref="M34"/>
    </sheetView>
  </sheetViews>
  <sheetFormatPr defaultRowHeight="15" x14ac:dyDescent="0.25"/>
  <cols>
    <col min="1" max="2" width="20.28515625" customWidth="1"/>
    <col min="3" max="4" width="54" customWidth="1"/>
    <col min="5" max="5" width="13.42578125" customWidth="1"/>
    <col min="6" max="6" width="28.28515625" customWidth="1"/>
    <col min="7" max="7" width="27" customWidth="1"/>
    <col min="8" max="8" width="48.5703125" customWidth="1"/>
    <col min="9" max="9" width="52.7109375" customWidth="1"/>
    <col min="10" max="11" width="54" customWidth="1"/>
    <col min="12" max="12" width="13.42578125" customWidth="1"/>
    <col min="13" max="13" width="16.28515625" customWidth="1"/>
    <col min="14" max="14" width="72" bestFit="1" customWidth="1"/>
    <col min="16" max="16" width="33.7109375" customWidth="1"/>
    <col min="17" max="17" width="28.28515625" customWidth="1"/>
  </cols>
  <sheetData>
    <row r="1" spans="1:17" x14ac:dyDescent="0.25">
      <c r="A1" s="27" t="s">
        <v>2</v>
      </c>
      <c r="B1" s="27"/>
      <c r="C1" s="27" t="s">
        <v>3</v>
      </c>
      <c r="D1" s="27" t="s">
        <v>7</v>
      </c>
      <c r="E1" s="27" t="s">
        <v>682</v>
      </c>
      <c r="F1" s="27" t="s">
        <v>14</v>
      </c>
      <c r="G1" s="27" t="s">
        <v>15</v>
      </c>
      <c r="H1" s="27" t="s">
        <v>18</v>
      </c>
      <c r="I1" s="27" t="s">
        <v>19</v>
      </c>
      <c r="J1" s="27" t="s">
        <v>20</v>
      </c>
      <c r="K1" s="27" t="s">
        <v>21</v>
      </c>
      <c r="L1" s="27" t="s">
        <v>22</v>
      </c>
      <c r="M1" s="27" t="s">
        <v>23</v>
      </c>
      <c r="N1" s="27" t="s">
        <v>709</v>
      </c>
      <c r="P1" s="27" t="s">
        <v>707</v>
      </c>
      <c r="Q1" s="27" t="s">
        <v>708</v>
      </c>
    </row>
    <row r="2" spans="1:17" hidden="1" x14ac:dyDescent="0.25">
      <c r="A2" t="s">
        <v>946</v>
      </c>
      <c r="C2" t="s">
        <v>947</v>
      </c>
      <c r="D2" t="s">
        <v>42</v>
      </c>
      <c r="E2" s="3">
        <v>2567</v>
      </c>
      <c r="F2" t="s">
        <v>948</v>
      </c>
      <c r="G2" t="s">
        <v>848</v>
      </c>
      <c r="H2" t="s">
        <v>949</v>
      </c>
      <c r="I2" t="s">
        <v>950</v>
      </c>
      <c r="J2" t="s">
        <v>951</v>
      </c>
      <c r="K2" t="s">
        <v>952</v>
      </c>
      <c r="L2" t="s">
        <v>416</v>
      </c>
      <c r="M2" t="s">
        <v>789</v>
      </c>
      <c r="N2" t="s">
        <v>954</v>
      </c>
      <c r="P2" t="s">
        <v>575</v>
      </c>
      <c r="Q2" t="s">
        <v>953</v>
      </c>
    </row>
    <row r="3" spans="1:17" hidden="1" x14ac:dyDescent="0.25">
      <c r="A3" t="s">
        <v>955</v>
      </c>
      <c r="C3" t="s">
        <v>956</v>
      </c>
      <c r="D3" t="s">
        <v>42</v>
      </c>
      <c r="E3" s="3">
        <v>2567</v>
      </c>
      <c r="F3" t="s">
        <v>948</v>
      </c>
      <c r="G3" t="s">
        <v>580</v>
      </c>
      <c r="I3" t="s">
        <v>957</v>
      </c>
      <c r="J3" t="s">
        <v>94</v>
      </c>
      <c r="K3" t="s">
        <v>952</v>
      </c>
      <c r="L3" t="s">
        <v>361</v>
      </c>
      <c r="M3" t="s">
        <v>839</v>
      </c>
      <c r="N3" t="s">
        <v>959</v>
      </c>
      <c r="P3" t="s">
        <v>581</v>
      </c>
      <c r="Q3" t="s">
        <v>958</v>
      </c>
    </row>
    <row r="4" spans="1:17" hidden="1" x14ac:dyDescent="0.25">
      <c r="A4" t="s">
        <v>960</v>
      </c>
      <c r="C4" t="s">
        <v>961</v>
      </c>
      <c r="D4" t="s">
        <v>42</v>
      </c>
      <c r="E4" s="3">
        <v>2567</v>
      </c>
      <c r="F4" t="s">
        <v>948</v>
      </c>
      <c r="G4" t="s">
        <v>848</v>
      </c>
      <c r="H4" t="s">
        <v>962</v>
      </c>
      <c r="I4" t="s">
        <v>963</v>
      </c>
      <c r="J4" t="s">
        <v>964</v>
      </c>
      <c r="K4" t="s">
        <v>952</v>
      </c>
      <c r="L4" t="s">
        <v>356</v>
      </c>
      <c r="M4" t="s">
        <v>714</v>
      </c>
      <c r="N4" t="s">
        <v>965</v>
      </c>
      <c r="P4" t="s">
        <v>563</v>
      </c>
      <c r="Q4" t="s">
        <v>598</v>
      </c>
    </row>
    <row r="5" spans="1:17" x14ac:dyDescent="0.25">
      <c r="A5" t="s">
        <v>966</v>
      </c>
      <c r="C5" t="s">
        <v>967</v>
      </c>
      <c r="D5" t="s">
        <v>29</v>
      </c>
      <c r="E5" s="3">
        <v>2567</v>
      </c>
      <c r="F5" t="s">
        <v>948</v>
      </c>
      <c r="G5" t="s">
        <v>571</v>
      </c>
      <c r="H5" t="s">
        <v>118</v>
      </c>
      <c r="I5" t="s">
        <v>79</v>
      </c>
      <c r="J5" t="s">
        <v>38</v>
      </c>
      <c r="K5" t="s">
        <v>968</v>
      </c>
      <c r="L5" t="s">
        <v>356</v>
      </c>
      <c r="M5" t="s">
        <v>714</v>
      </c>
      <c r="N5" t="s">
        <v>969</v>
      </c>
      <c r="P5" t="s">
        <v>563</v>
      </c>
      <c r="Q5" t="s">
        <v>598</v>
      </c>
    </row>
    <row r="6" spans="1:17" x14ac:dyDescent="0.25">
      <c r="A6" t="s">
        <v>970</v>
      </c>
      <c r="C6" t="s">
        <v>971</v>
      </c>
      <c r="D6" t="s">
        <v>29</v>
      </c>
      <c r="E6" s="3">
        <v>2567</v>
      </c>
      <c r="F6" t="s">
        <v>948</v>
      </c>
      <c r="G6" t="s">
        <v>571</v>
      </c>
      <c r="H6" t="s">
        <v>346</v>
      </c>
      <c r="I6" t="s">
        <v>64</v>
      </c>
      <c r="J6" t="s">
        <v>38</v>
      </c>
      <c r="K6" t="s">
        <v>968</v>
      </c>
      <c r="L6" t="s">
        <v>348</v>
      </c>
      <c r="M6" t="s">
        <v>722</v>
      </c>
      <c r="N6" t="s">
        <v>972</v>
      </c>
      <c r="P6" t="s">
        <v>896</v>
      </c>
      <c r="Q6" t="s">
        <v>897</v>
      </c>
    </row>
    <row r="7" spans="1:17" hidden="1" x14ac:dyDescent="0.25">
      <c r="A7" t="s">
        <v>973</v>
      </c>
      <c r="C7" t="s">
        <v>974</v>
      </c>
      <c r="D7" t="s">
        <v>29</v>
      </c>
      <c r="E7" s="3">
        <v>2567</v>
      </c>
      <c r="F7" t="s">
        <v>948</v>
      </c>
      <c r="G7" t="s">
        <v>848</v>
      </c>
      <c r="H7" t="s">
        <v>118</v>
      </c>
      <c r="I7" t="s">
        <v>79</v>
      </c>
      <c r="J7" t="s">
        <v>38</v>
      </c>
      <c r="K7" t="s">
        <v>952</v>
      </c>
      <c r="L7" t="s">
        <v>356</v>
      </c>
      <c r="M7" t="s">
        <v>714</v>
      </c>
      <c r="N7" t="s">
        <v>975</v>
      </c>
      <c r="P7" t="s">
        <v>563</v>
      </c>
      <c r="Q7" t="s">
        <v>598</v>
      </c>
    </row>
    <row r="8" spans="1:17" hidden="1" x14ac:dyDescent="0.25">
      <c r="A8" t="s">
        <v>976</v>
      </c>
      <c r="C8" t="s">
        <v>977</v>
      </c>
      <c r="D8" t="s">
        <v>29</v>
      </c>
      <c r="E8" s="3">
        <v>2567</v>
      </c>
      <c r="F8" t="s">
        <v>948</v>
      </c>
      <c r="G8" t="s">
        <v>571</v>
      </c>
      <c r="H8" t="s">
        <v>118</v>
      </c>
      <c r="I8" t="s">
        <v>79</v>
      </c>
      <c r="J8" t="s">
        <v>38</v>
      </c>
      <c r="K8" t="s">
        <v>952</v>
      </c>
      <c r="L8" t="s">
        <v>356</v>
      </c>
      <c r="M8" t="s">
        <v>714</v>
      </c>
      <c r="N8" t="s">
        <v>978</v>
      </c>
      <c r="P8" t="s">
        <v>563</v>
      </c>
      <c r="Q8" t="s">
        <v>598</v>
      </c>
    </row>
    <row r="9" spans="1:17" x14ac:dyDescent="0.25">
      <c r="A9" t="s">
        <v>979</v>
      </c>
      <c r="C9" t="s">
        <v>980</v>
      </c>
      <c r="D9" t="s">
        <v>29</v>
      </c>
      <c r="E9" s="3">
        <v>2567</v>
      </c>
      <c r="F9" t="s">
        <v>948</v>
      </c>
      <c r="G9" t="s">
        <v>848</v>
      </c>
      <c r="H9" t="s">
        <v>118</v>
      </c>
      <c r="I9" t="s">
        <v>79</v>
      </c>
      <c r="J9" t="s">
        <v>38</v>
      </c>
      <c r="K9" t="s">
        <v>968</v>
      </c>
      <c r="L9" t="s">
        <v>356</v>
      </c>
      <c r="M9" t="s">
        <v>714</v>
      </c>
      <c r="N9" t="s">
        <v>981</v>
      </c>
      <c r="P9" t="s">
        <v>563</v>
      </c>
      <c r="Q9" t="s">
        <v>598</v>
      </c>
    </row>
    <row r="10" spans="1:17" x14ac:dyDescent="0.25">
      <c r="A10" t="s">
        <v>982</v>
      </c>
      <c r="C10" t="s">
        <v>983</v>
      </c>
      <c r="D10" t="s">
        <v>29</v>
      </c>
      <c r="E10" s="3">
        <v>2567</v>
      </c>
      <c r="F10" t="s">
        <v>948</v>
      </c>
      <c r="G10" t="s">
        <v>571</v>
      </c>
      <c r="H10" t="s">
        <v>118</v>
      </c>
      <c r="I10" t="s">
        <v>79</v>
      </c>
      <c r="J10" t="s">
        <v>38</v>
      </c>
      <c r="K10" t="s">
        <v>968</v>
      </c>
      <c r="L10" t="s">
        <v>356</v>
      </c>
      <c r="M10" t="s">
        <v>714</v>
      </c>
      <c r="N10" t="s">
        <v>984</v>
      </c>
      <c r="P10" t="s">
        <v>563</v>
      </c>
      <c r="Q10" t="s">
        <v>598</v>
      </c>
    </row>
    <row r="11" spans="1:17" x14ac:dyDescent="0.25">
      <c r="A11" t="s">
        <v>985</v>
      </c>
      <c r="C11" t="s">
        <v>986</v>
      </c>
      <c r="D11" t="s">
        <v>29</v>
      </c>
      <c r="E11" s="3">
        <v>2567</v>
      </c>
      <c r="F11" t="s">
        <v>948</v>
      </c>
      <c r="G11" t="s">
        <v>848</v>
      </c>
      <c r="H11" t="s">
        <v>254</v>
      </c>
      <c r="I11" t="s">
        <v>79</v>
      </c>
      <c r="J11" t="s">
        <v>38</v>
      </c>
      <c r="K11" t="s">
        <v>968</v>
      </c>
      <c r="L11" t="s">
        <v>356</v>
      </c>
      <c r="M11" t="s">
        <v>729</v>
      </c>
      <c r="N11" t="s">
        <v>987</v>
      </c>
      <c r="P11" t="s">
        <v>563</v>
      </c>
      <c r="Q11" t="s">
        <v>564</v>
      </c>
    </row>
    <row r="12" spans="1:17" hidden="1" x14ac:dyDescent="0.25">
      <c r="A12" t="s">
        <v>988</v>
      </c>
      <c r="C12" t="s">
        <v>989</v>
      </c>
      <c r="D12" t="s">
        <v>29</v>
      </c>
      <c r="E12" s="3">
        <v>2567</v>
      </c>
      <c r="F12" t="s">
        <v>948</v>
      </c>
      <c r="G12" t="s">
        <v>848</v>
      </c>
      <c r="H12" t="s">
        <v>118</v>
      </c>
      <c r="I12" t="s">
        <v>79</v>
      </c>
      <c r="J12" t="s">
        <v>38</v>
      </c>
      <c r="K12" t="s">
        <v>952</v>
      </c>
      <c r="L12" t="s">
        <v>356</v>
      </c>
      <c r="M12" t="s">
        <v>714</v>
      </c>
      <c r="N12" t="s">
        <v>990</v>
      </c>
      <c r="P12" t="s">
        <v>563</v>
      </c>
      <c r="Q12" t="s">
        <v>598</v>
      </c>
    </row>
    <row r="13" spans="1:17" hidden="1" x14ac:dyDescent="0.25">
      <c r="A13" t="s">
        <v>991</v>
      </c>
      <c r="C13" t="s">
        <v>992</v>
      </c>
      <c r="D13" t="s">
        <v>29</v>
      </c>
      <c r="E13" s="3">
        <v>2567</v>
      </c>
      <c r="F13" t="s">
        <v>993</v>
      </c>
      <c r="G13" t="s">
        <v>994</v>
      </c>
      <c r="H13" t="s">
        <v>118</v>
      </c>
      <c r="I13" t="s">
        <v>79</v>
      </c>
      <c r="J13" t="s">
        <v>38</v>
      </c>
      <c r="K13" t="s">
        <v>952</v>
      </c>
      <c r="L13" t="s">
        <v>356</v>
      </c>
      <c r="M13" t="s">
        <v>714</v>
      </c>
      <c r="N13" t="s">
        <v>995</v>
      </c>
      <c r="P13" t="s">
        <v>563</v>
      </c>
      <c r="Q13" t="s">
        <v>598</v>
      </c>
    </row>
    <row r="14" spans="1:17" hidden="1" x14ac:dyDescent="0.25">
      <c r="A14" t="s">
        <v>996</v>
      </c>
      <c r="C14" t="s">
        <v>910</v>
      </c>
      <c r="D14" t="s">
        <v>42</v>
      </c>
      <c r="E14" s="3">
        <v>2567</v>
      </c>
      <c r="F14" t="s">
        <v>948</v>
      </c>
      <c r="G14" t="s">
        <v>848</v>
      </c>
      <c r="H14" t="s">
        <v>907</v>
      </c>
      <c r="I14" t="s">
        <v>311</v>
      </c>
      <c r="J14" t="s">
        <v>38</v>
      </c>
      <c r="K14" t="s">
        <v>952</v>
      </c>
      <c r="L14" t="s">
        <v>356</v>
      </c>
      <c r="M14" t="s">
        <v>714</v>
      </c>
      <c r="N14" t="s">
        <v>997</v>
      </c>
      <c r="P14" t="s">
        <v>563</v>
      </c>
      <c r="Q14" t="s">
        <v>598</v>
      </c>
    </row>
    <row r="15" spans="1:17" x14ac:dyDescent="0.25">
      <c r="A15" t="s">
        <v>998</v>
      </c>
      <c r="C15" t="s">
        <v>999</v>
      </c>
      <c r="D15" t="s">
        <v>42</v>
      </c>
      <c r="E15" s="3">
        <v>2567</v>
      </c>
      <c r="F15" t="s">
        <v>948</v>
      </c>
      <c r="G15" t="s">
        <v>1000</v>
      </c>
      <c r="H15" t="s">
        <v>474</v>
      </c>
      <c r="I15" t="s">
        <v>311</v>
      </c>
      <c r="J15" t="s">
        <v>38</v>
      </c>
      <c r="L15" t="s">
        <v>356</v>
      </c>
      <c r="M15" t="s">
        <v>714</v>
      </c>
      <c r="N15" t="s">
        <v>1003</v>
      </c>
      <c r="P15" t="s">
        <v>1001</v>
      </c>
      <c r="Q15" t="s">
        <v>1002</v>
      </c>
    </row>
    <row r="16" spans="1:17" x14ac:dyDescent="0.25">
      <c r="A16" t="s">
        <v>1004</v>
      </c>
      <c r="C16" t="s">
        <v>1005</v>
      </c>
      <c r="D16" t="s">
        <v>29</v>
      </c>
      <c r="E16" s="3">
        <v>2567</v>
      </c>
      <c r="F16" t="s">
        <v>948</v>
      </c>
      <c r="G16" t="s">
        <v>848</v>
      </c>
      <c r="H16" t="s">
        <v>118</v>
      </c>
      <c r="I16" t="s">
        <v>79</v>
      </c>
      <c r="J16" t="s">
        <v>38</v>
      </c>
      <c r="L16" t="s">
        <v>356</v>
      </c>
      <c r="M16" t="s">
        <v>729</v>
      </c>
      <c r="N16" t="s">
        <v>1007</v>
      </c>
      <c r="P16" t="s">
        <v>1001</v>
      </c>
      <c r="Q16" t="s">
        <v>1006</v>
      </c>
    </row>
    <row r="17" spans="1:17" x14ac:dyDescent="0.25">
      <c r="A17" t="s">
        <v>1008</v>
      </c>
      <c r="C17" t="s">
        <v>1009</v>
      </c>
      <c r="D17" t="s">
        <v>29</v>
      </c>
      <c r="E17" s="3">
        <v>2567</v>
      </c>
      <c r="F17" t="s">
        <v>948</v>
      </c>
      <c r="G17" t="s">
        <v>848</v>
      </c>
      <c r="H17" t="s">
        <v>118</v>
      </c>
      <c r="I17" t="s">
        <v>79</v>
      </c>
      <c r="J17" t="s">
        <v>38</v>
      </c>
      <c r="L17" t="s">
        <v>356</v>
      </c>
      <c r="M17" t="s">
        <v>729</v>
      </c>
      <c r="N17" t="s">
        <v>1010</v>
      </c>
      <c r="P17" t="s">
        <v>1001</v>
      </c>
      <c r="Q17" t="s">
        <v>1006</v>
      </c>
    </row>
    <row r="18" spans="1:17" x14ac:dyDescent="0.25">
      <c r="A18" t="s">
        <v>1011</v>
      </c>
      <c r="C18" t="s">
        <v>1012</v>
      </c>
      <c r="D18" t="s">
        <v>29</v>
      </c>
      <c r="E18" s="3">
        <v>2567</v>
      </c>
      <c r="F18" t="s">
        <v>948</v>
      </c>
      <c r="G18" t="s">
        <v>848</v>
      </c>
      <c r="H18" t="s">
        <v>118</v>
      </c>
      <c r="I18" t="s">
        <v>79</v>
      </c>
      <c r="J18" t="s">
        <v>38</v>
      </c>
      <c r="L18" t="s">
        <v>356</v>
      </c>
      <c r="M18" t="s">
        <v>729</v>
      </c>
      <c r="N18" t="s">
        <v>1013</v>
      </c>
      <c r="P18" t="s">
        <v>1001</v>
      </c>
      <c r="Q18" t="s">
        <v>1006</v>
      </c>
    </row>
    <row r="19" spans="1:17" x14ac:dyDescent="0.25">
      <c r="A19" t="s">
        <v>1014</v>
      </c>
      <c r="C19" t="s">
        <v>1015</v>
      </c>
      <c r="D19" t="s">
        <v>29</v>
      </c>
      <c r="E19" s="3">
        <v>2567</v>
      </c>
      <c r="F19" t="s">
        <v>948</v>
      </c>
      <c r="G19" t="s">
        <v>848</v>
      </c>
      <c r="H19" t="s">
        <v>118</v>
      </c>
      <c r="I19" t="s">
        <v>79</v>
      </c>
      <c r="J19" t="s">
        <v>38</v>
      </c>
      <c r="L19" t="s">
        <v>356</v>
      </c>
      <c r="M19" t="s">
        <v>729</v>
      </c>
      <c r="N19" t="s">
        <v>1016</v>
      </c>
      <c r="P19" t="s">
        <v>1001</v>
      </c>
      <c r="Q19" t="s">
        <v>1006</v>
      </c>
    </row>
    <row r="20" spans="1:17" x14ac:dyDescent="0.25">
      <c r="A20" t="s">
        <v>1017</v>
      </c>
      <c r="C20" t="s">
        <v>1018</v>
      </c>
      <c r="D20" t="s">
        <v>29</v>
      </c>
      <c r="E20" s="3">
        <v>2567</v>
      </c>
      <c r="F20" t="s">
        <v>948</v>
      </c>
      <c r="G20" t="s">
        <v>848</v>
      </c>
      <c r="H20" t="s">
        <v>118</v>
      </c>
      <c r="I20" t="s">
        <v>79</v>
      </c>
      <c r="J20" t="s">
        <v>38</v>
      </c>
      <c r="L20" t="s">
        <v>356</v>
      </c>
      <c r="M20" t="s">
        <v>729</v>
      </c>
      <c r="N20" t="s">
        <v>1019</v>
      </c>
      <c r="P20" t="s">
        <v>1001</v>
      </c>
      <c r="Q20" t="s">
        <v>1006</v>
      </c>
    </row>
    <row r="21" spans="1:17" x14ac:dyDescent="0.25">
      <c r="A21" t="s">
        <v>1020</v>
      </c>
      <c r="C21" t="s">
        <v>1021</v>
      </c>
      <c r="D21" t="s">
        <v>42</v>
      </c>
      <c r="E21" s="3">
        <v>2567</v>
      </c>
      <c r="F21" t="s">
        <v>948</v>
      </c>
      <c r="G21" t="s">
        <v>848</v>
      </c>
      <c r="H21" t="s">
        <v>1022</v>
      </c>
      <c r="I21" t="s">
        <v>79</v>
      </c>
      <c r="J21" t="s">
        <v>38</v>
      </c>
      <c r="L21" t="s">
        <v>475</v>
      </c>
      <c r="M21" t="s">
        <v>772</v>
      </c>
      <c r="N21" t="s">
        <v>1025</v>
      </c>
      <c r="P21" t="s">
        <v>1023</v>
      </c>
      <c r="Q21" t="s">
        <v>1024</v>
      </c>
    </row>
    <row r="22" spans="1:17" x14ac:dyDescent="0.25">
      <c r="A22" t="s">
        <v>1026</v>
      </c>
      <c r="C22" t="s">
        <v>1027</v>
      </c>
      <c r="D22" t="s">
        <v>42</v>
      </c>
      <c r="E22" s="3">
        <v>2567</v>
      </c>
      <c r="F22" t="s">
        <v>948</v>
      </c>
      <c r="G22" t="s">
        <v>892</v>
      </c>
      <c r="H22" t="s">
        <v>78</v>
      </c>
      <c r="I22" t="s">
        <v>79</v>
      </c>
      <c r="J22" t="s">
        <v>38</v>
      </c>
      <c r="L22" t="s">
        <v>356</v>
      </c>
      <c r="M22" t="s">
        <v>714</v>
      </c>
      <c r="N22" t="s">
        <v>1028</v>
      </c>
      <c r="P22" t="s">
        <v>1001</v>
      </c>
      <c r="Q22" t="s">
        <v>1002</v>
      </c>
    </row>
    <row r="23" spans="1:17" x14ac:dyDescent="0.25">
      <c r="A23" t="s">
        <v>1029</v>
      </c>
      <c r="C23" t="s">
        <v>1030</v>
      </c>
      <c r="D23" t="s">
        <v>42</v>
      </c>
      <c r="E23" s="3">
        <v>2567</v>
      </c>
      <c r="F23" t="s">
        <v>948</v>
      </c>
      <c r="G23" t="s">
        <v>848</v>
      </c>
      <c r="H23" t="s">
        <v>254</v>
      </c>
      <c r="I23" t="s">
        <v>79</v>
      </c>
      <c r="J23" t="s">
        <v>38</v>
      </c>
      <c r="L23" t="s">
        <v>361</v>
      </c>
      <c r="M23" t="s">
        <v>841</v>
      </c>
      <c r="N23" t="s">
        <v>1033</v>
      </c>
      <c r="P23" t="s">
        <v>1031</v>
      </c>
      <c r="Q23" t="s">
        <v>1032</v>
      </c>
    </row>
    <row r="24" spans="1:17" x14ac:dyDescent="0.25">
      <c r="A24" t="s">
        <v>1034</v>
      </c>
      <c r="C24" t="s">
        <v>1035</v>
      </c>
      <c r="D24" t="s">
        <v>29</v>
      </c>
      <c r="E24" s="3">
        <v>2567</v>
      </c>
      <c r="F24" t="s">
        <v>1000</v>
      </c>
      <c r="G24" t="s">
        <v>944</v>
      </c>
      <c r="H24" t="s">
        <v>346</v>
      </c>
      <c r="I24" t="s">
        <v>64</v>
      </c>
      <c r="J24" t="s">
        <v>38</v>
      </c>
      <c r="L24" t="s">
        <v>348</v>
      </c>
      <c r="M24" t="s">
        <v>1038</v>
      </c>
      <c r="N24" t="s">
        <v>1039</v>
      </c>
      <c r="P24" t="s">
        <v>1036</v>
      </c>
      <c r="Q24" t="s">
        <v>1037</v>
      </c>
    </row>
    <row r="25" spans="1:17" x14ac:dyDescent="0.25">
      <c r="A25" t="s">
        <v>1040</v>
      </c>
      <c r="C25" t="s">
        <v>1041</v>
      </c>
      <c r="D25" t="s">
        <v>42</v>
      </c>
      <c r="E25" s="3">
        <v>2567</v>
      </c>
      <c r="F25" t="s">
        <v>948</v>
      </c>
      <c r="G25" t="s">
        <v>852</v>
      </c>
      <c r="H25" t="s">
        <v>254</v>
      </c>
      <c r="I25" t="s">
        <v>79</v>
      </c>
      <c r="J25" t="s">
        <v>38</v>
      </c>
      <c r="L25" t="s">
        <v>356</v>
      </c>
      <c r="M25" t="s">
        <v>714</v>
      </c>
      <c r="N25" t="s">
        <v>1042</v>
      </c>
      <c r="P25" t="s">
        <v>1001</v>
      </c>
      <c r="Q25" t="s">
        <v>1002</v>
      </c>
    </row>
    <row r="26" spans="1:17" x14ac:dyDescent="0.25">
      <c r="A26" t="s">
        <v>1043</v>
      </c>
      <c r="C26" t="s">
        <v>1044</v>
      </c>
      <c r="D26" t="s">
        <v>42</v>
      </c>
      <c r="E26" s="3">
        <v>2567</v>
      </c>
      <c r="F26" t="s">
        <v>948</v>
      </c>
      <c r="G26" t="s">
        <v>848</v>
      </c>
      <c r="H26" t="s">
        <v>78</v>
      </c>
      <c r="I26" t="s">
        <v>79</v>
      </c>
      <c r="J26" t="s">
        <v>38</v>
      </c>
      <c r="L26" t="s">
        <v>356</v>
      </c>
      <c r="M26" t="s">
        <v>714</v>
      </c>
      <c r="N26" t="s">
        <v>1045</v>
      </c>
      <c r="P26" t="s">
        <v>1001</v>
      </c>
      <c r="Q26" t="s">
        <v>1002</v>
      </c>
    </row>
    <row r="27" spans="1:17" x14ac:dyDescent="0.25">
      <c r="A27" t="s">
        <v>1046</v>
      </c>
      <c r="C27" t="s">
        <v>1047</v>
      </c>
      <c r="D27" t="s">
        <v>29</v>
      </c>
      <c r="E27" s="3">
        <v>2567</v>
      </c>
      <c r="F27" t="s">
        <v>948</v>
      </c>
      <c r="G27" t="s">
        <v>848</v>
      </c>
      <c r="H27" t="s">
        <v>406</v>
      </c>
      <c r="I27" t="s">
        <v>311</v>
      </c>
      <c r="J27" t="s">
        <v>38</v>
      </c>
      <c r="L27" t="s">
        <v>475</v>
      </c>
      <c r="M27" t="s">
        <v>772</v>
      </c>
      <c r="N27" t="s">
        <v>1048</v>
      </c>
      <c r="P27" t="s">
        <v>1023</v>
      </c>
      <c r="Q27" t="s">
        <v>1024</v>
      </c>
    </row>
    <row r="28" spans="1:17" x14ac:dyDescent="0.25">
      <c r="A28" t="s">
        <v>1049</v>
      </c>
      <c r="C28" t="s">
        <v>1050</v>
      </c>
      <c r="D28" t="s">
        <v>29</v>
      </c>
      <c r="E28" s="3">
        <v>2567</v>
      </c>
      <c r="F28" t="s">
        <v>892</v>
      </c>
      <c r="G28" t="s">
        <v>412</v>
      </c>
      <c r="H28" t="s">
        <v>78</v>
      </c>
      <c r="I28" t="s">
        <v>79</v>
      </c>
      <c r="J28" t="s">
        <v>38</v>
      </c>
      <c r="L28" t="s">
        <v>356</v>
      </c>
      <c r="M28" t="s">
        <v>714</v>
      </c>
      <c r="N28" t="s">
        <v>1051</v>
      </c>
      <c r="P28" t="s">
        <v>1001</v>
      </c>
      <c r="Q28" t="s">
        <v>1002</v>
      </c>
    </row>
    <row r="29" spans="1:17" x14ac:dyDescent="0.25">
      <c r="A29" t="s">
        <v>1052</v>
      </c>
      <c r="C29" t="s">
        <v>910</v>
      </c>
      <c r="D29" t="s">
        <v>42</v>
      </c>
      <c r="E29" s="3">
        <v>2567</v>
      </c>
      <c r="F29" t="s">
        <v>948</v>
      </c>
      <c r="G29" t="s">
        <v>848</v>
      </c>
      <c r="H29" t="s">
        <v>907</v>
      </c>
      <c r="I29" t="s">
        <v>311</v>
      </c>
      <c r="J29" t="s">
        <v>38</v>
      </c>
      <c r="L29" t="s">
        <v>356</v>
      </c>
      <c r="M29" t="s">
        <v>714</v>
      </c>
      <c r="N29" t="s">
        <v>1053</v>
      </c>
      <c r="P29" t="s">
        <v>1001</v>
      </c>
      <c r="Q29" t="s">
        <v>1002</v>
      </c>
    </row>
    <row r="30" spans="1:17" x14ac:dyDescent="0.25">
      <c r="A30" t="s">
        <v>1054</v>
      </c>
      <c r="C30" t="s">
        <v>936</v>
      </c>
      <c r="D30" t="s">
        <v>29</v>
      </c>
      <c r="E30" s="3">
        <v>2567</v>
      </c>
      <c r="F30" t="s">
        <v>892</v>
      </c>
      <c r="G30" t="s">
        <v>1055</v>
      </c>
      <c r="H30" t="s">
        <v>937</v>
      </c>
      <c r="I30" t="s">
        <v>938</v>
      </c>
      <c r="J30" t="s">
        <v>103</v>
      </c>
      <c r="L30" t="s">
        <v>356</v>
      </c>
      <c r="M30" t="s">
        <v>802</v>
      </c>
      <c r="N30" t="s">
        <v>1057</v>
      </c>
      <c r="P30" t="s">
        <v>1001</v>
      </c>
      <c r="Q30" t="s">
        <v>1056</v>
      </c>
    </row>
  </sheetData>
  <autoFilter ref="A1:AX30" xr:uid="{07A373E9-0EF1-4A78-BF81-C5E00A4B8002}">
    <filterColumn colId="10">
      <filters blank="1">
        <filter val="ข้อเสนอโครงการสำคัญ 2567 ที่ผ่านเข้ารอบ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ข้อมูลดิบ</vt:lpstr>
      <vt:lpstr>คัดเลือก</vt:lpstr>
      <vt:lpstr>(66) 070202</vt:lpstr>
      <vt:lpstr>(65) 070202</vt:lpstr>
      <vt:lpstr>(65-66) 070202 </vt:lpstr>
      <vt:lpstr>1. รวม</vt:lpstr>
      <vt:lpstr>1. เรียง VC</vt:lpstr>
      <vt:lpstr>3.Pivot VC</vt:lpstr>
      <vt:lpstr>4. (ร่าง) ข้อเสนอโครงการฯ 68</vt:lpstr>
      <vt:lpstr>5. โครงการสำคัญ 66-68</vt:lpstr>
      <vt:lpstr>โครงการ 66</vt:lpstr>
      <vt:lpstr>โครงการ 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Kamonchanok Rugsawong</dc:creator>
  <cp:lastModifiedBy>Chalida Monomai</cp:lastModifiedBy>
  <dcterms:created xsi:type="dcterms:W3CDTF">2022-03-10T08:34:42Z</dcterms:created>
  <dcterms:modified xsi:type="dcterms:W3CDTF">2024-07-19T04:26:56Z</dcterms:modified>
</cp:coreProperties>
</file>