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5 การท่องเที่ยว\"/>
    </mc:Choice>
  </mc:AlternateContent>
  <xr:revisionPtr revIDLastSave="0" documentId="13_ncr:1_{1E886B3E-3E06-4482-942B-01B49AD1402F}" xr6:coauthVersionLast="36" xr6:coauthVersionMax="47" xr10:uidLastSave="{00000000-0000-0000-0000-000000000000}"/>
  <bookViews>
    <workbookView xWindow="0" yWindow="0" windowWidth="14580" windowHeight="11505" firstSheet="7" activeTab="8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9" state="hidden" r:id="rId3"/>
    <sheet name="3.Pivot หน่วยงาน" sheetId="7" state="hidden" r:id="rId4"/>
    <sheet name="1.รวม" sheetId="3" r:id="rId5"/>
    <sheet name="เรียง vc." sheetId="20" state="hidden" r:id="rId6"/>
    <sheet name="2.เรียง VC" sheetId="14" state="hidden" r:id="rId7"/>
    <sheet name="2.เรียง VC." sheetId="25" r:id="rId8"/>
    <sheet name="3.Pivot VC" sheetId="6" r:id="rId9"/>
    <sheet name="4. (ร่าง) ข้อเสนอโครงการฯ 68" sheetId="22" r:id="rId10"/>
    <sheet name="5.โครงการสำคัญฯ ปี 66-68" sheetId="23" r:id="rId11"/>
    <sheet name="โครงการ 66" sheetId="18" state="hidden" r:id="rId12"/>
    <sheet name="โครงการ 67" sheetId="19" state="hidden" r:id="rId13"/>
    <sheet name="5.เรียงปี" sheetId="4" state="hidden" r:id="rId14"/>
    <sheet name="6.เรียง VC" sheetId="5" state="hidden" r:id="rId15"/>
    <sheet name="โครงการปี 65" sheetId="10" state="hidden" r:id="rId16"/>
    <sheet name="โครงการปี 66" sheetId="11" state="hidden" r:id="rId17"/>
    <sheet name="โครงการปี 65-66" sheetId="12" state="hidden" r:id="rId18"/>
  </sheets>
  <definedNames>
    <definedName name="_xlnm._FilterDatabase" localSheetId="4" hidden="1">'1.รวม'!$A$9:$L$180</definedName>
    <definedName name="_xlnm._FilterDatabase" localSheetId="6" hidden="1">'2.เรียง VC'!$A$2:$N$104</definedName>
    <definedName name="_xlnm._FilterDatabase" localSheetId="7" hidden="1">'2.เรียง VC.'!$A$3:$O$174</definedName>
    <definedName name="_xlnm._FilterDatabase" localSheetId="9" hidden="1">'4. (ร่าง) ข้อเสนอโครงการฯ 68'!$A$2:$S$45</definedName>
    <definedName name="_xlnm._FilterDatabase" localSheetId="10" hidden="1">'5.โครงการสำคัญฯ ปี 66-68'!$B$4:$N$19</definedName>
    <definedName name="_xlnm._FilterDatabase" localSheetId="13" hidden="1">'5.เรียงปี'!$A$2:$N$130</definedName>
    <definedName name="_xlnm._FilterDatabase" localSheetId="14" hidden="1">'6.เรียง VC'!$B$2:$C$130</definedName>
    <definedName name="_xlnm._FilterDatabase" localSheetId="1" hidden="1">คัดเลือก!$A$1:$X$172</definedName>
    <definedName name="_xlnm._FilterDatabase" localSheetId="11" hidden="1">'โครงการ 66'!$A$2:$AX$56</definedName>
    <definedName name="_xlnm._FilterDatabase" localSheetId="12" hidden="1">'โครงการ 67'!$A$2:$AX$44</definedName>
    <definedName name="_xlnm._FilterDatabase" localSheetId="5" hidden="1">'เรียง vc.'!$A$10:$S$10</definedName>
    <definedName name="_xlnm.Print_Area" localSheetId="2">'1.นำไปใช้'!$B$2:$F$13</definedName>
  </definedNames>
  <calcPr calcId="191029"/>
  <pivotCaches>
    <pivotCache cacheId="0" r:id="rId19"/>
    <pivotCache cacheId="1" r:id="rId2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4" i="25" l="1"/>
  <c r="D170" i="25"/>
  <c r="P173" i="25"/>
  <c r="D69" i="25"/>
  <c r="P172" i="25"/>
  <c r="D174" i="25"/>
  <c r="P171" i="25"/>
  <c r="D132" i="25"/>
  <c r="P170" i="25"/>
  <c r="D173" i="25"/>
  <c r="P169" i="25"/>
  <c r="D159" i="25"/>
  <c r="P168" i="25"/>
  <c r="D131" i="25"/>
  <c r="P167" i="25"/>
  <c r="D150" i="25"/>
  <c r="P166" i="25"/>
  <c r="D130" i="25"/>
  <c r="P165" i="25"/>
  <c r="D149" i="25"/>
  <c r="P164" i="25"/>
  <c r="D158" i="25"/>
  <c r="P163" i="25"/>
  <c r="D129" i="25"/>
  <c r="P162" i="25"/>
  <c r="D128" i="25"/>
  <c r="P161" i="25"/>
  <c r="D127" i="25"/>
  <c r="P160" i="25"/>
  <c r="D83" i="25"/>
  <c r="P159" i="25"/>
  <c r="D82" i="25"/>
  <c r="P158" i="25"/>
  <c r="D68" i="25"/>
  <c r="P157" i="25"/>
  <c r="D67" i="25"/>
  <c r="P156" i="25"/>
  <c r="D157" i="25"/>
  <c r="P155" i="25"/>
  <c r="D156" i="25"/>
  <c r="P154" i="25"/>
  <c r="D97" i="25"/>
  <c r="P153" i="25"/>
  <c r="D66" i="25"/>
  <c r="P152" i="25"/>
  <c r="D65" i="25"/>
  <c r="P151" i="25"/>
  <c r="D64" i="25"/>
  <c r="P150" i="25"/>
  <c r="D169" i="25"/>
  <c r="P149" i="25"/>
  <c r="D168" i="25"/>
  <c r="P148" i="25"/>
  <c r="P147" i="25"/>
  <c r="D155" i="25"/>
  <c r="P146" i="25"/>
  <c r="D154" i="25"/>
  <c r="P145" i="25"/>
  <c r="D78" i="25"/>
  <c r="P144" i="25"/>
  <c r="D96" i="25"/>
  <c r="P143" i="25"/>
  <c r="D167" i="25"/>
  <c r="P142" i="25"/>
  <c r="D153" i="25"/>
  <c r="P141" i="25"/>
  <c r="D76" i="25"/>
  <c r="P140" i="25"/>
  <c r="D171" i="25"/>
  <c r="P139" i="25"/>
  <c r="D81" i="25"/>
  <c r="P138" i="25"/>
  <c r="D63" i="25"/>
  <c r="P137" i="25"/>
  <c r="D166" i="25"/>
  <c r="P136" i="25"/>
  <c r="D102" i="25"/>
  <c r="P135" i="25"/>
  <c r="D152" i="25"/>
  <c r="P134" i="25"/>
  <c r="D148" i="25"/>
  <c r="P133" i="25"/>
  <c r="D126" i="25"/>
  <c r="P132" i="25"/>
  <c r="D125" i="25"/>
  <c r="P131" i="25"/>
  <c r="D80" i="25"/>
  <c r="P130" i="25"/>
  <c r="D95" i="25"/>
  <c r="P129" i="25"/>
  <c r="D62" i="25"/>
  <c r="P128" i="25"/>
  <c r="D124" i="25"/>
  <c r="P127" i="25"/>
  <c r="D165" i="25"/>
  <c r="P126" i="25"/>
  <c r="D164" i="25"/>
  <c r="P125" i="25"/>
  <c r="D61" i="25"/>
  <c r="P124" i="25"/>
  <c r="D147" i="25"/>
  <c r="P123" i="25"/>
  <c r="D94" i="25"/>
  <c r="P122" i="25"/>
  <c r="D146" i="25"/>
  <c r="P121" i="25"/>
  <c r="D101" i="25"/>
  <c r="P120" i="25"/>
  <c r="D77" i="25"/>
  <c r="P119" i="25"/>
  <c r="D93" i="25"/>
  <c r="P118" i="25"/>
  <c r="D123" i="25"/>
  <c r="P117" i="25"/>
  <c r="D134" i="25"/>
  <c r="P116" i="25"/>
  <c r="D145" i="25"/>
  <c r="P115" i="25"/>
  <c r="D144" i="25"/>
  <c r="P114" i="25"/>
  <c r="D92" i="25"/>
  <c r="P113" i="25"/>
  <c r="D60" i="25"/>
  <c r="P112" i="25"/>
  <c r="D122" i="25"/>
  <c r="P111" i="25"/>
  <c r="D121" i="25"/>
  <c r="P110" i="25"/>
  <c r="D120" i="25"/>
  <c r="P109" i="25"/>
  <c r="D59" i="25"/>
  <c r="P108" i="25"/>
  <c r="D143" i="25"/>
  <c r="P107" i="25"/>
  <c r="D119" i="25"/>
  <c r="P106" i="25"/>
  <c r="D142" i="25"/>
  <c r="P105" i="25"/>
  <c r="D58" i="25"/>
  <c r="P104" i="25"/>
  <c r="D57" i="25"/>
  <c r="P103" i="25"/>
  <c r="D133" i="25"/>
  <c r="P102" i="25"/>
  <c r="P101" i="25"/>
  <c r="P100" i="25"/>
  <c r="P99" i="25"/>
  <c r="P98" i="25"/>
  <c r="P97" i="25"/>
  <c r="P96" i="25"/>
  <c r="P95" i="25"/>
  <c r="P94" i="25"/>
  <c r="P93" i="25"/>
  <c r="P92" i="25"/>
  <c r="P91" i="25"/>
  <c r="P90" i="25"/>
  <c r="P89" i="25"/>
  <c r="P88" i="25"/>
  <c r="P87" i="25"/>
  <c r="P86" i="25"/>
  <c r="P85" i="25"/>
  <c r="P84" i="25"/>
  <c r="P83" i="25"/>
  <c r="P82" i="25"/>
  <c r="P81" i="25"/>
  <c r="P80" i="25"/>
  <c r="P79" i="25"/>
  <c r="P78" i="25"/>
  <c r="P77" i="25"/>
  <c r="P76" i="25"/>
  <c r="P75" i="25"/>
  <c r="P74" i="25"/>
  <c r="P73" i="25"/>
  <c r="P72" i="25"/>
  <c r="P71" i="25"/>
  <c r="P70" i="25"/>
  <c r="P69" i="25"/>
  <c r="P68" i="25"/>
  <c r="P67" i="25"/>
  <c r="P66" i="25"/>
  <c r="P65" i="25"/>
  <c r="P64" i="25"/>
  <c r="P63" i="25"/>
  <c r="P62" i="25"/>
  <c r="P61" i="25"/>
  <c r="P60" i="25"/>
  <c r="P59" i="25"/>
  <c r="P58" i="25"/>
  <c r="P57" i="25"/>
  <c r="P56" i="25"/>
  <c r="P55" i="25"/>
  <c r="P54" i="25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6" i="23" l="1"/>
  <c r="B19" i="23" l="1"/>
  <c r="P18" i="23" l="1"/>
  <c r="B18" i="23"/>
  <c r="P17" i="23"/>
  <c r="B17" i="23"/>
  <c r="P16" i="23"/>
  <c r="B16" i="23"/>
  <c r="P15" i="23"/>
  <c r="B15" i="23"/>
  <c r="P14" i="23"/>
  <c r="B14" i="23"/>
  <c r="P13" i="23"/>
  <c r="B13" i="23"/>
  <c r="P12" i="23"/>
  <c r="B12" i="23"/>
  <c r="P11" i="23"/>
  <c r="B11" i="23"/>
  <c r="P10" i="23"/>
  <c r="B10" i="23"/>
  <c r="P9" i="23"/>
  <c r="B9" i="23"/>
  <c r="P8" i="23"/>
  <c r="B8" i="23"/>
  <c r="P7" i="23"/>
  <c r="B7" i="23"/>
  <c r="B6" i="23"/>
  <c r="P5" i="23"/>
  <c r="B5" i="23"/>
  <c r="D50" i="22" l="1"/>
  <c r="C141" i="20" l="1"/>
  <c r="C69" i="20"/>
  <c r="C70" i="20"/>
  <c r="C153" i="20"/>
  <c r="C127" i="20"/>
  <c r="C154" i="20"/>
  <c r="C71" i="20"/>
  <c r="C128" i="20"/>
  <c r="C129" i="20"/>
  <c r="C130" i="20"/>
  <c r="C72" i="20"/>
  <c r="C100" i="20"/>
  <c r="C155" i="20"/>
  <c r="C156" i="20"/>
  <c r="C142" i="20"/>
  <c r="C131" i="20"/>
  <c r="C101" i="20"/>
  <c r="C84" i="20"/>
  <c r="C109" i="20"/>
  <c r="C157" i="20"/>
  <c r="C102" i="20"/>
  <c r="C158" i="20"/>
  <c r="C73" i="20"/>
  <c r="C173" i="20"/>
  <c r="C174" i="20"/>
  <c r="C132" i="20"/>
  <c r="C74" i="20"/>
  <c r="C103" i="20"/>
  <c r="C88" i="20"/>
  <c r="C133" i="20"/>
  <c r="C134" i="20"/>
  <c r="C159" i="20"/>
  <c r="C163" i="20"/>
  <c r="C110" i="20"/>
  <c r="C175" i="20"/>
  <c r="C75" i="20"/>
  <c r="C89" i="20"/>
  <c r="C178" i="20"/>
  <c r="C83" i="20"/>
  <c r="C164" i="20"/>
  <c r="C176" i="20"/>
  <c r="C104" i="20"/>
  <c r="C85" i="20"/>
  <c r="C165" i="20"/>
  <c r="C166" i="20"/>
  <c r="C144" i="20"/>
  <c r="C145" i="20"/>
  <c r="C48" i="20"/>
  <c r="C49" i="20"/>
  <c r="C50" i="20"/>
  <c r="C105" i="20"/>
  <c r="C143" i="20"/>
  <c r="C86" i="20"/>
  <c r="C51" i="20"/>
  <c r="C52" i="20"/>
  <c r="C90" i="20"/>
  <c r="C91" i="20"/>
  <c r="C135" i="20"/>
  <c r="C136" i="20"/>
  <c r="C137" i="20"/>
  <c r="C167" i="20"/>
  <c r="C160" i="20"/>
  <c r="C138" i="20"/>
  <c r="C161" i="20"/>
  <c r="C139" i="20"/>
  <c r="C168" i="20"/>
  <c r="C180" i="20"/>
  <c r="C140" i="20"/>
  <c r="C181" i="20"/>
  <c r="C76" i="20"/>
  <c r="C177" i="20"/>
  <c r="O177" i="20"/>
  <c r="O76" i="20"/>
  <c r="O181" i="20"/>
  <c r="O140" i="20"/>
  <c r="O180" i="20"/>
  <c r="O168" i="20"/>
  <c r="O139" i="20"/>
  <c r="O161" i="20"/>
  <c r="O138" i="20"/>
  <c r="O160" i="20"/>
  <c r="O167" i="20"/>
  <c r="O137" i="20"/>
  <c r="O136" i="20"/>
  <c r="O135" i="20"/>
  <c r="O91" i="20"/>
  <c r="O90" i="20"/>
  <c r="O52" i="20"/>
  <c r="O51" i="20"/>
  <c r="O86" i="20"/>
  <c r="O143" i="20"/>
  <c r="O105" i="20"/>
  <c r="O50" i="20"/>
  <c r="O49" i="20"/>
  <c r="O48" i="20"/>
  <c r="O145" i="20"/>
  <c r="O144" i="20"/>
  <c r="O179" i="20"/>
  <c r="O166" i="20"/>
  <c r="O165" i="20"/>
  <c r="O85" i="20"/>
  <c r="O104" i="20"/>
  <c r="O176" i="20"/>
  <c r="O164" i="20"/>
  <c r="O83" i="20"/>
  <c r="O178" i="20"/>
  <c r="O89" i="20"/>
  <c r="O75" i="20"/>
  <c r="O175" i="20"/>
  <c r="O110" i="20"/>
  <c r="O163" i="20"/>
  <c r="O159" i="20"/>
  <c r="O134" i="20"/>
  <c r="O133" i="20"/>
  <c r="O88" i="20"/>
  <c r="O103" i="20"/>
  <c r="O74" i="20"/>
  <c r="O132" i="20"/>
  <c r="O174" i="20"/>
  <c r="O173" i="20"/>
  <c r="O73" i="20"/>
  <c r="O158" i="20"/>
  <c r="O102" i="20"/>
  <c r="O157" i="20"/>
  <c r="O109" i="20"/>
  <c r="O84" i="20"/>
  <c r="O101" i="20"/>
  <c r="O131" i="20"/>
  <c r="O142" i="20"/>
  <c r="O156" i="20"/>
  <c r="O155" i="20"/>
  <c r="O100" i="20"/>
  <c r="O72" i="20"/>
  <c r="O130" i="20"/>
  <c r="O129" i="20"/>
  <c r="O128" i="20"/>
  <c r="O71" i="20"/>
  <c r="O154" i="20"/>
  <c r="O127" i="20"/>
  <c r="O153" i="20"/>
  <c r="O70" i="20"/>
  <c r="O69" i="20"/>
  <c r="O141" i="20"/>
  <c r="O68" i="20"/>
  <c r="O152" i="20"/>
  <c r="O151" i="20"/>
  <c r="O108" i="20"/>
  <c r="O150" i="20"/>
  <c r="O172" i="20"/>
  <c r="O149" i="20"/>
  <c r="O107" i="20"/>
  <c r="O67" i="20"/>
  <c r="O148" i="20"/>
  <c r="O82" i="20"/>
  <c r="O81" i="20"/>
  <c r="O99" i="20"/>
  <c r="O126" i="20"/>
  <c r="O125" i="20"/>
  <c r="O98" i="20"/>
  <c r="O80" i="20"/>
  <c r="O124" i="20"/>
  <c r="O123" i="20"/>
  <c r="O122" i="20"/>
  <c r="O121" i="20"/>
  <c r="O120" i="20"/>
  <c r="O119" i="20"/>
  <c r="O118" i="20"/>
  <c r="O66" i="20"/>
  <c r="O117" i="20"/>
  <c r="O97" i="20"/>
  <c r="O116" i="20"/>
  <c r="O115" i="20"/>
  <c r="O114" i="20"/>
  <c r="O113" i="20"/>
  <c r="O112" i="20"/>
  <c r="O147" i="20"/>
  <c r="O65" i="20"/>
  <c r="O162" i="20"/>
  <c r="O47" i="20"/>
  <c r="O96" i="20"/>
  <c r="O46" i="20"/>
  <c r="O95" i="20"/>
  <c r="O87" i="20"/>
  <c r="O45" i="20"/>
  <c r="O44" i="20"/>
  <c r="O79" i="20"/>
  <c r="O43" i="20"/>
  <c r="O42" i="20"/>
  <c r="O41" i="20"/>
  <c r="O40" i="20"/>
  <c r="O171" i="20"/>
  <c r="O170" i="20"/>
  <c r="O169" i="20"/>
  <c r="O39" i="20"/>
  <c r="O38" i="20"/>
  <c r="O37" i="20"/>
  <c r="O36" i="20"/>
  <c r="O35" i="20"/>
  <c r="O34" i="20"/>
  <c r="O33" i="20"/>
  <c r="O64" i="20"/>
  <c r="O32" i="20"/>
  <c r="O31" i="20"/>
  <c r="O94" i="20"/>
  <c r="O106" i="20"/>
  <c r="O78" i="20"/>
  <c r="O111" i="20"/>
  <c r="O63" i="20"/>
  <c r="O77" i="20"/>
  <c r="O62" i="20"/>
  <c r="O30" i="20"/>
  <c r="O61" i="20"/>
  <c r="O60" i="20"/>
  <c r="O59" i="20"/>
  <c r="O93" i="20"/>
  <c r="O29" i="20"/>
  <c r="O28" i="20"/>
  <c r="O92" i="20"/>
  <c r="O27" i="20"/>
  <c r="O26" i="20"/>
  <c r="O25" i="20"/>
  <c r="O24" i="20"/>
  <c r="O23" i="20"/>
  <c r="O58" i="20"/>
  <c r="O57" i="20"/>
  <c r="O22" i="20"/>
  <c r="O21" i="20"/>
  <c r="O56" i="20"/>
  <c r="O55" i="20"/>
  <c r="O54" i="20"/>
  <c r="O20" i="20"/>
  <c r="O19" i="20"/>
  <c r="O18" i="20"/>
  <c r="O17" i="20"/>
  <c r="O16" i="20"/>
  <c r="O15" i="20"/>
  <c r="O14" i="20"/>
  <c r="O53" i="20"/>
  <c r="O13" i="20"/>
  <c r="O12" i="20"/>
  <c r="O11" i="20"/>
  <c r="O146" i="20"/>
  <c r="N160" i="3" l="1"/>
  <c r="B130" i="3" l="1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N130" i="3" l="1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D105" i="14" l="1"/>
  <c r="D56" i="14"/>
  <c r="D57" i="14"/>
  <c r="D114" i="14"/>
  <c r="D100" i="14"/>
  <c r="D115" i="14"/>
  <c r="D58" i="14"/>
  <c r="D101" i="14"/>
  <c r="D102" i="14"/>
  <c r="D103" i="14"/>
  <c r="D59" i="14"/>
  <c r="D77" i="14"/>
  <c r="D116" i="14"/>
  <c r="D117" i="14"/>
  <c r="D106" i="14"/>
  <c r="D104" i="14"/>
  <c r="D78" i="14"/>
  <c r="D67" i="14"/>
  <c r="D83" i="14"/>
  <c r="D118" i="14"/>
  <c r="D79" i="14"/>
  <c r="D119" i="14"/>
  <c r="D60" i="14"/>
  <c r="D125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0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09" i="3"/>
</calcChain>
</file>

<file path=xl/sharedStrings.xml><?xml version="1.0" encoding="utf-8"?>
<sst xmlns="http://schemas.openxmlformats.org/spreadsheetml/2006/main" count="19254" uniqueCount="1340">
  <si>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</si>
  <si>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</si>
  <si>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</si>
  <si>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</si>
  <si>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</si>
  <si>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</si>
  <si>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</si>
  <si>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</si>
  <si>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</si>
  <si>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</si>
  <si>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</si>
  <si>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</si>
  <si>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</si>
  <si>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</si>
  <si>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</si>
  <si>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</si>
  <si>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</si>
  <si>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</si>
  <si>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</si>
  <si>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</si>
  <si>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</si>
  <si>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</si>
  <si>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</si>
  <si>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</si>
  <si>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mots04051</t>
  </si>
  <si>
    <t>กก 0405-62-0003</t>
  </si>
  <si>
    <t>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</t>
  </si>
  <si>
    <t>การท่องเที่ยว</t>
  </si>
  <si>
    <t>ด้านการสร้างการเติบโตบนคุณภาพชีวิตที่เป็นมิตรต่อสิ่งแวดล้อม</t>
  </si>
  <si>
    <t>ด้านเศรษฐกิจ</t>
  </si>
  <si>
    <t>050603</t>
  </si>
  <si>
    <t>3. การท่องเที่ยวอย่างมีความรับผิดชอบต่อสังคมและสิ่งแวดล้อมดีขึ้น</t>
  </si>
  <si>
    <t>14 พฤศจิกายน 2562 เวลา 14:45</t>
  </si>
  <si>
    <t>อนุมัติแล้ว</t>
  </si>
  <si>
    <t>ตุลาคม 2561</t>
  </si>
  <si>
    <t>ธันวาคม 2561</t>
  </si>
  <si>
    <t>กองพัฒนามาตรฐานบุคลากรด้านการท่องเที่ยว</t>
  </si>
  <si>
    <t>กรมการท่องเที่ยว</t>
  </si>
  <si>
    <t>กระทรวงการท่องเที่ยวและกีฬา</t>
  </si>
  <si>
    <t>กก 0405-62-0004</t>
  </si>
  <si>
    <t>การจัดประชุมเชิงปฏิบัติการเพื่อส่งเสริมและพัฒนาการท่องเที่ยวทางทะเลภายใต้กรอบความร่วมมือ IMT-GT</t>
  </si>
  <si>
    <t>15 พฤศจิกายน 2562 เวลา 14:26</t>
  </si>
  <si>
    <t>เมษายน 2562</t>
  </si>
  <si>
    <t>mots04041</t>
  </si>
  <si>
    <t>กก 0404-62-0003</t>
  </si>
  <si>
    <t>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 ประจำปีงบประมาณ พ.ศ.2562</t>
  </si>
  <si>
    <t>ด้านการสร้างความสามารถในการแข่งขัน</t>
  </si>
  <si>
    <t>8 พฤศจิกายน 2562 เวลา 10:35</t>
  </si>
  <si>
    <t>กันยายน 2562</t>
  </si>
  <si>
    <t>กองพัฒนาบริการท่องเที่ยว</t>
  </si>
  <si>
    <t>กก 0404-62-0004</t>
  </si>
  <si>
    <t>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 ประจำปีงบประมาณ พ.ศ.2562</t>
  </si>
  <si>
    <t>8 พฤศจิกายน 2562 เวลา 10:32</t>
  </si>
  <si>
    <t>dasta1</t>
  </si>
  <si>
    <t>DASTA-62-0009</t>
  </si>
  <si>
    <t>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</t>
  </si>
  <si>
    <t>ด้านการสร้างโอกาสและความเสมอภาคทางสังคม</t>
  </si>
  <si>
    <t>9 สิงหาคม 2562 เวลา 12:18</t>
  </si>
  <si>
    <t>องค์การบริหารการพัฒนาการพื้นที่พิเศษเพื่อการท่องเที่ยวอย่างยังยืน</t>
  </si>
  <si>
    <t>สำนักนายกรัฐมนตรี</t>
  </si>
  <si>
    <t>tat5201191</t>
  </si>
  <si>
    <t>กก.520119-62-0001</t>
  </si>
  <si>
    <t>โครงการการยกระดับภาพลักษณ์การท่องเที่ยวสู่ความเป็นคุณภาพผ่านวิถีไทย</t>
  </si>
  <si>
    <t>17 สิงหาคม 2562 เวลา 8:20</t>
  </si>
  <si>
    <t>กองประชาสัมพันธ์ต่างประเทศ</t>
  </si>
  <si>
    <t>การท่องเที่ยวแห่งประเทศไทย (ททท.)</t>
  </si>
  <si>
    <t>tat5201171</t>
  </si>
  <si>
    <t>กก.520117-62-0001</t>
  </si>
  <si>
    <t>16 กันยายน 2562 เวลา 10:43</t>
  </si>
  <si>
    <t>กองเผยแพร่โฆษณาต่างประเทศ</t>
  </si>
  <si>
    <t>tat5201051</t>
  </si>
  <si>
    <t>กก.520105-62-0001</t>
  </si>
  <si>
    <t>โครงการเผยแพร่ประชาสัมพันธ์ผ่านสื่อสารสนเทศ</t>
  </si>
  <si>
    <t>25 ตุลาคม 2562 เวลา 17:20</t>
  </si>
  <si>
    <t>กลุ่มสารสนเทศการตลาด</t>
  </si>
  <si>
    <t>tat5201181</t>
  </si>
  <si>
    <t>กก.520118-62-0001</t>
  </si>
  <si>
    <t>โครงการสื่อสารการตลาดสร้างกระแสการเดินทางและการใช้จ่ายของนักท่องเที่ยวกระแสหลัก</t>
  </si>
  <si>
    <t>20 สิงหาคม 2562 เวลา 18:23</t>
  </si>
  <si>
    <t>กองเผยแพร่โฆษณาในประเทศ</t>
  </si>
  <si>
    <t>tat5201131</t>
  </si>
  <si>
    <t>กก.520113-62-0001</t>
  </si>
  <si>
    <t>เทศกาลเที่่ยวเมืองไทย ครั้งที่ 39</t>
  </si>
  <si>
    <t>20 สิงหาคม 2562 เวลา 18:18</t>
  </si>
  <si>
    <t>กองตลาดภาคตะวันออก</t>
  </si>
  <si>
    <t>tat5201111</t>
  </si>
  <si>
    <t>กก.520111-62-0001</t>
  </si>
  <si>
    <t>โครงการเมืองรองต้องลอง</t>
  </si>
  <si>
    <t>3 กันยายน 2562 เวลา 15:20</t>
  </si>
  <si>
    <t>กองตลาดภาคเหนือ</t>
  </si>
  <si>
    <t>tat5201151</t>
  </si>
  <si>
    <t>กก.520115-62-0001</t>
  </si>
  <si>
    <t>โครงการ Amazing ไทยแลนด์พรีเมี่ยม</t>
  </si>
  <si>
    <t>20 สิงหาคม 2562 เวลา 18:50</t>
  </si>
  <si>
    <t>กองตลาดภาคใต้</t>
  </si>
  <si>
    <t>กก.520118-62-0002</t>
  </si>
  <si>
    <t>โครงการสื่อสารการตลาดเพื่อส่งเสริมและกระตุ้นการเดินทางของนักท่องเที่ยวกลุ่มศักยภาพ</t>
  </si>
  <si>
    <t>24 ตุลาคม 2562 เวลา 16:34</t>
  </si>
  <si>
    <t>tat5201081</t>
  </si>
  <si>
    <t>กก.520108-62-0002</t>
  </si>
  <si>
    <t>โครงการส่งเสริมการท่องเที่ยวกลุ่ม luxury</t>
  </si>
  <si>
    <t>9 กันยายน 2562 เวลา 11:29</t>
  </si>
  <si>
    <t>กองตลาดอาเซียน เอเชียใต้ฯ</t>
  </si>
  <si>
    <t>กก.520113-62-0002</t>
  </si>
  <si>
    <t>โครงการส่งเสริมการท่องเที่ยวในวันธรรมดา</t>
  </si>
  <si>
    <t>20 สิงหาคม 2562 เวลา 18:11</t>
  </si>
  <si>
    <t>tat5201091</t>
  </si>
  <si>
    <t>กก.520109-62-0002</t>
  </si>
  <si>
    <t>โครงการเปิดเวทีไทยสู่เวทีโลก</t>
  </si>
  <si>
    <t>18 กันยายน 2562 เวลา 13:29</t>
  </si>
  <si>
    <t>กองตลาดยุโรปฯ</t>
  </si>
  <si>
    <t>tat5201241</t>
  </si>
  <si>
    <t>กก.520124-62-0003</t>
  </si>
  <si>
    <t>โครงการส่งเสริมการท่องเที่ยวช่วง Low Season</t>
  </si>
  <si>
    <t>18 สิงหาคม 2562 เวลา 8:22</t>
  </si>
  <si>
    <t>ฝ่ายกิจกรรม</t>
  </si>
  <si>
    <t>tat5201071</t>
  </si>
  <si>
    <t>กก.520107-62-0001</t>
  </si>
  <si>
    <t>โครงการขยายฐานตลาด และกระตุ้นการใช้จ่ายนักท่องเที่ยวเพื่อพักผ่อนทั่วไปกลุ่มตลาดกลาง - บน</t>
  </si>
  <si>
    <t>18 สิงหาคม 2562 เวลา 9:18</t>
  </si>
  <si>
    <t>กองตลาดเอเชียตะวันออก</t>
  </si>
  <si>
    <t>กก.520108-62-0003</t>
  </si>
  <si>
    <t>18 สิงหาคม 2562 เวลา 10:18</t>
  </si>
  <si>
    <t>กก.520117-62-0003</t>
  </si>
  <si>
    <t>โครงการจัดทำ The Michelin Guide Thailand</t>
  </si>
  <si>
    <t>23 กันยายน 2562 เวลา 9:35</t>
  </si>
  <si>
    <t>mots6502361</t>
  </si>
  <si>
    <t>พล 02.36-63-0001</t>
  </si>
  <si>
    <t>โครงการส่งเสริมการท่องเที่ยวเชิงกีฬาจังหวัดพิษณุโลก ประจำปีงบประมาณ พ.ศ. 2563</t>
  </si>
  <si>
    <t>2 มกราคม 2563 เวลา 17:09</t>
  </si>
  <si>
    <t>พฤศจิกายน 2562</t>
  </si>
  <si>
    <t>มีนาคม 2563</t>
  </si>
  <si>
    <t>สำนักงานการท่องเที่ยวและกีฬาจังหวัดพิษณุโลก</t>
  </si>
  <si>
    <t>สำนักงานปลัดกระทรวงการท่องเที่ยวและกีฬา</t>
  </si>
  <si>
    <t>mots7502591</t>
  </si>
  <si>
    <t>สส 02.59-63-0001</t>
  </si>
  <si>
    <t>โครงการส่งเสริมกีฬาและนันทนาการเพื่อการท่องเที่ยวจังหวัดสมุทรสงคราม</t>
  </si>
  <si>
    <t>9 กรกฎาคม 2563 เวลา 14:23</t>
  </si>
  <si>
    <t>กุมภาพันธ์ 2563</t>
  </si>
  <si>
    <t>กันยายน 2563</t>
  </si>
  <si>
    <t>สำนักงานการท่องเที่ยวและกีฬาจังหวัดสมุทรสงคราม</t>
  </si>
  <si>
    <t>mots02021</t>
  </si>
  <si>
    <t>กก 0202-63-0003</t>
  </si>
  <si>
    <t>โครงการประสานความร่วมมือระหว่างหน่วยงานเพื่อแก้ไขปัญหานักท่องเที่ยว</t>
  </si>
  <si>
    <t>1 กรกฎาคม 2563 เวลา 14:04</t>
  </si>
  <si>
    <t>กองมาตรตฐานและกำกับความปลอดภัยนักท่องเที่ยว (กมก.)</t>
  </si>
  <si>
    <t>moi0017521</t>
  </si>
  <si>
    <t>ลป 0017-63-0003</t>
  </si>
  <si>
    <t>พัฒนากลุ่มท่่องเที่ยวเชิงธรรมชาติ</t>
  </si>
  <si>
    <t>23 ธันวาคม 2562 เวลา 10:05</t>
  </si>
  <si>
    <t>ตุลาคม 2562</t>
  </si>
  <si>
    <t>ลำปาง</t>
  </si>
  <si>
    <t>จังหวัดและกลุ่มจังหวัด</t>
  </si>
  <si>
    <t>กก.520118-63-0001</t>
  </si>
  <si>
    <t>โครงการสื่อสารสร้างกระแสท่องเที่ยวและความรับผิดชอบต่อสังคมและส่ิงแวดล้อม</t>
  </si>
  <si>
    <t>8 เมษายน 2563 เวลา 14:21</t>
  </si>
  <si>
    <t>มกราคม 2563</t>
  </si>
  <si>
    <t>tat5201141</t>
  </si>
  <si>
    <t>กก.520114-63-0001</t>
  </si>
  <si>
    <t>โครงการกระตุ้นการเดินทางของนักท่องเที่่ยวไทยกระแสหลัก</t>
  </si>
  <si>
    <t>6 กุมภาพันธ์ 2563 เวลา 15:46</t>
  </si>
  <si>
    <t>กองตลาดภาคตะวันออกเฉียงเหนือ</t>
  </si>
  <si>
    <t>tat5201121</t>
  </si>
  <si>
    <t>กก.520112-63-0001</t>
  </si>
  <si>
    <t>โครงการเทศกาลเที่ยวเมืองไทย ประจำปี 2563 ครั้งที่ 40</t>
  </si>
  <si>
    <t>6 กุมภาพันธ์ 2563 เวลา 14:46</t>
  </si>
  <si>
    <t>กองตลาดภาคกลาง</t>
  </si>
  <si>
    <t>กก.520112-63-0002</t>
  </si>
  <si>
    <t>โครงการส่งเสริมการท่องเที่ยวอย่างรับผิดชอบต่อสังคมและสิ่งแวดล้อม</t>
  </si>
  <si>
    <t>27 เมษายน 2563 เวลา 11:07</t>
  </si>
  <si>
    <t>กก.520115-63-0001</t>
  </si>
  <si>
    <t>โครงการ Amazing ไทยแลนด์พรีเมียม</t>
  </si>
  <si>
    <t>7 กุมภาพันธ์ 2563 เวลา 16:13</t>
  </si>
  <si>
    <t>กก.520111-63-0001</t>
  </si>
  <si>
    <t>โครงการส่งเสริมการท่องเที่่ยวในพื้นที่รอง</t>
  </si>
  <si>
    <t>7 กุมภาพันธ์ 2563 เวลา 10:27</t>
  </si>
  <si>
    <t>กก.520113-63-0001</t>
  </si>
  <si>
    <t>5 กุมภาพันธ์ 2563 เวลา 16:29</t>
  </si>
  <si>
    <t>กก.520124-63-0001</t>
  </si>
  <si>
    <t>โครงการจัดกิจกรรม เทศกาล ประเพณี กระตุ้นการเดินทางในประเทศ</t>
  </si>
  <si>
    <t>18 กุมภาพันธ์ 2563 เวลา 14:14</t>
  </si>
  <si>
    <t>กก.520107-63-0002</t>
  </si>
  <si>
    <t>โครงการบริหารความสัมพันธ์ลูกค้าและเครือข่าย</t>
  </si>
  <si>
    <t>10 เมษายน 2563 เวลา 12:17</t>
  </si>
  <si>
    <t>mots8102011</t>
  </si>
  <si>
    <t>กบ 02.01-63-0008</t>
  </si>
  <si>
    <t>พัฒนาสถานประกอบการท่องเที่ยวหัวใจสีเขียว</t>
  </si>
  <si>
    <t>10 กันยายน 2563 เวลา 11:25</t>
  </si>
  <si>
    <t>กรกฎาคม 2563</t>
  </si>
  <si>
    <t>สำนักงานการท่องเที่ยวและกีฬาจังหวัดกระบี่</t>
  </si>
  <si>
    <t>กก.520109-63-0002</t>
  </si>
  <si>
    <t>โครงการจัดกิจกรรมเปิดเวทีไทยสู่เวทีโลก</t>
  </si>
  <si>
    <t>10 เมษายน 2563 เวลา 13:49</t>
  </si>
  <si>
    <t>tat5201101</t>
  </si>
  <si>
    <t>กก.520110-63-0001</t>
  </si>
  <si>
    <t>โครงการส่งเสริมกลุ่ม Wedding and Honeymoon</t>
  </si>
  <si>
    <t>10 เมษายน 2563 เวลา 18:17</t>
  </si>
  <si>
    <t>กองตลาดอเมริกา</t>
  </si>
  <si>
    <t>กก.520110-63-0002</t>
  </si>
  <si>
    <t>โครงการส่งเสริมการท่องเที่ยวกลุ่ม Green Tourism</t>
  </si>
  <si>
    <t>8 เมษายน 2563 เวลา 15:36</t>
  </si>
  <si>
    <t>tat5201431</t>
  </si>
  <si>
    <t>กก.520143-63-0002</t>
  </si>
  <si>
    <t>โครงการส่งเสริมและพัฒนารางวัลอุตสาหกรรมท่องเที่ยวไทย</t>
  </si>
  <si>
    <t>26 กุมภาพันธ์ 2563 เวลา 9:29</t>
  </si>
  <si>
    <t>กองส่งเสริมสินค้าการท่องเที่ยว</t>
  </si>
  <si>
    <t>กก.520117-63-0001</t>
  </si>
  <si>
    <t>โครงการยกระดับภาพลักษณ์การท่องเที่ยวสู่การเป็น Preferred Destination</t>
  </si>
  <si>
    <t>8 เมษายน 2563 เวลา 13:44</t>
  </si>
  <si>
    <t>กก.520117-63-0002</t>
  </si>
  <si>
    <t>โครงการจัดทำ The Michelin Guide</t>
  </si>
  <si>
    <t>9 เมษายน 2563 เวลา 12:42</t>
  </si>
  <si>
    <t>กก.520105-63-0001</t>
  </si>
  <si>
    <t>8 เมษายน 2563 เวลา 15:48</t>
  </si>
  <si>
    <t>กก.520124-63-0002</t>
  </si>
  <si>
    <t>22 เมษายน 2563 เวลา 11:13</t>
  </si>
  <si>
    <t>tat5201411</t>
  </si>
  <si>
    <t>กก.520141-63-0001</t>
  </si>
  <si>
    <t>โครงการพัฒนาระบบสารสนเทศ</t>
  </si>
  <si>
    <t>31 มกราคม 2563 เวลา 16:22</t>
  </si>
  <si>
    <t>กองพัฒนาระบบ</t>
  </si>
  <si>
    <t>tat5201011</t>
  </si>
  <si>
    <t>กก.520101-63-0001</t>
  </si>
  <si>
    <t>โครงการวิจัยนักท่องเที่ยวตลาดต่างประเทศ</t>
  </si>
  <si>
    <t>7 กุมภาพันธ์ 2563 เวลา 17:58</t>
  </si>
  <si>
    <t>กองวิจัยการตลาด / กลุ่มฐานข้อมูลการตลาด</t>
  </si>
  <si>
    <t>mots7702281</t>
  </si>
  <si>
    <t>ปข 02.28-63-0002</t>
  </si>
  <si>
    <t>โครงการเชื่อมโยงการท่องเที่ยวชายฝั่งทะเลตะวันตก กิจกรรมอบรมอาสาสมัครด้านการท่องเที่ยวกลุ่มจังหวัดภาคกลางตอนล่าง 2 และกิจกรรมปั่นจักรยานเพื่อส่งเสริมการท่องเที่ยวกลุ่มจังหวัดภาคกลางตอนล่าง 2</t>
  </si>
  <si>
    <t>19 ตุลาคม 2563 เวลา 15:19</t>
  </si>
  <si>
    <t>สำนักงานการท่องเที่ยวและกีฬาจังหวัดประจวบคีรีขันธ์</t>
  </si>
  <si>
    <t>mots4202511</t>
  </si>
  <si>
    <t>ลย 02.51-63-0001</t>
  </si>
  <si>
    <t>การจัดงานเทศกาลศิลปะ สายหมอก และดอกไม้ กลุ่มจังหวัดภาคตะวันออกเฉียงเหนือตอนบน1</t>
  </si>
  <si>
    <t>24 มกราคม 2563 เวลา 12:17</t>
  </si>
  <si>
    <t>สำนักงานการท่องเที่ยวและกีฬาจังหวัดเลย</t>
  </si>
  <si>
    <t>กก 0404-63-0002</t>
  </si>
  <si>
    <t>โครงการการสร้างเครือข่ายมาตรฐานสินค้าและบริการการท่องเที่ยวไทย</t>
  </si>
  <si>
    <t>8 มิถุนายน 2563 เวลา 14:26</t>
  </si>
  <si>
    <t>กก 0404-63-0003</t>
  </si>
  <si>
    <t>โครงการส่งเสริมและพัฒนาศักยภาพเพื่อยกระดับผู้ประกอบการและชุมชนด้านสินค้าและบริการท่องเที่ยว</t>
  </si>
  <si>
    <t>8 มิถุนายน 2563 เวลา 14:54</t>
  </si>
  <si>
    <t>กก 0404-63-0004</t>
  </si>
  <si>
    <t>โครงการการส่งเสริมและพัฒนาสินค้าและบริการเพื่อสร้างความหลากหลายด้านการท่องเที่ยว</t>
  </si>
  <si>
    <t>8 มิถุนายน 2563 เวลา 14:34</t>
  </si>
  <si>
    <t>กก 0404-63-0005</t>
  </si>
  <si>
    <t>โครงการตรวจประเมินและรับรองมาตรฐานโฮมสเตย์ไทย</t>
  </si>
  <si>
    <t>8 มิถุนายน 2563 เวลา 14:46</t>
  </si>
  <si>
    <t>กก 0404-63-0006</t>
  </si>
  <si>
    <t>โครงการตรวจประเมินและรับรองมาตรฐานการท่องเที่ยวอาเซียน</t>
  </si>
  <si>
    <t>8 มิถุนายน 2563 เวลา 14:42</t>
  </si>
  <si>
    <t>กก 0404-63-0007</t>
  </si>
  <si>
    <t>การจัดฝึกอบรมเชิงปฏิบัติการด้านการตรวจประเมินและรับรองมาตรฐานการท่องเที่ยวไทย</t>
  </si>
  <si>
    <t>30 กรกฎาคม 2563 เวลา 13:31</t>
  </si>
  <si>
    <t>กก 0405-63-0003</t>
  </si>
  <si>
    <t>9 มิถุนายน 2563 เวลา 10:29</t>
  </si>
  <si>
    <t>mots02121</t>
  </si>
  <si>
    <t>กก 0212-63-0001</t>
  </si>
  <si>
    <t>โครงการจัดทำแผนปฏิบัติการเพื่อขับเคลื่อนยุทธศาสตร์ชาติ</t>
  </si>
  <si>
    <t>ด้านการปรับสมดุลและพัฒนาระบบการบริหารจัดการภาครัฐ</t>
  </si>
  <si>
    <t>25 มิถุนายน 2563 เวลา 14:58</t>
  </si>
  <si>
    <t>พฤษภาคม 2563</t>
  </si>
  <si>
    <t>พฤศจิกายน 2563</t>
  </si>
  <si>
    <t>กลุ่มขับเคลื่อนการปฏิรูปประเทศ ยุทธศาสตร์ชาติและการสร้างความสามัคคีปรองดอง</t>
  </si>
  <si>
    <t>mots02031</t>
  </si>
  <si>
    <t>กก 0203-63-0020</t>
  </si>
  <si>
    <t>โครงการสัมมนาเชิงปฏิบัติการเพื่อจัดทำงบประมาณรายจ่ายประจำปีงบประมาณ</t>
  </si>
  <si>
    <t>ด้านการพัฒนาและเสริมสร้างศักยภาพทรัพยากรมนุษย์</t>
  </si>
  <si>
    <t>28 มกราคม 2563 เวลา 11:35</t>
  </si>
  <si>
    <t>กองยุทธศาสตร์และแผนงาน (กยผ.)</t>
  </si>
  <si>
    <t>moi0022581</t>
  </si>
  <si>
    <t>มส 0022-63-0003</t>
  </si>
  <si>
    <t>พัฒนาศักยภาพแหล่งท่องเที่ยวภายในศูนย์ศิลปาชีพจังหวัดแม่ฮ่องสอน ในพระบรมราชินูปถัมภ์ ตำบลจองคำ อำเภอเมืองแม่ฮ่องสอน จังหวัดแม่ฮ่องสอน</t>
  </si>
  <si>
    <t>1 กรกฎาคม 2563 เวลา 9:25</t>
  </si>
  <si>
    <t>สำนักงานโยธาธิการและผังเมืองจังหวัดแม่ฮ่องสอน</t>
  </si>
  <si>
    <t>กรมโยธาธิการและผังเมือง</t>
  </si>
  <si>
    <t>กระทรวงมหาดไทย</t>
  </si>
  <si>
    <t>mots02011</t>
  </si>
  <si>
    <t>กก 0201-63-0023</t>
  </si>
  <si>
    <t>โครงการกิจกรรมพิเศษเพื่อสังคมสำหรับสนับสนุนกิจกรรมการท่องเที่ยวและกีฬา</t>
  </si>
  <si>
    <t>30 มกราคม 2563 เวลา 17:41</t>
  </si>
  <si>
    <t>กองกลาง (กล.)</t>
  </si>
  <si>
    <t>udru20201</t>
  </si>
  <si>
    <t>มร.อด.2020-63-0006</t>
  </si>
  <si>
    <t>กิจกรรมศึกษาและพัฒนาแหล่งเรียนรู้เพื่อการท่องเที่ยวเชิงนิเวศ (KM)</t>
  </si>
  <si>
    <t>5 กุมภาพันธ์ 2563 เวลา 16:35</t>
  </si>
  <si>
    <t>สำนักศิลปะและวัฒนธรรม</t>
  </si>
  <si>
    <t>มหาวิทยาลัยราชภัฏอุดรธานี</t>
  </si>
  <si>
    <t>กระทรวงการอุดมศึกษา วิทยาศาสตร์ วิจัยและนวัตกรรม</t>
  </si>
  <si>
    <t>DASTA-63-0003</t>
  </si>
  <si>
    <t>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</t>
  </si>
  <si>
    <t>18 มิถุนายน 2563 เวลา 17:09</t>
  </si>
  <si>
    <t>ตุลาคม 2564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</si>
  <si>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</si>
  <si>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DASTA-63-0004</t>
  </si>
  <si>
    <t>โครงการส่งเสริมการให้บริการด้านองค์ความรู้เพื่อการพัฒนาแหล่งท่องเที่ยวอย่างยั่งยืน</t>
  </si>
  <si>
    <t>18 มิถุนายน 2563 เวลา 14:04</t>
  </si>
  <si>
    <t>ตุลาคม 2563</t>
  </si>
  <si>
    <t>DASTA-63-0008</t>
  </si>
  <si>
    <t>โครงการพัฒนาและฟื้นฟูระบบนิเวศน์การท่องเที่ยว</t>
  </si>
  <si>
    <t>18 มิถุนายน 2563 เวลา 16:07</t>
  </si>
  <si>
    <t>DASTA-63-0009</t>
  </si>
  <si>
    <t>โครงการบริหารจัดการทรัพยากรธรรมชาติและสิ่งแวดล้อม และทุนทางภูมิปัญญาและวัฒนธรรมเพื่อการท่องเที่ยวที่ยั่งยืน</t>
  </si>
  <si>
    <t>18 มิถุนายน 2563 เวลา 17:23</t>
  </si>
  <si>
    <t>กันยายน 2564</t>
  </si>
  <si>
    <t>mnre04421</t>
  </si>
  <si>
    <t>ทส 0442-63-0002</t>
  </si>
  <si>
    <t>บริหารจัดการขยะทะเล</t>
  </si>
  <si>
    <t>30 มิถุนายน 2563 เวลา 10:17</t>
  </si>
  <si>
    <t>สำนักงานบริหารจัดการทะเลและชายฝั่งที่ 7</t>
  </si>
  <si>
    <t>กรมทรัพยากรทางทะเลและชายฝั่ง</t>
  </si>
  <si>
    <t>กระทรวงทรัพยากรธรรมชาติและสิ่งแวดล้อม</t>
  </si>
  <si>
    <t>moi0017361</t>
  </si>
  <si>
    <t>พจ 0017-63-0011</t>
  </si>
  <si>
    <t>โครงการการบริหารงานจังหวัดแบบบูรณาการ กิจกรรมหลัก ปลูกต้นไม้รอบบึงสีไฟ จังหวัดพิจิตร</t>
  </si>
  <si>
    <t>6 ตุลาคม 2563 เวลา 12:59</t>
  </si>
  <si>
    <t>เมษายน 2563</t>
  </si>
  <si>
    <t>มิถุนายน 2563</t>
  </si>
  <si>
    <t>พิจิตร</t>
  </si>
  <si>
    <t>rmuti11001</t>
  </si>
  <si>
    <t>RMUTI1100-63-0092</t>
  </si>
  <si>
    <t>โครงการพัฒนาแปลงพันธุ์ไม้สีม่วง ศูนย์อนุรักษ์และพัฒนาทรัพยากรภาคตะวันออกเฉียงเหนือตอนกลาง</t>
  </si>
  <si>
    <t>30 กรกฎาคม 2563 เวลา 11:11</t>
  </si>
  <si>
    <t>สำนักงานอธิการบดี</t>
  </si>
  <si>
    <t>มหาวิทยาลัยเทคโนโลยีราชมงคลอีสาน</t>
  </si>
  <si>
    <t>050603V04</t>
  </si>
  <si>
    <t>050603F0402</t>
  </si>
  <si>
    <t>mots04011</t>
  </si>
  <si>
    <t>กก 0401-63-0014</t>
  </si>
  <si>
    <t>โครงการส่งเสริมการประเมินและรับรองมาตรฐานแหล่งท่องเที่ยว</t>
  </si>
  <si>
    <t>4 สิงหาคม 2563 เวลา 19:28</t>
  </si>
  <si>
    <t>กันยายน 2565</t>
  </si>
  <si>
    <t>สำนักงานเลขานุการกรม</t>
  </si>
  <si>
    <t>ข้อเสนอโครงการสำคัญ 2565 ที่ไม่ผ่านเข้ารอบ</t>
  </si>
  <si>
    <t>050603V01</t>
  </si>
  <si>
    <t>050603F0101</t>
  </si>
  <si>
    <t>กก 0401-63-0015</t>
  </si>
  <si>
    <t>โครงการดำเนินการเพื่อรองรับการประกาศเขตพื้นที่เพื่อการท่องเที่ยวในท้องถิ่นหรือชุมชนตามกฎหมายว่าด้วยธุรกิจนำเที่ยวและมัคคุเทศก์</t>
  </si>
  <si>
    <t>4 สิงหาคม 2563 เวลา 19:24</t>
  </si>
  <si>
    <t>050603V02</t>
  </si>
  <si>
    <t>050603F0201</t>
  </si>
  <si>
    <t>most54011</t>
  </si>
  <si>
    <t>วท 5401-63-0074</t>
  </si>
  <si>
    <t>การบริหารจัดการการท่องเที่ยวพื้นที่เกาะอย่างยั่งยืน : กรณีศึกษา หมู่เกาะฝั่งทะเลตะวันออก และเขตพัฒนาการท่องเที่ยวอันดามัน</t>
  </si>
  <si>
    <t>15 พฤศจิกายน 2563 เวลา 10:58</t>
  </si>
  <si>
    <t>กันยายน 2566</t>
  </si>
  <si>
    <t>สำนักงานกลาง</t>
  </si>
  <si>
    <t>สำนักงานพัฒนาวิทยาศาสตร์และเทคโนโลยีแห่งชาติ (พว.)</t>
  </si>
  <si>
    <t>ข้อเสนอโครงการสำคัญ 2565 ที่ผ่านเข้ารอบ</t>
  </si>
  <si>
    <t>050603F0401</t>
  </si>
  <si>
    <t>tat5201021</t>
  </si>
  <si>
    <t>กก.520102-63-0005</t>
  </si>
  <si>
    <t>ขยายตลาดนักท่องเที่ยวกลุ่มความสนใจพิเศษ</t>
  </si>
  <si>
    <t>กองแผนนโยบาย</t>
  </si>
  <si>
    <t>050603V03</t>
  </si>
  <si>
    <t>050603F0301</t>
  </si>
  <si>
    <t>กก.520102-63-0009</t>
  </si>
  <si>
    <t>ขยายฐานตลาดและกระตุ้นการใช้จ่ายนักท่องเที่ยวทั่วไปกลุ่มกลาง-บน</t>
  </si>
  <si>
    <t>7 สิงหาคม 2563 เวลา 12:06</t>
  </si>
  <si>
    <t>กก.520102-63-0011</t>
  </si>
  <si>
    <t>กระตุ้นการเดินทางของนักท่องเที่ยวไทย</t>
  </si>
  <si>
    <t>กก.520102-63-0013</t>
  </si>
  <si>
    <t>ยกระดับภาพลักษณ์การท่องเที่ยวสู่ความเป็นคุณภาพผ่านวิถีไทย</t>
  </si>
  <si>
    <t>7 สิงหาคม 2563 เวลา 12:03</t>
  </si>
  <si>
    <t>กก.520102-63-0015</t>
  </si>
  <si>
    <t>สื่อสารสร้างกระแสท่องเที่ยวและความรับผิดชอบต่อสังคมและสิ่งแวดล้อม</t>
  </si>
  <si>
    <t>7 สิงหาคม 2563 เวลา 12:09</t>
  </si>
  <si>
    <t>กก.520102-63-0016</t>
  </si>
  <si>
    <t>กระจายพื้นที่และช่วงเวลาท่องเที่ยว</t>
  </si>
  <si>
    <t>15 พฤศจิกายน 2563 เวลา 10:59</t>
  </si>
  <si>
    <t>nida05263081</t>
  </si>
  <si>
    <t>ศธ0526308-63-0028</t>
  </si>
  <si>
    <t>โครงการ “แนวทางการส่งเสริมการตระหนักรู้และความเข้าใจในการปฏิบัติตามกฎระเบียบทางธุรกิจว่าด้วยธุรกิจกับความรับผิดชอบต่อสังคมและสิ่งแวดล้อมในระบบนิเวศการท่องเที่ยวชายฝั่งอันดามัน”</t>
  </si>
  <si>
    <t>5 สิงหาคม 2563 เวลา 23:41</t>
  </si>
  <si>
    <t>กองแผนงาน</t>
  </si>
  <si>
    <t>สถาบันบัณฑิตพัฒนบริหารศาสตร์</t>
  </si>
  <si>
    <t>กก.520102-63-0021</t>
  </si>
  <si>
    <t>โครงการ “เตรียมความพร้อมและเพิ่มขีดความสามารถให้พันธมิตรในห่วงโซ่คุณค่า”</t>
  </si>
  <si>
    <t>7 สิงหาคม 2563 เวลา 11:25</t>
  </si>
  <si>
    <t>050603F0202</t>
  </si>
  <si>
    <t>DASTA-63-0022</t>
  </si>
  <si>
    <t>โครงการพัฒนาและยกระดับการท่องเที่ยวอย่างยั่งยืนตามเกณฑ์ GSTC และมาตรฐาน Green Destinations</t>
  </si>
  <si>
    <t>6 สิงหาคม 2563 เวลา 22:35</t>
  </si>
  <si>
    <t>050603F0403</t>
  </si>
  <si>
    <t>กก 0404-64-0003</t>
  </si>
  <si>
    <t>โครงการส่งเสริมและพัฒนาสินค้าและบริการเพื่อสร้างความหลากหลายด้านการท่องเที่ยว</t>
  </si>
  <si>
    <t>13 พฤศจิกายน 2563 เวลา 11:53</t>
  </si>
  <si>
    <t>moi0022211</t>
  </si>
  <si>
    <t>รย 0022-64-0001</t>
  </si>
  <si>
    <t>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 อำเภอเมืองระยอง จังหวัดระยอง)</t>
  </si>
  <si>
    <t>ด้านทรัพยากรธรรมชาติและสิ่งแวดล้อม</t>
  </si>
  <si>
    <t>6 มกราคม 2564 เวลา 15:30</t>
  </si>
  <si>
    <t>สำนักงานโยธาธิการและผังเมืองจังหวัดระยอง</t>
  </si>
  <si>
    <t>กก.520117-64-0001</t>
  </si>
  <si>
    <t>15 ธันวาคม 2563 เวลา 12:07</t>
  </si>
  <si>
    <t>กก.520110-64-0002</t>
  </si>
  <si>
    <t>16 ธันวาคม 2563 เวลา 11:52</t>
  </si>
  <si>
    <t>tat5201211</t>
  </si>
  <si>
    <t>กก.520121-64-0002</t>
  </si>
  <si>
    <t>21 ธันวาคม 2563 เวลา 16:23</t>
  </si>
  <si>
    <t>กองส่งเสริมแหล่งท่องเที่ยว</t>
  </si>
  <si>
    <t>กก.520109-64-0001</t>
  </si>
  <si>
    <t>14 ธันวาคม 2563 เวลา 14:41</t>
  </si>
  <si>
    <t>กก.520109-64-0003</t>
  </si>
  <si>
    <t>16 ธันวาคม 2563 เวลา 12:02</t>
  </si>
  <si>
    <t>forest_regional_58_11</t>
  </si>
  <si>
    <t>forest_regional_58_1-64-0002</t>
  </si>
  <si>
    <t>อุทยานกล้วยไม้ป่าดอยปุย</t>
  </si>
  <si>
    <t>9 ธันวาคม 2563 เวลา 15:59</t>
  </si>
  <si>
    <t>มกราคม 2564</t>
  </si>
  <si>
    <t>สำนักจัดการทรัพยากรป่าไม้ที่ 1 สาขาแม่ฮ่องสอน</t>
  </si>
  <si>
    <t>กรมป่าไม้</t>
  </si>
  <si>
    <t>กก.520118-64-0001</t>
  </si>
  <si>
    <t>โครงการสื่อสารการตลาดเพื่อสร้างกระแสการเดินทาง</t>
  </si>
  <si>
    <t>16 ธันวาคม 2563 เวลา 11:07</t>
  </si>
  <si>
    <t>tat5201461</t>
  </si>
  <si>
    <t>กก.520146-64-0001</t>
  </si>
  <si>
    <t>โครงการสื่อสารการตลาดกระตุ้นการเดินทางพื้นที่รอง</t>
  </si>
  <si>
    <t>16 ธันวาคม 2563 เวลา 10:57</t>
  </si>
  <si>
    <t>กองข่าวสารท่องเที่ยว</t>
  </si>
  <si>
    <t>tat5201201</t>
  </si>
  <si>
    <t>กก.520120-64-0001</t>
  </si>
  <si>
    <t>โครงการสื่อสารปลุกกระแสและจิตสำนึก Responsible  Tourism</t>
  </si>
  <si>
    <t>15 ธันวาคม 2563 เวลา 15:45</t>
  </si>
  <si>
    <t>กองประชาสัมพันธ์ในประเทศ</t>
  </si>
  <si>
    <t>กก.520112-64-0001</t>
  </si>
  <si>
    <t>โครงการกระตุ้นการเดินทางของนักท่องเที่ยวไทยกระแสหลัก</t>
  </si>
  <si>
    <t>14 ธันวาคม 2563 เวลา 11:09</t>
  </si>
  <si>
    <t>กก.520112-64-0002</t>
  </si>
  <si>
    <t>โครงการส่งเสริมการขยายวันพักด้วยเรื่องราว สร้างสรรค์และกิจกรรมท่องเที่ยว</t>
  </si>
  <si>
    <t>14 ธันวาคม 2563 เวลา 16:18</t>
  </si>
  <si>
    <t>กก.520114-64-0001</t>
  </si>
  <si>
    <t>โครงการเทศกาลเที่ยวเมืองไทย</t>
  </si>
  <si>
    <t>15 ธันวาคม 2563 เวลา 14:21</t>
  </si>
  <si>
    <t>กก.520115-64-0002</t>
  </si>
  <si>
    <t>โครงการบริหารจดัการกระแสการเดินทางท่องเที่ยวพื้นที่รอง (Internal Tourism)</t>
  </si>
  <si>
    <t>14 ธันวาคม 2563 เวลา 11:14</t>
  </si>
  <si>
    <t>กก.520111-64-0001</t>
  </si>
  <si>
    <t>โครงการส่งเสริมการท่องเที่ยวในพื้นที่รอง</t>
  </si>
  <si>
    <t>14 ธันวาคม 2563 เวลา 14:30</t>
  </si>
  <si>
    <t>กก.520113-64-0001</t>
  </si>
  <si>
    <t>16 ธันวาคม 2563 เวลา 10:46</t>
  </si>
  <si>
    <t>กก.520143-64-0001</t>
  </si>
  <si>
    <t>โครงการส่งเสริมและพัฒนารางวัลอุตสาหกรรม ท่องเที่ยวไทย</t>
  </si>
  <si>
    <t>15 ธันวาคม 2563 เวลา 11:14</t>
  </si>
  <si>
    <t>050603F0102</t>
  </si>
  <si>
    <t>tat5201231</t>
  </si>
  <si>
    <t>กก.520123-64-0001</t>
  </si>
  <si>
    <t>โครงการพัฒนาและอบรมการตลาดการท่องเที่ยวอย่างรับผิดชอบ (TAT Academy)</t>
  </si>
  <si>
    <t>15 ธันวาคม 2563 เวลา 14:26</t>
  </si>
  <si>
    <t>กองเผยแพร่ความรู้ด้านการท่องเที่ยว</t>
  </si>
  <si>
    <t>กก.520101-64-0001</t>
  </si>
  <si>
    <t>โครงการพัฒนาคลังข้อมูล</t>
  </si>
  <si>
    <t>15 ธันวาคม 2563 เวลา 14:46</t>
  </si>
  <si>
    <t>มีนาคม 2565</t>
  </si>
  <si>
    <t>กก.520108-64-0002</t>
  </si>
  <si>
    <t>15 ธันวาคม 2563 เวลา 12:10</t>
  </si>
  <si>
    <t>district95071</t>
  </si>
  <si>
    <t>ยล.9507-64-0003</t>
  </si>
  <si>
    <t>กิจกรรมปรับปรุงเส้นทางเดินศึกษาธรรมชาติบ้านจุฬาภรณ์พัฒนา 11</t>
  </si>
  <si>
    <t>9 ธันวาคม 2563 เวลา 11:19</t>
  </si>
  <si>
    <t>อำเภอกาบัง จังหวัดยะลา</t>
  </si>
  <si>
    <t>กรมการปกครอง</t>
  </si>
  <si>
    <t>moi0017121</t>
  </si>
  <si>
    <t>ชร 0017-64-0022</t>
  </si>
  <si>
    <t>โครงการเมืองเชียงรายเมืองสะอาดเป็นมิตรต่อสิ่งแวดล้อมแบบบูรณาการ</t>
  </si>
  <si>
    <t>14 ธันวาคม 2563 เวลา 17:36</t>
  </si>
  <si>
    <t>เชียงราย</t>
  </si>
  <si>
    <t>mots6702381</t>
  </si>
  <si>
    <t>พช 02.38-64-0002</t>
  </si>
  <si>
    <t>โครงการก่อสร้างศูนย์เรียนรู้อาคารพิพิธภัณฑ์ธรณีเพชรบูรณ์ ตำบลในเมือง อำเภอเมืองเพชรบูรณ์</t>
  </si>
  <si>
    <t>18 ธันวาคม 2563 เวลา 14:08</t>
  </si>
  <si>
    <t>สำนักงานการท่องเที่ยวและกีฬาจังหวัดเพชรบูรณ์</t>
  </si>
  <si>
    <t>moi0022811</t>
  </si>
  <si>
    <t>กบ 0022-64-0006</t>
  </si>
  <si>
    <t>พัฒนาแหล่งท่องเที่ยวเชิงนิเวศสีเขียว  กิจกรรมพัฒนาแหล่งท่องเที่ยวเชิงนิเวศคลองสองน้ำ</t>
  </si>
  <si>
    <t>26 มกราคม 2564 เวลา 9:55</t>
  </si>
  <si>
    <t>สำนักงานโยธาธิการและผังเมืองจังหวัดกระบี่</t>
  </si>
  <si>
    <t>mot060361</t>
  </si>
  <si>
    <t>คค 06036-64-0005</t>
  </si>
  <si>
    <t>โครงการงานปรับปรุงภูมิทัศน์ต้นกำเนิดซับสมอทอด</t>
  </si>
  <si>
    <t>19 มกราคม 2564 เวลา 15:59</t>
  </si>
  <si>
    <t>แขวงทางหลวงเพชรบูรณ์ที่ 2 (บึงสามพัน)</t>
  </si>
  <si>
    <t>กรมทางหลวง</t>
  </si>
  <si>
    <t>กระทรวงคมนาคม</t>
  </si>
  <si>
    <t>กก 0203-64-0003</t>
  </si>
  <si>
    <t>โครงการจัดทำแผนพัฒนาการท่องเที่ยวแห่งชาติ ฉบับที่ 3</t>
  </si>
  <si>
    <t>15 มกราคม 2564 เวลา 15:27</t>
  </si>
  <si>
    <t>สิงหาคม 2564</t>
  </si>
  <si>
    <t>050603F0203</t>
  </si>
  <si>
    <t>กก.520102-63-0023</t>
  </si>
  <si>
    <t>26 มกราคม 2564 เวลา 13:17</t>
  </si>
  <si>
    <t>โครงการสำคัญ 2565</t>
  </si>
  <si>
    <t>กก.520102-63-0024</t>
  </si>
  <si>
    <t>26 มกราคม 2564 เวลา 13:23</t>
  </si>
  <si>
    <t>กก.520102-63-0028</t>
  </si>
  <si>
    <t>26 มกราคม 2564 เวลา 15:57</t>
  </si>
  <si>
    <t>mfu590131</t>
  </si>
  <si>
    <t>ศธ 5901(3)-64-0001</t>
  </si>
  <si>
    <t>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 Global Sustainable Tourism Council (GSTC) ในพื้นที่เมืองเก่าเชียงแสน จังหวัดเชียงราย และเมืองเก่าน่าน จังหวัดน่าน</t>
  </si>
  <si>
    <t>11 กุมภาพันธ์ 2564 เวลา 9:41</t>
  </si>
  <si>
    <t>ส่วนนโยบายและแผน</t>
  </si>
  <si>
    <t>มหาวิทยาลัยแม่ฟ้าหลวง</t>
  </si>
  <si>
    <t>moi0022821</t>
  </si>
  <si>
    <t>พง 0022-64-0005</t>
  </si>
  <si>
    <t>พัฒนาแหล่งท่องเที่ยวเขาหลัก (หนองมูลตะกั่ว)</t>
  </si>
  <si>
    <t>1 กุมภาพันธ์ 2564 เวลา 15:10</t>
  </si>
  <si>
    <t>สำนักงานโยธาธิการและผังเมืองจังหวัดพังงา</t>
  </si>
  <si>
    <t>rmutt0578101</t>
  </si>
  <si>
    <t>ศธ0578.10-64-0013</t>
  </si>
  <si>
    <t>โครงการชวนเพื่อนเที่ยวสไตล์ไทย ใส่ใจสิ่งแวดล้อม</t>
  </si>
  <si>
    <t>6 พฤษภาคม 2564 เวลา 15:46</t>
  </si>
  <si>
    <t>มีนาคม 2564</t>
  </si>
  <si>
    <t>คณะศิลปศาสตร์</t>
  </si>
  <si>
    <t>มหาวิทยาลัยเทคโนโลยีราชมงคลธัญบุรี</t>
  </si>
  <si>
    <t>mots04031</t>
  </si>
  <si>
    <t>กก 0403-64-0007</t>
  </si>
  <si>
    <t>โครงการการดำเนินการเพื่อรองรับการประกาศเขตพื้นที่เพื่อการท่องเที่ยวในท้องถิ่นหรือชุมชน</t>
  </si>
  <si>
    <t>14 มิถุนายน 2564 เวลา 4:58</t>
  </si>
  <si>
    <t>กองทะเบียนธุรกิจนำเที่ยวและมัคคุเทศก์</t>
  </si>
  <si>
    <t>โครงการภายใต้กิจกรรม Big Rock</t>
  </si>
  <si>
    <t>กก 0405-64-0003</t>
  </si>
  <si>
    <t>โครงการพัฒนายกระดับมาตรฐานการให้บริการของบุคลากรการท่องเที่ยวไทยเพื่อรองรับการท่อง เที่ยววิถีใหม่ (New Normal)</t>
  </si>
  <si>
    <t>กก 0403-64-0010</t>
  </si>
  <si>
    <t>โครงการการพัฒนาศักยภาพและเพิ่มขีดความสามารถของธุรกิจนำเที่ยวมัคคุเทศก์ และผู้นำเที่ยว เพื่อรองรับการท่องเที่ยววิถีใหม่</t>
  </si>
  <si>
    <t>17 มิถุนายน 2564 เวลา 14:11</t>
  </si>
  <si>
    <t>rmutt0578031</t>
  </si>
  <si>
    <t>ศธ0578.03-64-0005</t>
  </si>
  <si>
    <t>พัฒนาแหล่งเรียนรู้และการท่องเที่ยวทางการเกษตร</t>
  </si>
  <si>
    <t>10 มิถุนายน 2564 เวลา 14:30</t>
  </si>
  <si>
    <t>คณะเทคโนโลยีการเกษตร</t>
  </si>
  <si>
    <t>mots04061</t>
  </si>
  <si>
    <t>กก 0406-64-0006</t>
  </si>
  <si>
    <t>โครงการพัฒนาการท่องเที่ยว Caravan and Camping</t>
  </si>
  <si>
    <t>17 มิถุนายน 2564 เวลา 14:24</t>
  </si>
  <si>
    <t>กองพัฒนาแหล่งท่องเที่ยว</t>
  </si>
  <si>
    <t>050603F0103</t>
  </si>
  <si>
    <t>rmutr0582041</t>
  </si>
  <si>
    <t>ศธ 058204-64-0002</t>
  </si>
  <si>
    <t>โครงการการสร้างจิตสำนึกในการอนุรักษ์พันธุกรรมพืชอย่างมีคุณค่าและพึ่งพาอาศัยซึ่งกันและกัน</t>
  </si>
  <si>
    <t>24 ตุลาคม 2564 เวลา 23:27</t>
  </si>
  <si>
    <t>เมษายน 2564</t>
  </si>
  <si>
    <t>คณะบริหารธุรกิจ</t>
  </si>
  <si>
    <t>มหาวิทยาลัยเทคโนโลยีราชมงคลรัตนโกสินทร์</t>
  </si>
  <si>
    <t>กก.520102-66-0001</t>
  </si>
  <si>
    <t>โครงการยกระดับภาพลักษณ์การท่องเที่ยวสู่ความเป็นคุณภาพผ่านวิถีไทย</t>
  </si>
  <si>
    <t>12 สิงหาคม 2564 เวลา 16:43</t>
  </si>
  <si>
    <t>ตุลาคม 2565</t>
  </si>
  <si>
    <t>ข้อเสนอโครงการสำคัญ 2566 ที่ไม่ผ่านเข้ารอบ</t>
  </si>
  <si>
    <t>v2_050603V04</t>
  </si>
  <si>
    <t>v2_050603V04F01</t>
  </si>
  <si>
    <t>กก.520102-66-0002</t>
  </si>
  <si>
    <t>โครงการขยายตลาดนักท่องเที่ยวกลุ่มความสนใจพิเศษ</t>
  </si>
  <si>
    <t>12 สิงหาคม 2564 เวลา 16:31</t>
  </si>
  <si>
    <t>v2_050603V03</t>
  </si>
  <si>
    <t>v2_050603V03F01</t>
  </si>
  <si>
    <t>กก.520102-66-0003</t>
  </si>
  <si>
    <t>12 สิงหาคม 2564 เวลา 16:15</t>
  </si>
  <si>
    <t>กก.520102-66-0004</t>
  </si>
  <si>
    <t>12 สิงหาคม 2564 เวลา 16:45</t>
  </si>
  <si>
    <t>กก.520102-66-0005</t>
  </si>
  <si>
    <t>12 สิงหาคม 2564 เวลา 16:35</t>
  </si>
  <si>
    <t>กก.520102-66-0006</t>
  </si>
  <si>
    <t>โครงการกระตุ้นการเดินทางของนักท่องเที่ยวไทย</t>
  </si>
  <si>
    <t>12 สิงหาคม 2564 เวลา 16:12</t>
  </si>
  <si>
    <t>ข้อเสนอโครงการสำคัญ 2566 ที่ผ่านเข้ารอบ</t>
  </si>
  <si>
    <t>กก.520102-66-0007</t>
  </si>
  <si>
    <t>โครงการกระจายพื้นที่และช่วงเวลาท่องเที่ยว</t>
  </si>
  <si>
    <t>11 สิงหาคม 2564 เวลา 16:33</t>
  </si>
  <si>
    <t>v2_050603V01</t>
  </si>
  <si>
    <t>v2_050603V01F01</t>
  </si>
  <si>
    <t>กก.520102-66-0008</t>
  </si>
  <si>
    <t>โครงการเพิ่มขีดความสามารถในการแข่งขัน</t>
  </si>
  <si>
    <t>12 สิงหาคม 2564 เวลา 16:40</t>
  </si>
  <si>
    <t>กก.520102-66-0009</t>
  </si>
  <si>
    <t>โครงการสื่อสารสร้างกระแสท่องเที่ยวและความรับผิดชอบต่อสังคมและสิ่งแวดล้อม</t>
  </si>
  <si>
    <t>12 สิงหาคม 2564 เวลา 16:57</t>
  </si>
  <si>
    <t>กก 0406-66-0002</t>
  </si>
  <si>
    <t>โครงการพัฒนาการท่องเที่ยว Caravan and Camping จากธรรมชาติสู่วัฒนธรรมชุมชน</t>
  </si>
  <si>
    <t>9 สิงหาคม 2564 เวลา 17:53</t>
  </si>
  <si>
    <t>v2_050603V01F03</t>
  </si>
  <si>
    <t>กก 0404-66-0008</t>
  </si>
  <si>
    <t>โครงการส่งเสริมเส้นทางท่องเที่ยวลดคาร์บอน (Low Carbon Tourism)</t>
  </si>
  <si>
    <t>13 สิงหาคม 2564 เวลา 11:58</t>
  </si>
  <si>
    <t>v2_050603V01F02</t>
  </si>
  <si>
    <t>กก 0406-66-0007</t>
  </si>
  <si>
    <t>โครงการพัฒนาแหล่งท่องเที่ยวสู่วิถีท่องเที่ยวสีเขียว (Green Destinations)</t>
  </si>
  <si>
    <t>10 สิงหาคม 2564 เวลา 9:24</t>
  </si>
  <si>
    <t>กก 0406-66-0011</t>
  </si>
  <si>
    <t>ฮาวทูทิ้ง (ขยะ) โปรดักส์รักษ์โลก</t>
  </si>
  <si>
    <t>11 สิงหาคม 2564 เวลา 14:10</t>
  </si>
  <si>
    <t>กก 0406-66-0015</t>
  </si>
  <si>
    <t>โครงการ CBT Smart Environment</t>
  </si>
  <si>
    <t>11 สิงหาคม 2564 เวลา 15:56</t>
  </si>
  <si>
    <t>v2_050603V04F03</t>
  </si>
  <si>
    <t>กก 0406-66-0017</t>
  </si>
  <si>
    <t>โครงการส่งเสริมและพัฒนาแนวทางการปรับตัวต่อผลกระทบจากการเปลี่ยนแปลงสภาพภูมิอากาศเพื่อยกระดับอุตสาหกรรมท่องเที่ยวของประเทศ</t>
  </si>
  <si>
    <t>10 สิงหาคม 2564 เวลา 13:07</t>
  </si>
  <si>
    <t>กก 0404-66-0010</t>
  </si>
  <si>
    <t>โครงการยกระดับคุณภาพผู้ประกอบการท่องเที่ยวสีเขียวต้นแบบ (Green Premium)</t>
  </si>
  <si>
    <t>13 สิงหาคม 2564 เวลา 12:09</t>
  </si>
  <si>
    <t>ศธ 5901(3)-66-0015</t>
  </si>
  <si>
    <t>โครงการการประเมินเพื่อพัฒนาระบบนิเวศแหล่งท่องเที่ยวที่เปราะบาง ในพื้นที่จังหวัดเชียงราย ตามเกณฑ์ของสภาการท่องเที่ยวอย่างยั่งยืนโลก (GSTC) เพื่อยกระดับพื้นที่ไปสู่การสร้างความสามารถในการแข่งขัน</t>
  </si>
  <si>
    <t>16 สิงหาคม 2564 เวลา 10:52</t>
  </si>
  <si>
    <t>กก 0405-66-0003</t>
  </si>
  <si>
    <t>โครงการ BCG Model สู่การพัฒนาต้นแบบเพื่อการท่องเที่ยวอย่างรับผิดชอบต่อสังคมและสิ่งแวดล้อม</t>
  </si>
  <si>
    <t>11 สิงหาคม 2564 เวลา 15:57</t>
  </si>
  <si>
    <t>mots003811</t>
  </si>
  <si>
    <t>ตช 0038.1-66-0009</t>
  </si>
  <si>
    <t>ขับเคลื่อนการพัฒนาต้นแบบเมืองนิเวศ (Eco-City) เพื่อการจัดการสิ่งแวดล้อมด้านอากาศ PM 2.5 (Clean Air) ตามแหล่งท่องเที่ยว</t>
  </si>
  <si>
    <t>11 สิงหาคม 2564 เวลา 17:02</t>
  </si>
  <si>
    <t>กองบังคับการอำนวยการ กองบัญชาการตำรวจท่องเที่ยว</t>
  </si>
  <si>
    <t>กองบัญชาการตำรวจท่องเที่ยว</t>
  </si>
  <si>
    <t>v2_050603V04F02</t>
  </si>
  <si>
    <t>DASTA-66-0006</t>
  </si>
  <si>
    <t>โครงการพัฒนาระบบบริหารจัดการขีดความสามารถในการรองรับนักท่องเที่ยว (Carrying Capacity)</t>
  </si>
  <si>
    <t>14 สิงหาคม 2564 เวลา 0:40</t>
  </si>
  <si>
    <t>DASTA-66-0007</t>
  </si>
  <si>
    <t>โครงการส่งเสริมมาตราการจูงใจให้เกิดการท่องเที่ยวอย่างรับผิดชอบต่อสังคมและสิ่งแวดล้อม ผ่านระบบ SMART CBT</t>
  </si>
  <si>
    <t>13 สิงหาคม 2564 เวลา 18:43</t>
  </si>
  <si>
    <t>DASTA-66-0008</t>
  </si>
  <si>
    <t>โครงการสร้างการรับรู้และพัฒนาประเด็นเพื่อส่งเสริมและยกระดับแหล่งท่องเที่ยวตามเกณฑ์การท่องเที่ยวอย่างยั่งยืนโลก (GSTC)</t>
  </si>
  <si>
    <t>14 สิงหาคม 2564 เวลา 0:38</t>
  </si>
  <si>
    <t>v2_050603V03F02</t>
  </si>
  <si>
    <t>DASTA-66-0010</t>
  </si>
  <si>
    <t>เสริมสร้างการรับรู้ข้อมูลที่ถูกต้องเกี่ยวกับสถานที่ท่องเที่ยวในเมืองมรดกโลกและเมืองสร้างสรรค์</t>
  </si>
  <si>
    <t>14 สิงหาคม 2564 เวลา 0:35</t>
  </si>
  <si>
    <t>v2_050603V02</t>
  </si>
  <si>
    <t>v2_050603V02F01</t>
  </si>
  <si>
    <t>DASTA-64-0006</t>
  </si>
  <si>
    <t>โครงการส่งเสริมการยกระดับศักยภาพสถานที่ท่องเที่ยวเมืองมรดกโลกและเมืองสร้างสรรค์ตามมาตรฐานเป็นมิตรกับสิ่งแวดล้อม</t>
  </si>
  <si>
    <t>14 สิงหาคม 2564 เวลา 0:33</t>
  </si>
  <si>
    <t>DASTA-66-0011</t>
  </si>
  <si>
    <t>โครงการพัฒนาสามเหลี่ยม มั่นคง มั่งคั่ง ยั่งยืน ในพื้นที่พิเศษเพื่อการท่องเที่ยวอย่างยั่งยืน จังหวัดตราด</t>
  </si>
  <si>
    <t>14 สิงหาคม 2564 เวลา 0:28</t>
  </si>
  <si>
    <t>DASTA-66-0012</t>
  </si>
  <si>
    <t>โครงการส่งเสริมให้องค์กรจัดการด้านการท่องเที่ยว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t>
  </si>
  <si>
    <t>14 สิงหาคม 2564 เวลา 0:44</t>
  </si>
  <si>
    <t>v2_050603V02F03</t>
  </si>
  <si>
    <t>DASTA-66-0013</t>
  </si>
  <si>
    <t>โครงการขับเคลื่อนและประสานแผนในการบริหารจัดการการท่องเที่ยวอย่างยั่งยืนตามเกณฑ์ GSTC</t>
  </si>
  <si>
    <t>16 สิงหาคม 2564 เวลา 0:05</t>
  </si>
  <si>
    <t>DASTA-66-0014</t>
  </si>
  <si>
    <t>16 สิงหาคม 2564 เวลา 0:27</t>
  </si>
  <si>
    <t>DASTA-66-0015</t>
  </si>
  <si>
    <t>โครงการพัฒนาความร่วมมือในการพัฒนาการท่องเที่ยวเชิงนิเวศเชื่อมโยง 2 ฝั่งแม่น้ำโขง เลย-ลาว</t>
  </si>
  <si>
    <t>16 สิงหาคม 2564 เวลา 0:17</t>
  </si>
  <si>
    <t>DASTA-66-0016</t>
  </si>
  <si>
    <t>โครงการพัฒนาระบบนิเวศเมืองเพื่อการท่องเที่ยวอย่างยั่งยืนพื้นที่เมืองเก่าน่าน</t>
  </si>
  <si>
    <t>15 สิงหาคม 2564 เวลา 23:53</t>
  </si>
  <si>
    <t>v2_050603V01F04</t>
  </si>
  <si>
    <t>buu62021</t>
  </si>
  <si>
    <t>ศธ6202-66-0001</t>
  </si>
  <si>
    <t>ยกระดับความสามารถทางการแข่งขันในธุรกิจที่พักแรมแบบบูรณาการ ตามมาตรฐานการให้บริการที่เป็นมิตรกับสิ่งแวดล้อมและการท่องเที่ยววิถีชีวิตใหม่  (New normal)</t>
  </si>
  <si>
    <t>16 สิงหาคม 2564 เวลา 12:18</t>
  </si>
  <si>
    <t>มหาวิทยาลัยบูรพา</t>
  </si>
  <si>
    <t>กก 0203-66-0001</t>
  </si>
  <si>
    <t>โครงการส่งเสริมความยั่งยืนของการท่องเที่ยว สังคม และสิ่งแวดล้อม เพื่อเศรษฐกิจฐานราก (Sustainable Tourism Growth)</t>
  </si>
  <si>
    <t>16 สิงหาคม 2564 เวลา 14:42</t>
  </si>
  <si>
    <t>v2_050603V02F02</t>
  </si>
  <si>
    <t>กก 0202-66-0001</t>
  </si>
  <si>
    <t>โครงการ “จัดตั้งเครือข่ายอาสาสมัครท่องเที่ยวไทย (อสทท.)”</t>
  </si>
  <si>
    <t>16 สิงหาคม 2564 เวลา 16:23</t>
  </si>
  <si>
    <t>rid_regional_25_21</t>
  </si>
  <si>
    <t>กษ 0318.21-65-0001</t>
  </si>
  <si>
    <t>ก่อสร้างห้องน้ำสาธารณะ เพื่อการท่องเที่ยวระดับสากล แบบที่ 3</t>
  </si>
  <si>
    <t>16 พฤศจิกายน 2564 เวลา 9:16</t>
  </si>
  <si>
    <t>พฤศจิกายน 2564</t>
  </si>
  <si>
    <t>โครงการส่งน้ำและบำรุงรักษานฤบดินทรจินดา</t>
  </si>
  <si>
    <t>กรมชลประทาน</t>
  </si>
  <si>
    <t>กระทรวงเกษตรและสหกรณ์</t>
  </si>
  <si>
    <t>050603F0302</t>
  </si>
  <si>
    <t>moi0022931</t>
  </si>
  <si>
    <t>พท 0022-65-0002</t>
  </si>
  <si>
    <t>โครงการปรับปรุงและพัฒนาแหล่งท่องเที่ยวหาดแสนสุขลำปำ ตำบลลำปำ อำเภอเมืองพัทลุง จังหวัดพัทลุง</t>
  </si>
  <si>
    <t>4 พฤศจิกายน 2564 เวลา 15:45</t>
  </si>
  <si>
    <t>สำนักงานโยธาธิการและผังเมืองจังหวัดพัทลุง</t>
  </si>
  <si>
    <t>DASTA-65-0001</t>
  </si>
  <si>
    <t>โครงการบริหารจัดการทรัพยากรธรรมชาติและสิ่งแวดล้อมเพื่อการท่องเที่ยว</t>
  </si>
  <si>
    <t>11 พฤศจิกายน 2564 เวลา 15:51</t>
  </si>
  <si>
    <t>กก.520117-65-0001</t>
  </si>
  <si>
    <t>8 ธันวาคม 2564 เวลา 16:56</t>
  </si>
  <si>
    <t>กก.520109-65-0001</t>
  </si>
  <si>
    <t>9 ธันวาคม 2564 เวลา 10:19</t>
  </si>
  <si>
    <t>กก.520109-65-0002</t>
  </si>
  <si>
    <t>9 ธันวาคม 2564 เวลา 11:00</t>
  </si>
  <si>
    <t>กก.520107-65-0001</t>
  </si>
  <si>
    <t>โครงการส่งเสริมการท่องเที่ยวช่วงนอกฤดูกาล</t>
  </si>
  <si>
    <t>7 ธันวาคม 2564 เวลา 11:00</t>
  </si>
  <si>
    <t>กก.520112-65-0002</t>
  </si>
  <si>
    <t>8 ธันวาคม 2564 เวลา 15:41</t>
  </si>
  <si>
    <t>กก.520107-65-0003</t>
  </si>
  <si>
    <t>7 ธันวาคม 2564 เวลา 11:17</t>
  </si>
  <si>
    <t>กก.520118-65-0001</t>
  </si>
  <si>
    <t>9 ธันวาคม 2564 เวลา 14:58</t>
  </si>
  <si>
    <t>กก.520111-65-0001</t>
  </si>
  <si>
    <t>9 ธันวาคม 2564 เวลา 15:09</t>
  </si>
  <si>
    <t>กก.520143-65-0001</t>
  </si>
  <si>
    <t>โครงการเตรียมความพร้อมและเพิ่มขีดความสามารถให้พันธมิตรในห่วงโซ่คุณค่า</t>
  </si>
  <si>
    <t>9 ธันวาคม 2564 เวลา 15:18</t>
  </si>
  <si>
    <t>กก.520105-65-0001</t>
  </si>
  <si>
    <t>2 ธันวาคม 2564 เวลา 15:42</t>
  </si>
  <si>
    <t>กก.520146-65-0001</t>
  </si>
  <si>
    <t>โครงการเผยแพร่ประชาสัมพันธ์และเสนอความเป็นไทย</t>
  </si>
  <si>
    <t>9 ธันวาคม 2564 เวลา 15:37</t>
  </si>
  <si>
    <t>dnp_regional_86_11</t>
  </si>
  <si>
    <t>dnp_regional_86_1-65-0001</t>
  </si>
  <si>
    <t>ปรับปรุงและพัฒนาโครงข่ายทางและสะพานสนับสนุนการพัฒนาการท่องเที่ยวและการเกษตร</t>
  </si>
  <si>
    <t>9 ธันวาคม 2564 เวลา 11:13</t>
  </si>
  <si>
    <t>มกราคม 2565</t>
  </si>
  <si>
    <t>อุทยานแห่งชาติหมู่เกาะชุมพร</t>
  </si>
  <si>
    <t>กรมอุทยานแห่งชาติ สัตว์ป่า และพันธุ์พืช</t>
  </si>
  <si>
    <t>กก 0404-65-0003</t>
  </si>
  <si>
    <t>โครงการส่งเสริมและพัฒนาศักยภาพเพื่อยกระดับผู้ประกอบการเพื่อเข้าสู่มาตรฐาน</t>
  </si>
  <si>
    <t>9 ธันวาคม 2564 เวลา 10:28</t>
  </si>
  <si>
    <t>กก 0404-65-0004</t>
  </si>
  <si>
    <t>โครงการส่งเสริมและพัฒนาศักยภาพเพื่อยกระดับชุมชนเพื่อเข้าสู่มาตรฐาน</t>
  </si>
  <si>
    <t>9 ธันวาคม 2564 เวลา 10:31</t>
  </si>
  <si>
    <t>moi0022741</t>
  </si>
  <si>
    <t>สค 0022-65-0002</t>
  </si>
  <si>
    <t>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</t>
  </si>
  <si>
    <t>9 ธันวาคม 2564 เวลา 17:03</t>
  </si>
  <si>
    <t>สำนักงานโยธาธิการและผังเมืองจังหวัดสมุทรสาคร</t>
  </si>
  <si>
    <t>กก 0203-65-0002</t>
  </si>
  <si>
    <t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t>
  </si>
  <si>
    <t>22 ธันวาคม 2564 เวลา 16:27</t>
  </si>
  <si>
    <t>mnre16061</t>
  </si>
  <si>
    <t>ทส 1606-65-0007</t>
  </si>
  <si>
    <t>31 ธันวาคม 2564 เวลา 12:35</t>
  </si>
  <si>
    <t>สำนักแผนงานและสารสนเทศ</t>
  </si>
  <si>
    <t>DASTA-65-0004</t>
  </si>
  <si>
    <t>โครงการยกระดับเศรษฐกิจฐานรากผ่านระบบ SMART CBT (DASTA-63-0018)</t>
  </si>
  <si>
    <t>14 มกราคม 2565 เวลา 15:25</t>
  </si>
  <si>
    <t>โครงการลงทุนแผน 13</t>
  </si>
  <si>
    <t>mot03051</t>
  </si>
  <si>
    <t>คค 0305-65-0032</t>
  </si>
  <si>
    <t>งานเสริมทรายป้องกันการกัดเซาะสนับสนุนการท่องเที่ยว ชายหาดจอมเทียน อ.บางละมุง จ.ชลบุรี ระยะที่ 2</t>
  </si>
  <si>
    <t>14 มกราคม 2565 เวลา 10:15</t>
  </si>
  <si>
    <t>มกราคม 2566</t>
  </si>
  <si>
    <t>ธันวาคม 2568</t>
  </si>
  <si>
    <t>กองวิศวกรรม</t>
  </si>
  <si>
    <t>กรมเจ้าท่า</t>
  </si>
  <si>
    <t>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อำเภอเมืองระยอง จังหวัดระยอง)</t>
  </si>
  <si>
    <t>โครงการสื่อสารปลุกกระแสและจิตสำนึก Responsible Tourism</t>
  </si>
  <si>
    <t>พัฒนาแหล่งท่องเที่ยวเชิงนิเวศสีเขียว กิจกรรมพัฒนาแหล่งท่องเที่ยวเชิงนิเวศคลองสองน้ำ</t>
  </si>
  <si>
    <t>ยกระดับความสามารถทางการแข่งขันในธุรกิจที่พักแรมแบบบูรณาการ ตามมาตรฐานการให้บริการที่เป็นมิตรกับสิ่งแวดล้อมและการท่องเที่ยววิถีชีวิตใหม่ (New normal)</t>
  </si>
  <si>
    <t>โครงการพัฒนาและส่งเสริมการท่องเที่ยว กิจกรรมหลัก : พัฒนาโครงสร้างพื้นฐานด้านการท่องเที่ยว กิจกรรมย่อย : ก่อสร้างทางเดินเท้า ความยาว 0.834 กิโลเมตร และศาลาพักผ่อน ตำบลพันท้ายนรสิงห์ อำเภอเมืองสมุทรสาคร จังหวัดสมุทรสาคร</t>
  </si>
  <si>
    <t>ปีงบประมาณ</t>
  </si>
  <si>
    <t>merge</t>
  </si>
  <si>
    <t>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2562กรมการท่องเที่ยว</t>
  </si>
  <si>
    <t>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2562องค์การบริหารการพัฒนาการพื้นที่พิเศษเพื่อการท่องเที่ยวอย่างยังยืน</t>
  </si>
  <si>
    <t>โครงการส่งเสริมกีฬาและนันทนาการเพื่อการท่องเที่ยวจังหวัดสมุทรสงคราม2563สำนักงานปลัดกระทรวงการท่องเที่ยวและกีฬา</t>
  </si>
  <si>
    <t>โครงการประสานความร่วมมือระหว่างหน่วยงานเพื่อแก้ไขปัญหานักท่องเที่ยว2562สำนักงานปลัดกระทรวงการท่องเที่ยวและกีฬา</t>
  </si>
  <si>
    <t>พัฒนากลุ่มท่่องเที่ยวเชิงธรรมชาติ2563ลำปาง</t>
  </si>
  <si>
    <t>พัฒนาสถานประกอบการท่องเที่ยวหัวใจสีเขียว2563สำนักงานปลัดกระทรวงการท่องเที่ยวและกีฬา</t>
  </si>
  <si>
    <t>โครงการการสร้างเครือข่ายมาตรฐานสินค้าและบริการการท่องเที่ยวไทย2563กรมการท่องเที่ยว</t>
  </si>
  <si>
    <t>โครงการส่งเสริมและพัฒนาศักยภาพเพื่อยกระดับผู้ประกอบการและชุมชนด้านสินค้าและบริการท่องเที่ยว2563กรมการท่องเที่ยว</t>
  </si>
  <si>
    <t>โครงการการส่งเสริมและพัฒนาสินค้าและบริการเพื่อสร้างความหลากหลายด้านการท่องเที่ยว2563กรมการท่องเที่ยว</t>
  </si>
  <si>
    <t>โครงการตรวจประเมินและรับรองมาตรฐานโฮมสเตย์ไทย2563กรมการท่องเที่ยว</t>
  </si>
  <si>
    <t>โครงการตรวจประเมินและรับรองมาตรฐานการท่องเที่ยวอาเซียน2563กรมการท่องเที่ยว</t>
  </si>
  <si>
    <t>การจัดฝึกอบรมเชิงปฏิบัติการด้านการตรวจประเมินและรับรองมาตรฐานการท่องเที่ยวไทย2563กรมการท่องเที่ยว</t>
  </si>
  <si>
    <t>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2563กรมการท่องเที่ยว</t>
  </si>
  <si>
    <t>โครงการจัดทำแผนปฏิบัติการเพื่อขับเคลื่อนยุทธศาสตร์ชาติ2563สำนักงานปลัดกระทรวงการท่องเที่ยวและกีฬา</t>
  </si>
  <si>
    <t>โครงการสัมมนาเชิงปฏิบัติการเพื่อจัดทำงบประมาณรายจ่ายประจำปีงบประมาณ2563สำนักงานปลัดกระทรวงการท่องเที่ยวและกีฬา</t>
  </si>
  <si>
    <t>โครงการกิจกรรมพิเศษเพื่อสังคมสำหรับสนับสนุนกิจกรรมการท่องเที่ยวและกีฬา2563สำนักงานปลัดกระทรวงการท่องเที่ยวและกีฬา</t>
  </si>
  <si>
    <t>บริหารจัดการขยะทะเล2563กรมทรัพยากรทางทะเลและชายฝั่ง</t>
  </si>
  <si>
    <t>โครงการส่งเสริมและพัฒนาสินค้าและบริการเพื่อสร้างความหลากหลายด้านการท่องเที่ยว2564กรมการท่องเที่ยว</t>
  </si>
  <si>
    <t>อุทยานกล้วยไม้ป่าดอยปุย2564กรมป่าไม้</t>
  </si>
  <si>
    <t>โครงการเมืองเชียงรายเมืองสะอาดเป็นมิตรต่อสิ่งแวดล้อมแบบบูรณาการ2564เชียงราย</t>
  </si>
  <si>
    <t>โครงการงานปรับปรุงภูมิทัศน์ต้นกำเนิดซับสมอทอด2564กรมทางหลวง</t>
  </si>
  <si>
    <t>โครงการการดำเนินการเพื่อรองรับการประกาศเขตพื้นที่เพื่อการท่องเที่ยวในท้องถิ่นหรือชุมชน2565กรมการท่องเที่ยว</t>
  </si>
  <si>
    <t>พัฒนาแหล่งเรียนรู้และการท่องเที่ยวทางการเกษตร2564มหาวิทยาลัยเทคโนโลยีราชมงคลธัญบุรี</t>
  </si>
  <si>
    <t>โครงการการสร้างจิตสำนึกในการอนุรักษ์พันธุกรรมพืชอย่างมีคุณค่าและพึ่งพาอาศัยซึ่งกันและกัน2564มหาวิทยาลัยเทคโนโลยีราชมงคลรัตนโกสินทร์</t>
  </si>
  <si>
    <t>โครงการส่งเสริมและพัฒนาศักยภาพเพื่อยกระดับผู้ประกอบการเพื่อเข้าสู่มาตรฐาน2565กรมการท่องเที่ยว</t>
  </si>
  <si>
    <t>โครงการส่งเสริมและพัฒนาศักยภาพเพื่อยกระดับชุมชนเพื่อเข้าสู่มาตรฐาน2565กรมการท่องเที่ยว</t>
  </si>
  <si>
    <t>โครงการบริหารจัดการทรัพยากรธรรมชาติและสิ่งแวดล้อมเพื่อการท่องเที่ยว2565กรมป่าไม้</t>
  </si>
  <si>
    <t>การจัดประชุมเชิงปฏิบัติการเพื่อส่งเสริมและพัฒนาการท่องเที่ยวทางทะเลภายใต้กรอบความร่วมมือIMT-GT2562กรมการท่องเที่ยว</t>
  </si>
  <si>
    <t>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ประจำปีงบประมาณพ.ศ.25622562กรมการท่องเที่ยว</t>
  </si>
  <si>
    <t>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ประจำปีงบประมาณพ.ศ.25622562กรมการท่องเที่ยว</t>
  </si>
  <si>
    <t>โครงการการยกระดับภาพลักษณ์การท่องเที่ยวสู่ความเป็นคุณภาพผ่านวิถีไทย2562การท่องเที่ยวแห่งประเทศไทย(ททท.)</t>
  </si>
  <si>
    <t>โครงการเผยแพร่ประชาสัมพันธ์ผ่านสื่อสารสนเทศ2562การท่องเที่ยวแห่งประเทศไทย(ททท.)</t>
  </si>
  <si>
    <t>โครงการสื่อสารการตลาดสร้างกระแสการเดินทางและการใช้จ่ายของนักท่องเที่ยวกระแสหลัก2562การท่องเที่ยวแห่งประเทศไทย(ททท.)</t>
  </si>
  <si>
    <t>เทศกาลเที่่ยวเมืองไทยครั้งที่392562การท่องเที่ยวแห่งประเทศไทย(ททท.)</t>
  </si>
  <si>
    <t>โครงการเมืองรองต้องลอง2562การท่องเที่ยวแห่งประเทศไทย(ททท.)</t>
  </si>
  <si>
    <t>โครงการAmazingไทยแลนด์พรีเมี่ยม2562การท่องเที่ยวแห่งประเทศไทย(ททท.)</t>
  </si>
  <si>
    <t>โครงการสื่อสารการตลาดเพื่อส่งเสริมและกระตุ้นการเดินทางของนักท่องเที่ยวกลุ่มศักยภาพ2562การท่องเที่ยวแห่งประเทศไทย(ททท.)</t>
  </si>
  <si>
    <t>โครงการส่งเสริมการท่องเที่ยวกลุ่มluxury2562การท่องเที่ยวแห่งประเทศไทย(ททท.)</t>
  </si>
  <si>
    <t>โครงการส่งเสริมการท่องเที่ยวในวันธรรมดา2562การท่องเที่ยวแห่งประเทศไทย(ททท.)</t>
  </si>
  <si>
    <t>โครงการเปิดเวทีไทยสู่เวทีโลก2562การท่องเที่ยวแห่งประเทศไทย(ททท.)</t>
  </si>
  <si>
    <t>โครงการส่งเสริมการท่องเที่ยวช่วงLowSeason2562การท่องเที่ยวแห่งประเทศไทย(ททท.)</t>
  </si>
  <si>
    <t>โครงการขยายฐานตลาดและกระตุ้นการใช้จ่ายนักท่องเที่ยวเพื่อพักผ่อนทั่วไปกลุ่มตลาดกลาง-บน2562การท่องเที่ยวแห่งประเทศไทย(ททท.)</t>
  </si>
  <si>
    <t>โครงการจัดทำTheMichelinGuideThailand2562การท่องเที่ยวแห่งประเทศไทย(ททท.)</t>
  </si>
  <si>
    <t>โครงการส่งเสริมการท่องเที่ยวเชิงกีฬาจังหวัดพิษณุโลกประจำปีงบประมาณพ.ศ.25632563สำนักงานปลัดกระทรวงการท่องเที่ยวและกีฬา</t>
  </si>
  <si>
    <t>โครงการสื่อสารสร้างกระแสท่องเที่ยวและความรับผิดชอบต่อสังคมและส่ิงแวดล้อม2563การท่องเที่ยวแห่งประเทศไทย(ททท.)</t>
  </si>
  <si>
    <t>โครงการกระตุ้นการเดินทางของนักท่องเที่่ยวไทยกระแสหลัก2563การท่องเที่ยวแห่งประเทศไทย(ททท.)</t>
  </si>
  <si>
    <t>โครงการเทศกาลเที่ยวเมืองไทยประจำปี2563ครั้งที่402563การท่องเที่ยวแห่งประเทศไทย(ททท.)</t>
  </si>
  <si>
    <t>โครงการส่งเสริมการท่องเที่ยวอย่างรับผิดชอบต่อสังคมและสิ่งแวดล้อม2563การท่องเที่ยวแห่งประเทศไทย(ททท.)</t>
  </si>
  <si>
    <t>โครงการAmazingไทยแลนด์พรีเมียม2563การท่องเที่ยวแห่งประเทศไทย(ททท.)</t>
  </si>
  <si>
    <t>โครงการส่งเสริมการท่องเที่่ยวในพื้นที่รอง2563การท่องเที่ยวแห่งประเทศไทย(ททท.)</t>
  </si>
  <si>
    <t>โครงการส่งเสริมการท่องเที่ยวในวันธรรมดา2563การท่องเที่ยวแห่งประเทศไทย(ททท.)</t>
  </si>
  <si>
    <t>โครงการจัดกิจกรรมเทศกาลประเพณีกระตุ้นการเดินทางในประเทศ2563การท่องเที่ยวแห่งประเทศไทย(ททท.)</t>
  </si>
  <si>
    <t>โครงการบริหารความสัมพันธ์ลูกค้าและเครือข่าย2563การท่องเที่ยวแห่งประเทศไทย(ททท.)</t>
  </si>
  <si>
    <t>โครงการจัดกิจกรรมเปิดเวทีไทยสู่เวทีโลก2563การท่องเที่ยวแห่งประเทศไทย(ททท.)</t>
  </si>
  <si>
    <t>โครงการส่งเสริมกลุ่มWeddingandHoneymoon2563การท่องเที่ยวแห่งประเทศไทย(ททท.)</t>
  </si>
  <si>
    <t>โครงการส่งเสริมการท่องเที่ยวกลุ่มGreenTourism2563การท่องเที่ยวแห่งประเทศไทย(ททท.)</t>
  </si>
  <si>
    <t>โครงการส่งเสริมและพัฒนารางวัลอุตสาหกรรมท่องเที่ยวไทย2563การท่องเที่ยวแห่งประเทศไทย(ททท.)</t>
  </si>
  <si>
    <t>โครงการยกระดับภาพลักษณ์การท่องเที่ยวสู่การเป็นPreferredDestination2563การท่องเที่ยวแห่งประเทศไทย(ททท.)</t>
  </si>
  <si>
    <t>โครงการจัดทำTheMichelinGuide2563การท่องเที่ยวแห่งประเทศไทย(ททท.)</t>
  </si>
  <si>
    <t>โครงการเผยแพร่ประชาสัมพันธ์ผ่านสื่อสารสนเทศ2563การท่องเที่ยวแห่งประเทศไทย(ททท.)</t>
  </si>
  <si>
    <t>โครงการส่งเสริมการท่องเที่ยวช่วงLowSeason2563การท่องเที่ยวแห่งประเทศไทย(ททท.)</t>
  </si>
  <si>
    <t>โครงการพัฒนาระบบสารสนเทศ2563การท่องเที่ยวแห่งประเทศไทย(ททท.)</t>
  </si>
  <si>
    <t>โครงการวิจัยนักท่องเที่ยวตลาดต่างประเทศ2563การท่องเที่ยวแห่งประเทศไทย(ททท.)</t>
  </si>
  <si>
    <t>โครงการเชื่อมโยงการท่องเที่ยวชายฝั่งทะเลตะวันตกกิจกรรมอบรมอาสาสมัครด้านการท่องเที่ยวกลุ่มจังหวัดภาคกลางตอนล่าง2และกิจกรรมปั่นจักรยานเพื่อส่งเสริมการท่องเที่ยวกลุ่มจังหวัดภาคกลางตอนล่าง22563สำนักงานปลัดกระทรวงการท่องเที่ยวและกีฬา</t>
  </si>
  <si>
    <t>การจัดงานเทศกาลศิลปะสายหมอกและดอกไม้กลุ่มจังหวัดภาคตะวันออกเฉียงเหนือตอนบน12563สำนักงานปลัดกระทรวงการท่องเที่ยวและกีฬา</t>
  </si>
  <si>
    <t>พัฒนาศักยภาพแหล่งท่องเที่ยวภายในศูนย์ศิลปาชีพจังหวัดแม่ฮ่องสอนในพระบรมราชินูปถัมภ์ตำบลจองคำอำเภอเมืองแม่ฮ่องสอนจังหวัดแม่ฮ่องสอน2563กรมโยธาธิการและผังเมือง</t>
  </si>
  <si>
    <t>กิจกรรมศึกษาและพัฒนาแหล่งเรียนรู้เพื่อการท่องเที่ยวเชิงนิเวศ(KM)2563มหาวิทยาลัยราชภัฏอุดรธานี</t>
  </si>
  <si>
    <t>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2563องค์การบริหารการพัฒนาพื้นที่พิเศษเพื่อการท่องเที่ยวอย่างยั่งยืน(องค์การมหาชน)</t>
  </si>
  <si>
    <t>โครงการส่งเสริมการให้บริการด้านองค์ความรู้เพื่อการพัฒนาแหล่งท่องเที่ยวอย่างยั่งยืน2563องค์การบริหารการพัฒนาพื้นที่พิเศษเพื่อการท่องเที่ยวอย่างยั่งยืน(องค์การมหาชน)</t>
  </si>
  <si>
    <t>โครงการพัฒนาและฟื้นฟูระบบนิเวศน์การท่องเที่ยว2563องค์การบริหารการพัฒนาพื้นที่พิเศษเพื่อการท่องเที่ยวอย่างยั่งยืน(องค์การมหาชน)</t>
  </si>
  <si>
    <t>โครงการบริหารจัดการทรัพยากรธรรมชาติและสิ่งแวดล้อมและทุนทางภูมิปัญญาและวัฒนธรรมเพื่อการท่องเที่ยวที่ยั่งยืน2563องค์การบริหารการพัฒนาพื้นที่พิเศษเพื่อการท่องเที่ยวอย่างยั่งยืน(องค์การมหาชน)</t>
  </si>
  <si>
    <t>โครงการการบริหารงานจังหวัดแบบบูรณาการกิจกรรมหลักปลูกต้นไม้รอบบึงสีไฟจังหวัดพิจิตร2563พิจิตร</t>
  </si>
  <si>
    <t>โครงการพัฒนาแปลงพันธุ์ไม้สีม่วงศูนย์อนุรักษ์และพัฒนาทรัพยากรภาคตะวันออกเฉียงเหนือตอนกลาง2563มหาวิทยาลัยเทคโนโลยีราชมงคลอีสาน</t>
  </si>
  <si>
    <t>โครงการ“แนวทางการส่งเสริมการตระหนักรู้และความเข้าใจในการปฏิบัติตามกฎระเบียบทางธุรกิจว่าด้วยธุรกิจกับความรับผิดชอบต่อสังคมและสิ่งแวดล้อมในระบบนิเวศการท่องเที่ยวชายฝั่งอันดามัน”2565สถาบันบัณฑิตพัฒนบริหารศาสตร์</t>
  </si>
  <si>
    <t>โครงการฟื้นฟูและเฝ้าระวังคุณภาพน้ำและแหล่งน้ำ(ก่อสร้างระบบบำบัดน้ำเสียบนพื้นที่เกาะเสม็ดบริเวณหน้าด่านจุดที่3ตำบลเพอำเภอเมืองระยองจังหวัดระยอง)2564กรมโยธาธิการและผังเมือง</t>
  </si>
  <si>
    <t>โครงการยกระดับภาพลักษณ์การท่องเที่ยวสู่การเป็นPreferredDestination2564การท่องเที่ยวแห่งประเทศไทย(ททท.)</t>
  </si>
  <si>
    <t>โครงการส่งเสริมกลุ่มWeddingandHoneymoon2564การท่องเที่ยวแห่งประเทศไทย(ททท.)</t>
  </si>
  <si>
    <t>โครงการส่งเสริมการท่องเที่ยวกลุ่มGreenTourism2564การท่องเที่ยวแห่งประเทศไทย(ททท.)</t>
  </si>
  <si>
    <t>โครงการจัดกิจกรรมเปิดเวทีไทยสู่เวทีโลก2564การท่องเที่ยวแห่งประเทศไทย(ททท.)</t>
  </si>
  <si>
    <t>โครงการส่งเสริมการท่องเที่ยวช่วงLowSeason2564การท่องเที่ยวแห่งประเทศไทย(ททท.)</t>
  </si>
  <si>
    <t>โครงการสื่อสารการตลาดเพื่อสร้างกระแสการเดินทาง2564การท่องเที่ยวแห่งประเทศไทย(ททท.)</t>
  </si>
  <si>
    <t>โครงการสื่อสารการตลาดกระตุ้นการเดินทางพื้นที่รอง2564การท่องเที่ยวแห่งประเทศไทย(ททท.)</t>
  </si>
  <si>
    <t>โครงการสื่อสารปลุกกระแสและจิตสำนึกResponsibleTourism2564การท่องเที่ยวแห่งประเทศไทย(ททท.)</t>
  </si>
  <si>
    <t>โครงการกระตุ้นการเดินทางของนักท่องเที่ยวไทยกระแสหลัก2564การท่องเที่ยวแห่งประเทศไทย(ททท.)</t>
  </si>
  <si>
    <t>โครงการส่งเสริมการขยายวันพักด้วยเรื่องราวสร้างสรรค์และกิจกรรมท่องเที่ยว2564การท่องเที่ยวแห่งประเทศไทย(ททท.)</t>
  </si>
  <si>
    <t>โครงการเทศกาลเที่ยวเมืองไทย2564การท่องเที่ยวแห่งประเทศไทย(ททท.)</t>
  </si>
  <si>
    <t>โครงการบริหารจดัการกระแสการเดินทางท่องเที่ยวพื้นที่รอง(InternalTourism)2564การท่องเที่ยวแห่งประเทศไทย(ททท.)</t>
  </si>
  <si>
    <t>โครงการส่งเสริมการท่องเที่ยวในพื้นที่รอง2564การท่องเที่ยวแห่งประเทศไทย(ททท.)</t>
  </si>
  <si>
    <t>โครงการส่งเสริมการท่องเที่ยวในวันธรรมดา2564การท่องเที่ยวแห่งประเทศไทย(ททท.)</t>
  </si>
  <si>
    <t>โครงการส่งเสริมและพัฒนารางวัลอุตสาหกรรมท่องเที่ยวไทย2564การท่องเที่ยวแห่งประเทศไทย(ททท.)</t>
  </si>
  <si>
    <t>โครงการพัฒนาและอบรมการตลาดการท่องเที่ยวอย่างรับผิดชอบ(TATAcademy)2564การท่องเที่ยวแห่งประเทศไทย(ททท.)</t>
  </si>
  <si>
    <t>โครงการพัฒนาคลังข้อมูล2564การท่องเที่ยวแห่งประเทศไทย(ททท.)</t>
  </si>
  <si>
    <t>โครงการขยายฐานตลาดและกระตุ้นการใช้จ่ายนักท่องเที่ยวเพื่อพักผ่อนทั่วไปกลุ่มตลาดกลาง-บน2564การท่องเที่ยวแห่งประเทศไทย(ททท.)</t>
  </si>
  <si>
    <t>กิจกรรมปรับปรุงเส้นทางเดินศึกษาธรรมชาติบ้านจุฬาภรณ์พัฒนา112564กรมการปกครอง</t>
  </si>
  <si>
    <t>โครงการก่อสร้างศูนย์เรียนรู้อาคารพิพิธภัณฑ์ธรณีเพชรบูรณ์ตำบลในเมืองอำเภอเมืองเพชรบูรณ์2564สำนักงานปลัดกระทรวงการท่องเที่ยวและกีฬา</t>
  </si>
  <si>
    <t>พัฒนาแหล่งท่องเที่ยวเชิงนิเวศสีเขียวกิจกรรมพัฒนาแหล่งท่องเที่ยวเชิงนิเวศคลองสองน้ำ2564กรมโยธาธิการและผังเมือง</t>
  </si>
  <si>
    <t>โครงการจัดทำแผนพัฒนาการท่องเที่ยวแห่งชาติฉบับที่32564สำนักงานปลัดกระทรวงการท่องเที่ยวและกีฬา</t>
  </si>
  <si>
    <t>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GlobalSustainableTourismCouncil(GSTC)ในพื้นที่เมืองเก่าเชียงแสนจังหวัดเชียงรายและเมืองเก่าน่านจังหวัดน่าน2564มหาวิทยาลัยแม่ฟ้าหลวง</t>
  </si>
  <si>
    <t>พัฒนาแหล่งท่องเที่ยวเขาหลัก(หนองมูลตะกั่ว)2564กรมโยธาธิการและผังเมือง</t>
  </si>
  <si>
    <t>โครงการชวนเพื่อนเที่ยวสไตล์ไทยใส่ใจสิ่งแวดล้อม2564มหาวิทยาลัยเทคโนโลยีราชมงคลธัญบุรี</t>
  </si>
  <si>
    <t>โครงการพัฒนายกระดับมาตรฐานการให้บริการของบุคลากรการท่องเที่ยวไทยเพื่อรองรับการท่องเที่ยววิถีใหม่(NewNormal)2564กรมการท่องเที่ยว</t>
  </si>
  <si>
    <t>โครงการการพัฒนาศักยภาพและเพิ่มขีดความสามารถของธุรกิจนำเที่ยวมัคคุเทศก์และผู้นำเที่ยวเพื่อรองรับการท่องเที่ยววิถีใหม่2565กรมการท่องเที่ยว</t>
  </si>
  <si>
    <t>โครงการพัฒนาการท่องเที่ยวCaravanandCamping2565กรมการท่องเที่ยว</t>
  </si>
  <si>
    <t>โครงการกระตุ้นการเดินทางของนักท่องเที่ยวไทย2566การท่องเที่ยวแห่งประเทศไทย(ททท.)</t>
  </si>
  <si>
    <t>โครงการกระจายพื้นที่และช่วงเวลาท่องเที่ยว2566การท่องเที่ยวแห่งประเทศไทย(ททท.)</t>
  </si>
  <si>
    <t>โครงการCBTSmartEnvironment2566กรมการท่องเที่ยว</t>
  </si>
  <si>
    <t>โครงการส่งเสริมการยกระดับศักยภาพสถานที่ท่องเที่ยวเมืองมรดกโลกและเมืองสร้างสรรค์ตามมาตรฐานเป็นมิตรกับสิ่งแวดล้อม2566องค์การบริหารการพัฒนาพื้นที่พิเศษเพื่อการท่องเที่ยวอย่างยั่งยืน(องค์การมหาชน)</t>
  </si>
  <si>
    <t>ก่อสร้างห้องน้ำสาธารณะเพื่อการท่องเที่ยวระดับสากลแบบที่32565กรมชลประทาน</t>
  </si>
  <si>
    <t>โครงการปรับปรุงและพัฒนาแหล่งท่องเที่ยวหาดแสนสุขลำปำตำบลลำปำอำเภอเมืองพัทลุงจังหวัดพัทลุง2565กรมโยธาธิการและผังเมือง</t>
  </si>
  <si>
    <t>โครงการบริหารจัดการทรัพยากรธรรมชาติและสิ่งแวดล้อมเพื่อการท่องเที่ยว2564องค์การบริหารการพัฒนาพื้นที่พิเศษเพื่อการท่องเที่ยวอย่างยั่งยืน(องค์การมหาชน)</t>
  </si>
  <si>
    <t>โครงการยกระดับภาพลักษณ์การท่องเที่ยวสู่ความเป็นคุณภาพผ่านวิถีไทย2565การท่องเที่ยวแห่งประเทศไทย(ททท.)</t>
  </si>
  <si>
    <t>โครงการขยายตลาดนักท่องเที่ยวกลุ่มความสนใจพิเศษ2565การท่องเที่ยวแห่งประเทศไทย(ททท.)</t>
  </si>
  <si>
    <t>โครงการเพิ่มขีดความสามารถในการแข่งขัน2565การท่องเที่ยวแห่งประเทศไทย(ททท.)</t>
  </si>
  <si>
    <t>โครงการส่งเสริมการท่องเที่ยวช่วงนอกฤดูกาล2565การท่องเที่ยวแห่งประเทศไทย(ททท.)</t>
  </si>
  <si>
    <t>โครงการกระตุ้นการเดินทางของนักท่องเที่ยวไทย2565การท่องเที่ยวแห่งประเทศไทย(ททท.)</t>
  </si>
  <si>
    <t>โครงการขยายฐานตลาดและกระตุ้นการใช้จ่ายนักท่องเที่ยวเพื่อพักผ่อนทั่วไปกลุ่มตลาดกลาง-บน2565การท่องเที่ยวแห่งประเทศไทย(ททท.)</t>
  </si>
  <si>
    <t>โครงการสื่อสารสร้างกระแสท่องเที่ยวและความรับผิดชอบต่อสังคมและสิ่งแวดล้อม2565การท่องเที่ยวแห่งประเทศไทย(ททท.)</t>
  </si>
  <si>
    <t>โครงการกระจายพื้นที่และช่วงเวลาท่องเที่ยว2565การท่องเที่ยวแห่งประเทศไทย(ททท.)</t>
  </si>
  <si>
    <t>โครงการเตรียมความพร้อมและเพิ่มขีดความสามารถให้พันธมิตรในห่วงโซ่คุณค่า2565การท่องเที่ยวแห่งประเทศไทย(ททท.)</t>
  </si>
  <si>
    <t>โครงการเผยแพร่ประชาสัมพันธ์ผ่านสื่อสารสนเทศ2565การท่องเที่ยวแห่งประเทศไทย(ททท.)</t>
  </si>
  <si>
    <t>โครงการเผยแพร่ประชาสัมพันธ์และเสนอความเป็นไทย2565การท่องเที่ยวแห่งประเทศไทย(ททท.)</t>
  </si>
  <si>
    <t>ปรับปรุงและพัฒนาโครงข่ายทางและสะพานสนับสนุนการพัฒนาการท่องเที่ยวและการเกษตร2565กรมอุทยานแห่งชาติสัตว์ป่าและพันธุ์พืช</t>
  </si>
  <si>
    <t>โครงการพัฒนาและส่งเสริมการท่องเที่ยวกิจกรรมหลัก:พัฒนาโครงสร้างพื้นฐานด้านการท่องเที่ยวกิจกรรมย่อย:ก่อสร้างทางเดินเท้าความยาว0.834กิโลเมตรและศาลาพักผ่อนตำบลพันท้ายนรสิงห์อำเภอเมืองสมุทรสาครจังหวัดสมุทรสาคร2565กรมโยธาธิการและผังเมือง</t>
  </si>
  <si>
    <t>โครงการจัดทำแผนปฏิบัติราชการของกระทรวงการท่องเที่ยวและกีฬาและสำนักงานปลัดกระทรวงการท่องเที่ยวและกีฬารายปีพ.ศ.2566และระยะ5ปี(พ.ศ.2566-2570)2565สำนักงานปลัดกระทรวงการท่องเที่ยวและกีฬา</t>
  </si>
  <si>
    <t>050603V00</t>
  </si>
  <si>
    <t>050603F00</t>
  </si>
  <si>
    <t>050603F0104</t>
  </si>
  <si>
    <t>050603F0404</t>
  </si>
  <si>
    <t/>
  </si>
  <si>
    <t>องค์ประกอบ/ปัจจัย</t>
  </si>
  <si>
    <t>หน่วยงานระดับกระทรวง/กรม</t>
  </si>
  <si>
    <t>จำนวนโครงการ/การดำเนินการ</t>
  </si>
  <si>
    <t xml:space="preserve">โครงการภายใต้เป้าหมายแผนแม่บทย่อย: 050603 การท่องเที่ยวอย่างมีความรับผิดชอบต่อสังคมและสิ่งแวดล้อมดีขึ้น
</t>
  </si>
  <si>
    <t>โครงการภายใต้เป้าหมายแผนแม่บทย่อย: 050603 การท่องเที่ยวอย่างมีความรับผิดชอบต่อสังคมและสิ่งแวดล้อมดีขึ้น</t>
  </si>
  <si>
    <t>รวมจำนวนโครงการทั้งหมด</t>
  </si>
  <si>
    <t>ไม่สอดคล้องกับ V และ F ใด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</si>
  <si>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</si>
  <si>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</si>
  <si>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</si>
  <si>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</si>
  <si>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</si>
  <si>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</si>
  <si>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</si>
  <si>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</si>
  <si>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</si>
  <si>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</si>
  <si>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</si>
  <si>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</si>
  <si>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</si>
  <si>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</si>
  <si>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</si>
  <si>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</si>
  <si>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</si>
  <si>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</si>
  <si>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</si>
  <si>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</si>
  <si>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</si>
  <si>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</si>
  <si>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</si>
  <si>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</si>
  <si>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</si>
  <si>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</si>
  <si>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</si>
  <si>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</si>
  <si>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</si>
  <si>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</si>
  <si>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</si>
  <si>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</si>
  <si>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</si>
  <si>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050603V03F02</t>
  </si>
  <si>
    <t>https://emenscr.nesdc.go.th/viewer/view.html?id=Z6xdQZpJEaTxWMLXGM4l</t>
  </si>
  <si>
    <t>050603V01F01</t>
  </si>
  <si>
    <t>https://emenscr.nesdc.go.th/viewer/view.html?id=NVoN885ZqNSaXnBQq99g</t>
  </si>
  <si>
    <t>https://emenscr.nesdc.go.th/viewer/view.html?id=QOd2meLK3duEqw0njqEX</t>
  </si>
  <si>
    <t>การท่องเที่ยวแห่งประเทศไทย</t>
  </si>
  <si>
    <t>050603V04F01</t>
  </si>
  <si>
    <t>https://emenscr.nesdc.go.th/viewer/view.html?id=lOl6xmBZoQhR7rOqOLMW</t>
  </si>
  <si>
    <t>050603V03F01</t>
  </si>
  <si>
    <t>https://emenscr.nesdc.go.th/viewer/view.html?id=33O7LYj9aOUqgZMkKjZ3</t>
  </si>
  <si>
    <t>https://emenscr.nesdc.go.th/viewer/view.html?id=GjZ3z1pyozHnE8O5OgQr</t>
  </si>
  <si>
    <t>https://emenscr.nesdc.go.th/viewer/view.html?id=LAB064emxEugpk01ZYZL</t>
  </si>
  <si>
    <t>https://emenscr.nesdc.go.th/viewer/view.html?id=XG7JVgm361HxeLZB9Nn5</t>
  </si>
  <si>
    <t>https://emenscr.nesdc.go.th/viewer/view.html?id=kwl7AapZ63uomA79yVyJ</t>
  </si>
  <si>
    <t>https://emenscr.nesdc.go.th/viewer/view.html?id=0RVWyx1LB2clByjajRwX</t>
  </si>
  <si>
    <t>https://emenscr.nesdc.go.th/viewer/view.html?id=rXlmgrZ4Vzs94QYBWZL1</t>
  </si>
  <si>
    <t>050603V02F02</t>
  </si>
  <si>
    <t>https://emenscr.nesdc.go.th/viewer/view.html?id=0RVWyWEO9Ksr0yjlg2qV</t>
  </si>
  <si>
    <t>https://emenscr.nesdc.go.th/viewer/view.html?id=nrlEYYzoMwFk89lNdn7V</t>
  </si>
  <si>
    <t>https://emenscr.nesdc.go.th/viewer/view.html?id=gAn9LLx5A1hOz78xYXmY</t>
  </si>
  <si>
    <t>https://emenscr.nesdc.go.th/viewer/view.html?id=nrlj4635eAfn0AgweW7Y</t>
  </si>
  <si>
    <t>https://emenscr.nesdc.go.th/viewer/view.html?id=VWM4eEEQ42UpzWe1jjEe</t>
  </si>
  <si>
    <t>https://emenscr.nesdc.go.th/viewer/view.html?id=qWEmaW0a4ot7Bg4MVjA9</t>
  </si>
  <si>
    <t>050603V01F03</t>
  </si>
  <si>
    <t>https://emenscr.nesdc.go.th/viewer/view.html?id=0RzLO6eN9niLYN5o2G22</t>
  </si>
  <si>
    <t>050603V02F03</t>
  </si>
  <si>
    <t>https://emenscr.nesdc.go.th/viewer/view.html?id=0RzdWoN5lwFQ34ryWp2y</t>
  </si>
  <si>
    <t>https://emenscr.nesdc.go.th/viewer/view.html?id=kwWr0kJY95hO1ko6nmqa</t>
  </si>
  <si>
    <t>P1302</t>
  </si>
  <si>
    <t>ไทยเป็นจุดหมายของการท่องเที่ยวที่เน้นคุณภาพและความยั่งยืน</t>
  </si>
  <si>
    <t>P130201,P130202,P130203</t>
  </si>
  <si>
    <t>การเปลี่ยนการท่องเที่ยวไทยเป็นการท่องเที่ยวคุณภาพสูงที่เชื่อมโยงกับอุตสาหกรรมและบริการที่มีศักยภาพอื่น,การปรับโครงสร้างการท่องเที่ยวให้พึ่งพานักท่องเที่ยวในประเทศและมีการกระจายโอกาสทางเศรษฐกิจมากขึ้น,การท่องเที่ยวไทยมีการบริหารจัดการอย่างยั่งยืนในทุกมิติ</t>
  </si>
  <si>
    <t>050603V04F02</t>
  </si>
  <si>
    <t>https://emenscr.nesdc.go.th/viewer/view.html?id=KYLYNXm3wZhxdBaEYwQd</t>
  </si>
  <si>
    <t>P130201</t>
  </si>
  <si>
    <t>การเปลี่ยนการท่องเที่ยวไทยเป็นการท่องเที่ยวคุณภาพสูงที่เชื่อมโยงกับอุตสาหกรรมและบริการที่มีศักยภาพอื่น</t>
  </si>
  <si>
    <t>050603V04F03</t>
  </si>
  <si>
    <t>https://emenscr.nesdc.go.th/viewer/view.html?id=63zEgQ6NAAIgjWEYVNzo</t>
  </si>
  <si>
    <t>ศธ0578.10-65-0020</t>
  </si>
  <si>
    <t>การจัดการชุมชนท่องเที่ยวต้นแบบตามหลักปรัชญาเศรษฐกิจพอเพียง จังหวัดนครนายก</t>
  </si>
  <si>
    <t>10 เมษายน 2565 เวลา 15:56</t>
  </si>
  <si>
    <t>https://emenscr.nesdc.go.th/viewer/view.html?id=x08QlEEmqqux7GlnBLZk</t>
  </si>
  <si>
    <t>https://emenscr.nesdc.go.th/viewer/view.html?id=lOOynpqLnzcg1Yrom8Jk</t>
  </si>
  <si>
    <t>https://emenscr.nesdc.go.th/viewer/view.html?id=A33xdqkEERHV42mARnAo</t>
  </si>
  <si>
    <t>https://emenscr.nesdc.go.th/viewer/view.html?id=jooOxNzRJRtK5ngpxA0O</t>
  </si>
  <si>
    <t>050603V00F00</t>
  </si>
  <si>
    <t>050603V01F02</t>
  </si>
  <si>
    <t>050603V02F01</t>
  </si>
  <si>
    <t>https://emenscr.nesdc.go.th/viewer/view.html?id=0RREpr9ryNfX7NJR0wxm</t>
  </si>
  <si>
    <t>https://emenscr.nesdc.go.th/viewer/view.html?id=Z660xxo00QUlnO6B10Jo</t>
  </si>
  <si>
    <t>https://emenscr.nesdc.go.th/viewer/view.html?id=z002rzyXwnHmMEeRdw4O</t>
  </si>
  <si>
    <t>https://emenscr.nesdc.go.th/viewer/view.html?id=rXX8kx7A4guGrVQ8E1kE</t>
  </si>
  <si>
    <t>https://emenscr.nesdc.go.th/viewer/view.html?id=aQQWwWZ891CZypWjQJzo</t>
  </si>
  <si>
    <t>https://emenscr.nesdc.go.th/viewer/view.html?id=p99MQW02qkF50gNOlmO3</t>
  </si>
  <si>
    <t>https://emenscr.nesdc.go.th/viewer/view.html?id=633wGNoAdXtB1RKo48BO</t>
  </si>
  <si>
    <t>https://emenscr.nesdc.go.th/viewer/view.html?id=mdd4BVwWW0soAkkZ68rq</t>
  </si>
  <si>
    <t>https://emenscr.nesdc.go.th/viewer/view.html?id=qWWGg1MRYpU6LWW3J40Y</t>
  </si>
  <si>
    <t>https://emenscr.nesdc.go.th/viewer/view.html?id=y00geW06oJFZkpprmEYV</t>
  </si>
  <si>
    <t>https://emenscr.nesdc.go.th/viewer/view.html?id=MBBq6Y0Xn2h92X8jnOXg</t>
  </si>
  <si>
    <t>https://emenscr.nesdc.go.th/viewer/view.html?id=kwwdEw7yEeCrlmJj1344</t>
  </si>
  <si>
    <t>https://emenscr.nesdc.go.th/viewer/view.html?id=o44xJW6xKkcg89EeLKw5</t>
  </si>
  <si>
    <t>https://emenscr.nesdc.go.th/viewer/view.html?id=WXXkp37a7RH5Z996Mxp2</t>
  </si>
  <si>
    <t>https://emenscr.nesdc.go.th/viewer/view.html?id=VWWJY4eGwwt1788pWdla</t>
  </si>
  <si>
    <t>https://emenscr.nesdc.go.th/viewer/view.html?id=Z66Qq98grwFmXmJlzdkn</t>
  </si>
  <si>
    <t>https://emenscr.nesdc.go.th/viewer/view.html?id=Eaad83JQVqIQJBZ6qgej</t>
  </si>
  <si>
    <t>https://emenscr.nesdc.go.th/viewer/view.html?id=7MMmZZYELBiN8YqWjE2n</t>
  </si>
  <si>
    <t>https://emenscr.nesdc.go.th/viewer/view.html?id=JKKXRpAW8Zu4Y3Jp44Kj</t>
  </si>
  <si>
    <t>https://emenscr.nesdc.go.th/viewer/view.html?id=JKKX0xjELdsOL8Ga4mGm</t>
  </si>
  <si>
    <t>https://emenscr.nesdc.go.th/viewer/view.html?id=QOON0mayj8CV9W25qwOg</t>
  </si>
  <si>
    <t>https://emenscr.nesdc.go.th/viewer/view.html?id=mddOl4126jFoeBzLopNl</t>
  </si>
  <si>
    <t>https://emenscr.nesdc.go.th/viewer/view.html?id=B885x3MM69FA0B7yAA8k</t>
  </si>
  <si>
    <t>https://emenscr.nesdc.go.th/viewer/view.html?id=VWWjlXNg68u1qwG91ZdZ</t>
  </si>
  <si>
    <t>https://emenscr.nesdc.go.th/viewer/view.html?id=o44gjmOmlxU4oXaY4qEV</t>
  </si>
  <si>
    <t>050603V01F04</t>
  </si>
  <si>
    <t>https://emenscr.nesdc.go.th/viewer/view.html?id=333VMVm39yU6OWy5r1eL</t>
  </si>
  <si>
    <t>https://emenscr.nesdc.go.th/viewer/view.html?id=rXXoXLdqRgSVLBYX7kB7</t>
  </si>
  <si>
    <t>https://emenscr.nesdc.go.th/viewer/view.html?id=QOO3MzZqd3TEXRagx6en</t>
  </si>
  <si>
    <t>https://emenscr.nesdc.go.th/viewer/view.html?id=VWW8wG1jOWcGAZBL1pd5</t>
  </si>
  <si>
    <t>DASTA-66-0018</t>
  </si>
  <si>
    <t>โครงการยกระดับบริการความปลอดภัยและการบริหารจัดการท่องเที่ยวให้ได้มาตรฐาน</t>
  </si>
  <si>
    <t>https://emenscr.nesdc.go.th/viewer/view.html?id=Y7Vn0RMpElTZJEWWyWWV</t>
  </si>
  <si>
    <t>กก.520118-66-0001</t>
  </si>
  <si>
    <t>https://emenscr.nesdc.go.th/viewer/view.html?id=WXAwll3nAqiWKlxW5lrB</t>
  </si>
  <si>
    <t>กก.520111-66-0001</t>
  </si>
  <si>
    <t>https://emenscr.nesdc.go.th/viewer/view.html?id=43VB7MAxlwuwyn4KBB44</t>
  </si>
  <si>
    <t>กก.520143-66-0001</t>
  </si>
  <si>
    <t>https://emenscr.nesdc.go.th/viewer/view.html?id=md0MW7l8NxuXgEmJeWwZ</t>
  </si>
  <si>
    <t>กก 0406-66-0021</t>
  </si>
  <si>
    <t>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</t>
  </si>
  <si>
    <t>https://emenscr.nesdc.go.th/viewer/view.html?id=B8ErBN8yAEHlGw8BWlgL</t>
  </si>
  <si>
    <t>กก.520109-66-0002</t>
  </si>
  <si>
    <t>https://emenscr.nesdc.go.th/viewer/view.html?id=XGBrg8V5aesWxmlY0QK2</t>
  </si>
  <si>
    <t>กก.520107-66-0002</t>
  </si>
  <si>
    <t>https://emenscr.nesdc.go.th/viewer/view.html?id=43VM00Znn7TeYJw5yJ6g</t>
  </si>
  <si>
    <t>กก.520105-66-0001</t>
  </si>
  <si>
    <t>https://emenscr.nesdc.go.th/viewer/view.html?id=y0e34aOLZWi7mG8K1Gxk</t>
  </si>
  <si>
    <t>ทส 1201-66-0005</t>
  </si>
  <si>
    <t>โครงการบริหารจัดการทรัพยากรธรรมชาติและสิ่งแวดล้อมเพื่อการท่องเที่ยวอย่างยั่งยืน</t>
  </si>
  <si>
    <t>สำนักอำนวยการ</t>
  </si>
  <si>
    <t>องค์การสวนพฤกษศาสตร์</t>
  </si>
  <si>
    <t>https://emenscr.nesdc.go.th/viewer/view.html?id=13Y37jzkE6IzR45Oa126</t>
  </si>
  <si>
    <t>กก 0406-66-0023</t>
  </si>
  <si>
    <t>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</t>
  </si>
  <si>
    <t>https://emenscr.nesdc.go.th/viewer/view.html?id=z0K0EgXmKXIX3djOJgOe</t>
  </si>
  <si>
    <t>กก 0406-66-0027</t>
  </si>
  <si>
    <t>https://emenscr.nesdc.go.th/viewer/view.html?id=XGBYOxazGqtpg5oJNw5B</t>
  </si>
  <si>
    <t>กก 0406-66-0028</t>
  </si>
  <si>
    <t>โครงการจัดทำแผนพัฒนาเส้นทางท่องเที่ยวเชื่อมโยงแหล่งท่องเที่ยวเนินทราย จังหวัดชุมพร (Sand Dune Connectivity)</t>
  </si>
  <si>
    <t>https://emenscr.nesdc.go.th/viewer/view.html?id=EapXggm8VESdgoqzR2Gj</t>
  </si>
  <si>
    <t>ชย 0017-66-0003</t>
  </si>
  <si>
    <t>ส่งเสริมการท่องเที่ยวบึงละหาน</t>
  </si>
  <si>
    <t>ชัยภูมิ</t>
  </si>
  <si>
    <t>https://emenscr.nesdc.go.th/viewer/view.html?id=RdjEAy15QofBaxLAQQ6q</t>
  </si>
  <si>
    <t>คค 06091-66-0005</t>
  </si>
  <si>
    <t>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</t>
  </si>
  <si>
    <t>แขวงทางหลวงราชบุรี</t>
  </si>
  <si>
    <t>050603V04F04</t>
  </si>
  <si>
    <t>https://emenscr.nesdc.go.th/viewer/view.html?id=23AMZYmMK6i4JqazZrxm</t>
  </si>
  <si>
    <t>doae_regional_81_1-66-0001</t>
  </si>
  <si>
    <t>ก่อสร้างโรงเรือนรวบรวมจัดแสดงพืชทนแล้งและไม้อวบน้ำพร้อมงานตกแต่งภูมิทัศน์</t>
  </si>
  <si>
    <t>ศูนย์ส่งเสริมและพัฒนาอาชีพการเกษตร จังหวัดกระบี่</t>
  </si>
  <si>
    <t>กรมส่งเสริมการเกษตร</t>
  </si>
  <si>
    <t>https://emenscr.nesdc.go.th/viewer/view.html?id=0RKlrGA147fQK6r8w33A</t>
  </si>
  <si>
    <t>คค 0703.3-66-0003</t>
  </si>
  <si>
    <t>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</t>
  </si>
  <si>
    <t>แขวงทางหลวงชนบทกาฬสินธุ์</t>
  </si>
  <si>
    <t>กรมทางหลวงชนบท</t>
  </si>
  <si>
    <t>https://emenscr.nesdc.go.th/viewer/view.html?id=13zwALB90BHk979dXoNk</t>
  </si>
  <si>
    <t>คค 0703.3-66-0005</t>
  </si>
  <si>
    <t>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</t>
  </si>
  <si>
    <t>https://emenscr.nesdc.go.th/viewer/view.html?id=rX7VoWGg7Gc8VxV3QN54</t>
  </si>
  <si>
    <t>พท 02.34-66-0001</t>
  </si>
  <si>
    <t>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</t>
  </si>
  <si>
    <t>สำนักงานการท่องเที่ยวและกีฬาจังหวัดพัทลุง</t>
  </si>
  <si>
    <t>https://emenscr.nesdc.go.th/viewer/view.html?id=13zOneW76pH68yml2Oma</t>
  </si>
  <si>
    <t>dnp_regional_37_1-66-0001</t>
  </si>
  <si>
    <t>โครงการพัฒนาและส่งเสริมการท่องเที่ยวในกลุ่มจังหวัดภาคตะวันออกเฉียงเหนือตอนล่าง 2</t>
  </si>
  <si>
    <t>วนอุทยานภูสิงห์-ภูผาผึ้ง</t>
  </si>
  <si>
    <t>https://emenscr.nesdc.go.th/viewer/view.html?id=13zjdGlaGLcBzl8AKeK7</t>
  </si>
  <si>
    <t>ศธ 058204-66-0018</t>
  </si>
  <si>
    <t>โครงการอนุรักษ์ทรัพยากรและสิ่งแวดล้อม</t>
  </si>
  <si>
    <t>กุมภาพันธ์ 2566</t>
  </si>
  <si>
    <t>https://emenscr.nesdc.go.th/viewer/view.html?id=13zp1m7y91c1N1K7RY6A</t>
  </si>
  <si>
    <t>ศธ 058201-66-0027</t>
  </si>
  <si>
    <t>โครงการปลูกป่าชายเลน ประจำปีการศึกษา ๒๕๖๕</t>
  </si>
  <si>
    <t>พฤศจิกายน 2565</t>
  </si>
  <si>
    <t>คณะวิศวกรรมศาสตร์</t>
  </si>
  <si>
    <t>https://emenscr.nesdc.go.th/viewer/view.html?id=0R39Lngj13fL20njgqA5</t>
  </si>
  <si>
    <t>สบ 02.62-66-0004</t>
  </si>
  <si>
    <t>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</t>
  </si>
  <si>
    <t>สำนักงานการท่องเที่ยวและกีฬาจังหวัดสระบุรี</t>
  </si>
  <si>
    <t>https://emenscr.nesdc.go.th/viewer/view.html?id=lOr5O7MxLWiZXO952Kwk</t>
  </si>
  <si>
    <t>กก 0406-67-0001</t>
  </si>
  <si>
    <t>โครงการพัฒนาองค์ความรู้และการบริหารจัดการการท่องเที่ยวแคมปิ้งค์และรถบ้าน (Camping and Recreational Vehicle Parks)</t>
  </si>
  <si>
    <t>ตุลาคม 2566</t>
  </si>
  <si>
    <t>กันยายน 2567</t>
  </si>
  <si>
    <t>ข้อเสนอโครงการสำคัญ 2567 ที่ผ่านเข้ารอบ</t>
  </si>
  <si>
    <t>https://emenscr.nesdc.go.th/viewer/view.html?id=Gj2njye0p4trmy13y7JJ</t>
  </si>
  <si>
    <t>ศธ 0512.2.38-67-0003</t>
  </si>
  <si>
    <t>การเพิ่มศักยภาพแก่โรงแรม/ที่พัก และร้านอาหาร เพื่อมุ่งสู่มาตรฐานการท่องเที่ยวคาร์บอนต่ำ</t>
  </si>
  <si>
    <t>สำนักบริหารแผนและการงบประมาณ (สบผ.)</t>
  </si>
  <si>
    <t>จุฬาลงกรณ์มหาวิทยาลัย</t>
  </si>
  <si>
    <t>https://emenscr.nesdc.go.th/viewer/view.html?id=232VyNrR64Ho2eO1G4EO</t>
  </si>
  <si>
    <t>กก 0406-67-0004</t>
  </si>
  <si>
    <t>โครงการพัฒนาวิถีชีวิตสีเขียวนำการท่องเที่ยว (Green Niche Tourism)</t>
  </si>
  <si>
    <t>ข้อเสนอโครงการสำคัญ 2567 ที่ไม่ผ่านเข้ารอบ</t>
  </si>
  <si>
    <t>https://emenscr.nesdc.go.th/viewer/view.html?id=p9ezOxrMOMiWA1gzjEJA</t>
  </si>
  <si>
    <t>กก 0406-67-0007</t>
  </si>
  <si>
    <t>โครงการพัฒนาเส้นทางและกิจกรรมท่องเที่ยวเชิงอนุรักษ์ แดนสวรรค์ สีสัน ใต้ท้องทะเลไทย</t>
  </si>
  <si>
    <t>https://emenscr.nesdc.go.th/viewer/view.html?id=432BymZBGrCOMGEjema5</t>
  </si>
  <si>
    <t>กก 0406-67-0014</t>
  </si>
  <si>
    <t>โครงการส่งเสริมชุมชนท่องเที่ยว รูปแบบ Smart Environment เที่ยวชุมชนยุคใหม่  ใส่ใจสิ่งแวดล้อม</t>
  </si>
  <si>
    <t>https://emenscr.nesdc.go.th/viewer/view.html?id=jokgoj6Nq7sZyaBBrqVj</t>
  </si>
  <si>
    <t>ทส 1003-67-0005</t>
  </si>
  <si>
    <t>โครงการประเมินสถานภาพแหล่งธรรมชาติอันควรอนุรักษ์รองรับการเป็นแหล่งท่องเที่ยวทางธรรมชาติอย่างยั่งยืน</t>
  </si>
  <si>
    <t>กองจัดการสิ่งแวดล้อมธรรมชาติและศิลปกรรม</t>
  </si>
  <si>
    <t>สำนักงานนโยบายและแผนทรัพยากรธรรมชาติและสิ่งแวดล้อม</t>
  </si>
  <si>
    <t>https://emenscr.nesdc.go.th/viewer/view.html?id=532QllgdWAh0Vm5amBg3</t>
  </si>
  <si>
    <t>ทส 1105-67-0001</t>
  </si>
  <si>
    <t>โครงการพัฒนาและเพิ่มศักยภาพการท่องเที่ยวภายในสวนสัตว์</t>
  </si>
  <si>
    <t>สำนักยุทธศาสตร์และแผน</t>
  </si>
  <si>
    <t>องค์การสวนสัตว์แห่งประเทศไทย ในพระบรมราชูปถัมภ์</t>
  </si>
  <si>
    <t>https://emenscr.nesdc.go.th/viewer/view.html?id=MBj3BE48EOt6BgEn7we8</t>
  </si>
  <si>
    <t>ทส 1105-67-0003</t>
  </si>
  <si>
    <t>โครงการก่อสร้างสวนสัตว์แห่งใหม่</t>
  </si>
  <si>
    <t>https://emenscr.nesdc.go.th/viewer/view.html?id=632rBqN80ViBA1qG17ZE</t>
  </si>
  <si>
    <t>ทส 1201-67-0001</t>
  </si>
  <si>
    <t>โครงการบริหารจัดการทรัพยากรธรรมชาติ และสิ่งแวดล้อมเพื่อการท่องเที่ยวอย่างยั่งยืน</t>
  </si>
  <si>
    <t>https://emenscr.nesdc.go.th/viewer/view.html?id=y0d4V6nwz5IQY8xeEdmR</t>
  </si>
  <si>
    <t>กก 0406-67-0019</t>
  </si>
  <si>
    <t>Local “SMILES” สไตล์ยั่งยืน: ยกระดับการท่องเที่ยวชุมชนอย่างรับผิดชอบต่อสังคม</t>
  </si>
  <si>
    <t>https://emenscr.nesdc.go.th/viewer/view.html?id=wEwBo9Bljwt84LoaL0VQ</t>
  </si>
  <si>
    <t>กก 0405-67-0001</t>
  </si>
  <si>
    <t>โครงการเสริมสร้างศักยภาพบุคลากรด้านการท่องเที่ยวตามหลัก BCG Model  เพื่อการท่องเที่ยวอย่างรับผิดชอบต่อสังคมและสิ่งแวดล้อม</t>
  </si>
  <si>
    <t>https://emenscr.nesdc.go.th/viewer/view.html?id=QOYARnmdykFjl7e174wa</t>
  </si>
  <si>
    <t>กก 0406-67-0021</t>
  </si>
  <si>
    <t>โครงการส่งเสริมและสร้างสรรค์การวางแผนพัฒนาแหล่งท่องเที่ยวพื้นถิ่น เพื่อรองรับการท่องเที่ยววิถีใหม่ (Pitching Attraction Plan : PAP)</t>
  </si>
  <si>
    <t>https://emenscr.nesdc.go.th/viewer/view.html?id=gAye8dqAEZsBd0eeNWL2</t>
  </si>
  <si>
    <t>กก 0404-67-0003</t>
  </si>
  <si>
    <t>https://emenscr.nesdc.go.th/viewer/view.html?id=WXO0YBpZNGF2QkwjEOrK</t>
  </si>
  <si>
    <t>กก 0406-67-0023</t>
  </si>
  <si>
    <t>โครงการกำหนดแนวทางการปรับตัวต่อผลกระทบจากการเปลี่ยนแปลงสภาพภูมิอากาศภาคอุตสาหกรรมการท่องเที่ยวของประเทศ</t>
  </si>
  <si>
    <t>https://emenscr.nesdc.go.th/viewer/view.html?id=wEw1ORYYNkSeZrznm7Xa</t>
  </si>
  <si>
    <t>กก 0404-67-0005</t>
  </si>
  <si>
    <t>https://emenscr.nesdc.go.th/viewer/view.html?id=7M2Rx0ROJ4fMOZpX2ENe</t>
  </si>
  <si>
    <t>กก 0406-67-0024</t>
  </si>
  <si>
    <t>โครงการกำหนดแนวทางการบริหารจัดการขีดความสามารถในการรองรับของแหล่งท่องเที่ยว</t>
  </si>
  <si>
    <t>https://emenscr.nesdc.go.th/viewer/view.html?id=332ge0JgZXC0K2qkOJ66</t>
  </si>
  <si>
    <t>กก 0404-67-0007</t>
  </si>
  <si>
    <t>โครงการส่งเสริมการท่องเที่ยวที่ปลอดภัยและปราศจากการค้ามนุษย์</t>
  </si>
  <si>
    <t>https://emenscr.nesdc.go.th/viewer/view.html?id=z0r3QxK4dLcZzAgR9zr6</t>
  </si>
  <si>
    <t>ชร 02.12-67-0004</t>
  </si>
  <si>
    <t>โครงการ "การพัฒนาเครือข่ายการท่องเที่ยวสีเขียวด้วยเศรษฐกิจหมุนเวียน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Change)"</t>
  </si>
  <si>
    <t>สำนักงานการท่องเที่ยวและกีฬาจังหวัดเชียงราย</t>
  </si>
  <si>
    <t>https://emenscr.nesdc.go.th/viewer/view.html?id=gAy6Em0lz1u3kZ4AyBqr</t>
  </si>
  <si>
    <t>DASTA-67-0017</t>
  </si>
  <si>
    <t>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</t>
  </si>
  <si>
    <t>กันยายน 2569</t>
  </si>
  <si>
    <t>https://emenscr.nesdc.go.th/viewer/view.html?id=0R22ga8n8LsBkVyNQzj2</t>
  </si>
  <si>
    <t>DASTA-67-0019</t>
  </si>
  <si>
    <t>โครงการพัฒนาต้นแบบการท่องเที่ยวโดยชุมชน BCG Model</t>
  </si>
  <si>
    <t>https://emenscr.nesdc.go.th/viewer/view.html?id=NVZZ1RON3et6rGJJgYkw</t>
  </si>
  <si>
    <t>DASTA-67-0023</t>
  </si>
  <si>
    <t>โครงการศึกษาและพัฒนานวัตกรรมเพื่อบริหารจัดการการท่องเที่ยวให้เกิดความยั่งยืนในพื้นที่พิเศษเลย</t>
  </si>
  <si>
    <t>กันยายน 2568</t>
  </si>
  <si>
    <t>https://emenscr.nesdc.go.th/viewer/view.html?id=Ea22gGXwa2cR4awpQ0qe</t>
  </si>
  <si>
    <t>DASTA-67-0025</t>
  </si>
  <si>
    <t>โครงการพัฒนาระบบสารสนเทศรองรับการพัฒนาการท่องเที่ยวโดยชุมชนเชิงสร้างสรรค์ (SMART CBT)</t>
  </si>
  <si>
    <t>https://emenscr.nesdc.go.th/viewer/view.html?id=RdAAMK6adNIg8aKmr7mq</t>
  </si>
  <si>
    <t>DASTA-67-0026</t>
  </si>
  <si>
    <t>โครงการพัฒนาและยกระดับมาตรฐานสุดยอดแหล่งท่องเที่ยวอย่างยั่งยืนโลก (Green Destinations Top100) จังหวัดสุโขทัย</t>
  </si>
  <si>
    <t>https://emenscr.nesdc.go.th/viewer/view.html?id=MBjjxY6KVwSXp0VL16nx</t>
  </si>
  <si>
    <t>ศธ 058301-67-0007</t>
  </si>
  <si>
    <t>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</t>
  </si>
  <si>
    <t>มหาวิทยาลัยเทคโนโลยีราชมงคลล้านนา</t>
  </si>
  <si>
    <t>https://emenscr.nesdc.go.th/viewer/view.html?id=o4ZZeEX6aZIZ5z2JdWE8</t>
  </si>
  <si>
    <t>DASTA-67-0027</t>
  </si>
  <si>
    <t>โครงการบริหารจัดการขยะมูลฝอยในพื้นที่จังหวัดน่านอย่างบูรณาการและมีส่วนร่วมทุกภาคส่วน</t>
  </si>
  <si>
    <t>https://emenscr.nesdc.go.th/viewer/view.html?id=2322w7x9YrHo2eO1GlEe</t>
  </si>
  <si>
    <t>DASTA-67-0028</t>
  </si>
  <si>
    <t>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t>
  </si>
  <si>
    <t>https://emenscr.nesdc.go.th/viewer/view.html?id=KYawVV629WFGE5zgeyZ0</t>
  </si>
  <si>
    <t>DASTA-67-0035</t>
  </si>
  <si>
    <t>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</t>
  </si>
  <si>
    <t>https://emenscr.nesdc.go.th/viewer/view.html?id=232nNkg99qc08WAy4qVY</t>
  </si>
  <si>
    <t>ชร 02.12-67-0008</t>
  </si>
  <si>
    <t>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</t>
  </si>
  <si>
    <t>https://emenscr.nesdc.go.th/viewer/view.html?id=XGeldlEA7YcMpzAwrrGE</t>
  </si>
  <si>
    <t>ศธ0585.14-67-0004</t>
  </si>
  <si>
    <t>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</t>
  </si>
  <si>
    <t>พฤศจิกายน 2566</t>
  </si>
  <si>
    <t>มหาวิทยาลัยเทคโนโลยีราชมงคลสุวรรณภูมิ</t>
  </si>
  <si>
    <t>https://emenscr.nesdc.go.th/viewer/view.html?id=B85Q6331aMi3m6qx7nWg</t>
  </si>
  <si>
    <t>กก.520112-67-0001</t>
  </si>
  <si>
    <t>https://emenscr.nesdc.go.th/viewer/view.html?id=p9y8Rn6z3NTxyO9YoKXx</t>
  </si>
  <si>
    <t>กก.520118-67-0001</t>
  </si>
  <si>
    <t>https://emenscr.nesdc.go.th/viewer/view.html?id=13AXexl0y6U1lkwgJ6X0</t>
  </si>
  <si>
    <t>กก.520111-67-0001</t>
  </si>
  <si>
    <t>https://emenscr.nesdc.go.th/viewer/view.html?id=de9dzYJYpYckGwL6Ee1m</t>
  </si>
  <si>
    <t>กก.520117-67-0001</t>
  </si>
  <si>
    <t>https://emenscr.nesdc.go.th/viewer/view.html?id=XGeJzeV10Miale3O8apY</t>
  </si>
  <si>
    <t>กก.520109-67-0001</t>
  </si>
  <si>
    <t>https://emenscr.nesdc.go.th/viewer/view.html?id=wERejAN2jWF8gdG1W4XL</t>
  </si>
  <si>
    <t>กก.520143-67-0001</t>
  </si>
  <si>
    <t>https://emenscr.nesdc.go.th/viewer/view.html?id=KYl0MAYZ20UW1Y7l6GAA</t>
  </si>
  <si>
    <t>กก.520107-67-0001</t>
  </si>
  <si>
    <t>https://emenscr.nesdc.go.th/viewer/view.html?id=83r0d24QyzF0WVdJp73L</t>
  </si>
  <si>
    <t>กก.520107-67-0002</t>
  </si>
  <si>
    <t>https://emenscr.nesdc.go.th/viewer/view.html?id=Z6YZq1BQGoU97Rjgp9dq</t>
  </si>
  <si>
    <t>กก.520109-67-0002</t>
  </si>
  <si>
    <t>https://emenscr.nesdc.go.th/viewer/view.html?id=wEReNEkwdjtqA1gzGqw8</t>
  </si>
  <si>
    <t>กก.520146-67-0001</t>
  </si>
  <si>
    <t>https://emenscr.nesdc.go.th/viewer/view.html?id=XGeJqBEqa4Tq3r8eGV6r</t>
  </si>
  <si>
    <t>กก.520105-67-0001</t>
  </si>
  <si>
    <t>https://emenscr.nesdc.go.th/viewer/view.html?id=p9y8EBdkzaux2JL6p9eY</t>
  </si>
  <si>
    <t>กก 0404-67-0018</t>
  </si>
  <si>
    <t>https://emenscr.nesdc.go.th/viewer/view.html?id=EaYw1M7QJRU2pj9erOk9</t>
  </si>
  <si>
    <t>ศธ0585.14-67-0038</t>
  </si>
  <si>
    <t>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</t>
  </si>
  <si>
    <t>https://emenscr.nesdc.go.th/viewer/view.html?id=WXmK948aX8hz4e9Z8019</t>
  </si>
  <si>
    <t>v2_050603V04F04</t>
  </si>
  <si>
    <t>v3_050603V02</t>
  </si>
  <si>
    <t>v3_050603V02F01</t>
  </si>
  <si>
    <t>v3_050603V03</t>
  </si>
  <si>
    <t>v3_050603V03F01</t>
  </si>
  <si>
    <t>v3_050603V04</t>
  </si>
  <si>
    <t>v3_050603V04F02</t>
  </si>
  <si>
    <t>v3_050603V04F01</t>
  </si>
  <si>
    <t>v3_050603V04F04</t>
  </si>
  <si>
    <t>v3_050603V01</t>
  </si>
  <si>
    <t>v3_050603V01F01</t>
  </si>
  <si>
    <t>v3_050603V04F03</t>
  </si>
  <si>
    <t>หมายเหตุ : 050603V01F01 เป็น 050603V04F03</t>
  </si>
  <si>
    <t>หมายเหตุ : 050603V04F02 เป็น 050603V04F04</t>
  </si>
  <si>
    <t>หมายเหตุ :  มีการเปลี่ยนแปลงชื่อ 050603V01F02</t>
  </si>
  <si>
    <t>หมายเหตุ :  มีการเปลี่ยนแปลงชื่อ 050603V04F03</t>
  </si>
  <si>
    <t>เปลี่ยนจาก v2 เป็น v3 050603V02F02</t>
  </si>
  <si>
    <t>เปลี่ยนจาก v2 เป็น v3 050603V02F01</t>
  </si>
  <si>
    <t xml:space="preserve"> 050603V04F04</t>
  </si>
  <si>
    <t xml:space="preserve"> 050603V01F02</t>
  </si>
  <si>
    <t xml:space="preserve"> 050603V04F03</t>
  </si>
  <si>
    <t>ชื่อโครงการ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</si>
  <si>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</si>
  <si>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</si>
  <si>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</si>
  <si>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</si>
  <si>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</si>
  <si>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</si>
  <si>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</si>
  <si>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</si>
  <si>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</si>
  <si>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</si>
  <si>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</si>
  <si>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</si>
  <si>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</si>
  <si>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</si>
  <si>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</si>
  <si>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050603V04F05</t>
  </si>
  <si>
    <t>โครงการ “พัฒนานวัตกรรมการท่องเที่ยวเชิงนิเวศและผจญภัยอย่างสร้างสรรค์แบบเคลื่อนที่โดยใช้ระบบประมวลผลข้อมูลขนาดใหญ่ (Big Data platform)”</t>
  </si>
  <si>
    <t>|050603</t>
  </si>
  <si>
    <t>โครงการ TOURISM CLEANUP : ท่องเที่ยวไทยสะอาดยั่งยืน</t>
  </si>
  <si>
    <t>โครงการการเพิ่มความสามารถในการจัดการการท่องเที่ยวอย่างรับผิดชอบของภาคอุตสาหกรรมการท่องเที่ยวในเขตคลัสเตอร์อันดามัน</t>
  </si>
  <si>
    <t>มหาวิทยาลัยเทคโนโลยีราชมงคลศรีวิชัย</t>
  </si>
  <si>
    <t>โครงการการยกระดับคุณภาพผู้ประกอบการท่องเที่ยวสีเขียว (Green Premium)</t>
  </si>
  <si>
    <t>โครงการขยายฐานตลาดและกระตุ้นการใช้จ่ายนักท่องเที่ยวเพื่อพักผ่อนทั่วไปกลุ่มตลาดกลาง - บน</t>
  </si>
  <si>
    <t>โครงการท่องเที่ยว(ดี)คาร์บอน : ท่องเที่ยวชุมชนคาร์บอนนิวทรัลสู่เป้าหมายการพัฒนาที่ยั่งยืน</t>
  </si>
  <si>
    <t>โครงการพัฒนานวัตกรรมเพื่อชุมชนสร้างสรรค์ (Smart Creative Homestay)</t>
  </si>
  <si>
    <t>โครงการยกระดับภาพลักษณ์การท่องเที่ยวสู่ความผ่านเข้ารอบคุณภาพผ่านวิถีไทย</t>
  </si>
  <si>
    <t>โครงการส่งเสริมการท่องเที่ยวยั่งยืนในพื้นที่วังน้ำเขียว (See live bull in cool Area)</t>
  </si>
  <si>
    <t>โครงการส่งเสริมการท่องเที่ยวอย่างรับผิดชอบอย่างความยั่งยืน</t>
  </si>
  <si>
    <t>โครงการส่งเสริมและพัฒนาเส้นทางท่องเที่ยวลดคาร์บอน (Low Carbon Tourism)</t>
  </si>
  <si>
    <t>การพัฒนาและยกระดับมาตราฐานแหล่งท่องเที่ยวน้ำพุร้อนสันกำแพง จังหวัดเชียงใหม่ ให้ผ่านเข้ารอบแหล่งท่องเที่ยวเชิงสุขภาพที่มีมาตราฐานการท่องเที่ยวไทย</t>
  </si>
  <si>
    <t>โครงการพัฒนานวัตกรรมเพื่อบริหารจัดการการท่องเที่ยวให้เกิดความยั่งยืนพื้นที่พิเศษเลย</t>
  </si>
  <si>
    <t>โครงการพัฒนาและส่งเสริมกลไก การพัฒนาพื้นที่พิเศษอย่างมีส่วนร่วม ให้องค์กรจัดการด้านการท่องเที่ยว (Destination Management Organization: DMO) ด้วยมาตรฐานการจัดการการท่องเที่ยวอย่างยั่งยืน (Sustainable Tourism Management Standard: STMS)</t>
  </si>
  <si>
    <t>โครงการGreen And White Tourism  จังหวัดนราธิวาส เพื่อส่งเสริมการท่องเที่ยวอย่างยั่งยืนตอบสนองนโยบายท่องเที่ยว BCG</t>
  </si>
  <si>
    <t>โครงการ “ Sport Tourism Green &amp; Clean ”</t>
  </si>
  <si>
    <t>โครงการการส่งเสริมการบริการด้านการท่องเที่ยวอย่างมีจริยธรรมตามหลักจรรยาบรรณการท่องเที่ยวโลก</t>
  </si>
  <si>
    <t>โครงการการส่งเสริมธุรกิจท่องเที่ยวที่ปลอดภัยและผ่านเข้ารอบมิตรกับเด็ก (Child Safe Friendly Tourism Project))</t>
  </si>
  <si>
    <t xml:space="preserve"> โครงการ “การบริหารจัดการการท่องเที่ยวอย่างยั่งยืนตามแนวทางของ GSTC ในพื้นที่พิเศษคุ้งบางกะเจ้า”</t>
  </si>
  <si>
    <t>โครงการ Sustainable tourism pathway: การพัฒนาศักยภาพแหล่งท่องเที่ยวไทยเพื่อส่งเสริมการพัฒนาการท่องเที่ยวอย่างยั่งยืน (ระยะที่ 1)</t>
  </si>
  <si>
    <t>โครงการค่าใช้จ่ายในการพัฒนาและจัดทำบัญชีประชาชาติด้านการท่องเที่ยวที่รวมต้นทุนด้านสิ่งแวดล้อม (TSA - SEEA)</t>
  </si>
  <si>
    <t>โครงการพัฒนาต้นแบบแหล่งท่องเที่ยวตามแนวทาง Zero Waste ภายใต้แนวคิด BCG Model</t>
  </si>
  <si>
    <t>โครงการยกระดับการบริหารจัดการพื้นที่และพัฒนาศักยภาพของหน่วยงานและองค์กรปกครองส่วนท้องถิ่นในการจัดการการท่องเที่ยวอย่างยั่งยืนตามเกณฑ์การท่องเที่ยวอย่างยั่งยืนโลก (GSTC)</t>
  </si>
  <si>
    <t>โครงการศึกษาและออกแบบสิ่งอำนวยความสะดวกเพื่อรองรับผลกระทบจากการเปลี่ยนแปลงสภาพภูมิอากาศในแหล่งท่องเที่ยวต้นแบบสู่เมืองคาร์บอนต่ำ</t>
  </si>
  <si>
    <t>โครงการจัดการความเสี่ยงเพื่อรองรับการเปลี่ยนแปลงของสภาพภูมิอากาศตามวิถีปกติใหม่ในเมืองมรดกโลกและเมืองสร้างสรรค์</t>
  </si>
  <si>
    <t>โครงการ “ศึกษาแนวทางการจัดทำเครื่องชี้เร็วหรือดัชนีเศรษฐกิจการท่องเที่ยวของประเทศไทยสำหรับติดตามสถานการณ์ด้านเศรษฐกิจการท่องเที่ยว”</t>
  </si>
  <si>
    <t>โครงการการปรับตัวต่อผลกระทบจากการเปลี่ยนแปลงสภาพภูมิอากาศต่ออุตสาหกรรมการท่องเที่ยวและกำหนดแนวทางในการปรับตัวด้านการท่องเที่ยว สภาพภูมิอากาศและลดการปล่อยก๊าซเรือนกระจกในอุตสาหกรรมการท่องเที่ยว</t>
  </si>
  <si>
    <t>กรมวิทยาศาสตร์บริการ</t>
  </si>
  <si>
    <t>โครงการการพัฒนาเครือข่ายการท่องเที่ยวหมุนเวียน (Circular Tourism)</t>
  </si>
  <si>
    <t>โครงการบูรณาการและขับเคลื่อนการท่องเที่ยวสู่การพัฒนาอย่างยั่งยืน</t>
  </si>
  <si>
    <t>โครงการยกระดับการท่องเที่ยวโดยชุมชนเพื่อเชื่อมโยงห่วงโซ่การท่องเที่ยวในพื้นที่พิเศษ อพท. สู่ตลาดคุณภาพสูง Tour Link</t>
  </si>
  <si>
    <t xml:space="preserve">โครงการยกระดับขีดความสามารถของผู้ประกอบธุรกิจนำเที่ยวและมัคคุเทศก์สู่การผ่านเข้ารอบ Smart Tour &amp; Smart Tourist Guide </t>
  </si>
  <si>
    <t xml:space="preserve">โครงกา่รยกระดับความสามารถในการปรับตัวของแหล่งท่องเที่ยวเพื่อรองรับการท่องเที่ยวมุสลิมวิถี (Muslim Friendly Destination) </t>
  </si>
  <si>
    <t>โครงการสร้างภูมิคุ้มกันเพื่อการปรับตัวและการยกระดับอุตสาหกรรมการท่องเที่ยวในอนาคต (Premium Product)</t>
  </si>
  <si>
    <t>โครงการประเมินและจัดการความเสี่ยงด้านสิ่งแวดล้อมของแหล่งท่องเที่ยวในพื้นที่พิเศษเมืองเก่าน่าน</t>
  </si>
  <si>
    <t>ฐานข้อมูลความหลากหลายทางธรณี และความหลากหลายทางชีวภาพ (Geodiversity และ Biodiversity) เพื่อส่งเสริมการท่องเที่ยวอุทยานธรณีโลก จ.สตูล อย่างยั่งยืน</t>
  </si>
  <si>
    <t>มหาวิทยาลัยสงขลานครินทร์</t>
  </si>
  <si>
    <t>ไม่ผ่านเข้ารอบ</t>
  </si>
  <si>
    <t>4A</t>
  </si>
  <si>
    <t>4B</t>
  </si>
  <si>
    <t>-</t>
  </si>
  <si>
    <t>ผ่านเข้ารอบ</t>
  </si>
  <si>
    <t>B</t>
  </si>
  <si>
    <t>(ร่าง) ข้อเสนอโครงการสำคัญประจำปี 2568 ภายใต้แผนแม่บท 050603</t>
  </si>
  <si>
    <t>Hyperlink</t>
  </si>
  <si>
    <t>https://emenscr.nesdc.go.th/viewer/view.html?id=64d3166816a6092f6a4c2261</t>
  </si>
  <si>
    <t>https://emenscr.nesdc.go.th/viewer/view.html?id=64be3b66f65531064ba72e46</t>
  </si>
  <si>
    <t>https://emenscr.nesdc.go.th/viewer/view.html?id=64ca24b18d1dca680ae46607</t>
  </si>
  <si>
    <t>https://emenscr.nesdc.go.th/viewer/view.html?id=64ca00341f3e752f90a10494</t>
  </si>
  <si>
    <t>https://emenscr.nesdc.go.th/viewer/view.html?id=64d301a6c906ab10bf9c949b</t>
  </si>
  <si>
    <t>https://emenscr.nesdc.go.th/viewer/view.html?id=64be409913cafb0653521bc4</t>
  </si>
  <si>
    <t>https://emenscr.nesdc.go.th/viewer/view.html?id=64c787718d1dca680ae461da</t>
  </si>
  <si>
    <t>https://emenscr.nesdc.go.th/viewer/view.html?id=64c404dfd3a5392f8fe7dcf8</t>
  </si>
  <si>
    <t>https://emenscr.nesdc.go.th/viewer/view.html?id=64ba359294c3ec0656e85ab6</t>
  </si>
  <si>
    <t>https://emenscr.nesdc.go.th/viewer/view.html?id=64cc696817075066886c4fbf</t>
  </si>
  <si>
    <t>https://emenscr.nesdc.go.th/viewer/view.html?id=64bd015bf65531064ba72d53</t>
  </si>
  <si>
    <t>https://emenscr.nesdc.go.th/viewer/view.html?id=64c362bad3a5392f8fe7dca7</t>
  </si>
  <si>
    <t>https://emenscr.nesdc.go.th/viewer/view.html?id=64c7826dfc0a1b67fce28e62</t>
  </si>
  <si>
    <t>https://emenscr.nesdc.go.th/viewer/view.html?id=64bd1fe56b56f90436295509</t>
  </si>
  <si>
    <t>https://emenscr.nesdc.go.th/viewer/view.html?id=64d1bcdeae34b31d91155e5b</t>
  </si>
  <si>
    <t>https://emenscr.nesdc.go.th/viewer/view.html?id=64bd0b2d13cafb0653521aea</t>
  </si>
  <si>
    <t>https://emenscr.nesdc.go.th/viewer/view.html?id=64ca1a83fc0a1b67fce292b1</t>
  </si>
  <si>
    <t>https://emenscr.nesdc.go.th/viewer/view.html?id=64be40a3af5e17043d8846b4</t>
  </si>
  <si>
    <t>https://emenscr.nesdc.go.th/viewer/view.html?id=64c892d5f744666808dbb0d1</t>
  </si>
  <si>
    <t>https://emenscr.nesdc.go.th/viewer/view.html?id=64c93d24f744666808dbb205</t>
  </si>
  <si>
    <t>https://emenscr.nesdc.go.th/viewer/view.html?id=64c2836f0274b80437f9565b</t>
  </si>
  <si>
    <t>https://emenscr.nesdc.go.th/viewer/view.html?id=64c230aee352512f98955f50</t>
  </si>
  <si>
    <t>https://emenscr.nesdc.go.th/viewer/view.html?id=64be42ae13cafb0653521bcb</t>
  </si>
  <si>
    <t>https://emenscr.nesdc.go.th/viewer/view.html?id=64be00e013cafb0653521b39</t>
  </si>
  <si>
    <t>https://emenscr.nesdc.go.th/viewer/view.html?id=64ca2989f744666808dbb2df</t>
  </si>
  <si>
    <t>https://emenscr.nesdc.go.th/viewer/view.html?id=64c26ae5506f8c044400d81c</t>
  </si>
  <si>
    <t>https://emenscr.nesdc.go.th/viewer/view.html?id=64bb87ee13cafb0653521abc</t>
  </si>
  <si>
    <t>https://emenscr.nesdc.go.th/viewer/view.html?id=64be69041acce70651fae111</t>
  </si>
  <si>
    <t>https://emenscr.nesdc.go.th/viewer/view.html?id=64bdf09613cafb0653521b13</t>
  </si>
  <si>
    <t>https://emenscr.nesdc.go.th/viewer/view.html?id=64c3fd9a204dd42f9682bf18</t>
  </si>
  <si>
    <t>https://emenscr.nesdc.go.th/viewer/view.html?id=64c360611f3e752f90a102ff</t>
  </si>
  <si>
    <t>https://emenscr.nesdc.go.th/viewer/view.html?id=64ca7b578d1dca680ae46630</t>
  </si>
  <si>
    <t>https://emenscr.nesdc.go.th/viewer/view.html?id=64c52d416b56f904362997eb</t>
  </si>
  <si>
    <t>https://emenscr.nesdc.go.th/viewer/view.html?id=64d5b8c3586d9404eab11e99</t>
  </si>
  <si>
    <t>https://emenscr.nesdc.go.th/viewer/view.html?id=64bf7a8b506f8c044400b50c</t>
  </si>
  <si>
    <t>https://emenscr.nesdc.go.th/viewer/view.html?id=64c1e9741f3e752f90a1014a</t>
  </si>
  <si>
    <t>https://emenscr.nesdc.go.th/viewer/view.html?id=64c72784e352512f98956161</t>
  </si>
  <si>
    <t>https://emenscr.nesdc.go.th/viewer/view.html?id=64c8eee5e352512f989561da</t>
  </si>
  <si>
    <t>https://emenscr.nesdc.go.th/viewer/view.html?id=64be2ddef65531064ba72e11</t>
  </si>
  <si>
    <t>https://emenscr.nesdc.go.th/viewer/view.html?id=64be272d6b56f90436295c43</t>
  </si>
  <si>
    <t>https://emenscr.nesdc.go.th/viewer/view.html?id=64be4b30af5e17043d8847cd</t>
  </si>
  <si>
    <t>https://emenscr.nesdc.go.th/viewer/view.html?id=64c9e8981f3e752f90a1048f</t>
  </si>
  <si>
    <t>https://emenscr.nesdc.go.th/viewer/view.html?id=64cb5a13204dd42f9682c0e6</t>
  </si>
  <si>
    <t>ห่วงโซ่คุณค่า (FVCT) (ฉบับเดิม)</t>
  </si>
  <si>
    <t>ห่วงโซ่คุณค่าฯ (FVCT)(ฉบับแก้ไข)(พ.ศ.2567-2570)</t>
  </si>
  <si>
    <r>
      <t>โครงการเพื่อขับเคลื่อนการบรรลุเป้าหมายตามยุทธศาสตร์ชาติ ประจำปีงบประมาณ 2566-2568 เทียบองค์ประกอบและปัจจัยของ</t>
    </r>
    <r>
      <rPr>
        <b/>
        <sz val="28"/>
        <color theme="8" tint="-0.249977111117893"/>
        <rFont val="TH SarabunPSK"/>
        <family val="2"/>
      </rPr>
      <t>ห่วงโซ่คุณค่า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5" tint="-0.249977111117893"/>
        <rFont val="TH SarabunPSK"/>
        <family val="2"/>
      </rPr>
      <t>ห่วงโซ่คุณค่าฯ (FVCT)(ฉบับแก้ไข)(พ.ศ.2567-2570)</t>
    </r>
  </si>
  <si>
    <t>ข้อเสนอโครงการสำคัญ 2568 ที่ผ่านเข้ารอบ</t>
  </si>
  <si>
    <t xml:space="preserve">หมายเหตุ : ตัวอักษรสีแดง หมายถึง องค์ประกอบ/ปัจจัยที่มีการแก้ไข </t>
  </si>
  <si>
    <t>หมายเหตุ : เปลี่ยนจาก v2_050603V04F02 เป็น v3_050603V04F03</t>
  </si>
  <si>
    <t>หมายเหตุ :  เปลี่ยนจาก v2_050603V01F02 เป็น v3_050603V01F01</t>
  </si>
  <si>
    <t>หมายเหตุ :  เปลี่ยนจาก v2_050603V04F03 เป็น v3_050603V04F02</t>
  </si>
  <si>
    <t>หมายเหตุ :  เปลี่ยนจาก v2_050603V01F01 เป็น v3_050603V04F02</t>
  </si>
  <si>
    <t>*F00 หมายถึงโครงการไม่สอดคล้องกับองค์ประกอบและปัจจัยใดของเป้าหมายแผนแม่บทย่อย</t>
  </si>
  <si>
    <t>หมายเหตุ : เปลี่ยนจาก v2_050603V01F01 เป็น v3_050603V04F02</t>
  </si>
  <si>
    <t>หมายเหตุ : เปลี่ยนจาก v2_050603V04F03 เป็น v3_050603V04F02</t>
  </si>
  <si>
    <t>หมายเหตุ : เปลี่ยนจาก v2_050603V01F02 เป็น v3_050603V01F01</t>
  </si>
  <si>
    <t>หมายเหตุ : เปลี่ยนจาก v2_050603V01F01 เป็น v3_050603V01F01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</si>
</sst>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u/>
      <sz val="16"/>
      <color theme="10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b/>
      <sz val="28"/>
      <color theme="1"/>
      <name val="TH SarabunPSK"/>
      <family val="2"/>
    </font>
    <font>
      <sz val="28"/>
      <name val="TH SarabunPSK"/>
      <family val="2"/>
    </font>
    <font>
      <b/>
      <sz val="28"/>
      <color theme="5" tint="-0.249977111117893"/>
      <name val="TH SarabunPSK"/>
      <family val="2"/>
    </font>
    <font>
      <b/>
      <sz val="28"/>
      <color theme="8" tint="-0.249977111117893"/>
      <name val="TH SarabunPSK"/>
      <family val="2"/>
    </font>
    <font>
      <sz val="16"/>
      <color rgb="FFC00000"/>
      <name val="TH SarabunPSK"/>
      <family val="2"/>
    </font>
    <font>
      <sz val="11"/>
      <name val="TH SarabunPSK"/>
      <family val="2"/>
    </font>
    <font>
      <u/>
      <sz val="11"/>
      <color theme="10"/>
      <name val="TH SarabunPSK"/>
      <family val="2"/>
    </font>
    <font>
      <b/>
      <sz val="16"/>
      <color rgb="FFFF0000"/>
      <name val="TH SarabunPSK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5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</cellStyleXfs>
  <cellXfs count="267">
    <xf numFmtId="0" fontId="0" fillId="0" borderId="0" xfId="0"/>
    <xf numFmtId="0" fontId="3" fillId="0" borderId="0" xfId="1" applyFont="1"/>
    <xf numFmtId="0" fontId="2" fillId="0" borderId="0" xfId="1" applyFont="1"/>
    <xf numFmtId="3" fontId="2" fillId="0" borderId="0" xfId="1" applyNumberFormat="1" applyFont="1"/>
    <xf numFmtId="1" fontId="2" fillId="0" borderId="0" xfId="1" applyNumberFormat="1" applyFont="1"/>
    <xf numFmtId="0" fontId="2" fillId="0" borderId="0" xfId="0" applyFont="1"/>
    <xf numFmtId="0" fontId="4" fillId="2" borderId="1" xfId="2" applyFill="1" applyBorder="1" applyAlignment="1">
      <alignment horizontal="left" vertical="center" indent="1"/>
    </xf>
    <xf numFmtId="3" fontId="2" fillId="0" borderId="0" xfId="0" applyNumberFormat="1" applyFont="1"/>
    <xf numFmtId="1" fontId="2" fillId="0" borderId="0" xfId="0" applyNumberFormat="1" applyFont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/>
    <xf numFmtId="0" fontId="4" fillId="3" borderId="1" xfId="2" applyFill="1" applyBorder="1" applyAlignment="1">
      <alignment horizontal="left" vertical="center" indent="1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2" fillId="15" borderId="0" xfId="0" applyFont="1" applyFill="1"/>
    <xf numFmtId="0" fontId="2" fillId="16" borderId="0" xfId="0" applyFont="1" applyFill="1"/>
    <xf numFmtId="0" fontId="2" fillId="6" borderId="0" xfId="0" applyFont="1" applyFill="1"/>
    <xf numFmtId="0" fontId="4" fillId="6" borderId="1" xfId="2" applyFill="1" applyBorder="1" applyAlignment="1">
      <alignment horizontal="left" vertical="center" indent="1"/>
    </xf>
    <xf numFmtId="0" fontId="0" fillId="6" borderId="0" xfId="0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2" fillId="20" borderId="0" xfId="0" applyFont="1" applyFill="1"/>
    <xf numFmtId="0" fontId="2" fillId="21" borderId="0" xfId="0" applyFont="1" applyFill="1"/>
    <xf numFmtId="0" fontId="2" fillId="0" borderId="0" xfId="0" applyFont="1" applyFill="1"/>
    <xf numFmtId="0" fontId="0" fillId="0" borderId="0" xfId="0" applyFill="1"/>
    <xf numFmtId="0" fontId="5" fillId="0" borderId="0" xfId="0" applyFont="1"/>
    <xf numFmtId="0" fontId="3" fillId="0" borderId="0" xfId="0" applyFont="1"/>
    <xf numFmtId="17" fontId="2" fillId="0" borderId="0" xfId="0" applyNumberFormat="1" applyFont="1"/>
    <xf numFmtId="0" fontId="7" fillId="0" borderId="0" xfId="0" applyFont="1"/>
    <xf numFmtId="0" fontId="6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/>
    <xf numFmtId="0" fontId="3" fillId="22" borderId="0" xfId="1" applyFont="1" applyFill="1" applyAlignment="1">
      <alignment horizontal="left"/>
    </xf>
    <xf numFmtId="0" fontId="3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  <xf numFmtId="0" fontId="2" fillId="23" borderId="0" xfId="0" applyFont="1" applyFill="1"/>
    <xf numFmtId="0" fontId="9" fillId="9" borderId="0" xfId="1" applyFont="1" applyFill="1"/>
    <xf numFmtId="0" fontId="10" fillId="9" borderId="0" xfId="1" applyFont="1" applyFill="1" applyAlignment="1">
      <alignment horizontal="left" vertical="center" wrapText="1"/>
    </xf>
    <xf numFmtId="0" fontId="9" fillId="0" borderId="0" xfId="1" applyFont="1"/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11" fillId="5" borderId="0" xfId="1" applyFont="1" applyFill="1" applyAlignment="1">
      <alignment horizontal="left" vertical="center"/>
    </xf>
    <xf numFmtId="0" fontId="9" fillId="5" borderId="0" xfId="1" applyFont="1" applyFill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1" fillId="0" borderId="0" xfId="1" applyFont="1"/>
    <xf numFmtId="0" fontId="11" fillId="0" borderId="0" xfId="1" applyFont="1" applyAlignment="1">
      <alignment horizontal="left" vertical="top" wrapText="1"/>
    </xf>
    <xf numFmtId="0" fontId="11" fillId="24" borderId="0" xfId="1" applyFont="1" applyFill="1" applyAlignment="1">
      <alignment horizontal="left" vertical="center"/>
    </xf>
    <xf numFmtId="0" fontId="9" fillId="24" borderId="0" xfId="1" applyFont="1" applyFill="1"/>
    <xf numFmtId="0" fontId="11" fillId="0" borderId="0" xfId="1" applyFont="1" applyAlignment="1">
      <alignment horizontal="left"/>
    </xf>
    <xf numFmtId="0" fontId="3" fillId="25" borderId="0" xfId="0" applyFont="1" applyFill="1" applyAlignment="1">
      <alignment horizontal="left"/>
    </xf>
    <xf numFmtId="0" fontId="1" fillId="0" borderId="0" xfId="1" applyFont="1" applyFill="1" applyBorder="1"/>
    <xf numFmtId="0" fontId="13" fillId="0" borderId="0" xfId="1" applyFont="1" applyFill="1" applyBorder="1"/>
    <xf numFmtId="1" fontId="1" fillId="0" borderId="0" xfId="1" applyNumberFormat="1" applyFont="1" applyFill="1" applyBorder="1"/>
    <xf numFmtId="3" fontId="1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1" fontId="1" fillId="0" borderId="0" xfId="1" applyNumberFormat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0" applyFont="1" applyAlignment="1"/>
    <xf numFmtId="0" fontId="3" fillId="22" borderId="0" xfId="0" applyFont="1" applyFill="1" applyAlignment="1"/>
    <xf numFmtId="0" fontId="0" fillId="0" borderId="0" xfId="0" applyAlignme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4" fillId="2" borderId="2" xfId="2" applyFont="1" applyFill="1" applyBorder="1" applyAlignment="1">
      <alignment vertical="center"/>
    </xf>
    <xf numFmtId="0" fontId="14" fillId="0" borderId="2" xfId="2" applyFont="1" applyFill="1" applyBorder="1" applyAlignment="1">
      <alignment vertical="center"/>
    </xf>
    <xf numFmtId="0" fontId="14" fillId="0" borderId="2" xfId="2" applyFont="1" applyFill="1" applyBorder="1" applyAlignment="1"/>
    <xf numFmtId="0" fontId="2" fillId="0" borderId="2" xfId="1" applyFont="1" applyFill="1" applyBorder="1"/>
    <xf numFmtId="1" fontId="2" fillId="0" borderId="2" xfId="1" applyNumberFormat="1" applyFont="1" applyFill="1" applyBorder="1" applyAlignment="1">
      <alignment horizontal="left"/>
    </xf>
    <xf numFmtId="0" fontId="2" fillId="26" borderId="2" xfId="0" applyFont="1" applyFill="1" applyBorder="1"/>
    <xf numFmtId="0" fontId="2" fillId="26" borderId="2" xfId="1" applyFont="1" applyFill="1" applyBorder="1"/>
    <xf numFmtId="49" fontId="0" fillId="0" borderId="0" xfId="0" applyNumberFormat="1"/>
    <xf numFmtId="0" fontId="2" fillId="27" borderId="2" xfId="0" applyFont="1" applyFill="1" applyBorder="1"/>
    <xf numFmtId="0" fontId="2" fillId="28" borderId="2" xfId="0" applyFont="1" applyFill="1" applyBorder="1"/>
    <xf numFmtId="0" fontId="2" fillId="28" borderId="2" xfId="1" applyFont="1" applyFill="1" applyBorder="1"/>
    <xf numFmtId="0" fontId="2" fillId="29" borderId="2" xfId="0" applyFont="1" applyFill="1" applyBorder="1"/>
    <xf numFmtId="0" fontId="2" fillId="29" borderId="2" xfId="1" applyFont="1" applyFill="1" applyBorder="1"/>
    <xf numFmtId="0" fontId="2" fillId="30" borderId="2" xfId="0" applyFont="1" applyFill="1" applyBorder="1"/>
    <xf numFmtId="0" fontId="2" fillId="30" borderId="2" xfId="1" applyFont="1" applyFill="1" applyBorder="1"/>
    <xf numFmtId="0" fontId="2" fillId="31" borderId="2" xfId="1" applyFont="1" applyFill="1" applyBorder="1"/>
    <xf numFmtId="0" fontId="2" fillId="32" borderId="2" xfId="0" applyFont="1" applyFill="1" applyBorder="1"/>
    <xf numFmtId="0" fontId="15" fillId="0" borderId="0" xfId="3" applyFont="1" applyFill="1" applyBorder="1"/>
    <xf numFmtId="0" fontId="16" fillId="0" borderId="0" xfId="3" applyFont="1" applyFill="1" applyBorder="1"/>
    <xf numFmtId="1" fontId="15" fillId="0" borderId="0" xfId="3" applyNumberFormat="1" applyFont="1" applyFill="1" applyBorder="1"/>
    <xf numFmtId="0" fontId="15" fillId="33" borderId="0" xfId="3" applyFont="1" applyFill="1" applyBorder="1"/>
    <xf numFmtId="0" fontId="4" fillId="0" borderId="0" xfId="2" applyFill="1" applyBorder="1"/>
    <xf numFmtId="0" fontId="1" fillId="0" borderId="0" xfId="3" applyFont="1" applyFill="1" applyBorder="1"/>
    <xf numFmtId="0" fontId="1" fillId="33" borderId="0" xfId="3" applyFont="1" applyFill="1" applyBorder="1"/>
    <xf numFmtId="0" fontId="15" fillId="0" borderId="0" xfId="3" applyFont="1" applyFill="1" applyBorder="1"/>
    <xf numFmtId="0" fontId="1" fillId="0" borderId="0" xfId="1" applyFont="1" applyFill="1" applyBorder="1"/>
    <xf numFmtId="0" fontId="15" fillId="0" borderId="0" xfId="3" applyFont="1" applyFill="1" applyBorder="1" applyAlignment="1"/>
    <xf numFmtId="0" fontId="15" fillId="0" borderId="2" xfId="3" applyFont="1" applyFill="1" applyBorder="1"/>
    <xf numFmtId="0" fontId="2" fillId="0" borderId="0" xfId="0" applyFont="1" applyBorder="1"/>
    <xf numFmtId="0" fontId="2" fillId="0" borderId="0" xfId="1" applyFont="1" applyFill="1" applyBorder="1"/>
    <xf numFmtId="0" fontId="15" fillId="0" borderId="2" xfId="3" applyFont="1" applyFill="1" applyBorder="1" applyAlignment="1"/>
    <xf numFmtId="0" fontId="14" fillId="0" borderId="0" xfId="2" applyFont="1" applyFill="1" applyBorder="1" applyAlignment="1"/>
    <xf numFmtId="1" fontId="15" fillId="0" borderId="2" xfId="3" applyNumberFormat="1" applyFont="1" applyFill="1" applyBorder="1"/>
    <xf numFmtId="0" fontId="2" fillId="0" borderId="0" xfId="0" applyFont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0" fontId="15" fillId="11" borderId="2" xfId="3" applyFont="1" applyFill="1" applyBorder="1"/>
    <xf numFmtId="0" fontId="15" fillId="11" borderId="2" xfId="3" applyFont="1" applyFill="1" applyBorder="1" applyAlignment="1"/>
    <xf numFmtId="0" fontId="15" fillId="28" borderId="2" xfId="3" applyFont="1" applyFill="1" applyBorder="1"/>
    <xf numFmtId="0" fontId="2" fillId="24" borderId="2" xfId="0" applyFont="1" applyFill="1" applyBorder="1"/>
    <xf numFmtId="0" fontId="2" fillId="12" borderId="2" xfId="0" applyFont="1" applyFill="1" applyBorder="1"/>
    <xf numFmtId="0" fontId="15" fillId="12" borderId="2" xfId="3" applyFont="1" applyFill="1" applyBorder="1"/>
    <xf numFmtId="0" fontId="2" fillId="34" borderId="2" xfId="1" applyFont="1" applyFill="1" applyBorder="1"/>
    <xf numFmtId="0" fontId="15" fillId="34" borderId="2" xfId="3" applyFont="1" applyFill="1" applyBorder="1"/>
    <xf numFmtId="0" fontId="2" fillId="35" borderId="2" xfId="0" applyFont="1" applyFill="1" applyBorder="1"/>
    <xf numFmtId="0" fontId="15" fillId="35" borderId="2" xfId="3" applyFont="1" applyFill="1" applyBorder="1"/>
    <xf numFmtId="0" fontId="2" fillId="36" borderId="2" xfId="0" applyFont="1" applyFill="1" applyBorder="1"/>
    <xf numFmtId="0" fontId="2" fillId="36" borderId="2" xfId="1" applyFont="1" applyFill="1" applyBorder="1"/>
    <xf numFmtId="0" fontId="15" fillId="36" borderId="2" xfId="3" applyFont="1" applyFill="1" applyBorder="1"/>
    <xf numFmtId="0" fontId="15" fillId="26" borderId="2" xfId="3" applyFont="1" applyFill="1" applyBorder="1"/>
    <xf numFmtId="0" fontId="2" fillId="3" borderId="2" xfId="0" applyFont="1" applyFill="1" applyBorder="1"/>
    <xf numFmtId="0" fontId="2" fillId="3" borderId="2" xfId="1" applyFont="1" applyFill="1" applyBorder="1"/>
    <xf numFmtId="0" fontId="14" fillId="0" borderId="3" xfId="2" applyFont="1" applyFill="1" applyBorder="1" applyAlignment="1"/>
    <xf numFmtId="0" fontId="14" fillId="2" borderId="3" xfId="2" applyFont="1" applyFill="1" applyBorder="1" applyAlignment="1">
      <alignment vertical="center"/>
    </xf>
    <xf numFmtId="0" fontId="4" fillId="0" borderId="3" xfId="2" applyFill="1" applyBorder="1"/>
    <xf numFmtId="0" fontId="15" fillId="3" borderId="2" xfId="3" applyFont="1" applyFill="1" applyBorder="1"/>
    <xf numFmtId="0" fontId="2" fillId="38" borderId="2" xfId="1" applyFont="1" applyFill="1" applyBorder="1"/>
    <xf numFmtId="0" fontId="15" fillId="37" borderId="2" xfId="3" applyFont="1" applyFill="1" applyBorder="1"/>
    <xf numFmtId="0" fontId="15" fillId="18" borderId="2" xfId="3" applyFont="1" applyFill="1" applyBorder="1"/>
    <xf numFmtId="0" fontId="15" fillId="18" borderId="2" xfId="3" applyFont="1" applyFill="1" applyBorder="1" applyAlignment="1"/>
    <xf numFmtId="0" fontId="2" fillId="17" borderId="2" xfId="0" applyFont="1" applyFill="1" applyBorder="1"/>
    <xf numFmtId="0" fontId="2" fillId="17" borderId="2" xfId="1" applyFont="1" applyFill="1" applyBorder="1"/>
    <xf numFmtId="0" fontId="15" fillId="17" borderId="2" xfId="3" applyFont="1" applyFill="1" applyBorder="1"/>
    <xf numFmtId="0" fontId="2" fillId="40" borderId="2" xfId="0" applyFont="1" applyFill="1" applyBorder="1"/>
    <xf numFmtId="0" fontId="15" fillId="40" borderId="2" xfId="3" applyFont="1" applyFill="1" applyBorder="1"/>
    <xf numFmtId="0" fontId="2" fillId="39" borderId="2" xfId="0" applyFont="1" applyFill="1" applyBorder="1"/>
    <xf numFmtId="0" fontId="15" fillId="39" borderId="2" xfId="3" applyFont="1" applyFill="1" applyBorder="1"/>
    <xf numFmtId="0" fontId="15" fillId="20" borderId="2" xfId="3" applyFont="1" applyFill="1" applyBorder="1"/>
    <xf numFmtId="0" fontId="15" fillId="6" borderId="0" xfId="3" applyFont="1" applyFill="1" applyBorder="1"/>
    <xf numFmtId="0" fontId="17" fillId="0" borderId="0" xfId="0" pivotButton="1" applyFont="1"/>
    <xf numFmtId="0" fontId="17" fillId="0" borderId="0" xfId="0" applyFont="1"/>
    <xf numFmtId="0" fontId="17" fillId="0" borderId="0" xfId="0" applyNumberFormat="1" applyFont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right"/>
    </xf>
    <xf numFmtId="49" fontId="17" fillId="0" borderId="0" xfId="0" pivotButton="1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indent="3"/>
    </xf>
    <xf numFmtId="0" fontId="18" fillId="5" borderId="2" xfId="4" applyFont="1" applyFill="1" applyBorder="1" applyAlignment="1">
      <alignment horizontal="center" vertical="center"/>
    </xf>
    <xf numFmtId="0" fontId="18" fillId="42" borderId="2" xfId="4" applyFont="1" applyFill="1" applyBorder="1" applyAlignment="1">
      <alignment horizontal="center" vertical="center"/>
    </xf>
    <xf numFmtId="0" fontId="18" fillId="3" borderId="2" xfId="4" applyFont="1" applyFill="1" applyBorder="1" applyAlignment="1">
      <alignment horizontal="center" vertical="center"/>
    </xf>
    <xf numFmtId="0" fontId="25" fillId="0" borderId="0" xfId="0" applyFont="1" applyAlignment="1"/>
    <xf numFmtId="0" fontId="26" fillId="0" borderId="0" xfId="0" applyFont="1"/>
    <xf numFmtId="0" fontId="2" fillId="41" borderId="2" xfId="0" applyFont="1" applyFill="1" applyBorder="1"/>
    <xf numFmtId="0" fontId="15" fillId="46" borderId="0" xfId="3" applyFont="1" applyFill="1" applyBorder="1"/>
    <xf numFmtId="0" fontId="1" fillId="46" borderId="0" xfId="3" applyFont="1" applyFill="1" applyBorder="1"/>
    <xf numFmtId="0" fontId="18" fillId="47" borderId="2" xfId="4" applyFont="1" applyFill="1" applyBorder="1" applyAlignment="1">
      <alignment horizontal="center" vertical="center"/>
    </xf>
    <xf numFmtId="0" fontId="2" fillId="0" borderId="0" xfId="4" applyFont="1" applyAlignment="1">
      <alignment horizontal="left"/>
    </xf>
    <xf numFmtId="0" fontId="17" fillId="0" borderId="0" xfId="0" applyFont="1" applyAlignment="1"/>
    <xf numFmtId="0" fontId="2" fillId="0" borderId="0" xfId="3" applyFont="1" applyFill="1" applyBorder="1"/>
    <xf numFmtId="0" fontId="17" fillId="0" borderId="0" xfId="0" applyFont="1" applyFill="1"/>
    <xf numFmtId="0" fontId="25" fillId="0" borderId="0" xfId="0" applyFont="1"/>
    <xf numFmtId="17" fontId="27" fillId="0" borderId="0" xfId="0" applyNumberFormat="1" applyFont="1"/>
    <xf numFmtId="0" fontId="27" fillId="0" borderId="0" xfId="0" applyFont="1"/>
    <xf numFmtId="0" fontId="30" fillId="0" borderId="0" xfId="3" applyFont="1" applyFill="1" applyBorder="1"/>
    <xf numFmtId="0" fontId="19" fillId="28" borderId="2" xfId="4" applyFont="1" applyFill="1" applyBorder="1" applyAlignment="1">
      <alignment horizontal="center"/>
    </xf>
    <xf numFmtId="0" fontId="19" fillId="0" borderId="2" xfId="4" applyFont="1" applyBorder="1" applyAlignment="1">
      <alignment horizontal="left"/>
    </xf>
    <xf numFmtId="0" fontId="21" fillId="0" borderId="2" xfId="5" applyFont="1" applyFill="1" applyBorder="1" applyAlignment="1">
      <alignment horizontal="left"/>
    </xf>
    <xf numFmtId="0" fontId="19" fillId="0" borderId="2" xfId="4" applyFont="1" applyFill="1" applyBorder="1" applyAlignment="1">
      <alignment horizontal="left"/>
    </xf>
    <xf numFmtId="0" fontId="19" fillId="0" borderId="2" xfId="4" applyFont="1" applyFill="1" applyBorder="1" applyAlignment="1">
      <alignment horizontal="center"/>
    </xf>
    <xf numFmtId="0" fontId="22" fillId="0" borderId="2" xfId="4" applyFont="1" applyFill="1" applyBorder="1" applyAlignment="1">
      <alignment horizontal="center"/>
    </xf>
    <xf numFmtId="0" fontId="23" fillId="0" borderId="2" xfId="4" applyFont="1" applyFill="1" applyBorder="1" applyAlignment="1">
      <alignment horizontal="center"/>
    </xf>
    <xf numFmtId="0" fontId="24" fillId="0" borderId="2" xfId="4" applyFont="1" applyFill="1" applyBorder="1" applyAlignment="1">
      <alignment horizontal="center"/>
    </xf>
    <xf numFmtId="0" fontId="19" fillId="32" borderId="2" xfId="4" applyFont="1" applyFill="1" applyBorder="1" applyAlignment="1">
      <alignment horizontal="center"/>
    </xf>
    <xf numFmtId="0" fontId="19" fillId="34" borderId="2" xfId="4" applyFont="1" applyFill="1" applyBorder="1" applyAlignment="1">
      <alignment horizontal="center"/>
    </xf>
    <xf numFmtId="0" fontId="19" fillId="43" borderId="2" xfId="4" applyFont="1" applyFill="1" applyBorder="1" applyAlignment="1">
      <alignment horizontal="center"/>
    </xf>
    <xf numFmtId="0" fontId="19" fillId="11" borderId="2" xfId="4" applyFont="1" applyFill="1" applyBorder="1" applyAlignment="1">
      <alignment horizontal="center"/>
    </xf>
    <xf numFmtId="0" fontId="19" fillId="7" borderId="2" xfId="4" applyFont="1" applyFill="1" applyBorder="1" applyAlignment="1">
      <alignment horizontal="center"/>
    </xf>
    <xf numFmtId="0" fontId="19" fillId="44" borderId="2" xfId="4" applyFont="1" applyFill="1" applyBorder="1" applyAlignment="1">
      <alignment horizontal="center"/>
    </xf>
    <xf numFmtId="0" fontId="21" fillId="6" borderId="2" xfId="5" applyFont="1" applyFill="1" applyBorder="1" applyAlignment="1">
      <alignment horizontal="left"/>
    </xf>
    <xf numFmtId="0" fontId="19" fillId="6" borderId="2" xfId="4" applyFont="1" applyFill="1" applyBorder="1" applyAlignment="1">
      <alignment horizontal="left"/>
    </xf>
    <xf numFmtId="0" fontId="19" fillId="6" borderId="2" xfId="4" applyFont="1" applyFill="1" applyBorder="1" applyAlignment="1">
      <alignment horizontal="center"/>
    </xf>
    <xf numFmtId="0" fontId="22" fillId="6" borderId="2" xfId="4" applyFont="1" applyFill="1" applyBorder="1" applyAlignment="1">
      <alignment horizontal="center"/>
    </xf>
    <xf numFmtId="0" fontId="24" fillId="6" borderId="2" xfId="4" applyFont="1" applyFill="1" applyBorder="1" applyAlignment="1">
      <alignment horizontal="center"/>
    </xf>
    <xf numFmtId="0" fontId="19" fillId="45" borderId="2" xfId="4" applyFont="1" applyFill="1" applyBorder="1" applyAlignment="1">
      <alignment horizontal="center"/>
    </xf>
    <xf numFmtId="0" fontId="19" fillId="41" borderId="2" xfId="4" applyFont="1" applyFill="1" applyBorder="1" applyAlignment="1">
      <alignment horizontal="center"/>
    </xf>
    <xf numFmtId="0" fontId="3" fillId="31" borderId="0" xfId="0" applyFont="1" applyFill="1" applyAlignment="1">
      <alignment horizontal="left"/>
    </xf>
    <xf numFmtId="0" fontId="31" fillId="0" borderId="2" xfId="3" applyFont="1" applyFill="1" applyBorder="1"/>
    <xf numFmtId="0" fontId="32" fillId="0" borderId="2" xfId="2" applyFont="1" applyFill="1" applyBorder="1"/>
    <xf numFmtId="1" fontId="2" fillId="6" borderId="2" xfId="3" applyNumberFormat="1" applyFont="1" applyFill="1" applyBorder="1" applyAlignment="1">
      <alignment horizontal="left"/>
    </xf>
    <xf numFmtId="0" fontId="2" fillId="6" borderId="2" xfId="3" applyFont="1" applyFill="1" applyBorder="1"/>
    <xf numFmtId="1" fontId="2" fillId="0" borderId="2" xfId="3" applyNumberFormat="1" applyFont="1" applyFill="1" applyBorder="1" applyAlignment="1">
      <alignment horizontal="left"/>
    </xf>
    <xf numFmtId="0" fontId="2" fillId="0" borderId="2" xfId="3" applyFont="1" applyFill="1" applyBorder="1"/>
    <xf numFmtId="0" fontId="17" fillId="6" borderId="2" xfId="3" applyFont="1" applyFill="1" applyBorder="1" applyAlignment="1"/>
    <xf numFmtId="0" fontId="17" fillId="6" borderId="2" xfId="3" applyFont="1" applyFill="1" applyBorder="1"/>
    <xf numFmtId="0" fontId="3" fillId="31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2" xfId="3" quotePrefix="1" applyFont="1" applyFill="1" applyBorder="1"/>
    <xf numFmtId="0" fontId="17" fillId="0" borderId="2" xfId="3" applyFont="1" applyFill="1" applyBorder="1"/>
    <xf numFmtId="0" fontId="2" fillId="0" borderId="2" xfId="4" applyFont="1" applyFill="1" applyBorder="1" applyAlignment="1">
      <alignment horizontal="left"/>
    </xf>
    <xf numFmtId="0" fontId="17" fillId="0" borderId="2" xfId="0" applyFont="1" applyFill="1" applyBorder="1"/>
    <xf numFmtId="0" fontId="27" fillId="0" borderId="0" xfId="0" applyFont="1" applyAlignment="1">
      <alignment horizontal="left"/>
    </xf>
    <xf numFmtId="0" fontId="17" fillId="0" borderId="2" xfId="0" applyFont="1" applyFill="1" applyBorder="1" applyAlignment="1">
      <alignment horizontal="left"/>
    </xf>
    <xf numFmtId="17" fontId="2" fillId="0" borderId="2" xfId="3" applyNumberFormat="1" applyFont="1" applyFill="1" applyBorder="1"/>
    <xf numFmtId="0" fontId="2" fillId="0" borderId="5" xfId="6" applyFont="1" applyFill="1" applyBorder="1"/>
    <xf numFmtId="0" fontId="2" fillId="0" borderId="3" xfId="4" applyFont="1" applyFill="1" applyBorder="1" applyAlignment="1">
      <alignment horizontal="left"/>
    </xf>
    <xf numFmtId="0" fontId="2" fillId="0" borderId="4" xfId="3" quotePrefix="1" applyFont="1" applyFill="1" applyBorder="1"/>
    <xf numFmtId="0" fontId="17" fillId="48" borderId="5" xfId="0" applyFont="1" applyFill="1" applyBorder="1"/>
    <xf numFmtId="0" fontId="17" fillId="48" borderId="3" xfId="0" applyFont="1" applyFill="1" applyBorder="1"/>
    <xf numFmtId="0" fontId="14" fillId="0" borderId="6" xfId="2" applyFont="1" applyFill="1" applyBorder="1" applyAlignment="1"/>
    <xf numFmtId="0" fontId="3" fillId="31" borderId="6" xfId="0" applyFont="1" applyFill="1" applyBorder="1" applyAlignment="1"/>
    <xf numFmtId="1" fontId="2" fillId="0" borderId="6" xfId="3" applyNumberFormat="1" applyFont="1" applyFill="1" applyBorder="1" applyAlignment="1">
      <alignment horizontal="left"/>
    </xf>
    <xf numFmtId="0" fontId="3" fillId="31" borderId="6" xfId="0" applyFont="1" applyFill="1" applyBorder="1" applyAlignment="1">
      <alignment horizontal="left"/>
    </xf>
    <xf numFmtId="0" fontId="2" fillId="0" borderId="6" xfId="3" applyFont="1" applyFill="1" applyBorder="1"/>
    <xf numFmtId="0" fontId="3" fillId="31" borderId="8" xfId="0" applyFont="1" applyFill="1" applyBorder="1" applyAlignment="1">
      <alignment horizontal="left"/>
    </xf>
    <xf numFmtId="0" fontId="3" fillId="31" borderId="9" xfId="0" applyFont="1" applyFill="1" applyBorder="1" applyAlignment="1">
      <alignment horizontal="center"/>
    </xf>
    <xf numFmtId="0" fontId="2" fillId="37" borderId="2" xfId="1" applyFont="1" applyFill="1" applyBorder="1"/>
    <xf numFmtId="0" fontId="2" fillId="7" borderId="2" xfId="0" applyFont="1" applyFill="1" applyBorder="1"/>
    <xf numFmtId="0" fontId="2" fillId="45" borderId="2" xfId="0" applyFont="1" applyFill="1" applyBorder="1"/>
    <xf numFmtId="0" fontId="2" fillId="49" borderId="2" xfId="0" applyFont="1" applyFill="1" applyBorder="1"/>
    <xf numFmtId="0" fontId="2" fillId="50" borderId="2" xfId="1" applyFont="1" applyFill="1" applyBorder="1"/>
    <xf numFmtId="0" fontId="2" fillId="43" borderId="2" xfId="0" applyFont="1" applyFill="1" applyBorder="1"/>
    <xf numFmtId="0" fontId="2" fillId="51" borderId="2" xfId="0" applyFont="1" applyFill="1" applyBorder="1"/>
    <xf numFmtId="0" fontId="2" fillId="8" borderId="2" xfId="3" applyFont="1" applyFill="1" applyBorder="1"/>
    <xf numFmtId="49" fontId="33" fillId="0" borderId="0" xfId="1" applyNumberFormat="1" applyFont="1" applyFill="1" applyBorder="1"/>
    <xf numFmtId="0" fontId="7" fillId="0" borderId="0" xfId="0" applyFont="1" applyFill="1"/>
    <xf numFmtId="0" fontId="7" fillId="0" borderId="0" xfId="3" applyFont="1" applyFill="1" applyBorder="1"/>
    <xf numFmtId="0" fontId="17" fillId="0" borderId="0" xfId="3" applyFont="1" applyFill="1" applyBorder="1"/>
    <xf numFmtId="0" fontId="15" fillId="0" borderId="0" xfId="3" applyFont="1" applyFill="1" applyBorder="1"/>
    <xf numFmtId="0" fontId="1" fillId="0" borderId="0" xfId="1" applyFont="1" applyFill="1" applyBorder="1"/>
    <xf numFmtId="0" fontId="3" fillId="0" borderId="0" xfId="1" applyFont="1" applyAlignment="1">
      <alignment horizontal="center"/>
    </xf>
    <xf numFmtId="0" fontId="3" fillId="31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" fontId="2" fillId="0" borderId="2" xfId="1" applyNumberFormat="1" applyFont="1" applyFill="1" applyBorder="1" applyAlignment="1">
      <alignment horizontal="right"/>
    </xf>
    <xf numFmtId="1" fontId="2" fillId="6" borderId="2" xfId="3" applyNumberFormat="1" applyFont="1" applyFill="1" applyBorder="1" applyAlignment="1">
      <alignment horizontal="right"/>
    </xf>
    <xf numFmtId="1" fontId="2" fillId="0" borderId="2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3" fillId="0" borderId="2" xfId="3" applyFont="1" applyFill="1" applyBorder="1"/>
    <xf numFmtId="0" fontId="33" fillId="0" borderId="2" xfId="3" applyFont="1" applyFill="1" applyBorder="1" applyAlignment="1"/>
    <xf numFmtId="0" fontId="33" fillId="25" borderId="2" xfId="3" applyFont="1" applyFill="1" applyBorder="1" applyAlignment="1"/>
    <xf numFmtId="0" fontId="33" fillId="25" borderId="2" xfId="3" applyFont="1" applyFill="1" applyBorder="1"/>
    <xf numFmtId="0" fontId="3" fillId="31" borderId="0" xfId="0" applyFont="1" applyFill="1" applyAlignment="1">
      <alignment horizontal="center"/>
    </xf>
    <xf numFmtId="0" fontId="3" fillId="31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3" fillId="0" borderId="0" xfId="0" applyFont="1" applyFill="1" applyBorder="1"/>
    <xf numFmtId="0" fontId="0" fillId="0" borderId="0" xfId="0" applyFill="1" applyAlignment="1"/>
    <xf numFmtId="0" fontId="2" fillId="0" borderId="0" xfId="1" applyFont="1" applyAlignment="1">
      <alignment horizontal="center"/>
    </xf>
    <xf numFmtId="0" fontId="2" fillId="0" borderId="0" xfId="1" applyFont="1"/>
    <xf numFmtId="0" fontId="8" fillId="31" borderId="3" xfId="0" applyFont="1" applyFill="1" applyBorder="1" applyAlignment="1">
      <alignment horizontal="center"/>
    </xf>
    <xf numFmtId="0" fontId="8" fillId="31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5" fillId="0" borderId="0" xfId="3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</cellXfs>
  <cellStyles count="7">
    <cellStyle name="Hyperlink" xfId="2" builtinId="8"/>
    <cellStyle name="Hyperlink 2" xfId="5" xr:uid="{FBB848E3-8426-4831-8B55-B5BC25A0FED9}"/>
    <cellStyle name="Normal" xfId="0" builtinId="0"/>
    <cellStyle name="Normal 2" xfId="1" xr:uid="{00000000-0005-0000-0000-000002000000}"/>
    <cellStyle name="Normal 3" xfId="3" xr:uid="{5CF49F5D-309F-45C6-A929-D8DB2E255C67}"/>
    <cellStyle name="Normal 4" xfId="6" xr:uid="{B6CF4820-3DF6-41A5-8069-3CC5503D1600}"/>
    <cellStyle name="ปกติ 2" xfId="4" xr:uid="{D76749B3-658F-45E7-8D1E-6883D80FDBFC}"/>
  </cellStyles>
  <dxfs count="14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right" readingOrder="0"/>
    </dxf>
    <dxf>
      <font>
        <sz val="16"/>
      </font>
    </dxf>
    <dxf>
      <font>
        <name val="TH SarabunPSK"/>
        <scheme val="none"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2" defaultPivotStyle="PivotStyleLight16"/>
  <colors>
    <mruColors>
      <color rgb="FFFFCCFF"/>
      <color rgb="FFFF66CC"/>
      <color rgb="FFFF7C80"/>
      <color rgb="FFFFFF99"/>
      <color rgb="FFDDD9C4"/>
      <color rgb="FFFFFFCC"/>
      <color rgb="FFFF6600"/>
      <color rgb="FFCCCCFF"/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91398E-1FC9-48AB-8DEE-80E6DD2AA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FAD3C3-6DA1-48D6-A1D9-63906FE0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C658F0B-BB96-47F3-87F0-5CE29C61D948}"/>
            </a:ext>
          </a:extLst>
        </xdr:cNvPr>
        <xdr:cNvGrpSpPr/>
      </xdr:nvGrpSpPr>
      <xdr:grpSpPr>
        <a:xfrm>
          <a:off x="8374856" y="6428532"/>
          <a:ext cx="3724275" cy="4070399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625D1F3-2281-40B1-B581-7A984AF3DA2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2286262-08E8-4D34-85EA-043ED1CFDB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143065</xdr:colOff>
      <xdr:row>1</xdr:row>
      <xdr:rowOff>114250</xdr:rowOff>
    </xdr:from>
    <xdr:to>
      <xdr:col>5</xdr:col>
      <xdr:colOff>152400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3065" y="552400"/>
          <a:ext cx="9286685" cy="14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428624</xdr:colOff>
      <xdr:row>1</xdr:row>
      <xdr:rowOff>133349</xdr:rowOff>
    </xdr:from>
    <xdr:to>
      <xdr:col>7</xdr:col>
      <xdr:colOff>4133850</xdr:colOff>
      <xdr:row>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705974" y="590549"/>
          <a:ext cx="9744076" cy="1466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143065</xdr:colOff>
      <xdr:row>1</xdr:row>
      <xdr:rowOff>114250</xdr:rowOff>
    </xdr:from>
    <xdr:to>
      <xdr:col>5</xdr:col>
      <xdr:colOff>990600</xdr:colOff>
      <xdr:row>7</xdr:row>
      <xdr:rowOff>13394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C80AF0-347B-42CE-AD4D-7E554CB0E1D3}"/>
            </a:ext>
          </a:extLst>
        </xdr:cNvPr>
        <xdr:cNvSpPr txBox="1"/>
      </xdr:nvSpPr>
      <xdr:spPr>
        <a:xfrm>
          <a:off x="1590865" y="542875"/>
          <a:ext cx="17592485" cy="1499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1152524</xdr:colOff>
      <xdr:row>1</xdr:row>
      <xdr:rowOff>68699</xdr:rowOff>
    </xdr:from>
    <xdr:to>
      <xdr:col>8</xdr:col>
      <xdr:colOff>1365250</xdr:colOff>
      <xdr:row>7</xdr:row>
      <xdr:rowOff>34061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02853D-6900-43B5-907E-6CEDA27AF6FE}"/>
            </a:ext>
          </a:extLst>
        </xdr:cNvPr>
        <xdr:cNvSpPr txBox="1"/>
      </xdr:nvSpPr>
      <xdr:spPr>
        <a:xfrm>
          <a:off x="19345274" y="497324"/>
          <a:ext cx="8032751" cy="156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365125</xdr:colOff>
      <xdr:row>25</xdr:row>
      <xdr:rowOff>190500</xdr:rowOff>
    </xdr:from>
    <xdr:to>
      <xdr:col>23</xdr:col>
      <xdr:colOff>400065</xdr:colOff>
      <xdr:row>50</xdr:row>
      <xdr:rowOff>93843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8EA0622-699E-4F6F-A746-A744CD0C0F60}"/>
            </a:ext>
          </a:extLst>
        </xdr:cNvPr>
        <xdr:cNvGrpSpPr/>
      </xdr:nvGrpSpPr>
      <xdr:grpSpPr>
        <a:xfrm>
          <a:off x="7712982" y="6708321"/>
          <a:ext cx="9559940" cy="4543379"/>
          <a:chOff x="8377050" y="6473066"/>
          <a:chExt cx="8973078" cy="4164048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BE4792D4-C100-445B-896A-1FC1193E7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377050" y="6473066"/>
            <a:ext cx="8783817" cy="4164048"/>
          </a:xfrm>
          <a:prstGeom prst="rect">
            <a:avLst/>
          </a:prstGeom>
        </xdr:spPr>
      </xdr:pic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BC7C6347-04AA-46CE-BC18-E0B2545F969C}"/>
              </a:ext>
            </a:extLst>
          </xdr:cNvPr>
          <xdr:cNvGrpSpPr/>
        </xdr:nvGrpSpPr>
        <xdr:grpSpPr>
          <a:xfrm>
            <a:off x="9940817" y="7890314"/>
            <a:ext cx="7409311" cy="1985906"/>
            <a:chOff x="8928469" y="6729041"/>
            <a:chExt cx="6635302" cy="2119497"/>
          </a:xfrm>
        </xdr:grpSpPr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0CC48296-1BFD-4A28-847B-E746E6FFF2E4}"/>
                </a:ext>
              </a:extLst>
            </xdr:cNvPr>
            <xdr:cNvSpPr txBox="1"/>
          </xdr:nvSpPr>
          <xdr:spPr>
            <a:xfrm>
              <a:off x="8928469" y="6756633"/>
              <a:ext cx="910168" cy="222240"/>
            </a:xfrm>
            <a:prstGeom prst="rect">
              <a:avLst/>
            </a:prstGeom>
            <a:solidFill>
              <a:schemeClr val="bg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23 โครงการ</a:t>
              </a:r>
            </a:p>
          </xdr:txBody>
        </xdr:sp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5B2E8850-5EA8-412F-B2F6-7DB18057CDD0}"/>
                </a:ext>
              </a:extLst>
            </xdr:cNvPr>
            <xdr:cNvSpPr txBox="1"/>
          </xdr:nvSpPr>
          <xdr:spPr>
            <a:xfrm>
              <a:off x="9610991" y="6840426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7 โครงการ</a:t>
              </a:r>
            </a:p>
          </xdr:txBody>
        </xdr: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6B1AF1B6-CAC2-49A9-9989-235B9909AB78}"/>
                </a:ext>
              </a:extLst>
            </xdr:cNvPr>
            <xdr:cNvSpPr txBox="1"/>
          </xdr:nvSpPr>
          <xdr:spPr>
            <a:xfrm>
              <a:off x="9309775" y="7242377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 โครงการ</a:t>
              </a:r>
            </a:p>
          </xdr:txBody>
        </xdr:sp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302AF77C-36FC-415E-8F5B-897F1B3D1489}"/>
                </a:ext>
              </a:extLst>
            </xdr:cNvPr>
            <xdr:cNvSpPr txBox="1"/>
          </xdr:nvSpPr>
          <xdr:spPr>
            <a:xfrm>
              <a:off x="11158170" y="6729041"/>
              <a:ext cx="737156" cy="227843"/>
            </a:xfrm>
            <a:prstGeom prst="rect">
              <a:avLst/>
            </a:prstGeom>
            <a:solidFill>
              <a:schemeClr val="bg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 โครงการ</a:t>
              </a:r>
            </a:p>
          </xdr:txBody>
        </xdr:sp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70714BCA-6E28-43C2-83C7-D30FC4F7E471}"/>
                </a:ext>
              </a:extLst>
            </xdr:cNvPr>
            <xdr:cNvSpPr txBox="1"/>
          </xdr:nvSpPr>
          <xdr:spPr>
            <a:xfrm>
              <a:off x="11249119" y="7059561"/>
              <a:ext cx="836083" cy="2434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 โครงการ</a:t>
              </a:r>
            </a:p>
          </xdr:txBody>
        </xdr:sp>
        <xdr:sp macro="" textlink="">
          <xdr:nvSpPr>
            <xdr:cNvPr id="50" name="TextBox 49">
              <a:extLst>
                <a:ext uri="{FF2B5EF4-FFF2-40B4-BE49-F238E27FC236}">
                  <a16:creationId xmlns:a16="http://schemas.microsoft.com/office/drawing/2014/main" id="{90D72D7F-0A9E-4FAA-B01E-80D231E34DB2}"/>
                </a:ext>
              </a:extLst>
            </xdr:cNvPr>
            <xdr:cNvSpPr txBox="1"/>
          </xdr:nvSpPr>
          <xdr:spPr>
            <a:xfrm>
              <a:off x="11138446" y="7223959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5 โครงการ</a:t>
              </a:r>
            </a:p>
          </xdr:txBody>
        </xdr:sp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A0D97572-73F3-4FD3-92E3-BD9B88DC3C03}"/>
                </a:ext>
              </a:extLst>
            </xdr:cNvPr>
            <xdr:cNvSpPr txBox="1"/>
          </xdr:nvSpPr>
          <xdr:spPr>
            <a:xfrm>
              <a:off x="10042543" y="8138674"/>
              <a:ext cx="814916" cy="25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4 โครงการ</a:t>
              </a:r>
            </a:p>
          </xdr:txBody>
        </xdr:sp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222516E7-CC0D-4E73-B6F2-02F357D27E6C}"/>
                </a:ext>
              </a:extLst>
            </xdr:cNvPr>
            <xdr:cNvSpPr txBox="1"/>
          </xdr:nvSpPr>
          <xdr:spPr>
            <a:xfrm>
              <a:off x="13381279" y="6737150"/>
              <a:ext cx="804333" cy="2328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24 โครงการ</a:t>
              </a:r>
            </a:p>
          </xdr:txBody>
        </xdr:sp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1752F479-CA23-4C85-97D5-17AC4774D475}"/>
                </a:ext>
              </a:extLst>
            </xdr:cNvPr>
            <xdr:cNvSpPr txBox="1"/>
          </xdr:nvSpPr>
          <xdr:spPr>
            <a:xfrm>
              <a:off x="13350370" y="7039248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</a:p>
          </xdr:txBody>
        </xdr: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68B7F8C1-8D94-4DE8-AF7B-58EF0874831C}"/>
                </a:ext>
              </a:extLst>
            </xdr:cNvPr>
            <xdr:cNvSpPr txBox="1"/>
          </xdr:nvSpPr>
          <xdr:spPr>
            <a:xfrm>
              <a:off x="10217897" y="8330482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5 โครงการ</a:t>
              </a:r>
            </a:p>
          </xdr:txBody>
        </xdr:sp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A020A9A4-7D39-4B5E-AC27-89A4E95F19F0}"/>
                </a:ext>
              </a:extLst>
            </xdr:cNvPr>
            <xdr:cNvSpPr txBox="1"/>
          </xdr:nvSpPr>
          <xdr:spPr>
            <a:xfrm>
              <a:off x="9764289" y="8495119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8 โครงการ</a:t>
              </a:r>
            </a:p>
          </xdr:txBody>
        </xdr:sp>
        <xdr:sp macro="" textlink="">
          <xdr:nvSpPr>
            <xdr:cNvPr id="56" name="TextBox 55">
              <a:extLst>
                <a:ext uri="{FF2B5EF4-FFF2-40B4-BE49-F238E27FC236}">
                  <a16:creationId xmlns:a16="http://schemas.microsoft.com/office/drawing/2014/main" id="{F65063C1-E88E-4520-9252-E89A5D26AAD9}"/>
                </a:ext>
              </a:extLst>
            </xdr:cNvPr>
            <xdr:cNvSpPr txBox="1"/>
          </xdr:nvSpPr>
          <xdr:spPr>
            <a:xfrm>
              <a:off x="10030467" y="8620695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 โครงการ</a:t>
              </a:r>
            </a:p>
          </xdr:txBody>
        </xdr:sp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9A881BF9-1E4A-4533-B337-BA15875C5A66}"/>
                </a:ext>
              </a:extLst>
            </xdr:cNvPr>
            <xdr:cNvSpPr txBox="1"/>
          </xdr:nvSpPr>
          <xdr:spPr>
            <a:xfrm>
              <a:off x="14145603" y="8365699"/>
              <a:ext cx="1418168" cy="3598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400" b="1" u="sng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รวมทั้งสิ้น</a:t>
              </a:r>
              <a:r>
                <a:rPr lang="th-TH" sz="1400" b="1" u="sng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  <a:r>
                <a:rPr lang="en-US" sz="1400" b="1" u="sng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  <a:r>
                <a:rPr lang="th-TH" sz="1400" b="1" u="sng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08 </a:t>
              </a:r>
              <a:r>
                <a:rPr lang="th-TH" sz="1400" b="1" u="sng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</a:p>
          </xdr:txBody>
        </xdr:sp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C712AEBF-D04B-4573-8F18-D54581CF1E90}"/>
                </a:ext>
              </a:extLst>
            </xdr:cNvPr>
            <xdr:cNvSpPr txBox="1"/>
          </xdr:nvSpPr>
          <xdr:spPr>
            <a:xfrm>
              <a:off x="9443057" y="7389577"/>
              <a:ext cx="737156" cy="2278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  <a:r>
                <a:rPr lang="th-TH" sz="14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</a:p>
          </xdr:txBody>
        </xdr:sp>
      </xdr:grpSp>
    </xdr:grpSp>
    <xdr:clientData/>
  </xdr:twoCellAnchor>
  <xdr:twoCellAnchor>
    <xdr:from>
      <xdr:col>9</xdr:col>
      <xdr:colOff>144743</xdr:colOff>
      <xdr:row>1</xdr:row>
      <xdr:rowOff>18910</xdr:rowOff>
    </xdr:from>
    <xdr:to>
      <xdr:col>23</xdr:col>
      <xdr:colOff>310547</xdr:colOff>
      <xdr:row>21</xdr:row>
      <xdr:rowOff>87800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8629FF0-C89E-4C86-AF5E-2BD2F664270C}"/>
            </a:ext>
          </a:extLst>
        </xdr:cNvPr>
        <xdr:cNvGrpSpPr/>
      </xdr:nvGrpSpPr>
      <xdr:grpSpPr>
        <a:xfrm>
          <a:off x="7492600" y="291053"/>
          <a:ext cx="9690804" cy="5511747"/>
          <a:chOff x="7980189" y="386303"/>
          <a:chExt cx="9690804" cy="5540322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49D64068-3577-4BCE-BDE8-1E84DFBFDF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980189" y="386303"/>
            <a:ext cx="9690804" cy="5540322"/>
          </a:xfrm>
          <a:prstGeom prst="rect">
            <a:avLst/>
          </a:prstGeom>
        </xdr:spPr>
      </xdr:pic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6C3F3807-A4DF-4FEE-B28C-D971B3FF0861}"/>
              </a:ext>
            </a:extLst>
          </xdr:cNvPr>
          <xdr:cNvSpPr txBox="1"/>
        </xdr:nvSpPr>
        <xdr:spPr>
          <a:xfrm>
            <a:off x="14227336" y="4220001"/>
            <a:ext cx="1016339" cy="2080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35</a:t>
            </a:r>
            <a:endPara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3" name="TextBox 82">
            <a:extLst>
              <a:ext uri="{FF2B5EF4-FFF2-40B4-BE49-F238E27FC236}">
                <a16:creationId xmlns:a16="http://schemas.microsoft.com/office/drawing/2014/main" id="{7A23D67A-803C-4936-A4C9-731772C8FEF3}"/>
              </a:ext>
            </a:extLst>
          </xdr:cNvPr>
          <xdr:cNvSpPr txBox="1"/>
        </xdr:nvSpPr>
        <xdr:spPr>
          <a:xfrm>
            <a:off x="10308209" y="2461888"/>
            <a:ext cx="823144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84" name="TextBox 83">
            <a:extLst>
              <a:ext uri="{FF2B5EF4-FFF2-40B4-BE49-F238E27FC236}">
                <a16:creationId xmlns:a16="http://schemas.microsoft.com/office/drawing/2014/main" id="{A711373D-6125-49C3-8967-5A20BACC0464}"/>
              </a:ext>
            </a:extLst>
          </xdr:cNvPr>
          <xdr:cNvSpPr txBox="1"/>
        </xdr:nvSpPr>
        <xdr:spPr>
          <a:xfrm>
            <a:off x="10338145" y="2804858"/>
            <a:ext cx="823144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endPara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4A30AAD6-22C7-40F0-9BDD-4EDEA64CCA45}"/>
              </a:ext>
            </a:extLst>
          </xdr:cNvPr>
          <xdr:cNvSpPr txBox="1"/>
        </xdr:nvSpPr>
        <xdr:spPr>
          <a:xfrm>
            <a:off x="10340866" y="3106936"/>
            <a:ext cx="823144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C721073D-D63D-4D96-AEA5-4392E7C8E1C0}"/>
              </a:ext>
            </a:extLst>
          </xdr:cNvPr>
          <xdr:cNvSpPr txBox="1"/>
        </xdr:nvSpPr>
        <xdr:spPr>
          <a:xfrm>
            <a:off x="12860907" y="2402086"/>
            <a:ext cx="823146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</a:p>
        </xdr:txBody>
      </xdr:sp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EABC031D-C103-4710-B4A4-F4FD294B34D7}"/>
              </a:ext>
            </a:extLst>
          </xdr:cNvPr>
          <xdr:cNvSpPr txBox="1"/>
        </xdr:nvSpPr>
        <xdr:spPr>
          <a:xfrm>
            <a:off x="12836414" y="2772200"/>
            <a:ext cx="823146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14</a:t>
            </a:r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060C1744-DB6A-43BE-BAF7-9A7600EEE4AF}"/>
              </a:ext>
            </a:extLst>
          </xdr:cNvPr>
          <xdr:cNvSpPr txBox="1"/>
        </xdr:nvSpPr>
        <xdr:spPr>
          <a:xfrm>
            <a:off x="12866350" y="3142315"/>
            <a:ext cx="823146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</a:p>
        </xdr:txBody>
      </xdr:sp>
      <xdr:sp macro="" textlink="">
        <xdr:nvSpPr>
          <xdr:cNvPr id="89" name="TextBox 88">
            <a:extLst>
              <a:ext uri="{FF2B5EF4-FFF2-40B4-BE49-F238E27FC236}">
                <a16:creationId xmlns:a16="http://schemas.microsoft.com/office/drawing/2014/main" id="{E47A73B4-2043-4EF2-906E-E31E3AD94E94}"/>
              </a:ext>
            </a:extLst>
          </xdr:cNvPr>
          <xdr:cNvSpPr txBox="1"/>
        </xdr:nvSpPr>
        <xdr:spPr>
          <a:xfrm>
            <a:off x="15046215" y="2451072"/>
            <a:ext cx="823144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30</a:t>
            </a:r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252F4D80-570B-4604-A673-15AA867C83B7}"/>
              </a:ext>
            </a:extLst>
          </xdr:cNvPr>
          <xdr:cNvSpPr txBox="1"/>
        </xdr:nvSpPr>
        <xdr:spPr>
          <a:xfrm>
            <a:off x="15076151" y="2793972"/>
            <a:ext cx="823144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E43A5A55-386D-447A-8752-E5ACC4F7CA0A}"/>
              </a:ext>
            </a:extLst>
          </xdr:cNvPr>
          <xdr:cNvSpPr txBox="1"/>
        </xdr:nvSpPr>
        <xdr:spPr>
          <a:xfrm>
            <a:off x="14221622" y="3994122"/>
            <a:ext cx="823145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</a:t>
            </a:r>
          </a:p>
        </xdr:txBody>
      </xdr:sp>
      <xdr:sp macro="" textlink="">
        <xdr:nvSpPr>
          <xdr:cNvPr id="92" name="TextBox 91">
            <a:extLst>
              <a:ext uri="{FF2B5EF4-FFF2-40B4-BE49-F238E27FC236}">
                <a16:creationId xmlns:a16="http://schemas.microsoft.com/office/drawing/2014/main" id="{06DF6828-1ECB-408E-B387-3C4E0BCEED3B}"/>
              </a:ext>
            </a:extLst>
          </xdr:cNvPr>
          <xdr:cNvSpPr txBox="1"/>
        </xdr:nvSpPr>
        <xdr:spPr>
          <a:xfrm>
            <a:off x="14224342" y="4459486"/>
            <a:ext cx="823145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1997C44E-13B7-44B8-9F56-BE325596993C}"/>
              </a:ext>
            </a:extLst>
          </xdr:cNvPr>
          <xdr:cNvSpPr txBox="1"/>
        </xdr:nvSpPr>
        <xdr:spPr>
          <a:xfrm>
            <a:off x="14249474" y="4691046"/>
            <a:ext cx="823145" cy="213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endPara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33888EDA-9E02-42BF-BFB3-646D7BBC9DAA}"/>
              </a:ext>
            </a:extLst>
          </xdr:cNvPr>
          <xdr:cNvSpPr txBox="1"/>
        </xdr:nvSpPr>
        <xdr:spPr>
          <a:xfrm>
            <a:off x="14244992" y="4918766"/>
            <a:ext cx="823145" cy="210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</a:p>
        </xdr:txBody>
      </xdr:sp>
    </xdr:grpSp>
    <xdr:clientData/>
  </xdr:twoCellAnchor>
  <xdr:twoCellAnchor>
    <xdr:from>
      <xdr:col>12</xdr:col>
      <xdr:colOff>0</xdr:colOff>
      <xdr:row>21</xdr:row>
      <xdr:rowOff>108857</xdr:rowOff>
    </xdr:from>
    <xdr:to>
      <xdr:col>20</xdr:col>
      <xdr:colOff>6936</xdr:colOff>
      <xdr:row>25</xdr:row>
      <xdr:rowOff>27215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225C8230-2956-4C8C-B215-3B32ADAAFF46}"/>
            </a:ext>
          </a:extLst>
        </xdr:cNvPr>
        <xdr:cNvSpPr txBox="1"/>
      </xdr:nvSpPr>
      <xdr:spPr>
        <a:xfrm>
          <a:off x="9116786" y="5823857"/>
          <a:ext cx="5449793" cy="62592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37 โครงการ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387804</xdr:colOff>
      <xdr:row>15</xdr:row>
      <xdr:rowOff>52161</xdr:rowOff>
    </xdr:from>
    <xdr:to>
      <xdr:col>23</xdr:col>
      <xdr:colOff>610687</xdr:colOff>
      <xdr:row>16</xdr:row>
      <xdr:rowOff>114555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CDCFC873-75C0-46BD-BB13-E947D3097911}"/>
            </a:ext>
          </a:extLst>
        </xdr:cNvPr>
        <xdr:cNvSpPr txBox="1"/>
      </xdr:nvSpPr>
      <xdr:spPr>
        <a:xfrm>
          <a:off x="15659554" y="4100286"/>
          <a:ext cx="1588133" cy="332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134 </a:t>
          </a:r>
          <a:r>
            <a:rPr lang="th-TH" sz="1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</xdr:row>
      <xdr:rowOff>0</xdr:rowOff>
    </xdr:from>
    <xdr:to>
      <xdr:col>28</xdr:col>
      <xdr:colOff>18625</xdr:colOff>
      <xdr:row>18</xdr:row>
      <xdr:rowOff>200030</xdr:rowOff>
    </xdr:to>
    <xdr:pic>
      <xdr:nvPicPr>
        <xdr:cNvPr id="2" name="รูปภาพ 9">
          <a:extLst>
            <a:ext uri="{FF2B5EF4-FFF2-40B4-BE49-F238E27FC236}">
              <a16:creationId xmlns:a16="http://schemas.microsoft.com/office/drawing/2014/main" id="{6AB48C16-CD25-4420-8D48-B0ADD2B57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09679" y="0"/>
          <a:ext cx="5461482" cy="55666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anawan Hongpun" refreshedDate="45412.755866666666" createdVersion="7" refreshedVersion="6" minRefreshableVersion="3" recordCount="101" xr:uid="{00000000-000A-0000-FFFF-FFFF0E000000}">
  <cacheSource type="worksheet">
    <worksheetSource ref="B9:L110" sheet="1.รวม"/>
  </cacheSource>
  <cacheFields count="11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ปีงบประมาณ" numFmtId="0">
      <sharedItems containsSemiMixedTypes="0" containsString="0" containsNumber="1" containsInteger="1" minValue="2562" maxValue="2565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 count="22">
        <s v="กรมการท่องเที่ยว"/>
        <s v="องค์การบริหารการพัฒนาการพื้นที่พิเศษเพื่อการท่องเที่ยวอย่างยังยืน"/>
        <s v="การท่องเที่ยวแห่งประเทศไทย (ททท.)"/>
        <s v="สำนักงานปลัดกระทรวงการท่องเที่ยวและกีฬา"/>
        <s v="ลำปาง"/>
        <s v="กรมโยธาธิการและผังเมือง"/>
        <s v="มหาวิทยาลัยราชภัฏอุดรธานี"/>
        <s v="องค์การบริหารการพัฒนาพื้นที่พิเศษเพื่อการท่องเที่ยวอย่างยั่งยืน (องค์การมหาชน)"/>
        <s v="กรมทรัพยากรทางทะเลและชายฝั่ง"/>
        <s v="พิจิตร"/>
        <s v="มหาวิทยาลัยเทคโนโลยีราชมงคลอีสาน"/>
        <s v="กรมป่าไม้"/>
        <s v="กรมการปกครอง"/>
        <s v="เชียงราย"/>
        <s v="กรมทางหลวง"/>
        <s v="มหาวิทยาลัยแม่ฟ้าหลวง"/>
        <s v="มหาวิทยาลัยเทคโนโลยีราชมงคลธัญบุรี"/>
        <s v="มหาวิทยาลัยเทคโนโลยีราชมงคลรัตนโกสินทร์"/>
        <s v="กรมชลประทาน"/>
        <m u="1"/>
        <s v="กรมอุทยานแห่งชาติ สัตว์ป่า และพันธุ์พืช" u="1"/>
        <s v="สถาบันบัณฑิตพัฒนบริหารศาสตร์" u="1"/>
      </sharedItems>
    </cacheField>
    <cacheField name="หน่วยงานระดับกระทรวงหรือเทียบเท่า" numFmtId="0">
      <sharedItems containsBlank="1" count="9">
        <s v="กระทรวงการท่องเที่ยวและกีฬา"/>
        <s v="สำนักนายกรัฐมนตรี"/>
        <s v="จังหวัดและกลุ่มจังหวัด"/>
        <s v="กระทรวงมหาดไทย"/>
        <s v="กระทรวงการอุดมศึกษา วิทยาศาสตร์ วิจัยและนวัตกรรม"/>
        <s v="กระทรวงทรัพยากรธรรมชาติและสิ่งแวดล้อม"/>
        <s v="กระทรวงคมนาคม"/>
        <s v="กระทรวงเกษตรและสหกรณ์"/>
        <m u="1"/>
      </sharedItems>
    </cacheField>
    <cacheField name="ประเภทโครงการ" numFmtId="0">
      <sharedItems containsBlank="1"/>
    </cacheField>
    <cacheField name="องค์ประกอบ" numFmtId="0">
      <sharedItems count="5">
        <s v="050603V04"/>
        <s v="050603V00"/>
        <s v="050603V01"/>
        <s v="050603V02"/>
        <s v="050603V03"/>
      </sharedItems>
    </cacheField>
    <cacheField name="ปัจจัย" numFmtId="0">
      <sharedItems count="25">
        <s v="050603V04F01"/>
        <s v="050603V00F00"/>
        <s v="050603V01F01"/>
        <s v="050603V02F02"/>
        <s v="050603V01F02"/>
        <s v="050603V03F01"/>
        <s v="050603V02F03"/>
        <s v="050603V04F03"/>
        <s v="050603V02F01"/>
        <s v="050603V04F02"/>
        <s v="050603V03F02"/>
        <s v="050603F0104" u="1"/>
        <s v="050603F0301" u="1"/>
        <s v="050603F0404" u="1"/>
        <s v="050603F0302" u="1"/>
        <s v="050603F0201" u="1"/>
        <s v="050603F00" u="1"/>
        <s v="050603F0202" u="1"/>
        <s v="050603F0203" u="1"/>
        <s v="050603F0101" u="1"/>
        <s v="050603F0401" u="1"/>
        <s v="050603F0102" u="1"/>
        <s v="050603F0402" u="1"/>
        <s v="050603F0103" u="1"/>
        <s v="050603F040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kerd Wongboonngam" refreshedDate="45426.345709837966" createdVersion="6" refreshedVersion="6" minRefreshableVersion="3" recordCount="171" xr:uid="{72115589-C242-476C-B573-4E3A44E639FE}">
  <cacheSource type="worksheet">
    <worksheetSource ref="B9:L180" sheet="1.รวม"/>
  </cacheSource>
  <cacheFields count="11"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ปีงบประมาณ" numFmtId="0">
      <sharedItems containsSemiMixedTypes="0" containsString="0" containsNumber="1" containsInteger="1" minValue="2562" maxValue="2567" count="6">
        <n v="2562"/>
        <n v="2563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5">
        <s v="050603V04"/>
        <s v="050603V00"/>
        <s v="050603V01"/>
        <s v="050603V02"/>
        <s v="050603V03"/>
      </sharedItems>
    </cacheField>
    <cacheField name="ปัจจัย" numFmtId="0">
      <sharedItems count="13">
        <s v="050603V04F01"/>
        <s v="050603V00F00"/>
        <s v="050603V01F01"/>
        <s v="050603V02F02"/>
        <s v="050603V01F02"/>
        <s v="050603V03F01"/>
        <s v="050603V02F03"/>
        <s v="050603V04F03"/>
        <s v="050603V02F01"/>
        <s v="050603V04F02"/>
        <s v="050603V03F02"/>
        <s v="050603V01F03"/>
        <s v="050603V04F0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n v="2562"/>
    <s v="ตุลาคม 2561"/>
    <s v="ธันวาคม 2561"/>
    <s v="กองพัฒนามาตรฐานบุคลากรด้านการท่องเที่ยว"/>
    <x v="0"/>
    <x v="0"/>
    <m/>
    <x v="0"/>
    <x v="0"/>
  </r>
  <r>
    <s v="การจัดประชุมเชิงปฏิบัติการเพื่อส่งเสริมและพัฒนาการท่องเที่ยวทางทะเลภายใต้กรอบความร่วมมือ IMT-GT"/>
    <s v="การจัดประชุมเชิงปฏิบัติการเพื่อส่งเสริมและพัฒนาการท่องเที่ยวทางทะเลภายใต้กรอบความร่วมมือ IMT-GT"/>
    <n v="2562"/>
    <s v="ตุลาคม 2561"/>
    <s v="เมษายน 2562"/>
    <s v="กองพัฒนามาตรฐานบุคลากรด้านการท่องเที่ยว"/>
    <x v="0"/>
    <x v="0"/>
    <m/>
    <x v="1"/>
    <x v="1"/>
  </r>
  <r>
    <s v="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 ประจำปีงบประมาณ พ.ศ.2562"/>
    <s v="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 ประจำปีงบประมาณ พ.ศ.2562"/>
    <n v="2562"/>
    <s v="ตุลาคม 2561"/>
    <s v="กันยายน 2562"/>
    <s v="กองพัฒนาบริการท่องเที่ยว"/>
    <x v="0"/>
    <x v="0"/>
    <m/>
    <x v="1"/>
    <x v="1"/>
  </r>
  <r>
    <s v="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 ประจำปีงบประมาณ พ.ศ.2562"/>
    <s v="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 ประจำปีงบประมาณ พ.ศ.2562"/>
    <n v="2562"/>
    <s v="ตุลาคม 2561"/>
    <s v="กันยายน 2562"/>
    <s v="กองพัฒนาบริการท่องเที่ยว"/>
    <x v="0"/>
    <x v="0"/>
    <m/>
    <x v="1"/>
    <x v="1"/>
  </r>
  <r>
    <s v="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"/>
    <s v="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"/>
    <n v="2562"/>
    <s v="ตุลาคม 2561"/>
    <s v="กันยายน 2562"/>
    <m/>
    <x v="1"/>
    <x v="1"/>
    <m/>
    <x v="2"/>
    <x v="2"/>
  </r>
  <r>
    <s v="โครงการการยกระดับภาพลักษณ์การท่องเที่ยวสู่ความเป็นคุณภาพผ่านวิถีไทย"/>
    <s v="โครงการการยกระดับภาพลักษณ์การท่องเที่ยวสู่ความเป็นคุณภาพผ่านวิถีไทย"/>
    <n v="2562"/>
    <s v="ตุลาคม 2561"/>
    <s v="กันยายน 2562"/>
    <s v="กองประชาสัมพันธ์ต่างประเทศ"/>
    <x v="2"/>
    <x v="0"/>
    <m/>
    <x v="1"/>
    <x v="1"/>
  </r>
  <r>
    <s v="โครงการการยกระดับภาพลักษณ์การท่องเที่ยวสู่ความเป็นคุณภาพผ่านวิถีไทย"/>
    <s v="โครงการการยกระดับภาพลักษณ์การท่องเที่ยวสู่ความเป็นคุณภาพผ่านวิถีไทย"/>
    <n v="2562"/>
    <s v="ตุลาคม 2561"/>
    <s v="กันยายน 2562"/>
    <s v="กองเผยแพร่โฆษณาต่างประเทศ"/>
    <x v="2"/>
    <x v="0"/>
    <m/>
    <x v="1"/>
    <x v="1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n v="2562"/>
    <s v="ตุลาคม 2561"/>
    <s v="กันยายน 2562"/>
    <s v="กลุ่มสารสนเทศการตลาด"/>
    <x v="2"/>
    <x v="0"/>
    <m/>
    <x v="1"/>
    <x v="1"/>
  </r>
  <r>
    <s v="โครงการสื่อสารการตลาดสร้างกระแสการเดินทางและการใช้จ่ายของนักท่องเที่ยวกระแสหลัก"/>
    <s v="โครงการสื่อสารการตลาดสร้างกระแสการเดินทางและการใช้จ่ายของนักท่องเที่ยวกระแสหลัก"/>
    <n v="2562"/>
    <s v="ตุลาคม 2561"/>
    <s v="กันยายน 2562"/>
    <s v="กองเผยแพร่โฆษณาในประเทศ"/>
    <x v="2"/>
    <x v="0"/>
    <m/>
    <x v="1"/>
    <x v="1"/>
  </r>
  <r>
    <s v="เทศกาลเที่่ยวเมืองไทย ครั้งที่ 39"/>
    <s v="เทศกาลเที่่ยวเมืองไทย ครั้งที่ 39"/>
    <n v="2562"/>
    <s v="ตุลาคม 2561"/>
    <s v="กันยายน 2562"/>
    <s v="กองตลาดภาคตะวันออก"/>
    <x v="2"/>
    <x v="0"/>
    <m/>
    <x v="1"/>
    <x v="1"/>
  </r>
  <r>
    <s v="โครงการเมืองรองต้องลอง"/>
    <s v="โครงการเมืองรองต้องลอง"/>
    <n v="2562"/>
    <s v="ตุลาคม 2561"/>
    <s v="กันยายน 2562"/>
    <s v="กองตลาดภาคเหนือ"/>
    <x v="2"/>
    <x v="0"/>
    <m/>
    <x v="1"/>
    <x v="1"/>
  </r>
  <r>
    <s v="โครงการ Amazing ไทยแลนด์พรีเมี่ยม"/>
    <s v="โครงการ Amazing ไทยแลนด์พรีเมี่ยม"/>
    <n v="2562"/>
    <s v="ตุลาคม 2561"/>
    <s v="กันยายน 2562"/>
    <s v="กองตลาดภาคใต้"/>
    <x v="2"/>
    <x v="0"/>
    <m/>
    <x v="1"/>
    <x v="1"/>
  </r>
  <r>
    <s v="โครงการสื่อสารการตลาดเพื่อส่งเสริมและกระตุ้นการเดินทางของนักท่องเที่ยวกลุ่มศักยภาพ"/>
    <s v="โครงการสื่อสารการตลาดเพื่อส่งเสริมและกระตุ้นการเดินทางของนักท่องเที่ยวกลุ่มศักยภาพ"/>
    <n v="2562"/>
    <s v="ตุลาคม 2561"/>
    <s v="กันยายน 2562"/>
    <s v="กองเผยแพร่โฆษณาในประเทศ"/>
    <x v="2"/>
    <x v="0"/>
    <m/>
    <x v="2"/>
    <x v="2"/>
  </r>
  <r>
    <s v="โครงการส่งเสริมการท่องเที่ยวกลุ่ม luxury"/>
    <s v="โครงการส่งเสริมการท่องเที่ยวกลุ่ม luxury"/>
    <n v="2562"/>
    <s v="ตุลาคม 2561"/>
    <s v="กันยายน 2562"/>
    <s v="กองตลาดอาเซียน เอเชียใต้ฯ"/>
    <x v="2"/>
    <x v="0"/>
    <m/>
    <x v="2"/>
    <x v="2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n v="2562"/>
    <s v="ตุลาคม 2561"/>
    <s v="กันยายน 2562"/>
    <s v="กองตลาดภาคตะวันออก"/>
    <x v="2"/>
    <x v="0"/>
    <m/>
    <x v="2"/>
    <x v="2"/>
  </r>
  <r>
    <s v="โครงการเปิดเวทีไทยสู่เวทีโลก"/>
    <s v="โครงการเปิดเวทีไทยสู่เวทีโลก"/>
    <n v="2562"/>
    <s v="ตุลาคม 2561"/>
    <s v="กันยายน 2562"/>
    <s v="กองตลาดยุโรปฯ"/>
    <x v="2"/>
    <x v="0"/>
    <m/>
    <x v="1"/>
    <x v="1"/>
  </r>
  <r>
    <s v="โครงการส่งเสริมการท่องเที่ยวช่วง Low Season"/>
    <s v="โครงการส่งเสริมการท่องเที่ยวช่วง Low Season"/>
    <n v="2562"/>
    <s v="ตุลาคม 2561"/>
    <s v="กันยายน 2562"/>
    <s v="ฝ่ายกิจกรรม"/>
    <x v="2"/>
    <x v="0"/>
    <m/>
    <x v="1"/>
    <x v="1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n v="2562"/>
    <s v="ตุลาคม 2561"/>
    <s v="กันยายน 2562"/>
    <s v="กองตลาดเอเชียตะวันออก"/>
    <x v="2"/>
    <x v="0"/>
    <m/>
    <x v="2"/>
    <x v="2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n v="2562"/>
    <s v="ตุลาคม 2561"/>
    <s v="กันยายน 2562"/>
    <s v="กองตลาดอาเซียน เอเชียใต้ฯ"/>
    <x v="2"/>
    <x v="0"/>
    <m/>
    <x v="2"/>
    <x v="2"/>
  </r>
  <r>
    <s v="โครงการจัดทำ The Michelin Guide Thailand"/>
    <s v="โครงการจัดทำ The Michelin Guide Thailand"/>
    <n v="2562"/>
    <s v="ตุลาคม 2561"/>
    <s v="กันยายน 2562"/>
    <s v="กองเผยแพร่โฆษณาต่างประเทศ"/>
    <x v="2"/>
    <x v="0"/>
    <m/>
    <x v="1"/>
    <x v="1"/>
  </r>
  <r>
    <s v="โครงการส่งเสริมการท่องเที่ยวเชิงกีฬาจังหวัดพิษณุโลก ประจำปีงบประมาณ พ.ศ. 2563"/>
    <s v="โครงการส่งเสริมการท่องเที่ยวเชิงกีฬาจังหวัดพิษณุโลก ประจำปีงบประมาณ พ.ศ. 2563"/>
    <n v="2563"/>
    <s v="พฤศจิกายน 2562"/>
    <s v="มีนาคม 2563"/>
    <s v="สำนักงานการท่องเที่ยวและกีฬาจังหวัดพิษณุโลก"/>
    <x v="3"/>
    <x v="0"/>
    <m/>
    <x v="1"/>
    <x v="1"/>
  </r>
  <r>
    <s v="โครงการส่งเสริมกีฬาและนันทนาการเพื่อการท่องเที่ยวจังหวัดสมุทรสงคราม"/>
    <s v="โครงการส่งเสริมกีฬาและนันทนาการเพื่อการท่องเที่ยวจังหวัดสมุทรสงคราม"/>
    <n v="2563"/>
    <s v="กุมภาพันธ์ 2563"/>
    <s v="กันยายน 2563"/>
    <s v="สำนักงานการท่องเที่ยวและกีฬาจังหวัดสมุทรสงคราม"/>
    <x v="3"/>
    <x v="0"/>
    <m/>
    <x v="1"/>
    <x v="1"/>
  </r>
  <r>
    <s v="โครงการประสานความร่วมมือระหว่างหน่วยงานเพื่อแก้ไขปัญหานักท่องเที่ยว"/>
    <s v="โครงการประสานความร่วมมือระหว่างหน่วยงานเพื่อแก้ไขปัญหานักท่องเที่ยว"/>
    <n v="2562"/>
    <s v="ตุลาคม 2561"/>
    <s v="กันยายน 2562"/>
    <s v="กองมาตรตฐานและกำกับความปลอดภัยนักท่องเที่ยว (กมก.)"/>
    <x v="3"/>
    <x v="0"/>
    <m/>
    <x v="1"/>
    <x v="1"/>
  </r>
  <r>
    <s v="พัฒนากลุ่มท่่องเที่ยวเชิงธรรมชาติ"/>
    <s v="พัฒนากลุ่มท่่องเที่ยวเชิงธรรมชาติ"/>
    <n v="2563"/>
    <s v="ตุลาคม 2562"/>
    <s v="กันยายน 2563"/>
    <m/>
    <x v="4"/>
    <x v="2"/>
    <m/>
    <x v="1"/>
    <x v="1"/>
  </r>
  <r>
    <s v="โครงการสื่อสารสร้างกระแสท่องเที่ยวและความรับผิดชอบต่อสังคมและส่ิงแวดล้อม"/>
    <s v="โครงการสื่อสารสร้างกระแสท่องเที่ยวและความรับผิดชอบต่อสังคมและส่ิงแวดล้อม"/>
    <n v="2563"/>
    <s v="มกราคม 2563"/>
    <s v="กันยายน 2563"/>
    <s v="กองเผยแพร่โฆษณาในประเทศ"/>
    <x v="2"/>
    <x v="0"/>
    <m/>
    <x v="3"/>
    <x v="3"/>
  </r>
  <r>
    <s v="โครงการกระตุ้นการเดินทางของนักท่องเที่่ยวไทยกระแสหลัก"/>
    <s v="โครงการกระตุ้นการเดินทางของนักท่องเที่่ยวไทยกระแสหลัก"/>
    <n v="2563"/>
    <s v="ตุลาคม 2562"/>
    <s v="กันยายน 2563"/>
    <s v="กองตลาดภาคตะวันออกเฉียงเหนือ"/>
    <x v="2"/>
    <x v="0"/>
    <m/>
    <x v="1"/>
    <x v="1"/>
  </r>
  <r>
    <s v="โครงการเทศกาลเที่ยวเมืองไทย ประจำปี 2563 ครั้งที่ 40"/>
    <s v="โครงการเทศกาลเที่ยวเมืองไทย ประจำปี 2563 ครั้งที่ 40"/>
    <n v="2563"/>
    <s v="มกราคม 2563"/>
    <s v="กันยายน 2563"/>
    <s v="กองตลาดภาคกลาง"/>
    <x v="2"/>
    <x v="0"/>
    <m/>
    <x v="1"/>
    <x v="1"/>
  </r>
  <r>
    <s v="โครงการส่งเสริมการท่องเที่ยวอย่างรับผิดชอบต่อสังคมและสิ่งแวดล้อม"/>
    <s v="โครงการส่งเสริมการท่องเที่ยวอย่างรับผิดชอบต่อสังคมและสิ่งแวดล้อม"/>
    <n v="2563"/>
    <s v="ตุลาคม 2562"/>
    <s v="กันยายน 2563"/>
    <s v="กองตลาดภาคกลาง"/>
    <x v="2"/>
    <x v="0"/>
    <m/>
    <x v="3"/>
    <x v="3"/>
  </r>
  <r>
    <s v="โครงการ Amazing ไทยแลนด์พรีเมียม"/>
    <s v="โครงการ Amazing ไทยแลนด์พรีเมียม"/>
    <n v="2563"/>
    <s v="ตุลาคม 2562"/>
    <s v="กันยายน 2563"/>
    <s v="กองตลาดภาคใต้"/>
    <x v="2"/>
    <x v="0"/>
    <m/>
    <x v="2"/>
    <x v="2"/>
  </r>
  <r>
    <s v="โครงการส่งเสริมการท่องเที่่ยวในพื้นที่รอง"/>
    <s v="โครงการส่งเสริมการท่องเที่่ยวในพื้นที่รอง"/>
    <n v="2563"/>
    <s v="ตุลาคม 2562"/>
    <s v="กันยายน 2563"/>
    <s v="กองตลาดภาคเหนือ"/>
    <x v="2"/>
    <x v="0"/>
    <m/>
    <x v="2"/>
    <x v="2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n v="2563"/>
    <s v="ตุลาคม 2562"/>
    <s v="กันยายน 2563"/>
    <s v="กองตลาดภาคตะวันออก"/>
    <x v="2"/>
    <x v="0"/>
    <m/>
    <x v="2"/>
    <x v="2"/>
  </r>
  <r>
    <s v="โครงการจัดกิจกรรม เทศกาล ประเพณี กระตุ้นการเดินทางในประเทศ"/>
    <s v="โครงการจัดกิจกรรม เทศกาล ประเพณี กระตุ้นการเดินทางในประเทศ"/>
    <n v="2563"/>
    <s v="ตุลาคม 2562"/>
    <s v="กันยายน 2563"/>
    <s v="ฝ่ายกิจกรรม"/>
    <x v="2"/>
    <x v="0"/>
    <m/>
    <x v="1"/>
    <x v="1"/>
  </r>
  <r>
    <s v="โครงการบริหารความสัมพันธ์ลูกค้าและเครือข่าย"/>
    <s v="โครงการบริหารความสัมพันธ์ลูกค้าและเครือข่าย"/>
    <n v="2563"/>
    <s v="ตุลาคม 2562"/>
    <s v="กันยายน 2563"/>
    <s v="กองตลาดเอเชียตะวันออก"/>
    <x v="2"/>
    <x v="0"/>
    <m/>
    <x v="2"/>
    <x v="2"/>
  </r>
  <r>
    <s v="พัฒนาสถานประกอบการท่องเที่ยวหัวใจสีเขียว"/>
    <s v="พัฒนาสถานประกอบการท่องเที่ยวหัวใจสีเขียว"/>
    <n v="2563"/>
    <s v="กรกฎาคม 2563"/>
    <s v="กันยายน 2563"/>
    <s v="สำนักงานการท่องเที่ยวและกีฬาจังหวัดกระบี่"/>
    <x v="3"/>
    <x v="0"/>
    <m/>
    <x v="2"/>
    <x v="4"/>
  </r>
  <r>
    <s v="โครงการจัดกิจกรรมเปิดเวทีไทยสู่เวทีโลก"/>
    <s v="โครงการจัดกิจกรรมเปิดเวทีไทยสู่เวทีโลก"/>
    <n v="2563"/>
    <s v="ตุลาคม 2562"/>
    <s v="กันยายน 2563"/>
    <s v="กองตลาดยุโรปฯ"/>
    <x v="2"/>
    <x v="0"/>
    <m/>
    <x v="2"/>
    <x v="2"/>
  </r>
  <r>
    <s v="โครงการส่งเสริมกลุ่ม Wedding and Honeymoon"/>
    <s v="โครงการส่งเสริมกลุ่ม Wedding and Honeymoon"/>
    <n v="2563"/>
    <s v="ตุลาคม 2562"/>
    <s v="กันยายน 2563"/>
    <s v="กองตลาดอเมริกา"/>
    <x v="2"/>
    <x v="0"/>
    <m/>
    <x v="4"/>
    <x v="5"/>
  </r>
  <r>
    <s v="โครงการส่งเสริมการท่องเที่ยวกลุ่ม Green Tourism"/>
    <s v="โครงการส่งเสริมการท่องเที่ยวกลุ่ม Green Tourism"/>
    <n v="2563"/>
    <s v="ตุลาคม 2562"/>
    <s v="กันยายน 2563"/>
    <s v="กองตลาดอเมริกา"/>
    <x v="2"/>
    <x v="0"/>
    <m/>
    <x v="2"/>
    <x v="4"/>
  </r>
  <r>
    <s v="โครงการส่งเสริมและพัฒนารางวัลอุตสาหกรรมท่องเที่ยวไทย"/>
    <s v="โครงการส่งเสริมและพัฒนารางวัลอุตสาหกรรมท่องเที่ยวไทย"/>
    <n v="2563"/>
    <s v="ตุลาคม 2562"/>
    <s v="กันยายน 2563"/>
    <s v="กองส่งเสริมสินค้าการท่องเที่ยว"/>
    <x v="2"/>
    <x v="0"/>
    <m/>
    <x v="3"/>
    <x v="6"/>
  </r>
  <r>
    <s v="โครงการยกระดับภาพลักษณ์การท่องเที่ยวสู่การเป็น Preferred Destination"/>
    <s v="โครงการยกระดับภาพลักษณ์การท่องเที่ยวสู่การเป็น Preferred Destination"/>
    <n v="2563"/>
    <s v="ตุลาคม 2562"/>
    <s v="กันยายน 2563"/>
    <s v="กองเผยแพร่โฆษณาต่างประเทศ"/>
    <x v="2"/>
    <x v="0"/>
    <m/>
    <x v="3"/>
    <x v="3"/>
  </r>
  <r>
    <s v="โครงการจัดทำ The Michelin Guide"/>
    <s v="โครงการจัดทำ The Michelin Guide"/>
    <n v="2563"/>
    <s v="ตุลาคม 2562"/>
    <s v="กันยายน 2563"/>
    <s v="กองเผยแพร่โฆษณาต่างประเทศ"/>
    <x v="2"/>
    <x v="0"/>
    <m/>
    <x v="1"/>
    <x v="1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n v="2563"/>
    <s v="ตุลาคม 2562"/>
    <s v="กันยายน 2563"/>
    <s v="กลุ่มสารสนเทศการตลาด"/>
    <x v="2"/>
    <x v="0"/>
    <m/>
    <x v="1"/>
    <x v="1"/>
  </r>
  <r>
    <s v="โครงการส่งเสริมการท่องเที่ยวช่วง Low Season"/>
    <s v="โครงการส่งเสริมการท่องเที่ยวช่วง Low Season"/>
    <n v="2563"/>
    <s v="ตุลาคม 2562"/>
    <s v="กันยายน 2563"/>
    <s v="ฝ่ายกิจกรรม"/>
    <x v="2"/>
    <x v="0"/>
    <m/>
    <x v="2"/>
    <x v="2"/>
  </r>
  <r>
    <s v="โครงการพัฒนาระบบสารสนเทศ"/>
    <s v="โครงการพัฒนาระบบสารสนเทศ"/>
    <n v="2563"/>
    <s v="ตุลาคม 2562"/>
    <s v="กันยายน 2563"/>
    <s v="กองพัฒนาระบบ"/>
    <x v="2"/>
    <x v="0"/>
    <m/>
    <x v="1"/>
    <x v="1"/>
  </r>
  <r>
    <s v="โครงการวิจัยนักท่องเที่ยวตลาดต่างประเทศ"/>
    <s v="โครงการวิจัยนักท่องเที่ยวตลาดต่างประเทศ"/>
    <n v="2563"/>
    <s v="ตุลาคม 2562"/>
    <s v="กันยายน 2563"/>
    <s v="กองวิจัยการตลาด / กลุ่มฐานข้อมูลการตลาด"/>
    <x v="2"/>
    <x v="0"/>
    <m/>
    <x v="1"/>
    <x v="1"/>
  </r>
  <r>
    <s v="โครงการเชื่อมโยงการท่องเที่ยวชายฝั่งทะเลตะวันตก กิจกรรมอบรมอาสาสมัครด้านการท่องเที่ยวกลุ่มจังหวัดภาคกลางตอนล่าง 2 และกิจกรรมปั่นจักรยานเพื่อส่งเสริมการท่องเที่ยวกลุ่มจังหวัดภาคกลางตอนล่าง 2"/>
    <s v="โครงการเชื่อมโยงการท่องเที่ยวชายฝั่งทะเลตะวันตก กิจกรรมอบรมอาสาสมัครด้านการท่องเที่ยวกลุ่มจังหวัดภาคกลางตอนล่าง 2 และกิจกรรมปั่นจักรยานเพื่อส่งเสริมการท่องเที่ยวกลุ่มจังหวัดภาคกลางตอนล่าง 2"/>
    <n v="2563"/>
    <s v="กุมภาพันธ์ 2563"/>
    <s v="กันยายน 2563"/>
    <s v="สำนักงานการท่องเที่ยวและกีฬาจังหวัดประจวบคีรีขันธ์"/>
    <x v="3"/>
    <x v="0"/>
    <m/>
    <x v="1"/>
    <x v="1"/>
  </r>
  <r>
    <s v="การจัดงานเทศกาลศิลปะ สายหมอก และดอกไม้ กลุ่มจังหวัดภาคตะวันออกเฉียงเหนือตอนบน1"/>
    <s v="การจัดงานเทศกาลศิลปะ สายหมอก และดอกไม้ กลุ่มจังหวัดภาคตะวันออกเฉียงเหนือตอนบน1"/>
    <n v="2563"/>
    <s v="ตุลาคม 2562"/>
    <s v="กันยายน 2563"/>
    <s v="สำนักงานการท่องเที่ยวและกีฬาจังหวัดเลย"/>
    <x v="3"/>
    <x v="0"/>
    <m/>
    <x v="1"/>
    <x v="1"/>
  </r>
  <r>
    <s v="โครงการการสร้างเครือข่ายมาตรฐานสินค้าและบริการการท่องเที่ยวไทย"/>
    <s v="โครงการการสร้างเครือข่ายมาตรฐานสินค้าและบริการการท่องเที่ยวไทย"/>
    <n v="2563"/>
    <s v="ตุลาคม 2562"/>
    <s v="กันยายน 2563"/>
    <s v="กองพัฒนาบริการท่องเที่ยว"/>
    <x v="0"/>
    <x v="0"/>
    <m/>
    <x v="1"/>
    <x v="1"/>
  </r>
  <r>
    <s v="โครงการส่งเสริมและพัฒนาศักยภาพเพื่อยกระดับผู้ประกอบการและชุมชนด้านสินค้าและบริการท่องเที่ยว"/>
    <s v="โครงการส่งเสริมและพัฒนาศักยภาพเพื่อยกระดับผู้ประกอบการและชุมชนด้านสินค้าและบริการท่องเที่ยว"/>
    <n v="2563"/>
    <s v="ตุลาคม 2562"/>
    <s v="กันยายน 2563"/>
    <s v="กองพัฒนาบริการท่องเที่ยว"/>
    <x v="0"/>
    <x v="0"/>
    <m/>
    <x v="1"/>
    <x v="1"/>
  </r>
  <r>
    <s v="โครงการการส่งเสริมและพัฒนาสินค้าและบริการเพื่อสร้างความหลากหลายด้านการท่องเที่ยว"/>
    <s v="โครงการการส่งเสริมและพัฒนาสินค้าและบริการเพื่อสร้างความหลากหลายด้านการท่องเที่ยว"/>
    <n v="2563"/>
    <s v="ตุลาคม 2562"/>
    <s v="กันยายน 2563"/>
    <s v="กองพัฒนาบริการท่องเที่ยว"/>
    <x v="0"/>
    <x v="0"/>
    <m/>
    <x v="1"/>
    <x v="1"/>
  </r>
  <r>
    <s v="โครงการตรวจประเมินและรับรองมาตรฐานโฮมสเตย์ไทย"/>
    <s v="โครงการตรวจประเมินและรับรองมาตรฐานโฮมสเตย์ไทย"/>
    <n v="2563"/>
    <s v="ตุลาคม 2562"/>
    <s v="กันยายน 2563"/>
    <s v="กองพัฒนาบริการท่องเที่ยว"/>
    <x v="0"/>
    <x v="0"/>
    <m/>
    <x v="0"/>
    <x v="7"/>
  </r>
  <r>
    <s v="โครงการตรวจประเมินและรับรองมาตรฐานการท่องเที่ยวอาเซียน"/>
    <s v="โครงการตรวจประเมินและรับรองมาตรฐานการท่องเที่ยวอาเซียน"/>
    <n v="2563"/>
    <s v="ตุลาคม 2562"/>
    <s v="กันยายน 2563"/>
    <s v="กองพัฒนาบริการท่องเที่ยว"/>
    <x v="0"/>
    <x v="0"/>
    <m/>
    <x v="0"/>
    <x v="7"/>
  </r>
  <r>
    <s v="การจัดฝึกอบรมเชิงปฏิบัติการด้านการตรวจประเมินและรับรองมาตรฐานการท่องเที่ยวไทย"/>
    <s v="การจัดฝึกอบรมเชิงปฏิบัติการด้านการตรวจประเมินและรับรองมาตรฐานการท่องเที่ยวไทย"/>
    <n v="2563"/>
    <s v="ตุลาคม 2562"/>
    <s v="กันยายน 2563"/>
    <s v="กองพัฒนาบริการท่องเที่ยว"/>
    <x v="0"/>
    <x v="0"/>
    <m/>
    <x v="0"/>
    <x v="7"/>
  </r>
  <r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n v="2563"/>
    <s v="ตุลาคม 2562"/>
    <s v="มีนาคม 2563"/>
    <s v="กองพัฒนามาตรฐานบุคลากรด้านการท่องเที่ยว"/>
    <x v="0"/>
    <x v="0"/>
    <m/>
    <x v="1"/>
    <x v="1"/>
  </r>
  <r>
    <s v="โครงการจัดทำแผนปฏิบัติการเพื่อขับเคลื่อนยุทธศาสตร์ชาติ"/>
    <s v="โครงการจัดทำแผนปฏิบัติการเพื่อขับเคลื่อนยุทธศาสตร์ชาติ"/>
    <n v="2563"/>
    <s v="พฤษภาคม 2563"/>
    <s v="พฤศจิกายน 2563"/>
    <s v="กลุ่มขับเคลื่อนการปฏิรูปประเทศ ยุทธศาสตร์ชาติและการสร้างความสามัคคีปรองดอง"/>
    <x v="3"/>
    <x v="0"/>
    <m/>
    <x v="1"/>
    <x v="1"/>
  </r>
  <r>
    <s v="โครงการสัมมนาเชิงปฏิบัติการเพื่อจัดทำงบประมาณรายจ่ายประจำปีงบประมาณ"/>
    <s v="โครงการสัมมนาเชิงปฏิบัติการเพื่อจัดทำงบประมาณรายจ่ายประจำปีงบประมาณ"/>
    <n v="2563"/>
    <s v="กุมภาพันธ์ 2563"/>
    <s v="กรกฎาคม 2563"/>
    <s v="กองยุทธศาสตร์และแผนงาน (กยผ.)"/>
    <x v="3"/>
    <x v="0"/>
    <m/>
    <x v="1"/>
    <x v="1"/>
  </r>
  <r>
    <s v="พัฒนาศักยภาพแหล่งท่องเที่ยวภายในศูนย์ศิลปาชีพจังหวัดแม่ฮ่องสอน ในพระบรมราชินูปถัมภ์ ตำบลจองคำ อำเภอเมืองแม่ฮ่องสอน จังหวัดแม่ฮ่องสอน"/>
    <s v="พัฒนาศักยภาพแหล่งท่องเที่ยวภายในศูนย์ศิลปาชีพจังหวัดแม่ฮ่องสอน ในพระบรมราชินูปถัมภ์ ตำบลจองคำ อำเภอเมืองแม่ฮ่องสอน จังหวัดแม่ฮ่องสอน"/>
    <n v="2563"/>
    <s v="กุมภาพันธ์ 2563"/>
    <s v="กันยายน 2563"/>
    <s v="สำนักงานโยธาธิการและผังเมืองจังหวัดแม่ฮ่องสอน"/>
    <x v="5"/>
    <x v="3"/>
    <m/>
    <x v="1"/>
    <x v="1"/>
  </r>
  <r>
    <s v="โครงการกิจกรรมพิเศษเพื่อสังคมสำหรับสนับสนุนกิจกรรมการท่องเที่ยวและกีฬา"/>
    <s v="โครงการกิจกรรมพิเศษเพื่อสังคมสำหรับสนับสนุนกิจกรรมการท่องเที่ยวและกีฬา"/>
    <n v="2563"/>
    <s v="ตุลาคม 2562"/>
    <s v="กันยายน 2563"/>
    <s v="กองกลาง (กล.)"/>
    <x v="3"/>
    <x v="0"/>
    <m/>
    <x v="2"/>
    <x v="4"/>
  </r>
  <r>
    <s v="กิจกรรมศึกษาและพัฒนาแหล่งเรียนรู้เพื่อการท่องเที่ยวเชิงนิเวศ (KM)"/>
    <s v="กิจกรรมศึกษาและพัฒนาแหล่งเรียนรู้เพื่อการท่องเที่ยวเชิงนิเวศ (KM)"/>
    <n v="2563"/>
    <s v="ตุลาคม 2562"/>
    <s v="กันยายน 2563"/>
    <s v="สำนักศิลปะและวัฒนธรรม"/>
    <x v="6"/>
    <x v="4"/>
    <m/>
    <x v="1"/>
    <x v="1"/>
  </r>
  <r>
    <s v="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"/>
    <s v="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"/>
    <n v="2563"/>
    <s v="มกราคม 2563"/>
    <s v="ตุลาคม 2564"/>
    <m/>
    <x v="7"/>
    <x v="0"/>
    <m/>
    <x v="1"/>
    <x v="1"/>
  </r>
  <r>
    <s v="โครงการส่งเสริมการให้บริการด้านองค์ความรู้เพื่อการพัฒนาแหล่งท่องเที่ยวอย่างยั่งยืน"/>
    <s v="โครงการส่งเสริมการให้บริการด้านองค์ความรู้เพื่อการพัฒนาแหล่งท่องเที่ยวอย่างยั่งยืน"/>
    <n v="2563"/>
    <s v="มกราคม 2563"/>
    <s v="ตุลาคม 2563"/>
    <m/>
    <x v="7"/>
    <x v="0"/>
    <m/>
    <x v="3"/>
    <x v="8"/>
  </r>
  <r>
    <s v="โครงการพัฒนาและฟื้นฟูระบบนิเวศน์การท่องเที่ยว"/>
    <s v="โครงการพัฒนาและฟื้นฟูระบบนิเวศน์การท่องเที่ยว"/>
    <n v="2563"/>
    <s v="มกราคม 2563"/>
    <s v="กันยายน 2563"/>
    <m/>
    <x v="7"/>
    <x v="0"/>
    <m/>
    <x v="3"/>
    <x v="3"/>
  </r>
  <r>
    <s v="โครงการบริหารจัดการทรัพยากรธรรมชาติและสิ่งแวดล้อม และทุนทางภูมิปัญญาและวัฒนธรรมเพื่อการท่องเที่ยวที่ยั่งยืน"/>
    <s v="โครงการบริหารจัดการทรัพยากรธรรมชาติและสิ่งแวดล้อม และทุนทางภูมิปัญญาและวัฒนธรรมเพื่อการท่องเที่ยวที่ยั่งยืน"/>
    <n v="2563"/>
    <s v="มกราคม 2563"/>
    <s v="กันยายน 2564"/>
    <m/>
    <x v="7"/>
    <x v="0"/>
    <m/>
    <x v="1"/>
    <x v="1"/>
  </r>
  <r>
    <s v="บริหารจัดการขยะทะเล"/>
    <s v="บริหารจัดการขยะทะเล"/>
    <n v="2563"/>
    <s v="มกราคม 2563"/>
    <s v="กันยายน 2563"/>
    <s v="สำนักงานบริหารจัดการทะเลและชายฝั่งที่ 7"/>
    <x v="8"/>
    <x v="5"/>
    <m/>
    <x v="3"/>
    <x v="3"/>
  </r>
  <r>
    <s v="โครงการการบริหารงานจังหวัดแบบบูรณาการ กิจกรรมหลัก ปลูกต้นไม้รอบบึงสีไฟ จังหวัดพิจิตร"/>
    <s v="โครงการการบริหารงานจังหวัดแบบบูรณาการ กิจกรรมหลัก ปลูกต้นไม้รอบบึงสีไฟ จังหวัดพิจิตร"/>
    <n v="2563"/>
    <s v="เมษายน 2563"/>
    <s v="มิถุนายน 2563"/>
    <m/>
    <x v="9"/>
    <x v="2"/>
    <m/>
    <x v="1"/>
    <x v="1"/>
  </r>
  <r>
    <s v="โครงการพัฒนาแปลงพันธุ์ไม้สีม่วง ศูนย์อนุรักษ์และพัฒนาทรัพยากรภาคตะวันออกเฉียงเหนือตอนกลาง"/>
    <s v="โครงการพัฒนาแปลงพันธุ์ไม้สีม่วง ศูนย์อนุรักษ์และพัฒนาทรัพยากรภาคตะวันออกเฉียงเหนือตอนกลาง"/>
    <n v="2563"/>
    <s v="มิถุนายน 2563"/>
    <s v="กันยายน 2563"/>
    <s v="สำนักงานอธิการบดี"/>
    <x v="10"/>
    <x v="4"/>
    <m/>
    <x v="0"/>
    <x v="9"/>
  </r>
  <r>
    <s v="โครงการส่งเสริมและพัฒนาสินค้าและบริการเพื่อสร้างความหลากหลายด้านการท่องเที่ยว"/>
    <s v="โครงการส่งเสริมและพัฒนาสินค้าและบริการเพื่อสร้างความหลากหลายด้านการท่องเที่ยว"/>
    <n v="2564"/>
    <s v="ตุลาคม 2563"/>
    <s v="กันยายน 2564"/>
    <s v="กองพัฒนาบริการท่องเที่ยว"/>
    <x v="0"/>
    <x v="0"/>
    <m/>
    <x v="2"/>
    <x v="2"/>
  </r>
  <r>
    <s v="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อำเภอเมืองระยอง จังหวัดระยอง)"/>
    <s v="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 อำเภอเมืองระยอง จังหวัดระยอง)"/>
    <n v="2564"/>
    <s v="ตุลาคม 2563"/>
    <s v="กันยายน 2564"/>
    <s v="สำนักงานโยธาธิการและผังเมืองจังหวัดระยอง"/>
    <x v="5"/>
    <x v="3"/>
    <m/>
    <x v="0"/>
    <x v="0"/>
  </r>
  <r>
    <s v="โครงการยกระดับภาพลักษณ์การท่องเที่ยวสู่การเป็น Preferred Destination"/>
    <s v="โครงการยกระดับภาพลักษณ์การท่องเที่ยวสู่การเป็น Preferred Destination"/>
    <n v="2564"/>
    <s v="ตุลาคม 2563"/>
    <s v="กันยายน 2564"/>
    <s v="กองเผยแพร่โฆษณาต่างประเทศ"/>
    <x v="2"/>
    <x v="0"/>
    <m/>
    <x v="4"/>
    <x v="5"/>
  </r>
  <r>
    <s v="โครงการส่งเสริมกลุ่ม Wedding and Honeymoon"/>
    <s v="โครงการส่งเสริมกลุ่ม Wedding and Honeymoon"/>
    <n v="2564"/>
    <s v="ตุลาคม 2563"/>
    <s v="กันยายน 2564"/>
    <s v="กองตลาดอเมริกา"/>
    <x v="2"/>
    <x v="0"/>
    <m/>
    <x v="4"/>
    <x v="5"/>
  </r>
  <r>
    <s v="โครงการส่งเสริมการท่องเที่ยวกลุ่ม Green Tourism"/>
    <s v="โครงการส่งเสริมการท่องเที่ยวกลุ่ม Green Tourism"/>
    <n v="2564"/>
    <s v="ตุลาคม 2563"/>
    <s v="กันยายน 2564"/>
    <s v="กองส่งเสริมแหล่งท่องเที่ยว"/>
    <x v="2"/>
    <x v="0"/>
    <m/>
    <x v="4"/>
    <x v="5"/>
  </r>
  <r>
    <s v="โครงการจัดกิจกรรมเปิดเวทีไทยสู่เวทีโลก"/>
    <s v="โครงการจัดกิจกรรมเปิดเวทีไทยสู่เวทีโลก"/>
    <n v="2564"/>
    <s v="ตุลาคม 2563"/>
    <s v="กันยายน 2564"/>
    <s v="กองตลาดยุโรปฯ"/>
    <x v="2"/>
    <x v="0"/>
    <m/>
    <x v="4"/>
    <x v="5"/>
  </r>
  <r>
    <s v="โครงการส่งเสริมการท่องเที่ยวช่วง Low Season"/>
    <s v="โครงการส่งเสริมการท่องเที่ยวช่วง Low Season"/>
    <n v="2564"/>
    <s v="ตุลาคม 2563"/>
    <s v="กันยายน 2564"/>
    <s v="กองตลาดยุโรปฯ"/>
    <x v="2"/>
    <x v="0"/>
    <m/>
    <x v="4"/>
    <x v="5"/>
  </r>
  <r>
    <s v="อุทยานกล้วยไม้ป่าดอยปุย"/>
    <s v="อุทยานกล้วยไม้ป่าดอยปุย"/>
    <n v="2564"/>
    <s v="มกราคม 2564"/>
    <s v="กันยายน 2564"/>
    <s v="สำนักจัดการทรัพยากรป่าไม้ที่ 1 สาขาแม่ฮ่องสอน"/>
    <x v="11"/>
    <x v="5"/>
    <m/>
    <x v="3"/>
    <x v="3"/>
  </r>
  <r>
    <s v="โครงการสื่อสารการตลาดเพื่อสร้างกระแสการเดินทาง"/>
    <s v="โครงการสื่อสารการตลาดเพื่อสร้างกระแสการเดินทาง"/>
    <n v="2564"/>
    <s v="ตุลาคม 2563"/>
    <s v="กันยายน 2564"/>
    <s v="กองเผยแพร่โฆษณาในประเทศ"/>
    <x v="2"/>
    <x v="0"/>
    <m/>
    <x v="4"/>
    <x v="5"/>
  </r>
  <r>
    <s v="โครงการสื่อสารการตลาดกระตุ้นการเดินทางพื้นที่รอง"/>
    <s v="โครงการสื่อสารการตลาดกระตุ้นการเดินทางพื้นที่รอง"/>
    <n v="2564"/>
    <s v="ตุลาคม 2563"/>
    <s v="กันยายน 2564"/>
    <s v="กองข่าวสารท่องเที่ยว"/>
    <x v="2"/>
    <x v="0"/>
    <m/>
    <x v="2"/>
    <x v="2"/>
  </r>
  <r>
    <s v="โครงการสื่อสารปลุกกระแสและจิตสำนึก Responsible Tourism"/>
    <s v="โครงการสื่อสารปลุกกระแสและจิตสำนึก Responsible  Tourism"/>
    <n v="2564"/>
    <s v="ตุลาคม 2563"/>
    <s v="กันยายน 2564"/>
    <s v="กองประชาสัมพันธ์ในประเทศ"/>
    <x v="2"/>
    <x v="0"/>
    <m/>
    <x v="4"/>
    <x v="5"/>
  </r>
  <r>
    <s v="โครงการกระตุ้นการเดินทางของนักท่องเที่ยวไทยกระแสหลัก"/>
    <s v="โครงการกระตุ้นการเดินทางของนักท่องเที่ยวไทยกระแสหลัก"/>
    <n v="2564"/>
    <s v="ตุลาคม 2563"/>
    <s v="กันยายน 2564"/>
    <s v="กองตลาดภาคกลาง"/>
    <x v="2"/>
    <x v="0"/>
    <m/>
    <x v="4"/>
    <x v="5"/>
  </r>
  <r>
    <s v="โครงการส่งเสริมการขยายวันพักด้วยเรื่องราว สร้างสรรค์และกิจกรรมท่องเที่ยว"/>
    <s v="โครงการส่งเสริมการขยายวันพักด้วยเรื่องราว สร้างสรรค์และกิจกรรมท่องเที่ยว"/>
    <n v="2564"/>
    <s v="ตุลาคม 2563"/>
    <s v="กันยายน 2564"/>
    <s v="กองตลาดภาคกลาง"/>
    <x v="2"/>
    <x v="0"/>
    <m/>
    <x v="4"/>
    <x v="5"/>
  </r>
  <r>
    <s v="โครงการเทศกาลเที่ยวเมืองไทย"/>
    <s v="โครงการเทศกาลเที่ยวเมืองไทย"/>
    <n v="2564"/>
    <s v="ตุลาคม 2563"/>
    <s v="กันยายน 2564"/>
    <s v="กองตลาดภาคตะวันออกเฉียงเหนือ"/>
    <x v="2"/>
    <x v="0"/>
    <m/>
    <x v="4"/>
    <x v="5"/>
  </r>
  <r>
    <s v="โครงการบริหารจดัการกระแสการเดินทางท่องเที่ยวพื้นที่รอง (Internal Tourism)"/>
    <s v="โครงการบริหารจดัการกระแสการเดินทางท่องเที่ยวพื้นที่รอง (Internal Tourism)"/>
    <n v="2564"/>
    <s v="ตุลาคม 2563"/>
    <s v="กันยายน 2564"/>
    <s v="กองตลาดภาคใต้"/>
    <x v="2"/>
    <x v="0"/>
    <m/>
    <x v="4"/>
    <x v="5"/>
  </r>
  <r>
    <s v="โครงการส่งเสริมการท่องเที่ยวในพื้นที่รอง"/>
    <s v="โครงการส่งเสริมการท่องเที่ยวในพื้นที่รอง"/>
    <n v="2564"/>
    <s v="ตุลาคม 2563"/>
    <s v="กันยายน 2564"/>
    <s v="กองตลาดภาคเหนือ"/>
    <x v="2"/>
    <x v="0"/>
    <m/>
    <x v="4"/>
    <x v="5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n v="2564"/>
    <s v="ตุลาคม 2563"/>
    <s v="กันยายน 2564"/>
    <s v="กองตลาดภาคตะวันออก"/>
    <x v="2"/>
    <x v="0"/>
    <m/>
    <x v="4"/>
    <x v="5"/>
  </r>
  <r>
    <s v="โครงการส่งเสริมและพัฒนารางวัลอุตสาหกรรม ท่องเที่ยวไทย"/>
    <s v="โครงการส่งเสริมและพัฒนารางวัลอุตสาหกรรม ท่องเที่ยวไทย"/>
    <n v="2564"/>
    <s v="ตุลาคม 2563"/>
    <s v="กันยายน 2564"/>
    <s v="กองส่งเสริมสินค้าการท่องเที่ยว"/>
    <x v="2"/>
    <x v="0"/>
    <m/>
    <x v="2"/>
    <x v="4"/>
  </r>
  <r>
    <s v="โครงการพัฒนาและอบรมการตลาดการท่องเที่ยวอย่างรับผิดชอบ (TAT Academy)"/>
    <s v="โครงการพัฒนาและอบรมการตลาดการท่องเที่ยวอย่างรับผิดชอบ (TAT Academy)"/>
    <n v="2564"/>
    <s v="ตุลาคม 2563"/>
    <s v="กันยายน 2564"/>
    <s v="กองเผยแพร่ความรู้ด้านการท่องเที่ยว"/>
    <x v="2"/>
    <x v="0"/>
    <m/>
    <x v="3"/>
    <x v="3"/>
  </r>
  <r>
    <s v="โครงการพัฒนาคลังข้อมูล"/>
    <s v="โครงการพัฒนาคลังข้อมูล"/>
    <n v="2564"/>
    <s v="ตุลาคม 2563"/>
    <s v="มีนาคม 2565"/>
    <s v="กองวิจัยการตลาด / กลุ่มฐานข้อมูลการตลาด"/>
    <x v="2"/>
    <x v="0"/>
    <m/>
    <x v="4"/>
    <x v="5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n v="2564"/>
    <s v="ตุลาคม 2563"/>
    <s v="กันยายน 2564"/>
    <s v="กองตลาดอาเซียน เอเชียใต้ฯ"/>
    <x v="2"/>
    <x v="0"/>
    <m/>
    <x v="4"/>
    <x v="5"/>
  </r>
  <r>
    <s v="กิจกรรมปรับปรุงเส้นทางเดินศึกษาธรรมชาติบ้านจุฬาภรณ์พัฒนา 11"/>
    <s v="กิจกรรมปรับปรุงเส้นทางเดินศึกษาธรรมชาติบ้านจุฬาภรณ์พัฒนา 11"/>
    <n v="2564"/>
    <s v="ตุลาคม 2563"/>
    <s v="กันยายน 2564"/>
    <s v="อำเภอกาบัง จังหวัดยะลา"/>
    <x v="12"/>
    <x v="3"/>
    <m/>
    <x v="3"/>
    <x v="3"/>
  </r>
  <r>
    <s v="โครงการเมืองเชียงรายเมืองสะอาดเป็นมิตรต่อสิ่งแวดล้อมแบบบูรณาการ"/>
    <s v="โครงการเมืองเชียงรายเมืองสะอาดเป็นมิตรต่อสิ่งแวดล้อมแบบบูรณาการ"/>
    <n v="2564"/>
    <s v="ตุลาคม 2563"/>
    <s v="กันยายน 2564"/>
    <m/>
    <x v="13"/>
    <x v="2"/>
    <m/>
    <x v="2"/>
    <x v="4"/>
  </r>
  <r>
    <s v="โครงการก่อสร้างศูนย์เรียนรู้อาคารพิพิธภัณฑ์ธรณีเพชรบูรณ์ ตำบลในเมือง อำเภอเมืองเพชรบูรณ์"/>
    <s v="โครงการก่อสร้างศูนย์เรียนรู้อาคารพิพิธภัณฑ์ธรณีเพชรบูรณ์ ตำบลในเมือง อำเภอเมืองเพชรบูรณ์"/>
    <n v="2564"/>
    <s v="พฤศจิกายน 2563"/>
    <s v="กันยายน 2564"/>
    <s v="สำนักงานการท่องเที่ยวและกีฬาจังหวัดเพชรบูรณ์"/>
    <x v="3"/>
    <x v="0"/>
    <m/>
    <x v="2"/>
    <x v="4"/>
  </r>
  <r>
    <s v="พัฒนาแหล่งท่องเที่ยวเชิงนิเวศสีเขียว กิจกรรมพัฒนาแหล่งท่องเที่ยวเชิงนิเวศคลองสองน้ำ"/>
    <s v="พัฒนาแหล่งท่องเที่ยวเชิงนิเวศสีเขียว  กิจกรรมพัฒนาแหล่งท่องเที่ยวเชิงนิเวศคลองสองน้ำ"/>
    <n v="2564"/>
    <s v="ตุลาคม 2563"/>
    <s v="กันยายน 2564"/>
    <s v="สำนักงานโยธาธิการและผังเมืองจังหวัดกระบี่"/>
    <x v="5"/>
    <x v="3"/>
    <m/>
    <x v="0"/>
    <x v="0"/>
  </r>
  <r>
    <s v="โครงการงานปรับปรุงภูมิทัศน์ต้นกำเนิดซับสมอทอด"/>
    <s v="โครงการงานปรับปรุงภูมิทัศน์ต้นกำเนิดซับสมอทอด"/>
    <n v="2564"/>
    <s v="ตุลาคม 2563"/>
    <s v="กันยายน 2564"/>
    <s v="แขวงทางหลวงเพชรบูรณ์ที่ 2 (บึงสามพัน)"/>
    <x v="14"/>
    <x v="6"/>
    <m/>
    <x v="2"/>
    <x v="2"/>
  </r>
  <r>
    <s v="โครงการจัดทำแผนพัฒนาการท่องเที่ยวแห่งชาติ ฉบับที่ 3"/>
    <s v="โครงการจัดทำแผนพัฒนาการท่องเที่ยวแห่งชาติ ฉบับที่ 3"/>
    <n v="2564"/>
    <s v="มกราคม 2564"/>
    <s v="สิงหาคม 2564"/>
    <s v="กองยุทธศาสตร์และแผนงาน (กยผ.)"/>
    <x v="3"/>
    <x v="0"/>
    <m/>
    <x v="3"/>
    <x v="6"/>
  </r>
  <r>
    <s v="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 Global Sustainable Tourism Council (GSTC) ในพื้นที่เมืองเก่าเชียงแสน จังหวัดเชียงราย และเมืองเก่าน่าน จังหวัดน่าน"/>
    <s v="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 Global Sustainable Tourism Council (GSTC) ในพื้นที่เมืองเก่าเชียงแสน จังหวัดเชียงราย และเมืองเก่าน่าน จังหวัดน่าน"/>
    <n v="2564"/>
    <s v="ตุลาคม 2563"/>
    <s v="กันยายน 2564"/>
    <s v="ส่วนนโยบายและแผน"/>
    <x v="15"/>
    <x v="4"/>
    <m/>
    <x v="0"/>
    <x v="0"/>
  </r>
  <r>
    <s v="พัฒนาแหล่งท่องเที่ยวเขาหลัก (หนองมูลตะกั่ว)"/>
    <s v="พัฒนาแหล่งท่องเที่ยวเขาหลัก (หนองมูลตะกั่ว)"/>
    <n v="2564"/>
    <s v="ตุลาคม 2563"/>
    <s v="กันยายน 2564"/>
    <s v="สำนักงานโยธาธิการและผังเมืองจังหวัดพังงา"/>
    <x v="5"/>
    <x v="3"/>
    <m/>
    <x v="0"/>
    <x v="7"/>
  </r>
  <r>
    <s v="โครงการชวนเพื่อนเที่ยวสไตล์ไทย ใส่ใจสิ่งแวดล้อม"/>
    <s v="โครงการชวนเพื่อนเที่ยวสไตล์ไทย ใส่ใจสิ่งแวดล้อม"/>
    <n v="2564"/>
    <s v="มีนาคม 2564"/>
    <s v="มีนาคม 2564"/>
    <s v="คณะศิลปศาสตร์"/>
    <x v="16"/>
    <x v="4"/>
    <m/>
    <x v="0"/>
    <x v="0"/>
  </r>
  <r>
    <s v="โครงการพัฒนายกระดับมาตรฐานการให้บริการของบุคลากรการท่องเที่ยวไทยเพื่อรองรับการท่อง เที่ยววิถีใหม่ (New Normal)"/>
    <s v="โครงการพัฒนายกระดับมาตรฐานการให้บริการของบุคลากรการท่องเที่ยวไทยเพื่อรองรับการท่อง เที่ยววิถีใหม่ (New Normal)"/>
    <n v="2564"/>
    <s v="ตุลาคม 2563"/>
    <s v="กันยายน 2564"/>
    <s v="กองพัฒนามาตรฐานบุคลากรด้านการท่องเที่ยว"/>
    <x v="0"/>
    <x v="0"/>
    <s v="โครงการภายใต้กิจกรรม Big Rock"/>
    <x v="3"/>
    <x v="6"/>
  </r>
  <r>
    <s v="พัฒนาแหล่งเรียนรู้และการท่องเที่ยวทางการเกษตร"/>
    <s v="พัฒนาแหล่งเรียนรู้และการท่องเที่ยวทางการเกษตร"/>
    <n v="2564"/>
    <s v="ตุลาคม 2563"/>
    <s v="กันยายน 2564"/>
    <s v="คณะเทคโนโลยีการเกษตร"/>
    <x v="16"/>
    <x v="4"/>
    <m/>
    <x v="0"/>
    <x v="0"/>
  </r>
  <r>
    <s v="โครงการการสร้างจิตสำนึกในการอนุรักษ์พันธุกรรมพืชอย่างมีคุณค่าและพึ่งพาอาศัยซึ่งกันและกัน"/>
    <s v="โครงการการสร้างจิตสำนึกในการอนุรักษ์พันธุกรรมพืชอย่างมีคุณค่าและพึ่งพาอาศัยซึ่งกันและกัน"/>
    <n v="2564"/>
    <s v="เมษายน 2564"/>
    <s v="เมษายน 2564"/>
    <s v="คณะบริหารธุรกิจ"/>
    <x v="17"/>
    <x v="4"/>
    <m/>
    <x v="0"/>
    <x v="0"/>
  </r>
  <r>
    <s v="โครงการบริหารจัดการทรัพยากรธรรมชาติและสิ่งแวดล้อมเพื่อการท่องเที่ยว"/>
    <s v="โครงการบริหารจัดการทรัพยากรธรรมชาติและสิ่งแวดล้อมเพื่อการท่องเที่ยว"/>
    <n v="2564"/>
    <s v="ตุลาคม 2563"/>
    <s v="กันยายน 2564"/>
    <m/>
    <x v="7"/>
    <x v="0"/>
    <m/>
    <x v="2"/>
    <x v="2"/>
  </r>
  <r>
    <s v="ก่อสร้างห้องน้ำสาธารณะ เพื่อการท่องเที่ยวระดับสากล แบบที่ 3"/>
    <s v="ก่อสร้างห้องน้ำสาธารณะ เพื่อการท่องเที่ยวระดับสากล แบบที่ 3"/>
    <n v="2565"/>
    <s v="พฤศจิกายน 2564"/>
    <s v="กันยายน 2565"/>
    <s v="โครงการส่งน้ำและบำรุงรักษานฤบดินทรจินดา"/>
    <x v="18"/>
    <x v="7"/>
    <m/>
    <x v="4"/>
    <x v="10"/>
  </r>
  <r>
    <s v="โครงการปรับปรุงและพัฒนาแหล่งท่องเที่ยวหาดแสนสุขลำปำ ตำบลลำปำ อำเภอเมืองพัทลุง จังหวัดพัทลุง"/>
    <s v="โครงการปรับปรุงและพัฒนาแหล่งท่องเที่ยวหาดแสนสุขลำปำ ตำบลลำปำ อำเภอเมืองพัทลุง จังหวัดพัทลุง"/>
    <n v="2565"/>
    <s v="ตุลาคม 2564"/>
    <s v="กันยายน 2565"/>
    <s v="สำนักงานโยธาธิการและผังเมืองจังหวัดพัทลุง"/>
    <x v="5"/>
    <x v="3"/>
    <m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x v="0"/>
    <s v="ตุลาคม 2561"/>
    <s v="ธันวาคม 2561"/>
    <s v="กองพัฒนามาตรฐานบุคลากรด้านการท่องเที่ยว"/>
    <s v="กรมการท่องเที่ยว"/>
    <s v="กระทรวงการท่องเที่ยวและกีฬา"/>
    <m/>
    <x v="0"/>
    <x v="0"/>
  </r>
  <r>
    <s v="การจัดประชุมเชิงปฏิบัติการเพื่อส่งเสริมและพัฒนาการท่องเที่ยวทางทะเลภายใต้กรอบความร่วมมือ IMT-GT"/>
    <s v="การจัดประชุมเชิงปฏิบัติการเพื่อส่งเสริมและพัฒนาการท่องเที่ยวทางทะเลภายใต้กรอบความร่วมมือ IMT-GT"/>
    <x v="0"/>
    <s v="ตุลาคม 2561"/>
    <s v="เมษายน 2562"/>
    <s v="กองพัฒนามาตรฐานบุคลากรด้านการท่องเที่ยว"/>
    <s v="กรมการท่องเที่ยว"/>
    <s v="กระทรวงการท่องเที่ยวและกีฬา"/>
    <m/>
    <x v="1"/>
    <x v="1"/>
  </r>
  <r>
    <s v="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 ประจำปีงบประมาณ พ.ศ.2562"/>
    <s v="ค่าใช้จ่ายในการส่งเสริมและพัฒนาศักยภาพวิถีไทยเพื่อสร้างมูลค่าเพิ่มและความยั่งยืนทางการท่องเที่ยว ประจำปีงบประมาณ พ.ศ.2562"/>
    <x v="0"/>
    <s v="ตุลาคม 2561"/>
    <s v="กันยายน 2562"/>
    <s v="กองพัฒนาบริการท่องเที่ยว"/>
    <s v="กรมการท่องเที่ยว"/>
    <s v="กระทรวงการท่องเที่ยวและกีฬา"/>
    <m/>
    <x v="1"/>
    <x v="1"/>
  </r>
  <r>
    <s v="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 ประจำปีงบประมาณ พ.ศ.2562"/>
    <s v="ค่าใช้จ่ายในการจัดทำและพัฒนาปรับปรุงคุณภาพและมาตรฐานการท่องเที่ยวไทยและมาตรฐานการท่องเที่ยวระหว่างประเทศ ประจำปีงบประมาณ พ.ศ.2562"/>
    <x v="0"/>
    <s v="ตุลาคม 2561"/>
    <s v="กันยายน 2562"/>
    <s v="กองพัฒนาบริการท่องเที่ยว"/>
    <s v="กรมการท่องเที่ยว"/>
    <s v="กระทรวงการท่องเที่ยวและกีฬา"/>
    <m/>
    <x v="1"/>
    <x v="1"/>
  </r>
  <r>
    <s v="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"/>
    <s v="พื้นที่ได้รับการพัฒนาขีดความสามารถด้านการท่องเที่ยวเพื่อเพิ่มศักยภาพชุมชนและเศรษฐกิจฐานรากให้มีความเข้มแข็ง"/>
    <x v="0"/>
    <s v="ตุลาคม 2561"/>
    <s v="กันยายน 2562"/>
    <m/>
    <s v="องค์การบริหารการพัฒนาการพื้นที่พิเศษเพื่อการท่องเที่ยวอย่างยังยืน"/>
    <s v="สำนักนายกรัฐมนตรี"/>
    <m/>
    <x v="2"/>
    <x v="2"/>
  </r>
  <r>
    <s v="โครงการการยกระดับภาพลักษณ์การท่องเที่ยวสู่ความเป็นคุณภาพผ่านวิถีไทย"/>
    <s v="โครงการการยกระดับภาพลักษณ์การท่องเที่ยวสู่ความเป็นคุณภาพผ่านวิถีไทย"/>
    <x v="0"/>
    <s v="ตุลาคม 2561"/>
    <s v="กันยายน 2562"/>
    <s v="กองประชาสัมพันธ์ต่างประเทศ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การยกระดับภาพลักษณ์การท่องเที่ยวสู่ความเป็นคุณภาพผ่านวิถีไทย"/>
    <s v="โครงการการยกระดับภาพลักษณ์การท่องเที่ยวสู่ความเป็นคุณภาพผ่านวิถีไทย"/>
    <x v="0"/>
    <s v="ตุลาคม 2561"/>
    <s v="กันยายน 2562"/>
    <s v="กองเผยแพร่โฆษณาต่างประเทศ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x v="0"/>
    <s v="ตุลาคม 2561"/>
    <s v="กันยายน 2562"/>
    <s v="กลุ่มสารสนเทศการตลาด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ื่อสารการตลาดสร้างกระแสการเดินทางและการใช้จ่ายของนักท่องเที่ยวกระแสหลัก"/>
    <s v="โครงการสื่อสารการตลาดสร้างกระแสการเดินทางและการใช้จ่ายของนักท่องเที่ยวกระแสหลัก"/>
    <x v="0"/>
    <s v="ตุลาคม 2561"/>
    <s v="กันยายน 2562"/>
    <s v="กองเผยแพร่โฆษณาในประเทศ"/>
    <s v="การท่องเที่ยวแห่งประเทศไทย (ททท.)"/>
    <s v="กระทรวงการท่องเที่ยวและกีฬา"/>
    <m/>
    <x v="1"/>
    <x v="1"/>
  </r>
  <r>
    <s v="เทศกาลเที่่ยวเมืองไทย ครั้งที่ 39"/>
    <s v="เทศกาลเที่่ยวเมืองไทย ครั้งที่ 39"/>
    <x v="0"/>
    <s v="ตุลาคม 2561"/>
    <s v="กันยายน 2562"/>
    <s v="กองตลาดภาคตะวันออก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เมืองรองต้องลอง"/>
    <s v="โครงการเมืองรองต้องลอง"/>
    <x v="0"/>
    <s v="ตุลาคม 2561"/>
    <s v="กันยายน 2562"/>
    <s v="กองตลาดภาคเหนือ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 Amazing ไทยแลนด์พรีเมี่ยม"/>
    <s v="โครงการ Amazing ไทยแลนด์พรีเมี่ยม"/>
    <x v="0"/>
    <s v="ตุลาคม 2561"/>
    <s v="กันยายน 2562"/>
    <s v="กองตลาดภาคใต้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ื่อสารการตลาดเพื่อส่งเสริมและกระตุ้นการเดินทางของนักท่องเที่ยวกลุ่มศักยภาพ"/>
    <s v="โครงการสื่อสารการตลาดเพื่อส่งเสริมและกระตุ้นการเดินทางของนักท่องเที่ยวกลุ่มศักยภาพ"/>
    <x v="0"/>
    <s v="ตุลาคม 2561"/>
    <s v="กันยายน 2562"/>
    <s v="กองเผยแพร่โฆษณาในประเทศ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่งเสริมการท่องเที่ยวกลุ่ม luxury"/>
    <s v="โครงการส่งเสริมการท่องเที่ยวกลุ่ม luxury"/>
    <x v="0"/>
    <s v="ตุลาคม 2561"/>
    <s v="กันยายน 2562"/>
    <s v="กองตลาดอาเซียน เอเชียใต้ฯ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x v="0"/>
    <s v="ตุลาคม 2561"/>
    <s v="กันยายน 2562"/>
    <s v="กองตลาดภาคตะวันออก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เปิดเวทีไทยสู่เวทีโลก"/>
    <s v="โครงการเปิดเวทีไทยสู่เวทีโลก"/>
    <x v="0"/>
    <s v="ตุลาคม 2561"/>
    <s v="กันยายน 2562"/>
    <s v="กองตลาดยุโรปฯ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่งเสริมการท่องเที่ยวช่วง Low Season"/>
    <s v="โครงการส่งเสริมการท่องเที่ยวช่วง Low Season"/>
    <x v="0"/>
    <s v="ตุลาคม 2561"/>
    <s v="กันยายน 2562"/>
    <s v="ฝ่ายกิจกรรม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0"/>
    <s v="ตุลาคม 2561"/>
    <s v="กันยายน 2562"/>
    <s v="กองตลาดเอเชียตะวันออก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0"/>
    <s v="ตุลาคม 2561"/>
    <s v="กันยายน 2562"/>
    <s v="กองตลาดอาเซียน เอเชียใต้ฯ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จัดทำ The Michelin Guide Thailand"/>
    <s v="โครงการจัดทำ The Michelin Guide Thailand"/>
    <x v="0"/>
    <s v="ตุลาคม 2561"/>
    <s v="กันยายน 2562"/>
    <s v="กองเผยแพร่โฆษณาต่างประเทศ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่งเสริมการท่องเที่ยวเชิงกีฬาจังหวัดพิษณุโลก ประจำปีงบประมาณ พ.ศ. 2563"/>
    <s v="โครงการส่งเสริมการท่องเที่ยวเชิงกีฬาจังหวัดพิษณุโลก ประจำปีงบประมาณ พ.ศ. 2563"/>
    <x v="1"/>
    <s v="พฤศจิกายน 2562"/>
    <s v="มีนาคม 2563"/>
    <s v="สำนักงานการท่องเที่ยวและกีฬาจังหวัดพิษณุโลก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โครงการส่งเสริมกีฬาและนันทนาการเพื่อการท่องเที่ยวจังหวัดสมุทรสงคราม"/>
    <s v="โครงการส่งเสริมกีฬาและนันทนาการเพื่อการท่องเที่ยวจังหวัดสมุทรสงคราม"/>
    <x v="1"/>
    <s v="กุมภาพันธ์ 2563"/>
    <s v="กันยายน 2563"/>
    <s v="สำนักงานการท่องเที่ยวและกีฬาจังหวัดสมุทรสงคราม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โครงการประสานความร่วมมือระหว่างหน่วยงานเพื่อแก้ไขปัญหานักท่องเที่ยว"/>
    <s v="โครงการประสานความร่วมมือระหว่างหน่วยงานเพื่อแก้ไขปัญหานักท่องเที่ยว"/>
    <x v="0"/>
    <s v="ตุลาคม 2561"/>
    <s v="กันยายน 2562"/>
    <s v="กองมาตรตฐานและกำกับความปลอดภัยนักท่องเที่ยว (กมก.)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พัฒนากลุ่มท่่องเที่ยวเชิงธรรมชาติ"/>
    <s v="พัฒนากลุ่มท่่องเที่ยวเชิงธรรมชาติ"/>
    <x v="1"/>
    <s v="ตุลาคม 2562"/>
    <s v="กันยายน 2563"/>
    <m/>
    <s v="ลำปาง"/>
    <s v="จังหวัดและกลุ่มจังหวัด"/>
    <m/>
    <x v="1"/>
    <x v="1"/>
  </r>
  <r>
    <s v="โครงการสื่อสารสร้างกระแสท่องเที่ยวและความรับผิดชอบต่อสังคมและส่ิงแวดล้อม"/>
    <s v="โครงการสื่อสารสร้างกระแสท่องเที่ยวและความรับผิดชอบต่อสังคมและส่ิงแวดล้อม"/>
    <x v="1"/>
    <s v="มกราคม 2563"/>
    <s v="กันยายน 2563"/>
    <s v="กองเผยแพร่โฆษณาในประเทศ"/>
    <s v="การท่องเที่ยวแห่งประเทศไทย (ททท.)"/>
    <s v="กระทรวงการท่องเที่ยวและกีฬา"/>
    <m/>
    <x v="3"/>
    <x v="3"/>
  </r>
  <r>
    <s v="โครงการกระตุ้นการเดินทางของนักท่องเที่่ยวไทยกระแสหลัก"/>
    <s v="โครงการกระตุ้นการเดินทางของนักท่องเที่่ยวไทยกระแสหลัก"/>
    <x v="1"/>
    <s v="ตุลาคม 2562"/>
    <s v="กันยายน 2563"/>
    <s v="กองตลาดภาคตะวันออกเฉียงเหนือ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เทศกาลเที่ยวเมืองไทย ประจำปี 2563 ครั้งที่ 40"/>
    <s v="โครงการเทศกาลเที่ยวเมืองไทย ประจำปี 2563 ครั้งที่ 40"/>
    <x v="1"/>
    <s v="มกราคม 2563"/>
    <s v="กันยายน 2563"/>
    <s v="กองตลาดภาคกลาง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่งเสริมการท่องเที่ยวอย่างรับผิดชอบต่อสังคมและสิ่งแวดล้อม"/>
    <s v="โครงการส่งเสริมการท่องเที่ยวอย่างรับผิดชอบต่อสังคมและสิ่งแวดล้อม"/>
    <x v="1"/>
    <s v="ตุลาคม 2562"/>
    <s v="กันยายน 2563"/>
    <s v="กองตลาดภาคกลาง"/>
    <s v="การท่องเที่ยวแห่งประเทศไทย (ททท.)"/>
    <s v="กระทรวงการท่องเที่ยวและกีฬา"/>
    <m/>
    <x v="3"/>
    <x v="3"/>
  </r>
  <r>
    <s v="โครงการ Amazing ไทยแลนด์พรีเมียม"/>
    <s v="โครงการ Amazing ไทยแลนด์พรีเมียม"/>
    <x v="1"/>
    <s v="ตุลาคม 2562"/>
    <s v="กันยายน 2563"/>
    <s v="กองตลาดภาคใต้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่งเสริมการท่องเที่่ยวในพื้นที่รอง"/>
    <s v="โครงการส่งเสริมการท่องเที่่ยวในพื้นที่รอง"/>
    <x v="1"/>
    <s v="ตุลาคม 2562"/>
    <s v="กันยายน 2563"/>
    <s v="กองตลาดภาคเหนือ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x v="1"/>
    <s v="ตุลาคม 2562"/>
    <s v="กันยายน 2563"/>
    <s v="กองตลาดภาคตะวันออก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จัดกิจกรรม เทศกาล ประเพณี กระตุ้นการเดินทางในประเทศ"/>
    <s v="โครงการจัดกิจกรรม เทศกาล ประเพณี กระตุ้นการเดินทางในประเทศ"/>
    <x v="1"/>
    <s v="ตุลาคม 2562"/>
    <s v="กันยายน 2563"/>
    <s v="ฝ่ายกิจกรรม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บริหารความสัมพันธ์ลูกค้าและเครือข่าย"/>
    <s v="โครงการบริหารความสัมพันธ์ลูกค้าและเครือข่าย"/>
    <x v="1"/>
    <s v="ตุลาคม 2562"/>
    <s v="กันยายน 2563"/>
    <s v="กองตลาดเอเชียตะวันออก"/>
    <s v="การท่องเที่ยวแห่งประเทศไทย (ททท.)"/>
    <s v="กระทรวงการท่องเที่ยวและกีฬา"/>
    <m/>
    <x v="2"/>
    <x v="2"/>
  </r>
  <r>
    <s v="พัฒนาสถานประกอบการท่องเที่ยวหัวใจสีเขียว"/>
    <s v="พัฒนาสถานประกอบการท่องเที่ยวหัวใจสีเขียว"/>
    <x v="1"/>
    <s v="กรกฎาคม 2563"/>
    <s v="กันยายน 2563"/>
    <s v="สำนักงานการท่องเที่ยวและกีฬาจังหวัดกระบี่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โครงการจัดกิจกรรมเปิดเวทีไทยสู่เวทีโลก"/>
    <s v="โครงการจัดกิจกรรมเปิดเวทีไทยสู่เวทีโลก"/>
    <x v="1"/>
    <s v="ตุลาคม 2562"/>
    <s v="กันยายน 2563"/>
    <s v="กองตลาดยุโรปฯ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่งเสริมกลุ่ม Wedding and Honeymoon"/>
    <s v="โครงการส่งเสริมกลุ่ม Wedding and Honeymoon"/>
    <x v="1"/>
    <s v="ตุลาคม 2562"/>
    <s v="กันยายน 2563"/>
    <s v="กองตลาดอเมริกา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ท่องเที่ยวกลุ่ม Green Tourism"/>
    <s v="โครงการส่งเสริมการท่องเที่ยวกลุ่ม Green Tourism"/>
    <x v="1"/>
    <s v="ตุลาคม 2562"/>
    <s v="กันยายน 2563"/>
    <s v="กองตลาดอเมริกา"/>
    <s v="การท่องเที่ยวแห่งประเทศไทย (ททท.)"/>
    <s v="กระทรวงการท่องเที่ยวและกีฬา"/>
    <m/>
    <x v="2"/>
    <x v="4"/>
  </r>
  <r>
    <s v="โครงการส่งเสริมและพัฒนารางวัลอุตสาหกรรมท่องเที่ยวไทย"/>
    <s v="โครงการส่งเสริมและพัฒนารางวัลอุตสาหกรรมท่องเที่ยวไทย"/>
    <x v="1"/>
    <s v="ตุลาคม 2562"/>
    <s v="กันยายน 2563"/>
    <s v="กองส่งเสริมสินค้าการท่องเที่ยว"/>
    <s v="การท่องเที่ยวแห่งประเทศไทย (ททท.)"/>
    <s v="กระทรวงการท่องเที่ยวและกีฬา"/>
    <m/>
    <x v="3"/>
    <x v="6"/>
  </r>
  <r>
    <s v="โครงการยกระดับภาพลักษณ์การท่องเที่ยวสู่การเป็น Preferred Destination"/>
    <s v="โครงการยกระดับภาพลักษณ์การท่องเที่ยวสู่การเป็น Preferred Destination"/>
    <x v="1"/>
    <s v="ตุลาคม 2562"/>
    <s v="กันยายน 2563"/>
    <s v="กองเผยแพร่โฆษณาต่างประเทศ"/>
    <s v="การท่องเที่ยวแห่งประเทศไทย (ททท.)"/>
    <s v="กระทรวงการท่องเที่ยวและกีฬา"/>
    <m/>
    <x v="3"/>
    <x v="3"/>
  </r>
  <r>
    <s v="โครงการจัดทำ The Michelin Guide"/>
    <s v="โครงการจัดทำ The Michelin Guide"/>
    <x v="1"/>
    <s v="ตุลาคม 2562"/>
    <s v="กันยายน 2563"/>
    <s v="กองเผยแพร่โฆษณาต่างประเทศ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x v="1"/>
    <s v="ตุลาคม 2562"/>
    <s v="กันยายน 2563"/>
    <s v="กลุ่มสารสนเทศการตลาด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ส่งเสริมการท่องเที่ยวช่วง Low Season"/>
    <s v="โครงการส่งเสริมการท่องเที่ยวช่วง Low Season"/>
    <x v="1"/>
    <s v="ตุลาคม 2562"/>
    <s v="กันยายน 2563"/>
    <s v="ฝ่ายกิจกรรม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พัฒนาระบบสารสนเทศ"/>
    <s v="โครงการพัฒนาระบบสารสนเทศ"/>
    <x v="1"/>
    <s v="ตุลาคม 2562"/>
    <s v="กันยายน 2563"/>
    <s v="กองพัฒนาระบบ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วิจัยนักท่องเที่ยวตลาดต่างประเทศ"/>
    <s v="โครงการวิจัยนักท่องเที่ยวตลาดต่างประเทศ"/>
    <x v="1"/>
    <s v="ตุลาคม 2562"/>
    <s v="กันยายน 2563"/>
    <s v="กองวิจัยการตลาด / กลุ่มฐานข้อมูลการตลาด"/>
    <s v="การท่องเที่ยวแห่งประเทศไทย (ททท.)"/>
    <s v="กระทรวงการท่องเที่ยวและกีฬา"/>
    <m/>
    <x v="1"/>
    <x v="1"/>
  </r>
  <r>
    <s v="โครงการเชื่อมโยงการท่องเที่ยวชายฝั่งทะเลตะวันตก กิจกรรมอบรมอาสาสมัครด้านการท่องเที่ยวกลุ่มจังหวัดภาคกลางตอนล่าง 2 และกิจกรรมปั่นจักรยานเพื่อส่งเสริมการท่องเที่ยวกลุ่มจังหวัดภาคกลางตอนล่าง 2"/>
    <s v="โครงการเชื่อมโยงการท่องเที่ยวชายฝั่งทะเลตะวันตก กิจกรรมอบรมอาสาสมัครด้านการท่องเที่ยวกลุ่มจังหวัดภาคกลางตอนล่าง 2 และกิจกรรมปั่นจักรยานเพื่อส่งเสริมการท่องเที่ยวกลุ่มจังหวัดภาคกลางตอนล่าง 2"/>
    <x v="1"/>
    <s v="กุมภาพันธ์ 2563"/>
    <s v="กันยายน 2563"/>
    <s v="สำนักงานการท่องเที่ยวและกีฬาจังหวัดประจวบคีรีขันธ์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การจัดงานเทศกาลศิลปะ สายหมอก และดอกไม้ กลุ่มจังหวัดภาคตะวันออกเฉียงเหนือตอนบน1"/>
    <s v="การจัดงานเทศกาลศิลปะ สายหมอก และดอกไม้ กลุ่มจังหวัดภาคตะวันออกเฉียงเหนือตอนบน1"/>
    <x v="1"/>
    <s v="ตุลาคม 2562"/>
    <s v="กันยายน 2563"/>
    <s v="สำนักงานการท่องเที่ยวและกีฬาจังหวัดเลย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โครงการการสร้างเครือข่ายมาตรฐานสินค้าและบริการการท่องเที่ยวไทย"/>
    <s v="โครงการการสร้างเครือข่ายมาตรฐานสินค้าและบริการการท่องเที่ยวไทย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1"/>
    <x v="1"/>
  </r>
  <r>
    <s v="โครงการส่งเสริมและพัฒนาศักยภาพเพื่อยกระดับผู้ประกอบการและชุมชนด้านสินค้าและบริการท่องเที่ยว"/>
    <s v="โครงการส่งเสริมและพัฒนาศักยภาพเพื่อยกระดับผู้ประกอบการและชุมชนด้านสินค้าและบริการท่องเที่ยว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1"/>
    <x v="1"/>
  </r>
  <r>
    <s v="โครงการการส่งเสริมและพัฒนาสินค้าและบริการเพื่อสร้างความหลากหลายด้านการท่องเที่ยว"/>
    <s v="โครงการการส่งเสริมและพัฒนาสินค้าและบริการเพื่อสร้างความหลากหลายด้านการท่องเที่ยว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1"/>
    <x v="1"/>
  </r>
  <r>
    <s v="โครงการตรวจประเมินและรับรองมาตรฐานโฮมสเตย์ไทย"/>
    <s v="โครงการตรวจประเมินและรับรองมาตรฐานโฮมสเตย์ไทย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0"/>
    <x v="7"/>
  </r>
  <r>
    <s v="โครงการตรวจประเมินและรับรองมาตรฐานการท่องเที่ยวอาเซียน"/>
    <s v="โครงการตรวจประเมินและรับรองมาตรฐานการท่องเที่ยวอาเซียน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0"/>
    <x v="7"/>
  </r>
  <r>
    <s v="การจัดฝึกอบรมเชิงปฏิบัติการด้านการตรวจประเมินและรับรองมาตรฐานการท่องเที่ยวไทย"/>
    <s v="การจัดฝึกอบรมเชิงปฏิบัติการด้านการตรวจประเมินและรับรองมาตรฐานการท่องเที่ยวไทย"/>
    <x v="1"/>
    <s v="ตุลาคม 2562"/>
    <s v="กันยายน 2563"/>
    <s v="กองพัฒนาบริการท่องเที่ยว"/>
    <s v="กรมการท่องเที่ยว"/>
    <s v="กระทรวงการท่องเที่ยวและกีฬา"/>
    <m/>
    <x v="0"/>
    <x v="7"/>
  </r>
  <r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s v="การจัดประชุมเชิงปฏิบัติการเพื่อส่งเสริมความร่วมมือการพัฒนาการท่องเที่ยวเชิงนิเวศในภูมิภาคอาเซียน"/>
    <x v="1"/>
    <s v="ตุลาคม 2562"/>
    <s v="มีนาคม 2563"/>
    <s v="กองพัฒนามาตรฐานบุคลากรด้านการท่องเที่ยว"/>
    <s v="กรมการท่องเที่ยว"/>
    <s v="กระทรวงการท่องเที่ยวและกีฬา"/>
    <m/>
    <x v="1"/>
    <x v="1"/>
  </r>
  <r>
    <s v="โครงการจัดทำแผนปฏิบัติการเพื่อขับเคลื่อนยุทธศาสตร์ชาติ"/>
    <s v="โครงการจัดทำแผนปฏิบัติการเพื่อขับเคลื่อนยุทธศาสตร์ชาติ"/>
    <x v="1"/>
    <s v="พฤษภาคม 2563"/>
    <s v="พฤศจิกายน 2563"/>
    <s v="กลุ่มขับเคลื่อนการปฏิรูปประเทศ ยุทธศาสตร์ชาติและการสร้างความสามัคคีปรองดอง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โครงการสัมมนาเชิงปฏิบัติการเพื่อจัดทำงบประมาณรายจ่ายประจำปีงบประมาณ"/>
    <s v="โครงการสัมมนาเชิงปฏิบัติการเพื่อจัดทำงบประมาณรายจ่ายประจำปีงบประมาณ"/>
    <x v="1"/>
    <s v="กุมภาพันธ์ 2563"/>
    <s v="กรกฎาคม 2563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พัฒนาศักยภาพแหล่งท่องเที่ยวภายในศูนย์ศิลปาชีพจังหวัดแม่ฮ่องสอน ในพระบรมราชินูปถัมภ์ ตำบลจองคำ อำเภอเมืองแม่ฮ่องสอน จังหวัดแม่ฮ่องสอน"/>
    <s v="พัฒนาศักยภาพแหล่งท่องเที่ยวภายในศูนย์ศิลปาชีพจังหวัดแม่ฮ่องสอน ในพระบรมราชินูปถัมภ์ ตำบลจองคำ อำเภอเมืองแม่ฮ่องสอน จังหวัดแม่ฮ่องสอน"/>
    <x v="1"/>
    <s v="กุมภาพันธ์ 2563"/>
    <s v="กันยายน 2563"/>
    <s v="สำนักงานโยธาธิการและผังเมืองจังหวัดแม่ฮ่องสอน"/>
    <s v="กรมโยธาธิการและผังเมือง"/>
    <s v="กระทรวงมหาดไทย"/>
    <m/>
    <x v="1"/>
    <x v="1"/>
  </r>
  <r>
    <s v="โครงการกิจกรรมพิเศษเพื่อสังคมสำหรับสนับสนุนกิจกรรมการท่องเที่ยวและกีฬา"/>
    <s v="โครงการกิจกรรมพิเศษเพื่อสังคมสำหรับสนับสนุนกิจกรรมการท่องเที่ยวและกีฬา"/>
    <x v="1"/>
    <s v="ตุลาคม 2562"/>
    <s v="กันยายน 2563"/>
    <s v="กองกลาง (กล.)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กิจกรรมศึกษาและพัฒนาแหล่งเรียนรู้เพื่อการท่องเที่ยวเชิงนิเวศ (KM)"/>
    <s v="กิจกรรมศึกษาและพัฒนาแหล่งเรียนรู้เพื่อการท่องเที่ยวเชิงนิเวศ (KM)"/>
    <x v="1"/>
    <s v="ตุลาคม 2562"/>
    <s v="กันยายน 2563"/>
    <s v="สำนักศิลปะและวัฒนธรรม"/>
    <s v="มหาวิทยาลัยราชภัฏอุดรธานี"/>
    <s v="กระทรวงการอุดมศึกษา วิทยาศาสตร์ วิจัยและนวัตกรรม"/>
    <m/>
    <x v="1"/>
    <x v="1"/>
  </r>
  <r>
    <s v="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"/>
    <s v="โครงการพัฒนาและบูรณาการกลไกเครือข่ายการบริหารจัดการที่สามารถขับเคลื่อนการพัฒนาการท่องเที่ยวอย่างยั่งยืนได้อย่างมีเอกภาพ"/>
    <x v="1"/>
    <s v="มกราคม 2563"/>
    <s v="ตุลาคม 2564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1"/>
    <x v="1"/>
  </r>
  <r>
    <s v="โครงการส่งเสริมการให้บริการด้านองค์ความรู้เพื่อการพัฒนาแหล่งท่องเที่ยวอย่างยั่งยืน"/>
    <s v="โครงการส่งเสริมการให้บริการด้านองค์ความรู้เพื่อการพัฒนาแหล่งท่องเที่ยวอย่างยั่งยืน"/>
    <x v="1"/>
    <s v="มกราคม 2563"/>
    <s v="ตุลาคม 2563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3"/>
    <x v="8"/>
  </r>
  <r>
    <s v="โครงการพัฒนาและฟื้นฟูระบบนิเวศน์การท่องเที่ยว"/>
    <s v="โครงการพัฒนาและฟื้นฟูระบบนิเวศน์การท่องเที่ยว"/>
    <x v="1"/>
    <s v="มกราคม 2563"/>
    <s v="กันยายน 2563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3"/>
    <x v="3"/>
  </r>
  <r>
    <s v="โครงการบริหารจัดการทรัพยากรธรรมชาติและสิ่งแวดล้อม และทุนทางภูมิปัญญาและวัฒนธรรมเพื่อการท่องเที่ยวที่ยั่งยืน"/>
    <s v="โครงการบริหารจัดการทรัพยากรธรรมชาติและสิ่งแวดล้อม และทุนทางภูมิปัญญาและวัฒนธรรมเพื่อการท่องเที่ยวที่ยั่งยืน"/>
    <x v="1"/>
    <s v="มกราคม 2563"/>
    <s v="กันยายน 2564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1"/>
    <x v="1"/>
  </r>
  <r>
    <s v="บริหารจัดการขยะทะเล"/>
    <s v="บริหารจัดการขยะทะเล"/>
    <x v="1"/>
    <s v="มกราคม 2563"/>
    <s v="กันยายน 2563"/>
    <s v="สำนักงานบริหารจัดการทะเลและชายฝั่งที่ 7"/>
    <s v="กรมทรัพยากรทางทะเลและชายฝั่ง"/>
    <s v="กระทรวงทรัพยากรธรรมชาติและสิ่งแวดล้อม"/>
    <m/>
    <x v="3"/>
    <x v="3"/>
  </r>
  <r>
    <s v="โครงการการบริหารงานจังหวัดแบบบูรณาการ กิจกรรมหลัก ปลูกต้นไม้รอบบึงสีไฟ จังหวัดพิจิตร"/>
    <s v="โครงการการบริหารงานจังหวัดแบบบูรณาการ กิจกรรมหลัก ปลูกต้นไม้รอบบึงสีไฟ จังหวัดพิจิตร"/>
    <x v="1"/>
    <s v="เมษายน 2563"/>
    <s v="มิถุนายน 2563"/>
    <m/>
    <s v="พิจิตร"/>
    <s v="จังหวัดและกลุ่มจังหวัด"/>
    <m/>
    <x v="1"/>
    <x v="1"/>
  </r>
  <r>
    <s v="โครงการพัฒนาแปลงพันธุ์ไม้สีม่วง ศูนย์อนุรักษ์และพัฒนาทรัพยากรภาคตะวันออกเฉียงเหนือตอนกลาง"/>
    <s v="โครงการพัฒนาแปลงพันธุ์ไม้สีม่วง ศูนย์อนุรักษ์และพัฒนาทรัพยากรภาคตะวันออกเฉียงเหนือตอนกลาง"/>
    <x v="1"/>
    <s v="มิถุนายน 2563"/>
    <s v="กันยายน 2563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9"/>
  </r>
  <r>
    <s v="โครงการส่งเสริมและพัฒนาสินค้าและบริการเพื่อสร้างความหลากหลายด้านการท่องเที่ยว"/>
    <s v="โครงการส่งเสริมและพัฒนาสินค้าและบริการเพื่อสร้างความหลากหลายด้านการท่องเที่ยว"/>
    <x v="2"/>
    <s v="ตุลาคม 2563"/>
    <s v="กันยายน 2564"/>
    <s v="กองพัฒนาบริการท่องเที่ยว"/>
    <s v="กรมการท่องเที่ยว"/>
    <s v="กระทรวงการท่องเที่ยวและกีฬา"/>
    <m/>
    <x v="2"/>
    <x v="2"/>
  </r>
  <r>
    <s v="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อำเภอเมืองระยอง จังหวัดระยอง)"/>
    <s v="โครงการฟื้นฟูและเฝ้าระวังคุณภาพน้ำและแหล่งน้ำ (ก่อสร้างระบบบำบัดน้ำเสียบนพื้นที่เกาะเสม็ด บริเวณหน้าด่าน จุดที่ 3 ตำบลเพ  อำเภอเมืองระยอง จังหวัดระยอง)"/>
    <x v="2"/>
    <s v="ตุลาคม 2563"/>
    <s v="กันยายน 2564"/>
    <s v="สำนักงานโยธาธิการและผังเมืองจังหวัดระยอง"/>
    <s v="กรมโยธาธิการและผังเมือง"/>
    <s v="กระทรวงมหาดไทย"/>
    <m/>
    <x v="0"/>
    <x v="0"/>
  </r>
  <r>
    <s v="โครงการยกระดับภาพลักษณ์การท่องเที่ยวสู่การเป็น Preferred Destination"/>
    <s v="โครงการยกระดับภาพลักษณ์การท่องเที่ยวสู่การเป็น Preferred Destination"/>
    <x v="2"/>
    <s v="ตุลาคม 2563"/>
    <s v="กันยายน 2564"/>
    <s v="กองเผยแพร่โฆษณาต่างประเทศ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ลุ่ม Wedding and Honeymoon"/>
    <s v="โครงการส่งเสริมกลุ่ม Wedding and Honeymoon"/>
    <x v="2"/>
    <s v="ตุลาคม 2563"/>
    <s v="กันยายน 2564"/>
    <s v="กองตลาดอเมริกา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ท่องเที่ยวกลุ่ม Green Tourism"/>
    <s v="โครงการส่งเสริมการท่องเที่ยวกลุ่ม Green Tourism"/>
    <x v="2"/>
    <s v="ตุลาคม 2563"/>
    <s v="กันยายน 2564"/>
    <s v="กองส่งเสริมแหล่งท่องเที่ยว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จัดกิจกรรมเปิดเวทีไทยสู่เวทีโลก"/>
    <s v="โครงการจัดกิจกรรมเปิดเวทีไทยสู่เวทีโลก"/>
    <x v="2"/>
    <s v="ตุลาคม 2563"/>
    <s v="กันยายน 2564"/>
    <s v="กองตลาดยุโรปฯ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ท่องเที่ยวช่วง Low Season"/>
    <s v="โครงการส่งเสริมการท่องเที่ยวช่วง Low Season"/>
    <x v="2"/>
    <s v="ตุลาคม 2563"/>
    <s v="กันยายน 2564"/>
    <s v="กองตลาดยุโรปฯ"/>
    <s v="การท่องเที่ยวแห่งประเทศไทย (ททท.)"/>
    <s v="กระทรวงการท่องเที่ยวและกีฬา"/>
    <m/>
    <x v="4"/>
    <x v="5"/>
  </r>
  <r>
    <s v="อุทยานกล้วยไม้ป่าดอยปุย"/>
    <s v="อุทยานกล้วยไม้ป่าดอยปุย"/>
    <x v="2"/>
    <s v="มกราคม 2564"/>
    <s v="กันยายน 2564"/>
    <s v="สำนักจัดการทรัพยากรป่าไม้ที่ 1 สาขาแม่ฮ่องสอน"/>
    <s v="กรมป่าไม้"/>
    <s v="กระทรวงทรัพยากรธรรมชาติและสิ่งแวดล้อม"/>
    <m/>
    <x v="3"/>
    <x v="3"/>
  </r>
  <r>
    <s v="โครงการสื่อสารการตลาดเพื่อสร้างกระแสการเดินทาง"/>
    <s v="โครงการสื่อสารการตลาดเพื่อสร้างกระแสการเดินทาง"/>
    <x v="2"/>
    <s v="ตุลาคม 2563"/>
    <s v="กันยายน 2564"/>
    <s v="กองเผยแพร่โฆษณาในประเทศ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ื่อสารการตลาดกระตุ้นการเดินทางพื้นที่รอง"/>
    <s v="โครงการสื่อสารการตลาดกระตุ้นการเดินทางพื้นที่รอง"/>
    <x v="2"/>
    <s v="ตุลาคม 2563"/>
    <s v="กันยายน 2564"/>
    <s v="กองข่าวสารท่องเที่ยว"/>
    <s v="การท่องเที่ยวแห่งประเทศไทย (ททท.)"/>
    <s v="กระทรวงการท่องเที่ยวและกีฬา"/>
    <m/>
    <x v="2"/>
    <x v="2"/>
  </r>
  <r>
    <s v="โครงการสื่อสารปลุกกระแสและจิตสำนึก Responsible Tourism"/>
    <s v="โครงการสื่อสารปลุกกระแสและจิตสำนึก Responsible  Tourism"/>
    <x v="2"/>
    <s v="ตุลาคม 2563"/>
    <s v="กันยายน 2564"/>
    <s v="กองประชาสัมพันธ์ในประเทศ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กระตุ้นการเดินทางของนักท่องเที่ยวไทยกระแสหลัก"/>
    <s v="โครงการกระตุ้นการเดินทางของนักท่องเที่ยวไทยกระแสหลัก"/>
    <x v="2"/>
    <s v="ตุลาคม 2563"/>
    <s v="กันยายน 2564"/>
    <s v="กองตลาดภาคกลาง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ขยายวันพักด้วยเรื่องราว สร้างสรรค์และกิจกรรมท่องเที่ยว"/>
    <s v="โครงการส่งเสริมการขยายวันพักด้วยเรื่องราว สร้างสรรค์และกิจกรรมท่องเที่ยว"/>
    <x v="2"/>
    <s v="ตุลาคม 2563"/>
    <s v="กันยายน 2564"/>
    <s v="กองตลาดภาคกลาง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เทศกาลเที่ยวเมืองไทย"/>
    <s v="โครงการเทศกาลเที่ยวเมืองไทย"/>
    <x v="2"/>
    <s v="ตุลาคม 2563"/>
    <s v="กันยายน 2564"/>
    <s v="กองตลาดภาคตะวันออกเฉียงเหนือ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บริหารจดัการกระแสการเดินทางท่องเที่ยวพื้นที่รอง (Internal Tourism)"/>
    <s v="โครงการบริหารจดัการกระแสการเดินทางท่องเที่ยวพื้นที่รอง (Internal Tourism)"/>
    <x v="2"/>
    <s v="ตุลาคม 2563"/>
    <s v="กันยายน 2564"/>
    <s v="กองตลาดภาคใต้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ท่องเที่ยวในพื้นที่รอง"/>
    <s v="โครงการส่งเสริมการท่องเที่ยวในพื้นที่รอง"/>
    <x v="2"/>
    <s v="ตุลาคม 2563"/>
    <s v="กันยายน 2564"/>
    <s v="กองตลาดภาคเหนือ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การท่องเที่ยวในวันธรรมดา"/>
    <s v="โครงการส่งเสริมการท่องเที่ยวในวันธรรมดา"/>
    <x v="2"/>
    <s v="ตุลาคม 2563"/>
    <s v="กันยายน 2564"/>
    <s v="กองตลาดภาคตะวันออก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ส่งเสริมและพัฒนารางวัลอุตสาหกรรม ท่องเที่ยวไทย"/>
    <s v="โครงการส่งเสริมและพัฒนารางวัลอุตสาหกรรม ท่องเที่ยวไทย"/>
    <x v="2"/>
    <s v="ตุลาคม 2563"/>
    <s v="กันยายน 2564"/>
    <s v="กองส่งเสริมสินค้าการท่องเที่ยว"/>
    <s v="การท่องเที่ยวแห่งประเทศไทย (ททท.)"/>
    <s v="กระทรวงการท่องเที่ยวและกีฬา"/>
    <m/>
    <x v="2"/>
    <x v="4"/>
  </r>
  <r>
    <s v="โครงการพัฒนาและอบรมการตลาดการท่องเที่ยวอย่างรับผิดชอบ (TAT Academy)"/>
    <s v="โครงการพัฒนาและอบรมการตลาดการท่องเที่ยวอย่างรับผิดชอบ (TAT Academy)"/>
    <x v="2"/>
    <s v="ตุลาคม 2563"/>
    <s v="กันยายน 2564"/>
    <s v="กองเผยแพร่ความรู้ด้านการท่องเที่ยว"/>
    <s v="การท่องเที่ยวแห่งประเทศไทย (ททท.)"/>
    <s v="กระทรวงการท่องเที่ยวและกีฬา"/>
    <m/>
    <x v="3"/>
    <x v="3"/>
  </r>
  <r>
    <s v="โครงการพัฒนาคลังข้อมูล"/>
    <s v="โครงการพัฒนาคลังข้อมูล"/>
    <x v="2"/>
    <s v="ตุลาคม 2563"/>
    <s v="มีนาคม 2565"/>
    <s v="กองวิจัยการตลาด / กลุ่มฐานข้อมูลการตลาด"/>
    <s v="การท่องเที่ยวแห่งประเทศไทย (ททท.)"/>
    <s v="กระทรวงการท่องเที่ยวและกีฬา"/>
    <m/>
    <x v="4"/>
    <x v="5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2"/>
    <s v="ตุลาคม 2563"/>
    <s v="กันยายน 2564"/>
    <s v="กองตลาดอาเซียน เอเชียใต้ฯ"/>
    <s v="การท่องเที่ยวแห่งประเทศไทย (ททท.)"/>
    <s v="กระทรวงการท่องเที่ยวและกีฬา"/>
    <m/>
    <x v="4"/>
    <x v="5"/>
  </r>
  <r>
    <s v="กิจกรรมปรับปรุงเส้นทางเดินศึกษาธรรมชาติบ้านจุฬาภรณ์พัฒนา 11"/>
    <s v="กิจกรรมปรับปรุงเส้นทางเดินศึกษาธรรมชาติบ้านจุฬาภรณ์พัฒนา 11"/>
    <x v="2"/>
    <s v="ตุลาคม 2563"/>
    <s v="กันยายน 2564"/>
    <s v="อำเภอกาบัง จังหวัดยะลา"/>
    <s v="กรมการปกครอง"/>
    <s v="กระทรวงมหาดไทย"/>
    <m/>
    <x v="3"/>
    <x v="3"/>
  </r>
  <r>
    <s v="โครงการเมืองเชียงรายเมืองสะอาดเป็นมิตรต่อสิ่งแวดล้อมแบบบูรณาการ"/>
    <s v="โครงการเมืองเชียงรายเมืองสะอาดเป็นมิตรต่อสิ่งแวดล้อมแบบบูรณาการ"/>
    <x v="2"/>
    <s v="ตุลาคม 2563"/>
    <s v="กันยายน 2564"/>
    <m/>
    <s v="เชียงราย"/>
    <s v="จังหวัดและกลุ่มจังหวัด"/>
    <m/>
    <x v="2"/>
    <x v="4"/>
  </r>
  <r>
    <s v="โครงการก่อสร้างศูนย์เรียนรู้อาคารพิพิธภัณฑ์ธรณีเพชรบูรณ์ ตำบลในเมือง อำเภอเมืองเพชรบูรณ์"/>
    <s v="โครงการก่อสร้างศูนย์เรียนรู้อาคารพิพิธภัณฑ์ธรณีเพชรบูรณ์ ตำบลในเมือง อำเภอเมืองเพชรบูรณ์"/>
    <x v="2"/>
    <s v="พฤศจิกายน 2563"/>
    <s v="กันยายน 2564"/>
    <s v="สำนักงานการท่องเที่ยวและกีฬาจังหวัดเพชรบูรณ์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พัฒนาแหล่งท่องเที่ยวเชิงนิเวศสีเขียว กิจกรรมพัฒนาแหล่งท่องเที่ยวเชิงนิเวศคลองสองน้ำ"/>
    <s v="พัฒนาแหล่งท่องเที่ยวเชิงนิเวศสีเขียว  กิจกรรมพัฒนาแหล่งท่องเที่ยวเชิงนิเวศคลองสองน้ำ"/>
    <x v="2"/>
    <s v="ตุลาคม 2563"/>
    <s v="กันยายน 2564"/>
    <s v="สำนักงานโยธาธิการและผังเมืองจังหวัดกระบี่"/>
    <s v="กรมโยธาธิการและผังเมือง"/>
    <s v="กระทรวงมหาดไทย"/>
    <m/>
    <x v="0"/>
    <x v="0"/>
  </r>
  <r>
    <s v="โครงการงานปรับปรุงภูมิทัศน์ต้นกำเนิดซับสมอทอด"/>
    <s v="โครงการงานปรับปรุงภูมิทัศน์ต้นกำเนิดซับสมอทอด"/>
    <x v="2"/>
    <s v="ตุลาคม 2563"/>
    <s v="กันยายน 2564"/>
    <s v="แขวงทางหลวงเพชรบูรณ์ที่ 2 (บึงสามพัน)"/>
    <s v="กรมทางหลวง"/>
    <s v="กระทรวงคมนาคม"/>
    <m/>
    <x v="2"/>
    <x v="2"/>
  </r>
  <r>
    <s v="โครงการจัดทำแผนพัฒนาการท่องเที่ยวแห่งชาติ ฉบับที่ 3"/>
    <s v="โครงการจัดทำแผนพัฒนาการท่องเที่ยวแห่งชาติ ฉบับที่ 3"/>
    <x v="2"/>
    <s v="มกราคม 2564"/>
    <s v="สิงหาคม 2564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3"/>
    <x v="6"/>
  </r>
  <r>
    <s v="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 Global Sustainable Tourism Council (GSTC) ในพื้นที่เมืองเก่าเชียงแสน จังหวัดเชียงราย และเมืองเก่าน่าน จังหวัดน่าน"/>
    <s v="โครงการการพัฒนาระบบนิเวศเพื่อการปกป้องแหล่งท่องเที่ยวและมรดกภูมิปัญญาทางวัฒนธรรมเพื่อความยั่งยืนตามเกณฑ์ Global Sustainable Tourism Council (GSTC) ในพื้นที่เมืองเก่าเชียงแสน จังหวัดเชียงราย และเมืองเก่าน่าน จังหวัดน่าน"/>
    <x v="2"/>
    <s v="ตุลาคม 2563"/>
    <s v="กันยายน 2564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0"/>
    <x v="0"/>
  </r>
  <r>
    <s v="พัฒนาแหล่งท่องเที่ยวเขาหลัก (หนองมูลตะกั่ว)"/>
    <s v="พัฒนาแหล่งท่องเที่ยวเขาหลัก (หนองมูลตะกั่ว)"/>
    <x v="2"/>
    <s v="ตุลาคม 2563"/>
    <s v="กันยายน 2564"/>
    <s v="สำนักงานโยธาธิการและผังเมืองจังหวัดพังงา"/>
    <s v="กรมโยธาธิการและผังเมือง"/>
    <s v="กระทรวงมหาดไทย"/>
    <m/>
    <x v="0"/>
    <x v="7"/>
  </r>
  <r>
    <s v="โครงการชวนเพื่อนเที่ยวสไตล์ไทย ใส่ใจสิ่งแวดล้อม"/>
    <s v="โครงการชวนเพื่อนเที่ยวสไตล์ไทย ใส่ใจสิ่งแวดล้อม"/>
    <x v="2"/>
    <s v="มีนาคม 2564"/>
    <s v="มีนาคม 2564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พัฒนายกระดับมาตรฐานการให้บริการของบุคลากรการท่องเที่ยวไทยเพื่อรองรับการท่อง เที่ยววิถีใหม่ (New Normal)"/>
    <s v="โครงการพัฒนายกระดับมาตรฐานการให้บริการของบุคลากรการท่องเที่ยวไทยเพื่อรองรับการท่อง เที่ยววิถีใหม่ (New Normal)"/>
    <x v="2"/>
    <s v="ตุลาคม 2563"/>
    <s v="กันยายน 2564"/>
    <s v="กองพัฒนามาตรฐานบุคลากรด้านการท่องเที่ยว"/>
    <s v="กรมการท่องเที่ยว"/>
    <s v="กระทรวงการท่องเที่ยวและกีฬา"/>
    <s v="โครงการภายใต้กิจกรรม Big Rock"/>
    <x v="3"/>
    <x v="6"/>
  </r>
  <r>
    <s v="พัฒนาแหล่งเรียนรู้และการท่องเที่ยวทางการเกษตร"/>
    <s v="พัฒนาแหล่งเรียนรู้และการท่องเที่ยวทางการเกษตร"/>
    <x v="2"/>
    <s v="ตุลาคม 2563"/>
    <s v="กันยายน 2564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การสร้างจิตสำนึกในการอนุรักษ์พันธุกรรมพืชอย่างมีคุณค่าและพึ่งพาอาศัยซึ่งกันและกัน"/>
    <s v="โครงการการสร้างจิตสำนึกในการอนุรักษ์พันธุกรรมพืชอย่างมีคุณค่าและพึ่งพาอาศัยซึ่งกันและกัน"/>
    <x v="2"/>
    <s v="เมษายน 2564"/>
    <s v="เมษายน 2564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0"/>
  </r>
  <r>
    <s v="โครงการบริหารจัดการทรัพยากรธรรมชาติและสิ่งแวดล้อมเพื่อการท่องเที่ยว"/>
    <s v="โครงการบริหารจัดการทรัพยากรธรรมชาติและสิ่งแวดล้อมเพื่อการท่องเที่ยว"/>
    <x v="2"/>
    <s v="ตุลาคม 2563"/>
    <s v="กันยายน 2564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2"/>
    <x v="2"/>
  </r>
  <r>
    <s v="ก่อสร้างห้องน้ำสาธารณะ เพื่อการท่องเที่ยวระดับสากล แบบที่ 3"/>
    <s v="ก่อสร้างห้องน้ำสาธารณะ เพื่อการท่องเที่ยวระดับสากล แบบที่ 3"/>
    <x v="3"/>
    <s v="พฤศจิกายน 2564"/>
    <s v="กันยายน 2565"/>
    <s v="โครงการส่งน้ำและบำรุงรักษานฤบดินทรจินดา"/>
    <s v="กรมชลประทาน"/>
    <s v="กระทรวงเกษตรและสหกรณ์"/>
    <m/>
    <x v="4"/>
    <x v="10"/>
  </r>
  <r>
    <s v="โครงการปรับปรุงและพัฒนาแหล่งท่องเที่ยวหาดแสนสุขลำปำ ตำบลลำปำ อำเภอเมืองพัทลุง จังหวัดพัทลุง"/>
    <s v="โครงการปรับปรุงและพัฒนาแหล่งท่องเที่ยวหาดแสนสุขลำปำ ตำบลลำปำ อำเภอเมืองพัทลุง จังหวัดพัทลุง"/>
    <x v="3"/>
    <s v="ตุลาคม 2564"/>
    <s v="กันยายน 2565"/>
    <s v="สำนักงานโยธาธิการและผังเมืองจังหวัดพัทลุง"/>
    <s v="กรมโยธาธิการและผังเมือง"/>
    <s v="กระทรวงมหาดไทย"/>
    <m/>
    <x v="2"/>
    <x v="2"/>
  </r>
  <r>
    <s v="โครงการบริหารจัดการทรัพยากรธรรมชาติและสิ่งแวดล้อมเพื่อการท่องเที่ยว"/>
    <s v="โครงการบริหารจัดการทรัพยากรธรรมชาติและสิ่งแวดล้อมเพื่อการท่องเที่ยว"/>
    <x v="3"/>
    <s v="ตุลาคม 2563"/>
    <s v="กันยายน 2564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2"/>
    <x v="2"/>
  </r>
  <r>
    <s v="โครงการยกระดับภาพลักษณ์การท่องเที่ยวสู่ความเป็นคุณภาพผ่านวิถีไทย"/>
    <s v="โครงการยกระดับภาพลักษณ์การท่องเที่ยวสู่ความเป็นคุณภาพผ่านวิถีไทย"/>
    <x v="3"/>
    <s v="ตุลาคม 2564"/>
    <s v="กันยายน 2565"/>
    <s v="กองเผยแพร่โฆษณาต่างประเทศ"/>
    <s v="การท่องเที่ยวแห่งประเทศไทย"/>
    <s v="กระทรวงการท่องเที่ยวและกีฬา"/>
    <m/>
    <x v="0"/>
    <x v="0"/>
  </r>
  <r>
    <s v="โครงการขยายตลาดนักท่องเที่ยวกลุ่มความสนใจพิเศษ"/>
    <s v="โครงการขยายตลาดนักท่องเที่ยวกลุ่มความสนใจพิเศษ"/>
    <x v="3"/>
    <s v="ตุลาคม 2564"/>
    <s v="กันยายน 2565"/>
    <s v="กองตลาดยุโรปฯ"/>
    <s v="การท่องเที่ยวแห่งประเทศไทย"/>
    <s v="กระทรวงการท่องเที่ยวและกีฬา"/>
    <m/>
    <x v="4"/>
    <x v="5"/>
  </r>
  <r>
    <s v="โครงการเพิ่มขีดความสามารถในการแข่งขัน"/>
    <s v="โครงการเพิ่มขีดความสามารถในการแข่งขัน"/>
    <x v="3"/>
    <s v="ตุลาคม 2564"/>
    <s v="กันยายน 2565"/>
    <s v="กองตลาดยุโรปฯ"/>
    <s v="การท่องเที่ยวแห่งประเทศไทย"/>
    <s v="กระทรวงการท่องเที่ยวและกีฬา"/>
    <m/>
    <x v="0"/>
    <x v="0"/>
  </r>
  <r>
    <s v="โครงการส่งเสริมการท่องเที่ยวช่วงนอกฤดูกาล"/>
    <s v="โครงการส่งเสริมการท่องเที่ยวช่วงนอกฤดูกาล"/>
    <x v="3"/>
    <s v="ตุลาคม 2564"/>
    <s v="กันยายน 2565"/>
    <s v="กองตลาดเอเชียตะวันออก"/>
    <s v="การท่องเที่ยวแห่งประเทศไทย"/>
    <s v="กระทรวงการท่องเที่ยวและกีฬา"/>
    <m/>
    <x v="2"/>
    <x v="2"/>
  </r>
  <r>
    <s v="โครงการกระตุ้นการเดินทางของนักท่องเที่ยวไทย"/>
    <s v="โครงการกระตุ้นการเดินทางของนักท่องเที่ยวไทย"/>
    <x v="3"/>
    <s v="ตุลาคม 2564"/>
    <s v="กันยายน 2565"/>
    <s v="กองตลาดภาคกลาง"/>
    <s v="การท่องเที่ยวแห่งประเทศไทย"/>
    <s v="กระทรวงการท่องเที่ยวและกีฬา"/>
    <m/>
    <x v="4"/>
    <x v="5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3"/>
    <s v="ตุลาคม 2564"/>
    <s v="กันยายน 2565"/>
    <s v="กองตลาดเอเชียตะวันออก"/>
    <s v="การท่องเที่ยวแห่งประเทศไทย"/>
    <s v="กระทรวงการท่องเที่ยวและกีฬา"/>
    <m/>
    <x v="4"/>
    <x v="5"/>
  </r>
  <r>
    <s v="โครงการสื่อสารสร้างกระแสท่องเที่ยวและความรับผิดชอบต่อสังคมและสิ่งแวดล้อม"/>
    <s v="โครงการสื่อสารสร้างกระแสท่องเที่ยวและความรับผิดชอบต่อสังคมและสิ่งแวดล้อม"/>
    <x v="3"/>
    <s v="ตุลาคม 2564"/>
    <s v="กันยายน 2565"/>
    <s v="กองเผยแพร่โฆษณาในประเทศ"/>
    <s v="การท่องเที่ยวแห่งประเทศไทย"/>
    <s v="กระทรวงการท่องเที่ยวและกีฬา"/>
    <m/>
    <x v="4"/>
    <x v="5"/>
  </r>
  <r>
    <s v="โครงการกระจายพื้นที่และช่วงเวลาท่องเที่ยว"/>
    <s v="โครงการกระจายพื้นที่และช่วงเวลาท่องเที่ยว"/>
    <x v="3"/>
    <s v="ตุลาคม 2564"/>
    <s v="กันยายน 2565"/>
    <s v="กองตลาดภาคเหนือ"/>
    <s v="การท่องเที่ยวแห่งประเทศไทย"/>
    <s v="กระทรวงการท่องเที่ยวและกีฬา"/>
    <m/>
    <x v="2"/>
    <x v="2"/>
  </r>
  <r>
    <s v="โครงการเตรียมความพร้อมและเพิ่มขีดความสามารถให้พันธมิตรในห่วงโซ่คุณค่า"/>
    <s v="โครงการเตรียมความพร้อมและเพิ่มขีดความสามารถให้พันธมิตรในห่วงโซ่คุณค่า"/>
    <x v="3"/>
    <s v="ตุลาคม 2564"/>
    <s v="กันยายน 2565"/>
    <s v="กองส่งเสริมสินค้าการท่องเที่ยว"/>
    <s v="การท่องเที่ยวแห่งประเทศไทย"/>
    <s v="กระทรวงการท่องเที่ยวและกีฬา"/>
    <m/>
    <x v="3"/>
    <x v="3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x v="3"/>
    <s v="ตุลาคม 2564"/>
    <s v="กันยายน 2565"/>
    <s v="กลุ่มสารสนเทศการตลาด"/>
    <s v="การท่องเที่ยวแห่งประเทศไทย"/>
    <s v="กระทรวงการท่องเที่ยวและกีฬา"/>
    <m/>
    <x v="0"/>
    <x v="0"/>
  </r>
  <r>
    <s v="โครงการเผยแพร่ประชาสัมพันธ์และเสนอความเป็นไทย"/>
    <s v="โครงการเผยแพร่ประชาสัมพันธ์และเสนอความเป็นไทย"/>
    <x v="3"/>
    <s v="ตุลาคม 2564"/>
    <s v="กันยายน 2565"/>
    <s v="กองข่าวสารท่องเที่ยว"/>
    <s v="การท่องเที่ยวแห่งประเทศไทย"/>
    <s v="กระทรวงการท่องเที่ยวและกีฬา"/>
    <m/>
    <x v="0"/>
    <x v="0"/>
  </r>
  <r>
    <s v="ปรับปรุงและพัฒนาโครงข่ายทางและสะพานสนับสนุนการพัฒนาการท่องเที่ยวและการเกษตร"/>
    <s v="ปรับปรุงและพัฒนาโครงข่ายทางและสะพานสนับสนุนการพัฒนาการท่องเที่ยวและการเกษตร"/>
    <x v="3"/>
    <s v="มกราคม 2565"/>
    <s v="มีนาคม 2565"/>
    <s v="อุทยานแห่งชาติหมู่เกาะชุมพร"/>
    <s v="กรมอุทยานแห่งชาติ สัตว์ป่า และพันธุ์พืช"/>
    <s v="กระทรวงทรัพยากรธรรมชาติและสิ่งแวดล้อม"/>
    <m/>
    <x v="4"/>
    <x v="10"/>
  </r>
  <r>
    <s v="โครงการส่งเสริมและพัฒนาศักยภาพเพื่อยกระดับผู้ประกอบการเพื่อเข้าสู่มาตรฐาน"/>
    <s v="โครงการส่งเสริมและพัฒนาศักยภาพเพื่อยกระดับผู้ประกอบการเพื่อเข้าสู่มาตรฐาน"/>
    <x v="3"/>
    <s v="ตุลาคม 2564"/>
    <s v="กันยายน 2565"/>
    <s v="กองพัฒนาบริการท่องเที่ยว"/>
    <s v="กรมการท่องเที่ยว"/>
    <s v="กระทรวงการท่องเที่ยวและกีฬา"/>
    <m/>
    <x v="4"/>
    <x v="5"/>
  </r>
  <r>
    <s v="โครงการส่งเสริมและพัฒนาศักยภาพเพื่อยกระดับชุมชนเพื่อเข้าสู่มาตรฐาน"/>
    <s v="โครงการส่งเสริมและพัฒนาศักยภาพเพื่อยกระดับชุมชนเพื่อเข้าสู่มาตรฐาน"/>
    <x v="3"/>
    <s v="ตุลาคม 2564"/>
    <s v="กันยายน 2565"/>
    <s v="กองพัฒนาบริการท่องเที่ยว"/>
    <s v="กรมการท่องเที่ยว"/>
    <s v="กระทรวงการท่องเที่ยวและกีฬา"/>
    <m/>
    <x v="3"/>
    <x v="3"/>
  </r>
  <r>
    <s v="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"/>
    <s v="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"/>
    <x v="3"/>
    <s v="ตุลาคม 2564"/>
    <s v="กันยายน 2565"/>
    <s v="สำนักงานโยธาธิการและผังเมืองจังหวัดสมุทรสาคร"/>
    <s v="กรมโยธาธิการและผังเมือง"/>
    <s v="กระทรวงมหาดไทย"/>
    <m/>
    <x v="2"/>
    <x v="11"/>
  </r>
  <r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"/>
    <s v="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"/>
    <x v="3"/>
    <s v="ตุลาคม 2564"/>
    <s v="กันยายน 2565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3"/>
    <x v="6"/>
  </r>
  <r>
    <s v="โครงการบริหารจัดการทรัพยากรธรรมชาติและสิ่งแวดล้อมเพื่อการท่องเที่ยว"/>
    <s v="โครงการบริหารจัดการทรัพยากรธรรมชาติและสิ่งแวดล้อมเพื่อการท่องเที่ยว"/>
    <x v="3"/>
    <s v="ตุลาคม 2564"/>
    <s v="กันยายน 2565"/>
    <s v="สำนักแผนงานและสารสนเทศ"/>
    <s v="กรมป่าไม้"/>
    <s v="กระทรวงทรัพยากรธรรมชาติและสิ่งแวดล้อม"/>
    <m/>
    <x v="0"/>
    <x v="0"/>
  </r>
  <r>
    <s v="การจัดการชุมชนท่องเที่ยวต้นแบบตามหลักปรัชญาเศรษฐกิจพอเพียง จังหวัดนครนายก"/>
    <s v="การจัดการชุมชนท่องเที่ยวต้นแบบตามหลักปรัชญาเศรษฐกิจพอเพียง จังหวัดนครนายก"/>
    <x v="3"/>
    <s v="ตุลาคม 2564"/>
    <s v="กันยายน 2565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3"/>
    <x v="3"/>
  </r>
  <r>
    <s v="โครงการกระตุ้นการเดินทางของนักท่องเที่ยวไทย"/>
    <s v="โครงการกระตุ้นการเดินทางของนักท่องเที่ยวไทย"/>
    <x v="4"/>
    <s v="ตุลาคม 2565"/>
    <s v="กันยายน 2566"/>
    <s v="กองแผนนโยบาย"/>
    <s v="การท่องเที่ยวแห่งประเทศไทย"/>
    <s v="กระทรวงการท่องเที่ยวและกีฬา"/>
    <s v="ข้อเสนอโครงการสำคัญ 2566 ที่ผ่านเข้ารอบ"/>
    <x v="0"/>
    <x v="0"/>
  </r>
  <r>
    <s v="โครงการกระจายพื้นที่และช่วงเวลาท่องเที่ยว"/>
    <s v="โครงการกระจายพื้นที่และช่วงเวลาท่องเที่ยว"/>
    <x v="4"/>
    <s v="ตุลาคม 2565"/>
    <s v="กันยายน 2566"/>
    <s v="กองแผนนโยบาย"/>
    <s v="การท่องเที่ยวแห่งประเทศไทย"/>
    <s v="กระทรวงการท่องเที่ยวและกีฬา"/>
    <s v="ข้อเสนอโครงการสำคัญ 2566 ที่ผ่านเข้ารอบ"/>
    <x v="2"/>
    <x v="2"/>
  </r>
  <r>
    <s v="โครงการ CBT Smart Environment"/>
    <s v="โครงการ CBT Smart Environment"/>
    <x v="4"/>
    <s v="ตุลาคม 2565"/>
    <s v="กันยายน 2566"/>
    <s v="กองพัฒนาแหล่งท่องเที่ยว"/>
    <s v="กรมการท่องเที่ยว"/>
    <s v="กระทรวงการท่องเที่ยวและกีฬา"/>
    <s v="ข้อเสนอโครงการสำคัญ 2566 ที่ผ่านเข้ารอบ"/>
    <x v="0"/>
    <x v="7"/>
  </r>
  <r>
    <s v="โครงการยกระดับบริการความปลอดภัยและการบริหารจัดการท่องเที่ยวให้ได้มาตรฐาน"/>
    <s v="โครงการยกระดับบริการความปลอดภัยและการบริหารจัดการท่องเที่ยวให้ได้มาตรฐาน"/>
    <x v="4"/>
    <s v="ตุลาคม 2565"/>
    <s v="กันยายน 2566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m/>
    <x v="0"/>
    <x v="7"/>
  </r>
  <r>
    <s v="โครงการสื่อสารสร้างกระแสท่องเที่ยวและความรับผิดชอบต่อสังคมและสิ่งแวดล้อม"/>
    <s v="โครงการสื่อสารสร้างกระแสท่องเที่ยวและความรับผิดชอบต่อสังคมและสิ่งแวดล้อม"/>
    <x v="4"/>
    <s v="ตุลาคม 2565"/>
    <s v="กันยายน 2566"/>
    <s v="กองเผยแพร่โฆษณาในประเทศ"/>
    <s v="การท่องเที่ยวแห่งประเทศไทย"/>
    <s v="กระทรวงการท่องเที่ยวและกีฬา"/>
    <m/>
    <x v="4"/>
    <x v="5"/>
  </r>
  <r>
    <s v="โครงการกระจายพื้นที่และช่วงเวลาท่องเที่ยว"/>
    <s v="โครงการกระจายพื้นที่และช่วงเวลาท่องเที่ยว"/>
    <x v="4"/>
    <s v="ตุลาคม 2565"/>
    <s v="กันยายน 2566"/>
    <s v="กองตลาดภาคเหนือ"/>
    <s v="การท่องเที่ยวแห่งประเทศไทย"/>
    <s v="กระทรวงการท่องเที่ยวและกีฬา"/>
    <m/>
    <x v="2"/>
    <x v="2"/>
  </r>
  <r>
    <s v="โครงการเตรียมความพร้อมและเพิ่มขีดความสามารถให้พันธมิตรในห่วงโซ่คุณค่า"/>
    <s v="โครงการเตรียมความพร้อมและเพิ่มขีดความสามารถให้พันธมิตรในห่วงโซ่คุณค่า"/>
    <x v="4"/>
    <s v="ตุลาคม 2565"/>
    <s v="กันยายน 2566"/>
    <s v="กองส่งเสริมสินค้าการท่องเที่ยว"/>
    <s v="การท่องเที่ยวแห่งประเทศไทย"/>
    <s v="กระทรวงการท่องเที่ยวและกีฬา"/>
    <m/>
    <x v="3"/>
    <x v="3"/>
  </r>
  <r>
    <s v="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"/>
    <s v="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"/>
    <x v="4"/>
    <s v="ตุลาคม 2565"/>
    <s v="กันยายน 2566"/>
    <s v="กองพัฒนาแหล่งท่องเที่ยว"/>
    <s v="กรมการท่องเที่ยว"/>
    <s v="กระทรวงการท่องเที่ยวและกีฬา"/>
    <m/>
    <x v="3"/>
    <x v="8"/>
  </r>
  <r>
    <s v="โครงการเพิ่มขีดความสามารถในการแข่งขัน"/>
    <s v="โครงการเพิ่มขีดความสามารถในการแข่งขัน"/>
    <x v="4"/>
    <s v="ตุลาคม 2565"/>
    <s v="กันยายน 2566"/>
    <s v="กองตลาดยุโรปฯ"/>
    <s v="การท่องเที่ยวแห่งประเทศไทย"/>
    <s v="กระทรวงการท่องเที่ยวและกีฬา"/>
    <m/>
    <x v="4"/>
    <x v="5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4"/>
    <s v="ตุลาคม 2565"/>
    <s v="กันยายน 2566"/>
    <s v="กองตลาดเอเชียตะวันออก"/>
    <s v="การท่องเที่ยวแห่งประเทศไทย"/>
    <s v="กระทรวงการท่องเที่ยวและกีฬา"/>
    <m/>
    <x v="4"/>
    <x v="5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x v="4"/>
    <s v="ตุลาคม 2565"/>
    <s v="กันยายน 2566"/>
    <s v="กลุ่มสารสนเทศการตลาด"/>
    <s v="การท่องเที่ยวแห่งประเทศไทย"/>
    <s v="กระทรวงการท่องเที่ยวและกีฬา"/>
    <m/>
    <x v="0"/>
    <x v="0"/>
  </r>
  <r>
    <s v="โครงการบริหารจัดการทรัพยากรธรรมชาติและสิ่งแวดล้อมเพื่อการท่องเที่ยวอย่างยั่งยืน"/>
    <s v="โครงการบริหารจัดการทรัพยากรธรรมชาติและสิ่งแวดล้อมเพื่อการท่องเที่ยวอย่างยั่งยืน"/>
    <x v="4"/>
    <s v="ตุลาคม 2565"/>
    <s v="กันยายน 2566"/>
    <s v="สำนักอำนวยการ"/>
    <s v="องค์การสวนพฤกษศาสตร์"/>
    <s v="กระทรวงทรัพยากรธรรมชาติและสิ่งแวดล้อม"/>
    <m/>
    <x v="0"/>
    <x v="9"/>
  </r>
  <r>
    <s v="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"/>
    <s v="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"/>
    <x v="4"/>
    <s v="ตุลาคม 2565"/>
    <s v="กันยายน 2566"/>
    <s v="กองพัฒนาแหล่งท่องเที่ยว"/>
    <s v="กรมการท่องเที่ยว"/>
    <s v="กระทรวงการท่องเที่ยวและกีฬา"/>
    <m/>
    <x v="3"/>
    <x v="6"/>
  </r>
  <r>
    <s v="โครงการ CBT Smart Environment"/>
    <s v="โครงการ CBT Smart Environment"/>
    <x v="4"/>
    <s v="ตุลาคม 2565"/>
    <s v="กันยายน 2566"/>
    <s v="กองพัฒนาแหล่งท่องเที่ยว"/>
    <s v="กรมการท่องเที่ยว"/>
    <s v="กระทรวงการท่องเที่ยวและกีฬา"/>
    <m/>
    <x v="0"/>
    <x v="7"/>
  </r>
  <r>
    <s v="โครงการจัดทำแผนพัฒนาเส้นทางท่องเที่ยวเชื่อมโยงแหล่งท่องเที่ยวเนินทราย จังหวัดชุมพร (Sand Dune Connectivity)"/>
    <s v="โครงการจัดทำแผนพัฒนาเส้นทางท่องเที่ยวเชื่อมโยงแหล่งท่องเที่ยวเนินทราย จังหวัดชุมพร (Sand Dune Connectivity)"/>
    <x v="4"/>
    <s v="ตุลาคม 2565"/>
    <s v="กันยายน 2566"/>
    <s v="กองพัฒนาแหล่งท่องเที่ยว"/>
    <s v="กรมการท่องเที่ยว"/>
    <s v="กระทรวงการท่องเที่ยวและกีฬา"/>
    <m/>
    <x v="2"/>
    <x v="2"/>
  </r>
  <r>
    <s v="ส่งเสริมการท่องเที่ยวบึงละหาน"/>
    <s v="ส่งเสริมการท่องเที่ยวบึงละหาน"/>
    <x v="4"/>
    <s v="ตุลาคม 2565"/>
    <s v="กันยายน 2566"/>
    <m/>
    <s v="ชัยภูมิ"/>
    <s v="จังหวัดและกลุ่มจังหวัด"/>
    <m/>
    <x v="3"/>
    <x v="8"/>
  </r>
  <r>
    <s v="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"/>
    <s v="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"/>
    <x v="4"/>
    <s v="ตุลาคม 2565"/>
    <s v="กันยายน 2566"/>
    <s v="แขวงทางหลวงราชบุรี"/>
    <s v="กรมทางหลวง"/>
    <s v="กระทรวงคมนาคม"/>
    <m/>
    <x v="0"/>
    <x v="12"/>
  </r>
  <r>
    <s v="ก่อสร้างโรงเรือนรวบรวมจัดแสดงพืชทนแล้งและไม้อวบน้ำพร้อมงานตกแต่งภูมิทัศน์"/>
    <s v="ก่อสร้างโรงเรือนรวบรวมจัดแสดงพืชทนแล้งและไม้อวบน้ำพร้อมงานตกแต่งภูมิทัศน์"/>
    <x v="4"/>
    <s v="ตุลาคม 2565"/>
    <s v="กันยายน 2566"/>
    <s v="ศูนย์ส่งเสริมและพัฒนาอาชีพการเกษตร จังหวัดกระบี่"/>
    <s v="กรมส่งเสริมการเกษตร"/>
    <s v="กระทรวงเกษตรและสหกรณ์"/>
    <m/>
    <x v="2"/>
    <x v="4"/>
  </r>
  <r>
    <s v="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"/>
    <s v="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"/>
    <x v="4"/>
    <s v="ตุลาคม 2565"/>
    <s v="กันยายน 2566"/>
    <s v="แขวงทางหลวงชนบทกาฬสินธุ์"/>
    <s v="กรมทางหลวงชนบท"/>
    <s v="กระทรวงคมนาคม"/>
    <m/>
    <x v="0"/>
    <x v="9"/>
  </r>
  <r>
    <s v="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"/>
    <s v="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"/>
    <x v="4"/>
    <s v="ตุลาคม 2565"/>
    <s v="กันยายน 2566"/>
    <s v="แขวงทางหลวงชนบทกาฬสินธุ์"/>
    <s v="กรมทางหลวงชนบท"/>
    <s v="กระทรวงคมนาคม"/>
    <m/>
    <x v="0"/>
    <x v="7"/>
  </r>
  <r>
    <s v="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"/>
    <s v="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"/>
    <x v="4"/>
    <s v="ตุลาคม 2565"/>
    <s v="กันยายน 2566"/>
    <s v="สำนักงานการท่องเที่ยวและกีฬาจังหวัดพัทลุง"/>
    <s v="สำนักงานปลัดกระทรวงการท่องเที่ยวและกีฬา"/>
    <s v="กระทรวงการท่องเที่ยวและกีฬา"/>
    <m/>
    <x v="3"/>
    <x v="3"/>
  </r>
  <r>
    <s v="โครงการพัฒนาและส่งเสริมการท่องเที่ยวในกลุ่มจังหวัดภาคตะวันออกเฉียงเหนือตอนล่าง 2"/>
    <s v="โครงการพัฒนาและส่งเสริมการท่องเที่ยวในกลุ่มจังหวัดภาคตะวันออกเฉียงเหนือตอนล่าง 2"/>
    <x v="4"/>
    <s v="ตุลาคม 2565"/>
    <s v="กันยายน 2566"/>
    <s v="วนอุทยานภูสิงห์-ภูผาผึ้ง"/>
    <s v="กรมอุทยานแห่งชาติ สัตว์ป่า และพันธุ์พืช"/>
    <s v="กระทรวงทรัพยากรธรรมชาติและสิ่งแวดล้อม"/>
    <m/>
    <x v="2"/>
    <x v="11"/>
  </r>
  <r>
    <s v="โครงการอนุรักษ์ทรัพยากรและสิ่งแวดล้อม"/>
    <s v="โครงการอนุรักษ์ทรัพยากรและสิ่งแวดล้อม"/>
    <x v="4"/>
    <s v="กุมภาพันธ์ 2566"/>
    <s v="กุมภาพันธ์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9"/>
  </r>
  <r>
    <s v="โครงการปลูกป่าชายเลน ประจำปีการศึกษา ๒๕๖๕"/>
    <s v="โครงการปลูกป่าชายเลน ประจำปีการศึกษา ๒๕๖๕"/>
    <x v="4"/>
    <s v="พฤศจิกายน 2565"/>
    <s v="พฤศจิกายน 2565"/>
    <s v="คณะวิศวกรรมศาสตร์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9"/>
  </r>
  <r>
    <s v="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"/>
    <s v="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"/>
    <x v="4"/>
    <s v="ตุลาคม 2565"/>
    <s v="กันยายน 2566"/>
    <s v="สำนักงานการท่องเที่ยวและกีฬาจังหวัดสระบุรี"/>
    <s v="สำนักงานปลัดกระทรวงการท่องเที่ยวและกีฬา"/>
    <s v="กระทรวงการท่องเที่ยวและกีฬา"/>
    <m/>
    <x v="0"/>
    <x v="12"/>
  </r>
  <r>
    <s v="โครงการพัฒนาองค์ความรู้และการบริหารจัดการการท่องเที่ยวแคมปิ้งค์และรถบ้าน (Camping and Recreational Vehicle Parks)"/>
    <s v="โครงการพัฒนาองค์ความรู้และการบริหารจัดการการท่องเที่ยวแคมปิ้งค์และรถบ้าน (Camping and Recreational Vehicle Parks)"/>
    <x v="5"/>
    <s v="ตุลาคม 2566"/>
    <s v="กันยายน 2567"/>
    <s v="กองพัฒนาแหล่งท่องเที่ยว"/>
    <s v="กรมการท่องเที่ยว"/>
    <s v="กระทรวงการท่องเที่ยวและกีฬา"/>
    <s v="ข้อเสนอโครงการสำคัญ 2567 ที่ผ่านเข้ารอบ"/>
    <x v="0"/>
    <x v="7"/>
  </r>
  <r>
    <s v="การเพิ่มศักยภาพแก่โรงแรม/ที่พัก และร้านอาหาร เพื่อมุ่งสู่มาตรฐานการท่องเที่ยวคาร์บอนต่ำ"/>
    <s v="การเพิ่มศักยภาพแก่โรงแรม/ที่พัก และร้านอาหาร เพื่อมุ่งสู่มาตรฐานการท่องเที่ยวคาร์บอนต่ำ"/>
    <x v="5"/>
    <s v="ตุลาคม 2566"/>
    <s v="กันยายน 2567"/>
    <s v="สำนักบริหารแผนและการงบประมาณ (สบผ.)"/>
    <s v="จุฬาลงกรณ์มหาวิทยาลัย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0"/>
    <x v="7"/>
  </r>
  <r>
    <s v="Local “SMILES” สไตล์ยั่งยืน: ยกระดับการท่องเที่ยวชุมชนอย่างรับผิดชอบต่อสังคม"/>
    <s v="Local “SMILES” สไตล์ยั่งยืน: ยกระดับการท่องเที่ยวชุมชนอย่างรับผิดชอบต่อสังคม"/>
    <x v="5"/>
    <s v="ตุลาคม 2566"/>
    <s v="กันยายน 2567"/>
    <s v="กองพัฒนาแหล่งท่องเที่ยว"/>
    <s v="กรมการท่องเที่ยว"/>
    <s v="กระทรวงการท่องเที่ยวและกีฬา"/>
    <s v="ข้อเสนอโครงการสำคัญ 2567 ที่ผ่านเข้ารอบ"/>
    <x v="2"/>
    <x v="2"/>
  </r>
  <r>
    <s v="โครงการยกระดับคุณภาพผู้ประกอบการท่องเที่ยวสีเขียวต้นแบบ (Green Premium)"/>
    <s v="โครงการยกระดับคุณภาพผู้ประกอบการท่องเที่ยวสีเขียวต้นแบบ (Green Premium)"/>
    <x v="5"/>
    <s v="ตุลาคม 2566"/>
    <s v="กันยายน 2567"/>
    <s v="กองพัฒนาบริการท่องเที่ยว"/>
    <s v="กรมการท่องเที่ยว"/>
    <s v="กระทรวงการท่องเที่ยวและกีฬา"/>
    <s v="ข้อเสนอโครงการสำคัญ 2567 ที่ผ่านเข้ารอบ"/>
    <x v="2"/>
    <x v="2"/>
  </r>
  <r>
    <s v="โครงการส่งเสริมเส้นทางท่องเที่ยวลดคาร์บอน (Low Carbon Tourism)"/>
    <s v="โครงการส่งเสริมเส้นทางท่องเที่ยวลดคาร์บอน (Low Carbon Tourism)"/>
    <x v="5"/>
    <s v="ตุลาคม 2566"/>
    <s v="กันยายน 2567"/>
    <s v="กองพัฒนาบริการท่องเที่ยว"/>
    <s v="กรมการท่องเที่ยว"/>
    <s v="กระทรวงการท่องเที่ยวและกีฬา"/>
    <s v="ข้อเสนอโครงการสำคัญ 2567 ที่ผ่านเข้ารอบ"/>
    <x v="2"/>
    <x v="2"/>
  </r>
  <r>
    <s v="โครงการ &quot;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&quot;"/>
    <s v="โครงการ &quot;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&quot;"/>
    <x v="5"/>
    <s v="ตุลาคม 2566"/>
    <s v="กันยายน 2567"/>
    <s v="สำนักงานการท่องเที่ยวและกีฬาจังหวัดเชียงราย"/>
    <s v="สำนักงานปลัดกระทรวงการท่องเที่ยวและกีฬา"/>
    <s v="กระทรวงการท่องเที่ยวและกีฬา"/>
    <s v="ข้อเสนอโครงการสำคัญ 2567 ที่ผ่านเข้ารอบ"/>
    <x v="3"/>
    <x v="3"/>
  </r>
  <r>
    <s v="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"/>
    <s v="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"/>
    <x v="5"/>
    <s v="ตุลาคม 2566"/>
    <s v="กันยายน 2569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s v="ข้อเสนอโครงการสำคัญ 2567 ที่ผ่านเข้ารอบ"/>
    <x v="0"/>
    <x v="9"/>
  </r>
  <r>
    <s v="โครงการพัฒนาและยกระดับมาตรฐานสุดยอดแหล่งท่องเที่ยวอย่างยั่งยืนโลก (Green Destinations Top100) จังหวัดสุโขทัย"/>
    <s v="โครงการพัฒนาและยกระดับมาตรฐานสุดยอดแหล่งท่องเที่ยวอย่างยั่งยืนโลก (Green Destinations Top100) จังหวัดสุโขทัย"/>
    <x v="5"/>
    <s v="ตุลาคม 2566"/>
    <s v="กันยายน 2567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s v="ข้อเสนอโครงการสำคัญ 2567 ที่ผ่านเข้ารอบ"/>
    <x v="0"/>
    <x v="9"/>
  </r>
  <r>
    <s v="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"/>
    <s v="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"/>
    <x v="5"/>
    <s v="ตุลาคม 2566"/>
    <s v="กันยายน 2568"/>
    <s v="สำนักงานอธิการบดี"/>
    <s v="มหาวิทยาลัยเทคโนโลยีราชมงคลล้านนา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2"/>
    <x v="2"/>
  </r>
  <r>
    <s v="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"/>
    <s v="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"/>
    <x v="5"/>
    <s v="ตุลาคม 2566"/>
    <s v="กันยายน 2567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s v="ข้อเสนอโครงการสำคัญ 2567 ที่ผ่านเข้ารอบ"/>
    <x v="2"/>
    <x v="2"/>
  </r>
  <r>
    <s v="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"/>
    <s v="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"/>
    <x v="5"/>
    <s v="ตุลาคม 2566"/>
    <s v="กันยายน 2569"/>
    <m/>
    <s v="องค์การบริหารการพัฒนาพื้นที่พิเศษเพื่อการท่องเที่ยวอย่างยั่งยืน (องค์การมหาชน)"/>
    <s v="กระทรวงการท่องเที่ยวและกีฬา"/>
    <s v="ข้อเสนอโครงการสำคัญ 2567 ที่ผ่านเข้ารอบ"/>
    <x v="3"/>
    <x v="8"/>
  </r>
  <r>
    <s v="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"/>
    <s v="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"/>
    <x v="5"/>
    <s v="ตุลาคม 2566"/>
    <s v="กันยายน 2567"/>
    <s v="สำนักงานการท่องเที่ยวและกีฬาจังหวัดเชียงราย"/>
    <s v="สำนักงานปลัดกระทรวงการท่องเที่ยวและกีฬา"/>
    <s v="กระทรวงการท่องเที่ยวและกีฬา"/>
    <m/>
    <x v="3"/>
    <x v="8"/>
  </r>
  <r>
    <s v="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"/>
    <s v="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"/>
    <x v="5"/>
    <s v="พฤศจิกายน 2566"/>
    <s v="พฤศจิกายน 2566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4"/>
    <x v="5"/>
  </r>
  <r>
    <s v="โครงการกระตุ้นการเดินทางของนักท่องเที่ยวไทย"/>
    <s v="โครงการกระตุ้นการเดินทางของนักท่องเที่ยวไทย"/>
    <x v="5"/>
    <s v="ตุลาคม 2566"/>
    <s v="กันยายน 2567"/>
    <s v="กองตลาดภาคกลาง"/>
    <s v="การท่องเที่ยวแห่งประเทศไทย"/>
    <s v="กระทรวงการท่องเที่ยวและกีฬา"/>
    <m/>
    <x v="4"/>
    <x v="5"/>
  </r>
  <r>
    <s v="โครงการสื่อสารสร้างกระแสท่องเที่ยวและความรับผิดชอบต่อสังคมและสิ่งแวดล้อม"/>
    <s v="โครงการสื่อสารสร้างกระแสท่องเที่ยวและความรับผิดชอบต่อสังคมและสิ่งแวดล้อม"/>
    <x v="5"/>
    <s v="ตุลาคม 2566"/>
    <s v="กันยายน 2567"/>
    <s v="กองเผยแพร่โฆษณาในประเทศ"/>
    <s v="การท่องเที่ยวแห่งประเทศไทย"/>
    <s v="กระทรวงการท่องเที่ยวและกีฬา"/>
    <m/>
    <x v="4"/>
    <x v="5"/>
  </r>
  <r>
    <s v="โครงการกระจายพื้นที่และช่วงเวลาท่องเที่ยว"/>
    <s v="โครงการกระจายพื้นที่และช่วงเวลาท่องเที่ยว"/>
    <x v="5"/>
    <s v="ตุลาคม 2566"/>
    <s v="กันยายน 2567"/>
    <s v="กองตลาดภาคเหนือ"/>
    <s v="การท่องเที่ยวแห่งประเทศไทย"/>
    <s v="กระทรวงการท่องเที่ยวและกีฬา"/>
    <m/>
    <x v="0"/>
    <x v="9"/>
  </r>
  <r>
    <s v="โครงการยกระดับภาพลักษณ์การท่องเที่ยวสู่ความเป็นคุณภาพผ่านวิถีไทย"/>
    <s v="โครงการยกระดับภาพลักษณ์การท่องเที่ยวสู่ความเป็นคุณภาพผ่านวิถีไทย"/>
    <x v="5"/>
    <s v="ตุลาคม 2566"/>
    <s v="กันยายน 2567"/>
    <s v="กองเผยแพร่โฆษณาต่างประเทศ"/>
    <s v="การท่องเที่ยวแห่งประเทศไทย"/>
    <s v="กระทรวงการท่องเที่ยวและกีฬา"/>
    <m/>
    <x v="0"/>
    <x v="0"/>
  </r>
  <r>
    <s v="โครงการขยายตลาดนักท่องเที่ยวกลุ่มความสนใจพิเศษ"/>
    <s v="โครงการขยายตลาดนักท่องเที่ยวกลุ่มความสนใจพิเศษ"/>
    <x v="5"/>
    <s v="ตุลาคม 2566"/>
    <s v="กันยายน 2567"/>
    <s v="กองตลาดยุโรปฯ"/>
    <s v="การท่องเที่ยวแห่งประเทศไทย"/>
    <s v="กระทรวงการท่องเที่ยวและกีฬา"/>
    <m/>
    <x v="4"/>
    <x v="5"/>
  </r>
  <r>
    <s v="โครงการเตรียมความพร้อมและเพิ่มขีดความสามารถให้พันธมิตรในห่วงโซ่คุณค่า"/>
    <s v="โครงการเตรียมความพร้อมและเพิ่มขีดความสามารถให้พันธมิตรในห่วงโซ่คุณค่า"/>
    <x v="5"/>
    <s v="ตุลาคม 2566"/>
    <s v="กันยายน 2567"/>
    <s v="กองส่งเสริมสินค้าการท่องเที่ยว"/>
    <s v="การท่องเที่ยวแห่งประเทศไทย"/>
    <s v="กระทรวงการท่องเที่ยวและกีฬา"/>
    <m/>
    <x v="0"/>
    <x v="0"/>
  </r>
  <r>
    <s v="โครงการขยายฐานตลาด และกระตุ้นการใช้จ่ายนักท่องเที่ยวเพื่อพักผ่อนทั่วไปกลุ่มตลาดกลาง - บน"/>
    <s v="โครงการขยายฐานตลาด และกระตุ้นการใช้จ่ายนักท่องเที่ยวเพื่อพักผ่อนทั่วไปกลุ่มตลาดกลาง - บน"/>
    <x v="5"/>
    <s v="ตุลาคม 2566"/>
    <s v="กันยายน 2567"/>
    <s v="กองตลาดเอเชียตะวันออก"/>
    <s v="การท่องเที่ยวแห่งประเทศไทย"/>
    <s v="กระทรวงการท่องเที่ยวและกีฬา"/>
    <m/>
    <x v="4"/>
    <x v="5"/>
  </r>
  <r>
    <s v="โครงการส่งเสริมการท่องเที่ยวช่วงนอกฤดูกาล"/>
    <s v="โครงการส่งเสริมการท่องเที่ยวช่วงนอกฤดูกาล"/>
    <x v="5"/>
    <s v="ตุลาคม 2566"/>
    <s v="กันยายน 2567"/>
    <s v="กองตลาดเอเชียตะวันออก"/>
    <s v="การท่องเที่ยวแห่งประเทศไทย"/>
    <s v="กระทรวงการท่องเที่ยวและกีฬา"/>
    <m/>
    <x v="0"/>
    <x v="9"/>
  </r>
  <r>
    <s v="โครงการเพิ่มขีดความสามารถในการแข่งขัน"/>
    <s v="โครงการเพิ่มขีดความสามารถในการแข่งขัน"/>
    <x v="5"/>
    <s v="ตุลาคม 2566"/>
    <s v="กันยายน 2567"/>
    <s v="กองตลาดยุโรปฯ"/>
    <s v="การท่องเที่ยวแห่งประเทศไทย"/>
    <s v="กระทรวงการท่องเที่ยวและกีฬา"/>
    <m/>
    <x v="0"/>
    <x v="12"/>
  </r>
  <r>
    <s v="โครงการเผยแพร่ประชาสัมพันธ์และเสนอความเป็นไทย"/>
    <s v="โครงการเผยแพร่ประชาสัมพันธ์และเสนอความเป็นไทย"/>
    <x v="5"/>
    <s v="ตุลาคม 2566"/>
    <s v="กันยายน 2567"/>
    <s v="กองข่าวสารท่องเที่ยว"/>
    <s v="การท่องเที่ยวแห่งประเทศไทย"/>
    <s v="กระทรวงการท่องเที่ยวและกีฬา"/>
    <m/>
    <x v="4"/>
    <x v="5"/>
  </r>
  <r>
    <s v="โครงการเผยแพร่ประชาสัมพันธ์ผ่านสื่อสารสนเทศ"/>
    <s v="โครงการเผยแพร่ประชาสัมพันธ์ผ่านสื่อสารสนเทศ"/>
    <x v="5"/>
    <s v="ตุลาคม 2566"/>
    <s v="กันยายน 2567"/>
    <s v="กลุ่มสารสนเทศการตลาด"/>
    <s v="การท่องเที่ยวแห่งประเทศไทย"/>
    <s v="กระทรวงการท่องเที่ยวและกีฬา"/>
    <m/>
    <x v="0"/>
    <x v="12"/>
  </r>
  <r>
    <s v="โครงการส่งเสริมและพัฒนาศักยภาพเพื่อยกระดับผู้ประกอบการเพื่อเข้าสู่มาตรฐาน"/>
    <s v="โครงการส่งเสริมและพัฒนาศักยภาพเพื่อยกระดับผู้ประกอบการเพื่อเข้าสู่มาตรฐาน"/>
    <x v="5"/>
    <s v="ตุลาคม 2566"/>
    <s v="กันยายน 2567"/>
    <s v="กองพัฒนาบริการท่องเที่ยว"/>
    <s v="กรมการท่องเที่ยว"/>
    <s v="กระทรวงการท่องเที่ยวและกีฬา"/>
    <m/>
    <x v="2"/>
    <x v="2"/>
  </r>
  <r>
    <s v="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"/>
    <s v="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"/>
    <x v="5"/>
    <s v="ตุลาคม 2566"/>
    <s v="กันยายน 2567"/>
    <s v="คณะศิลปศาสตร์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7" indent="0" outline="1" outlineData="1" multipleFieldFilters="0" rowHeaderCaption="หน่วยงานระดับกระทรวง/กรม">
  <location ref="A1:B107" firstHeaderRow="1" firstDataRow="1" firstDataCol="1"/>
  <pivotFields count="11">
    <pivotField dataField="1" showAll="0"/>
    <pivotField showAll="0"/>
    <pivotField showAll="0"/>
    <pivotField showAll="0"/>
    <pivotField showAll="0"/>
    <pivotField showAll="0"/>
    <pivotField axis="axisRow" showAll="0">
      <items count="23">
        <item x="0"/>
        <item x="12"/>
        <item x="18"/>
        <item x="8"/>
        <item x="14"/>
        <item x="11"/>
        <item x="5"/>
        <item m="1" x="20"/>
        <item x="2"/>
        <item x="13"/>
        <item x="9"/>
        <item x="16"/>
        <item x="17"/>
        <item x="10"/>
        <item x="15"/>
        <item x="6"/>
        <item x="4"/>
        <item m="1" x="21"/>
        <item x="3"/>
        <item x="1"/>
        <item x="7"/>
        <item m="1" x="19"/>
        <item t="default"/>
      </items>
    </pivotField>
    <pivotField axis="axisRow" showAll="0">
      <items count="10">
        <item x="0"/>
        <item x="4"/>
        <item x="7"/>
        <item x="6"/>
        <item x="5"/>
        <item x="3"/>
        <item x="2"/>
        <item x="1"/>
        <item m="1" x="8"/>
        <item t="default"/>
      </items>
    </pivotField>
    <pivotField showAll="0"/>
    <pivotField axis="axisRow" showAll="0">
      <items count="6">
        <item n="ไม่สอดคล้องกับ V และ F ใด" x="1"/>
        <item x="2"/>
        <item x="3"/>
        <item x="4"/>
        <item x="0"/>
        <item t="default"/>
      </items>
    </pivotField>
    <pivotField axis="axisRow" showAll="0">
      <items count="26">
        <item m="1" x="16"/>
        <item m="1" x="19"/>
        <item m="1" x="21"/>
        <item m="1" x="23"/>
        <item m="1" x="11"/>
        <item m="1" x="15"/>
        <item m="1" x="17"/>
        <item m="1" x="18"/>
        <item m="1" x="12"/>
        <item m="1" x="14"/>
        <item m="1" x="20"/>
        <item m="1" x="22"/>
        <item m="1" x="24"/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4">
    <field x="6"/>
    <field x="7"/>
    <field x="9"/>
    <field x="10"/>
  </rowFields>
  <rowItems count="106">
    <i>
      <x/>
    </i>
    <i r="1">
      <x/>
    </i>
    <i r="2">
      <x/>
    </i>
    <i r="3">
      <x v="15"/>
    </i>
    <i r="2">
      <x v="1"/>
    </i>
    <i r="3">
      <x v="16"/>
    </i>
    <i r="2">
      <x v="2"/>
    </i>
    <i r="3">
      <x v="20"/>
    </i>
    <i r="2">
      <x v="4"/>
    </i>
    <i r="3">
      <x v="14"/>
    </i>
    <i r="3">
      <x v="21"/>
    </i>
    <i>
      <x v="1"/>
    </i>
    <i r="1">
      <x v="5"/>
    </i>
    <i r="2">
      <x v="2"/>
    </i>
    <i r="3">
      <x v="17"/>
    </i>
    <i>
      <x v="2"/>
    </i>
    <i r="1">
      <x v="2"/>
    </i>
    <i r="2">
      <x v="3"/>
    </i>
    <i r="3">
      <x v="24"/>
    </i>
    <i>
      <x v="3"/>
    </i>
    <i r="1">
      <x v="4"/>
    </i>
    <i r="2">
      <x v="2"/>
    </i>
    <i r="3">
      <x v="17"/>
    </i>
    <i>
      <x v="4"/>
    </i>
    <i r="1">
      <x v="3"/>
    </i>
    <i r="2">
      <x v="1"/>
    </i>
    <i r="3">
      <x v="16"/>
    </i>
    <i>
      <x v="5"/>
    </i>
    <i r="1">
      <x v="4"/>
    </i>
    <i r="2">
      <x v="2"/>
    </i>
    <i r="3">
      <x v="17"/>
    </i>
    <i>
      <x v="6"/>
    </i>
    <i r="1">
      <x v="5"/>
    </i>
    <i r="2">
      <x/>
    </i>
    <i r="3">
      <x v="15"/>
    </i>
    <i r="2">
      <x v="1"/>
    </i>
    <i r="3">
      <x v="16"/>
    </i>
    <i r="2">
      <x v="4"/>
    </i>
    <i r="3">
      <x v="14"/>
    </i>
    <i r="3">
      <x v="21"/>
    </i>
    <i>
      <x v="8"/>
    </i>
    <i r="1">
      <x/>
    </i>
    <i r="2">
      <x/>
    </i>
    <i r="3">
      <x v="15"/>
    </i>
    <i r="2">
      <x v="1"/>
    </i>
    <i r="3">
      <x v="16"/>
    </i>
    <i r="3">
      <x v="18"/>
    </i>
    <i r="2">
      <x v="2"/>
    </i>
    <i r="3">
      <x v="17"/>
    </i>
    <i r="3">
      <x v="20"/>
    </i>
    <i r="2">
      <x v="3"/>
    </i>
    <i r="3">
      <x v="19"/>
    </i>
    <i>
      <x v="9"/>
    </i>
    <i r="1">
      <x v="6"/>
    </i>
    <i r="2">
      <x v="1"/>
    </i>
    <i r="3">
      <x v="18"/>
    </i>
    <i>
      <x v="10"/>
    </i>
    <i r="1">
      <x v="6"/>
    </i>
    <i r="2">
      <x/>
    </i>
    <i r="3">
      <x v="15"/>
    </i>
    <i>
      <x v="11"/>
    </i>
    <i r="1">
      <x v="1"/>
    </i>
    <i r="2">
      <x v="4"/>
    </i>
    <i r="3">
      <x v="14"/>
    </i>
    <i>
      <x v="12"/>
    </i>
    <i r="1">
      <x v="1"/>
    </i>
    <i r="2">
      <x v="4"/>
    </i>
    <i r="3">
      <x v="14"/>
    </i>
    <i>
      <x v="13"/>
    </i>
    <i r="1">
      <x v="1"/>
    </i>
    <i r="2">
      <x v="4"/>
    </i>
    <i r="3">
      <x v="23"/>
    </i>
    <i>
      <x v="14"/>
    </i>
    <i r="1">
      <x v="1"/>
    </i>
    <i r="2">
      <x v="4"/>
    </i>
    <i r="3">
      <x v="14"/>
    </i>
    <i>
      <x v="15"/>
    </i>
    <i r="1">
      <x v="1"/>
    </i>
    <i r="2">
      <x/>
    </i>
    <i r="3">
      <x v="15"/>
    </i>
    <i>
      <x v="16"/>
    </i>
    <i r="1">
      <x v="6"/>
    </i>
    <i r="2">
      <x/>
    </i>
    <i r="3">
      <x v="15"/>
    </i>
    <i>
      <x v="18"/>
    </i>
    <i r="1">
      <x/>
    </i>
    <i r="2">
      <x/>
    </i>
    <i r="3">
      <x v="15"/>
    </i>
    <i r="2">
      <x v="1"/>
    </i>
    <i r="3">
      <x v="18"/>
    </i>
    <i r="2">
      <x v="2"/>
    </i>
    <i r="3">
      <x v="20"/>
    </i>
    <i>
      <x v="19"/>
    </i>
    <i r="1">
      <x v="7"/>
    </i>
    <i r="2">
      <x v="1"/>
    </i>
    <i r="3">
      <x v="16"/>
    </i>
    <i>
      <x v="20"/>
    </i>
    <i r="1">
      <x/>
    </i>
    <i r="2">
      <x/>
    </i>
    <i r="3">
      <x v="15"/>
    </i>
    <i r="2">
      <x v="1"/>
    </i>
    <i r="3">
      <x v="16"/>
    </i>
    <i r="2">
      <x v="2"/>
    </i>
    <i r="3">
      <x v="17"/>
    </i>
    <i r="3">
      <x v="22"/>
    </i>
    <i t="grand">
      <x/>
    </i>
  </rowItems>
  <colItems count="1">
    <i/>
  </colItems>
  <dataFields count="1">
    <dataField name="จำนวนโครงการ/การดำเนินการ" fld="0" subtotal="count" baseField="0" baseItem="0"/>
  </dataFields>
  <formats count="2">
    <format dxfId="13">
      <pivotArea type="all" dataOnly="0" outline="0" fieldPosition="0"/>
    </format>
    <format dxfId="12">
      <pivotArea type="all" dataOnly="0" outline="0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01028A-313B-4210-A5E8-04F44E1C73C2}" name="PivotTable1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7" indent="0" outline="1" outlineData="1" multipleFieldFilters="0" rowHeaderCaption="" colHeaderCaption="ปีงบประมาณ">
  <location ref="A1:H21" firstHeaderRow="1" firstDataRow="2" firstDataCol="1"/>
  <pivotFields count="11">
    <pivotField showAll="0"/>
    <pivotField dataField="1"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6">
        <item x="2"/>
        <item x="3"/>
        <item x="4"/>
        <item x="0"/>
        <item n="ไม่สอดคล้องกับ V และ F ใด" x="1"/>
        <item t="default"/>
      </items>
    </pivotField>
    <pivotField axis="axisRow" showAll="0" sortType="ascending">
      <items count="14">
        <item x="1"/>
        <item x="2"/>
        <item x="4"/>
        <item x="11"/>
        <item x="8"/>
        <item x="3"/>
        <item x="6"/>
        <item x="5"/>
        <item x="10"/>
        <item x="0"/>
        <item x="9"/>
        <item x="7"/>
        <item x="12"/>
        <item t="default"/>
      </items>
    </pivotField>
  </pivotFields>
  <rowFields count="2">
    <field x="9"/>
    <field x="10"/>
  </rowFields>
  <rowItems count="19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>
      <x v="2"/>
    </i>
    <i r="1">
      <x v="7"/>
    </i>
    <i r="1">
      <x v="8"/>
    </i>
    <i>
      <x v="3"/>
    </i>
    <i r="1">
      <x v="9"/>
    </i>
    <i r="1">
      <x v="10"/>
    </i>
    <i r="1">
      <x v="11"/>
    </i>
    <i r="1">
      <x v="12"/>
    </i>
    <i>
      <x v="4"/>
    </i>
    <i r="1">
      <x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องค์ประกอบ/ปัจจัย" fld="1" subtotal="count" baseField="0" baseItem="0"/>
  </dataFields>
  <formats count="12">
    <format dxfId="11">
      <pivotArea type="all" dataOnly="0" outline="0" fieldPosition="0"/>
    </format>
    <format dxfId="10">
      <pivotArea type="all" dataOnly="0" outline="0" fieldPosition="0"/>
    </format>
    <format dxfId="9">
      <pivotArea dataOnly="0" labelOnly="1" grandCol="1" outline="0" fieldPosition="0"/>
    </format>
    <format dxfId="8">
      <pivotArea type="origin" dataOnly="0" labelOnly="1" outline="0" fieldPosition="0"/>
    </format>
    <format dxfId="7">
      <pivotArea field="9" type="button" dataOnly="0" labelOnly="1" outline="0" axis="axisRow" fieldPosition="0"/>
    </format>
    <format dxfId="6">
      <pivotArea dataOnly="0" labelOnly="1" fieldPosition="0">
        <references count="1">
          <reference field="9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9" count="1" selected="0">
            <x v="0"/>
          </reference>
          <reference field="10" count="3"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9" count="1" selected="0">
            <x v="1"/>
          </reference>
          <reference field="10" count="3">
            <x v="4"/>
            <x v="5"/>
            <x v="6"/>
          </reference>
        </references>
      </pivotArea>
    </format>
    <format dxfId="2">
      <pivotArea dataOnly="0" labelOnly="1" fieldPosition="0">
        <references count="2">
          <reference field="9" count="1" selected="0">
            <x v="2"/>
          </reference>
          <reference field="10" count="2">
            <x v="7"/>
            <x v="8"/>
          </reference>
        </references>
      </pivotArea>
    </format>
    <format dxfId="1">
      <pivotArea dataOnly="0" labelOnly="1" fieldPosition="0">
        <references count="2">
          <reference field="9" count="1" selected="0">
            <x v="3"/>
          </reference>
          <reference field="10" count="3">
            <x v="9"/>
            <x v="10"/>
            <x v="11"/>
          </reference>
        </references>
      </pivotArea>
    </format>
    <format dxfId="0">
      <pivotArea dataOnly="0" labelOnly="1" fieldPosition="0">
        <references count="2">
          <reference field="9" count="1" selected="0">
            <x v="4"/>
          </reference>
          <reference field="10" count="1">
            <x v="0"/>
          </reference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07f16ca0feb49b458bcf0&amp;username=tat5201141" TargetMode="External"/><Relationship Id="rId117" Type="http://schemas.openxmlformats.org/officeDocument/2006/relationships/hyperlink" Target="https://emenscr.nesdc.go.th/viewer/view.html?id=61947af4bab527220bfbc642&amp;username=tat520111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68" Type="http://schemas.openxmlformats.org/officeDocument/2006/relationships/hyperlink" Target="https://emenscr.nesdc.go.th/viewer/view.html?id=5facf5b6e708b36c432df9e9&amp;username=moi0022211" TargetMode="External"/><Relationship Id="rId84" Type="http://schemas.openxmlformats.org/officeDocument/2006/relationships/hyperlink" Target="https://emenscr.nesdc.go.th/viewer/view.html?id=5fc65f62ecba351581d26761&amp;username=tat5201431" TargetMode="External"/><Relationship Id="rId89" Type="http://schemas.openxmlformats.org/officeDocument/2006/relationships/hyperlink" Target="https://emenscr.nesdc.go.th/viewer/view.html?id=5fd6994d07212e34f9c300ea&amp;username=moi0017121" TargetMode="External"/><Relationship Id="rId112" Type="http://schemas.openxmlformats.org/officeDocument/2006/relationships/hyperlink" Target="https://emenscr.nesdc.go.th/viewer/view.html?id=61947224a679c7221758eaf0&amp;username=tat520109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107" Type="http://schemas.openxmlformats.org/officeDocument/2006/relationships/hyperlink" Target="https://emenscr.nesdc.go.th/viewer/view.html?id=616d35d54e72b56eb592a9ab&amp;username=rid_regional_25_2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4" Type="http://schemas.openxmlformats.org/officeDocument/2006/relationships/hyperlink" Target="https://emenscr.nesdc.go.th/viewer/view.html?id=5fc4b46fbeab9d2a7939c3b5&amp;username=forest_regional_58_11" TargetMode="External"/><Relationship Id="rId79" Type="http://schemas.openxmlformats.org/officeDocument/2006/relationships/hyperlink" Target="https://emenscr.nesdc.go.th/viewer/view.html?id=5fc656e7ecba351581d26759&amp;username=tat5201121" TargetMode="External"/><Relationship Id="rId102" Type="http://schemas.openxmlformats.org/officeDocument/2006/relationships/hyperlink" Target="https://emenscr.nesdc.go.th/viewer/view.html?id=60d01c56844e4b36c8f91ea9&amp;username=rmutr0582041" TargetMode="External"/><Relationship Id="rId123" Type="http://schemas.openxmlformats.org/officeDocument/2006/relationships/hyperlink" Target="https://emenscr.nesdc.go.th/viewer/view.html?id=61b07b6a46d3a6271aae23dc&amp;username=mots04041" TargetMode="External"/><Relationship Id="rId5" Type="http://schemas.openxmlformats.org/officeDocument/2006/relationships/hyperlink" Target="https://emenscr.nesdc.go.th/viewer/view.html?id=5cc6bf56a6ce3a3febe8d5f2&amp;username=dasta1" TargetMode="External"/><Relationship Id="rId90" Type="http://schemas.openxmlformats.org/officeDocument/2006/relationships/hyperlink" Target="https://emenscr.nesdc.go.th/viewer/view.html?id=5fdc5579adb90d1b2adda478&amp;username=mots6702381" TargetMode="External"/><Relationship Id="rId95" Type="http://schemas.openxmlformats.org/officeDocument/2006/relationships/hyperlink" Target="https://emenscr.nesdc.go.th/viewer/view.html?id=6017b79135fb5c2f7ac7d6ac&amp;username=moi002282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69" Type="http://schemas.openxmlformats.org/officeDocument/2006/relationships/hyperlink" Target="https://emenscr.nesdc.go.th/viewer/view.html?id=5fbfc275beab9d2a7939c11c&amp;username=tat5201171" TargetMode="External"/><Relationship Id="rId113" Type="http://schemas.openxmlformats.org/officeDocument/2006/relationships/hyperlink" Target="https://emenscr.nesdc.go.th/viewer/view.html?id=61947593d51ed2220a0bdc62&amp;username=tat5201071" TargetMode="External"/><Relationship Id="rId118" Type="http://schemas.openxmlformats.org/officeDocument/2006/relationships/hyperlink" Target="https://emenscr.nesdc.go.th/viewer/view.html?id=61947db3bab527220bfbc649&amp;username=tat5201431" TargetMode="External"/><Relationship Id="rId80" Type="http://schemas.openxmlformats.org/officeDocument/2006/relationships/hyperlink" Target="https://emenscr.nesdc.go.th/viewer/view.html?id=5fc657c333c5c4157374e3d4&amp;username=tat5201141" TargetMode="External"/><Relationship Id="rId85" Type="http://schemas.openxmlformats.org/officeDocument/2006/relationships/hyperlink" Target="https://emenscr.nesdc.go.th/viewer/view.html?id=5fc6620cecba351581d26764&amp;username=tat520123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103" Type="http://schemas.openxmlformats.org/officeDocument/2006/relationships/hyperlink" Target="https://emenscr.nesdc.go.th/viewer/view.html?id=610f85de2482000361ae7d8c&amp;username=tat5201021" TargetMode="External"/><Relationship Id="rId108" Type="http://schemas.openxmlformats.org/officeDocument/2006/relationships/hyperlink" Target="https://emenscr.nesdc.go.th/viewer/view.html?id=61839dc70f6a4831a38bf6e7&amp;username=moi0022931" TargetMode="External"/><Relationship Id="rId124" Type="http://schemas.openxmlformats.org/officeDocument/2006/relationships/hyperlink" Target="https://emenscr.nesdc.go.th/viewer/view.html?id=61b1ad1eb5d2fc0ca4dd073e&amp;username=moi002274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70" Type="http://schemas.openxmlformats.org/officeDocument/2006/relationships/hyperlink" Target="https://emenscr.nesdc.go.th/viewer/view.html?id=5fbfcfbe0d3eec2a6b9e4f9a&amp;username=tat5201101" TargetMode="External"/><Relationship Id="rId75" Type="http://schemas.openxmlformats.org/officeDocument/2006/relationships/hyperlink" Target="https://emenscr.nesdc.go.th/viewer/view.html?id=5fc64dc5ecba351581d26753&amp;username=tat5201181" TargetMode="External"/><Relationship Id="rId91" Type="http://schemas.openxmlformats.org/officeDocument/2006/relationships/hyperlink" Target="https://emenscr.nesdc.go.th/viewer/view.html?id=5fe1b40a0573ae1b28632493&amp;username=moi0022811" TargetMode="External"/><Relationship Id="rId96" Type="http://schemas.openxmlformats.org/officeDocument/2006/relationships/hyperlink" Target="https://emenscr.nesdc.go.th/viewer/view.html?id=6093ace0fc0be21f44d79782&amp;username=rmutt057810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114" Type="http://schemas.openxmlformats.org/officeDocument/2006/relationships/hyperlink" Target="https://emenscr.nesdc.go.th/viewer/view.html?id=619475acd221902211f9aebd&amp;username=tat5201121" TargetMode="External"/><Relationship Id="rId119" Type="http://schemas.openxmlformats.org/officeDocument/2006/relationships/hyperlink" Target="https://emenscr.nesdc.go.th/viewer/view.html?id=619482aabab527220bfbc65e&amp;username=tat520105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81" Type="http://schemas.openxmlformats.org/officeDocument/2006/relationships/hyperlink" Target="https://emenscr.nesdc.go.th/viewer/view.html?id=5fc65a438f6e4015792fb559&amp;username=tat5201151" TargetMode="External"/><Relationship Id="rId86" Type="http://schemas.openxmlformats.org/officeDocument/2006/relationships/hyperlink" Target="https://emenscr.nesdc.go.th/viewer/view.html?id=5fc664f0ecba351581d26766&amp;username=tat5201011" TargetMode="External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109" Type="http://schemas.openxmlformats.org/officeDocument/2006/relationships/hyperlink" Target="https://emenscr.nesdc.go.th/viewer/view.html?id=618b4c691c41a9328354d579&amp;username=dasta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c64f03ecba351581d26755&amp;username=tat5201461" TargetMode="External"/><Relationship Id="rId97" Type="http://schemas.openxmlformats.org/officeDocument/2006/relationships/hyperlink" Target="https://emenscr.nesdc.go.th/viewer/view.html?id=60a3326dd9177f779cdead1d&amp;username=mots04031" TargetMode="External"/><Relationship Id="rId104" Type="http://schemas.openxmlformats.org/officeDocument/2006/relationships/hyperlink" Target="https://emenscr.nesdc.go.th/viewer/view.html?id=610f914cef40ea035b9d0f80&amp;username=tat5201021" TargetMode="External"/><Relationship Id="rId120" Type="http://schemas.openxmlformats.org/officeDocument/2006/relationships/hyperlink" Target="https://emenscr.nesdc.go.th/viewer/view.html?id=619482b6bab527220bfbc660&amp;username=tat5201461" TargetMode="External"/><Relationship Id="rId125" Type="http://schemas.openxmlformats.org/officeDocument/2006/relationships/hyperlink" Target="https://emenscr.nesdc.go.th/viewer/view.html?id=61c2ef8b5203dc33e5cb4ec7&amp;username=mots0203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c200fc7232b72a71f7810d&amp;username=tat5201211" TargetMode="External"/><Relationship Id="rId92" Type="http://schemas.openxmlformats.org/officeDocument/2006/relationships/hyperlink" Target="https://emenscr.nesdc.go.th/viewer/view.html?id=5ff7d786dc679924cc1f0ea5&amp;username=mot06036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2ae1533be9f03fb267b2fd&amp;username=nida05263081" TargetMode="External"/><Relationship Id="rId87" Type="http://schemas.openxmlformats.org/officeDocument/2006/relationships/hyperlink" Target="https://emenscr.nesdc.go.th/viewer/view.html?id=5fc7a1aa24b5b4133b5f90ac&amp;username=tat5201081" TargetMode="External"/><Relationship Id="rId110" Type="http://schemas.openxmlformats.org/officeDocument/2006/relationships/hyperlink" Target="https://emenscr.nesdc.go.th/viewer/view.html?id=61946f71a679c7221758eae6&amp;username=tat5201171" TargetMode="External"/><Relationship Id="rId115" Type="http://schemas.openxmlformats.org/officeDocument/2006/relationships/hyperlink" Target="https://emenscr.nesdc.go.th/viewer/view.html?id=619477c3d51ed2220a0bdc66&amp;username=tat520107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65b6033c5c4157374e3da&amp;username=tat520111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c64fe6ce812b157b6161bb&amp;username=tat5201201" TargetMode="External"/><Relationship Id="rId100" Type="http://schemas.openxmlformats.org/officeDocument/2006/relationships/hyperlink" Target="https://emenscr.nesdc.go.th/viewer/view.html?id=60c1bf931f24571872693744&amp;username=rmutt0578031" TargetMode="External"/><Relationship Id="rId105" Type="http://schemas.openxmlformats.org/officeDocument/2006/relationships/hyperlink" Target="https://emenscr.nesdc.go.th/viewer/view.html?id=611211deef40ea035b9d10da&amp;username=mots04061" TargetMode="External"/><Relationship Id="rId126" Type="http://schemas.openxmlformats.org/officeDocument/2006/relationships/hyperlink" Target="https://emenscr.nesdc.go.th/viewer/view.html?id=61cace7e91854c614b74dced&amp;username=mnre16061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c205549a014c2a732f7754&amp;username=tat5201091" TargetMode="External"/><Relationship Id="rId93" Type="http://schemas.openxmlformats.org/officeDocument/2006/relationships/hyperlink" Target="https://emenscr.nesdc.go.th/viewer/view.html?id=6001520e8fc6222946bc8978&amp;username=mots02031" TargetMode="External"/><Relationship Id="rId98" Type="http://schemas.openxmlformats.org/officeDocument/2006/relationships/hyperlink" Target="https://emenscr.nesdc.go.th/viewer/view.html?id=60af66595ffefd6f3023ad5f&amp;username=mots04051" TargetMode="External"/><Relationship Id="rId121" Type="http://schemas.openxmlformats.org/officeDocument/2006/relationships/hyperlink" Target="https://emenscr.nesdc.go.th/viewer/view.html?id=61aef4e0e55ef143eb1fce12&amp;username=dnp_regional_86_11" TargetMode="External"/><Relationship Id="rId3" Type="http://schemas.openxmlformats.org/officeDocument/2006/relationships/hyperlink" Target="https://emenscr.nesdc.go.th/viewer/view.html?id=5bfd10254fbc1266a6d7ae08&amp;username=mots040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67" Type="http://schemas.openxmlformats.org/officeDocument/2006/relationships/hyperlink" Target="https://emenscr.nesdc.go.th/viewer/view.html?id=5fa8be31b1991b3f8585dbfd&amp;username=mots04041" TargetMode="External"/><Relationship Id="rId116" Type="http://schemas.openxmlformats.org/officeDocument/2006/relationships/hyperlink" Target="https://emenscr.nesdc.go.th/viewer/view.html?id=619477eea679c7221758eafe&amp;username=tat5201181" TargetMode="Externa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83" Type="http://schemas.openxmlformats.org/officeDocument/2006/relationships/hyperlink" Target="https://emenscr.nesdc.go.th/viewer/view.html?id=5fc65c2ece812b157b6161c2&amp;username=tat5201131" TargetMode="External"/><Relationship Id="rId88" Type="http://schemas.openxmlformats.org/officeDocument/2006/relationships/hyperlink" Target="https://emenscr.nesdc.go.th/viewer/view.html?id=5fd050509d7cbe590983c0ed&amp;username=district95071" TargetMode="External"/><Relationship Id="rId111" Type="http://schemas.openxmlformats.org/officeDocument/2006/relationships/hyperlink" Target="https://emenscr.nesdc.go.th/viewer/view.html?id=61947076d221902211f9aea8&amp;username=tat520109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6" Type="http://schemas.openxmlformats.org/officeDocument/2006/relationships/hyperlink" Target="https://emenscr.nesdc.go.th/viewer/view.html?id=61169f1f4bf4461f93d6e516&amp;username=dasta1" TargetMode="External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73" Type="http://schemas.openxmlformats.org/officeDocument/2006/relationships/hyperlink" Target="https://emenscr.nesdc.go.th/viewer/view.html?id=5fc207e77232b72a71f78113&amp;username=tat5201091" TargetMode="External"/><Relationship Id="rId78" Type="http://schemas.openxmlformats.org/officeDocument/2006/relationships/hyperlink" Target="https://emenscr.nesdc.go.th/viewer/view.html?id=5fc650e333c5c4157374e3d1&amp;username=tat5201121" TargetMode="External"/><Relationship Id="rId94" Type="http://schemas.openxmlformats.org/officeDocument/2006/relationships/hyperlink" Target="https://emenscr.nesdc.go.th/viewer/view.html?id=6010f324fdc43f47dfab8061&amp;username=mfu590131" TargetMode="External"/><Relationship Id="rId99" Type="http://schemas.openxmlformats.org/officeDocument/2006/relationships/hyperlink" Target="https://emenscr.nesdc.go.th/viewer/view.html?id=60c18ec55a26a8187e8477e9&amp;username=mots04031" TargetMode="External"/><Relationship Id="rId101" Type="http://schemas.openxmlformats.org/officeDocument/2006/relationships/hyperlink" Target="https://emenscr.nesdc.go.th/viewer/view.html?id=60c32f0bd2513234cd5eb1f0&amp;username=mots04061" TargetMode="External"/><Relationship Id="rId122" Type="http://schemas.openxmlformats.org/officeDocument/2006/relationships/hyperlink" Target="https://emenscr.nesdc.go.th/viewer/view.html?id=61b077394b76812722f74ac5&amp;username=mots04041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07f16ca0feb49b458bcf0&amp;username=tat5201141" TargetMode="External"/><Relationship Id="rId117" Type="http://schemas.openxmlformats.org/officeDocument/2006/relationships/hyperlink" Target="https://emenscr.nesdc.go.th/viewer/view.html?id=61947af4bab527220bfbc642&amp;username=tat520111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68" Type="http://schemas.openxmlformats.org/officeDocument/2006/relationships/hyperlink" Target="https://emenscr.nesdc.go.th/viewer/view.html?id=5facf5b6e708b36c432df9e9&amp;username=moi0022211" TargetMode="External"/><Relationship Id="rId84" Type="http://schemas.openxmlformats.org/officeDocument/2006/relationships/hyperlink" Target="https://emenscr.nesdc.go.th/viewer/view.html?id=5fc65f62ecba351581d26761&amp;username=tat5201431" TargetMode="External"/><Relationship Id="rId89" Type="http://schemas.openxmlformats.org/officeDocument/2006/relationships/hyperlink" Target="https://emenscr.nesdc.go.th/viewer/view.html?id=5fd6994d07212e34f9c300ea&amp;username=moi0017121" TargetMode="External"/><Relationship Id="rId112" Type="http://schemas.openxmlformats.org/officeDocument/2006/relationships/hyperlink" Target="https://emenscr.nesdc.go.th/viewer/view.html?id=61947224a679c7221758eaf0&amp;username=tat520109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107" Type="http://schemas.openxmlformats.org/officeDocument/2006/relationships/hyperlink" Target="https://emenscr.nesdc.go.th/viewer/view.html?id=616d35d54e72b56eb592a9ab&amp;username=rid_regional_25_2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4" Type="http://schemas.openxmlformats.org/officeDocument/2006/relationships/hyperlink" Target="https://emenscr.nesdc.go.th/viewer/view.html?id=5fc4b46fbeab9d2a7939c3b5&amp;username=forest_regional_58_11" TargetMode="External"/><Relationship Id="rId79" Type="http://schemas.openxmlformats.org/officeDocument/2006/relationships/hyperlink" Target="https://emenscr.nesdc.go.th/viewer/view.html?id=5fc656e7ecba351581d26759&amp;username=tat5201121" TargetMode="External"/><Relationship Id="rId102" Type="http://schemas.openxmlformats.org/officeDocument/2006/relationships/hyperlink" Target="https://emenscr.nesdc.go.th/viewer/view.html?id=60d01c56844e4b36c8f91ea9&amp;username=rmutr0582041" TargetMode="External"/><Relationship Id="rId123" Type="http://schemas.openxmlformats.org/officeDocument/2006/relationships/hyperlink" Target="https://emenscr.nesdc.go.th/viewer/view.html?id=61b07b6a46d3a6271aae23dc&amp;username=mots04041" TargetMode="External"/><Relationship Id="rId5" Type="http://schemas.openxmlformats.org/officeDocument/2006/relationships/hyperlink" Target="https://emenscr.nesdc.go.th/viewer/view.html?id=5cc6bf56a6ce3a3febe8d5f2&amp;username=dasta1" TargetMode="External"/><Relationship Id="rId90" Type="http://schemas.openxmlformats.org/officeDocument/2006/relationships/hyperlink" Target="https://emenscr.nesdc.go.th/viewer/view.html?id=5fdc5579adb90d1b2adda478&amp;username=mots6702381" TargetMode="External"/><Relationship Id="rId95" Type="http://schemas.openxmlformats.org/officeDocument/2006/relationships/hyperlink" Target="https://emenscr.nesdc.go.th/viewer/view.html?id=6017b79135fb5c2f7ac7d6ac&amp;username=moi002282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69" Type="http://schemas.openxmlformats.org/officeDocument/2006/relationships/hyperlink" Target="https://emenscr.nesdc.go.th/viewer/view.html?id=5fbfc275beab9d2a7939c11c&amp;username=tat5201171" TargetMode="External"/><Relationship Id="rId113" Type="http://schemas.openxmlformats.org/officeDocument/2006/relationships/hyperlink" Target="https://emenscr.nesdc.go.th/viewer/view.html?id=61947593d51ed2220a0bdc62&amp;username=tat5201071" TargetMode="External"/><Relationship Id="rId118" Type="http://schemas.openxmlformats.org/officeDocument/2006/relationships/hyperlink" Target="https://emenscr.nesdc.go.th/viewer/view.html?id=61947db3bab527220bfbc649&amp;username=tat5201431" TargetMode="External"/><Relationship Id="rId80" Type="http://schemas.openxmlformats.org/officeDocument/2006/relationships/hyperlink" Target="https://emenscr.nesdc.go.th/viewer/view.html?id=5fc657c333c5c4157374e3d4&amp;username=tat5201141" TargetMode="External"/><Relationship Id="rId85" Type="http://schemas.openxmlformats.org/officeDocument/2006/relationships/hyperlink" Target="https://emenscr.nesdc.go.th/viewer/view.html?id=5fc6620cecba351581d26764&amp;username=tat520123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103" Type="http://schemas.openxmlformats.org/officeDocument/2006/relationships/hyperlink" Target="https://emenscr.nesdc.go.th/viewer/view.html?id=610f85de2482000361ae7d8c&amp;username=tat5201021" TargetMode="External"/><Relationship Id="rId108" Type="http://schemas.openxmlformats.org/officeDocument/2006/relationships/hyperlink" Target="https://emenscr.nesdc.go.th/viewer/view.html?id=61839dc70f6a4831a38bf6e7&amp;username=moi0022931" TargetMode="External"/><Relationship Id="rId124" Type="http://schemas.openxmlformats.org/officeDocument/2006/relationships/hyperlink" Target="https://emenscr.nesdc.go.th/viewer/view.html?id=61b1ad1eb5d2fc0ca4dd073e&amp;username=moi002274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70" Type="http://schemas.openxmlformats.org/officeDocument/2006/relationships/hyperlink" Target="https://emenscr.nesdc.go.th/viewer/view.html?id=5fbfcfbe0d3eec2a6b9e4f9a&amp;username=tat5201101" TargetMode="External"/><Relationship Id="rId75" Type="http://schemas.openxmlformats.org/officeDocument/2006/relationships/hyperlink" Target="https://emenscr.nesdc.go.th/viewer/view.html?id=5fc64dc5ecba351581d26753&amp;username=tat5201181" TargetMode="External"/><Relationship Id="rId91" Type="http://schemas.openxmlformats.org/officeDocument/2006/relationships/hyperlink" Target="https://emenscr.nesdc.go.th/viewer/view.html?id=5fe1b40a0573ae1b28632493&amp;username=moi0022811" TargetMode="External"/><Relationship Id="rId96" Type="http://schemas.openxmlformats.org/officeDocument/2006/relationships/hyperlink" Target="https://emenscr.nesdc.go.th/viewer/view.html?id=6093ace0fc0be21f44d79782&amp;username=rmutt057810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114" Type="http://schemas.openxmlformats.org/officeDocument/2006/relationships/hyperlink" Target="https://emenscr.nesdc.go.th/viewer/view.html?id=619475acd221902211f9aebd&amp;username=tat5201121" TargetMode="External"/><Relationship Id="rId119" Type="http://schemas.openxmlformats.org/officeDocument/2006/relationships/hyperlink" Target="https://emenscr.nesdc.go.th/viewer/view.html?id=619482aabab527220bfbc65e&amp;username=tat520105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81" Type="http://schemas.openxmlformats.org/officeDocument/2006/relationships/hyperlink" Target="https://emenscr.nesdc.go.th/viewer/view.html?id=5fc65a438f6e4015792fb559&amp;username=tat5201151" TargetMode="External"/><Relationship Id="rId86" Type="http://schemas.openxmlformats.org/officeDocument/2006/relationships/hyperlink" Target="https://emenscr.nesdc.go.th/viewer/view.html?id=5fc664f0ecba351581d26766&amp;username=tat5201011" TargetMode="External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109" Type="http://schemas.openxmlformats.org/officeDocument/2006/relationships/hyperlink" Target="https://emenscr.nesdc.go.th/viewer/view.html?id=618b4c691c41a9328354d579&amp;username=dasta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c64f03ecba351581d26755&amp;username=tat5201461" TargetMode="External"/><Relationship Id="rId97" Type="http://schemas.openxmlformats.org/officeDocument/2006/relationships/hyperlink" Target="https://emenscr.nesdc.go.th/viewer/view.html?id=60a3326dd9177f779cdead1d&amp;username=mots04031" TargetMode="External"/><Relationship Id="rId104" Type="http://schemas.openxmlformats.org/officeDocument/2006/relationships/hyperlink" Target="https://emenscr.nesdc.go.th/viewer/view.html?id=610f914cef40ea035b9d0f80&amp;username=tat5201021" TargetMode="External"/><Relationship Id="rId120" Type="http://schemas.openxmlformats.org/officeDocument/2006/relationships/hyperlink" Target="https://emenscr.nesdc.go.th/viewer/view.html?id=619482b6bab527220bfbc660&amp;username=tat5201461" TargetMode="External"/><Relationship Id="rId125" Type="http://schemas.openxmlformats.org/officeDocument/2006/relationships/hyperlink" Target="https://emenscr.nesdc.go.th/viewer/view.html?id=61c2ef8b5203dc33e5cb4ec7&amp;username=mots0203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c200fc7232b72a71f7810d&amp;username=tat5201211" TargetMode="External"/><Relationship Id="rId92" Type="http://schemas.openxmlformats.org/officeDocument/2006/relationships/hyperlink" Target="https://emenscr.nesdc.go.th/viewer/view.html?id=5ff7d786dc679924cc1f0ea5&amp;username=mot06036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2ae1533be9f03fb267b2fd&amp;username=nida05263081" TargetMode="External"/><Relationship Id="rId87" Type="http://schemas.openxmlformats.org/officeDocument/2006/relationships/hyperlink" Target="https://emenscr.nesdc.go.th/viewer/view.html?id=5fc7a1aa24b5b4133b5f90ac&amp;username=tat5201081" TargetMode="External"/><Relationship Id="rId110" Type="http://schemas.openxmlformats.org/officeDocument/2006/relationships/hyperlink" Target="https://emenscr.nesdc.go.th/viewer/view.html?id=61946f71a679c7221758eae6&amp;username=tat5201171" TargetMode="External"/><Relationship Id="rId115" Type="http://schemas.openxmlformats.org/officeDocument/2006/relationships/hyperlink" Target="https://emenscr.nesdc.go.th/viewer/view.html?id=619477c3d51ed2220a0bdc66&amp;username=tat520107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65b6033c5c4157374e3da&amp;username=tat520111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c64fe6ce812b157b6161bb&amp;username=tat5201201" TargetMode="External"/><Relationship Id="rId100" Type="http://schemas.openxmlformats.org/officeDocument/2006/relationships/hyperlink" Target="https://emenscr.nesdc.go.th/viewer/view.html?id=60c1bf931f24571872693744&amp;username=rmutt0578031" TargetMode="External"/><Relationship Id="rId105" Type="http://schemas.openxmlformats.org/officeDocument/2006/relationships/hyperlink" Target="https://emenscr.nesdc.go.th/viewer/view.html?id=611211deef40ea035b9d10da&amp;username=mots04061" TargetMode="External"/><Relationship Id="rId126" Type="http://schemas.openxmlformats.org/officeDocument/2006/relationships/hyperlink" Target="https://emenscr.nesdc.go.th/viewer/view.html?id=61cace7e91854c614b74dced&amp;username=mnre16061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c205549a014c2a732f7754&amp;username=tat5201091" TargetMode="External"/><Relationship Id="rId93" Type="http://schemas.openxmlformats.org/officeDocument/2006/relationships/hyperlink" Target="https://emenscr.nesdc.go.th/viewer/view.html?id=6001520e8fc6222946bc8978&amp;username=mots02031" TargetMode="External"/><Relationship Id="rId98" Type="http://schemas.openxmlformats.org/officeDocument/2006/relationships/hyperlink" Target="https://emenscr.nesdc.go.th/viewer/view.html?id=60af66595ffefd6f3023ad5f&amp;username=mots04051" TargetMode="External"/><Relationship Id="rId121" Type="http://schemas.openxmlformats.org/officeDocument/2006/relationships/hyperlink" Target="https://emenscr.nesdc.go.th/viewer/view.html?id=61aef4e0e55ef143eb1fce12&amp;username=dnp_regional_86_11" TargetMode="External"/><Relationship Id="rId3" Type="http://schemas.openxmlformats.org/officeDocument/2006/relationships/hyperlink" Target="https://emenscr.nesdc.go.th/viewer/view.html?id=5bfd10254fbc1266a6d7ae08&amp;username=mots040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67" Type="http://schemas.openxmlformats.org/officeDocument/2006/relationships/hyperlink" Target="https://emenscr.nesdc.go.th/viewer/view.html?id=5fa8be31b1991b3f8585dbfd&amp;username=mots04041" TargetMode="External"/><Relationship Id="rId116" Type="http://schemas.openxmlformats.org/officeDocument/2006/relationships/hyperlink" Target="https://emenscr.nesdc.go.th/viewer/view.html?id=619477eea679c7221758eafe&amp;username=tat5201181" TargetMode="Externa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83" Type="http://schemas.openxmlformats.org/officeDocument/2006/relationships/hyperlink" Target="https://emenscr.nesdc.go.th/viewer/view.html?id=5fc65c2ece812b157b6161c2&amp;username=tat5201131" TargetMode="External"/><Relationship Id="rId88" Type="http://schemas.openxmlformats.org/officeDocument/2006/relationships/hyperlink" Target="https://emenscr.nesdc.go.th/viewer/view.html?id=5fd050509d7cbe590983c0ed&amp;username=district95071" TargetMode="External"/><Relationship Id="rId111" Type="http://schemas.openxmlformats.org/officeDocument/2006/relationships/hyperlink" Target="https://emenscr.nesdc.go.th/viewer/view.html?id=61947076d221902211f9aea8&amp;username=tat520109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6" Type="http://schemas.openxmlformats.org/officeDocument/2006/relationships/hyperlink" Target="https://emenscr.nesdc.go.th/viewer/view.html?id=61169f1f4bf4461f93d6e516&amp;username=dasta1" TargetMode="External"/><Relationship Id="rId127" Type="http://schemas.openxmlformats.org/officeDocument/2006/relationships/printerSettings" Target="../printerSettings/printerSettings10.bin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73" Type="http://schemas.openxmlformats.org/officeDocument/2006/relationships/hyperlink" Target="https://emenscr.nesdc.go.th/viewer/view.html?id=5fc207e77232b72a71f78113&amp;username=tat5201091" TargetMode="External"/><Relationship Id="rId78" Type="http://schemas.openxmlformats.org/officeDocument/2006/relationships/hyperlink" Target="https://emenscr.nesdc.go.th/viewer/view.html?id=5fc650e333c5c4157374e3d1&amp;username=tat5201121" TargetMode="External"/><Relationship Id="rId94" Type="http://schemas.openxmlformats.org/officeDocument/2006/relationships/hyperlink" Target="https://emenscr.nesdc.go.th/viewer/view.html?id=6010f324fdc43f47dfab8061&amp;username=mfu590131" TargetMode="External"/><Relationship Id="rId99" Type="http://schemas.openxmlformats.org/officeDocument/2006/relationships/hyperlink" Target="https://emenscr.nesdc.go.th/viewer/view.html?id=60c18ec55a26a8187e8477e9&amp;username=mots04031" TargetMode="External"/><Relationship Id="rId101" Type="http://schemas.openxmlformats.org/officeDocument/2006/relationships/hyperlink" Target="https://emenscr.nesdc.go.th/viewer/view.html?id=60c32f0bd2513234cd5eb1f0&amp;username=mots04061" TargetMode="External"/><Relationship Id="rId122" Type="http://schemas.openxmlformats.org/officeDocument/2006/relationships/hyperlink" Target="https://emenscr.nesdc.go.th/viewer/view.html?id=61b077394b76812722f74ac5&amp;username=mots04041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10d48facebcb57c86e91602&amp;username=tat520102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84" Type="http://schemas.openxmlformats.org/officeDocument/2006/relationships/hyperlink" Target="https://emenscr.nesdc.go.th/viewer/view.html?id=5fc207e77232b72a71f78113&amp;username=tat5201091" TargetMode="External"/><Relationship Id="rId138" Type="http://schemas.openxmlformats.org/officeDocument/2006/relationships/hyperlink" Target="https://emenscr.nesdc.go.th/viewer/view.html?id=611686c19b236c1f95b0c08e&amp;username=dasta1" TargetMode="External"/><Relationship Id="rId159" Type="http://schemas.openxmlformats.org/officeDocument/2006/relationships/hyperlink" Target="https://emenscr.nesdc.go.th/viewer/view.html?id=619477eea679c7221758eafe&amp;username=tat5201181" TargetMode="External"/><Relationship Id="rId170" Type="http://schemas.openxmlformats.org/officeDocument/2006/relationships/hyperlink" Target="https://emenscr.nesdc.go.th/viewer/view.html?id=61de6b43cfbcd80b8c266721&amp;username=dasta1" TargetMode="External"/><Relationship Id="rId107" Type="http://schemas.openxmlformats.org/officeDocument/2006/relationships/hyperlink" Target="https://emenscr.nesdc.go.th/viewer/view.html?id=600fd9604037f647d85e80f4&amp;username=tat520102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74" Type="http://schemas.openxmlformats.org/officeDocument/2006/relationships/hyperlink" Target="https://emenscr.nesdc.go.th/viewer/view.html?id=5f2a94395237673fb8a4d90e&amp;username=tat5201021" TargetMode="External"/><Relationship Id="rId128" Type="http://schemas.openxmlformats.org/officeDocument/2006/relationships/hyperlink" Target="https://emenscr.nesdc.go.th/viewer/view.html?id=6111e37886ed660368a5bb0e&amp;username=mots04061" TargetMode="External"/><Relationship Id="rId149" Type="http://schemas.openxmlformats.org/officeDocument/2006/relationships/hyperlink" Target="https://emenscr.nesdc.go.th/viewer/view.html?id=611a2e93e587a9706c8ae2ac&amp;username=mots02021" TargetMode="External"/><Relationship Id="rId5" Type="http://schemas.openxmlformats.org/officeDocument/2006/relationships/hyperlink" Target="https://emenscr.nesdc.go.th/viewer/view.html?id=5cc6bf56a6ce3a3febe8d5f2&amp;username=dasta1" TargetMode="External"/><Relationship Id="rId95" Type="http://schemas.openxmlformats.org/officeDocument/2006/relationships/hyperlink" Target="https://emenscr.nesdc.go.th/viewer/view.html?id=5fc65f62ecba351581d26761&amp;username=tat5201431" TargetMode="External"/><Relationship Id="rId160" Type="http://schemas.openxmlformats.org/officeDocument/2006/relationships/hyperlink" Target="https://emenscr.nesdc.go.th/viewer/view.html?id=61947af4bab527220bfbc642&amp;username=tat520111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118" Type="http://schemas.openxmlformats.org/officeDocument/2006/relationships/hyperlink" Target="https://emenscr.nesdc.go.th/viewer/view.html?id=610e373777572f035a6e9edd&amp;username=tat5201021" TargetMode="External"/><Relationship Id="rId139" Type="http://schemas.openxmlformats.org/officeDocument/2006/relationships/hyperlink" Target="https://emenscr.nesdc.go.th/viewer/view.html?id=61169d2b4bf4461f93d6e513&amp;username=dasta1" TargetMode="External"/><Relationship Id="rId85" Type="http://schemas.openxmlformats.org/officeDocument/2006/relationships/hyperlink" Target="https://emenscr.nesdc.go.th/viewer/view.html?id=5fc4b46fbeab9d2a7939c3b5&amp;username=forest_regional_58_11" TargetMode="External"/><Relationship Id="rId150" Type="http://schemas.openxmlformats.org/officeDocument/2006/relationships/hyperlink" Target="https://emenscr.nesdc.go.th/viewer/view.html?id=616d35d54e72b56eb592a9ab&amp;username=rid_regional_25_21" TargetMode="External"/><Relationship Id="rId171" Type="http://schemas.openxmlformats.org/officeDocument/2006/relationships/hyperlink" Target="https://emenscr.nesdc.go.th/viewer/view.html?id=61dfd1a121c5ce07faeec8ba&amp;username=mot0305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108" Type="http://schemas.openxmlformats.org/officeDocument/2006/relationships/hyperlink" Target="https://emenscr.nesdc.go.th/viewer/view.html?id=6010f324fdc43f47dfab8061&amp;username=mfu590131" TargetMode="External"/><Relationship Id="rId129" Type="http://schemas.openxmlformats.org/officeDocument/2006/relationships/hyperlink" Target="https://emenscr.nesdc.go.th/viewer/view.html?id=61120b052482000361ae7f07&amp;username=mots0406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70" Type="http://schemas.openxmlformats.org/officeDocument/2006/relationships/hyperlink" Target="https://emenscr.nesdc.go.th/viewer/view.html?id=5f2a76ad5c565f39237b2df7&amp;username=tat5201021" TargetMode="External"/><Relationship Id="rId75" Type="http://schemas.openxmlformats.org/officeDocument/2006/relationships/hyperlink" Target="https://emenscr.nesdc.go.th/viewer/view.html?id=5f2ae1533be9f03fb267b2fd&amp;username=nida05263081" TargetMode="External"/><Relationship Id="rId91" Type="http://schemas.openxmlformats.org/officeDocument/2006/relationships/hyperlink" Target="https://emenscr.nesdc.go.th/viewer/view.html?id=5fc657c333c5c4157374e3d4&amp;username=tat5201141" TargetMode="External"/><Relationship Id="rId96" Type="http://schemas.openxmlformats.org/officeDocument/2006/relationships/hyperlink" Target="https://emenscr.nesdc.go.th/viewer/view.html?id=5fc6620cecba351581d26764&amp;username=tat5201231" TargetMode="External"/><Relationship Id="rId140" Type="http://schemas.openxmlformats.org/officeDocument/2006/relationships/hyperlink" Target="https://emenscr.nesdc.go.th/viewer/view.html?id=61169f1f4bf4461f93d6e516&amp;username=dasta1" TargetMode="External"/><Relationship Id="rId145" Type="http://schemas.openxmlformats.org/officeDocument/2006/relationships/hyperlink" Target="https://emenscr.nesdc.go.th/viewer/view.html?id=6117939b9b236c1f95b0c16e&amp;username=dasta1" TargetMode="External"/><Relationship Id="rId161" Type="http://schemas.openxmlformats.org/officeDocument/2006/relationships/hyperlink" Target="https://emenscr.nesdc.go.th/viewer/view.html?id=61947db3bab527220bfbc649&amp;username=tat5201431" TargetMode="External"/><Relationship Id="rId166" Type="http://schemas.openxmlformats.org/officeDocument/2006/relationships/hyperlink" Target="https://emenscr.nesdc.go.th/viewer/view.html?id=61b07b6a46d3a6271aae23dc&amp;username=mots0404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114" Type="http://schemas.openxmlformats.org/officeDocument/2006/relationships/hyperlink" Target="https://emenscr.nesdc.go.th/viewer/view.html?id=60c1bf931f24571872693744&amp;username=rmutt0578031" TargetMode="External"/><Relationship Id="rId119" Type="http://schemas.openxmlformats.org/officeDocument/2006/relationships/hyperlink" Target="https://emenscr.nesdc.go.th/viewer/view.html?id=610e5af677572f035a6e9eee&amp;username=tat520102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81" Type="http://schemas.openxmlformats.org/officeDocument/2006/relationships/hyperlink" Target="https://emenscr.nesdc.go.th/viewer/view.html?id=5fbfcfbe0d3eec2a6b9e4f9a&amp;username=tat5201101" TargetMode="External"/><Relationship Id="rId86" Type="http://schemas.openxmlformats.org/officeDocument/2006/relationships/hyperlink" Target="https://emenscr.nesdc.go.th/viewer/view.html?id=5fc64dc5ecba351581d26753&amp;username=tat5201181" TargetMode="External"/><Relationship Id="rId130" Type="http://schemas.openxmlformats.org/officeDocument/2006/relationships/hyperlink" Target="https://emenscr.nesdc.go.th/viewer/view.html?id=611211deef40ea035b9d10da&amp;username=mots04061" TargetMode="External"/><Relationship Id="rId135" Type="http://schemas.openxmlformats.org/officeDocument/2006/relationships/hyperlink" Target="https://emenscr.nesdc.go.th/viewer/view.html?id=6113a0295739d16ece9264d3&amp;username=mots003811" TargetMode="External"/><Relationship Id="rId151" Type="http://schemas.openxmlformats.org/officeDocument/2006/relationships/hyperlink" Target="https://emenscr.nesdc.go.th/viewer/view.html?id=61839dc70f6a4831a38bf6e7&amp;username=moi0022931" TargetMode="External"/><Relationship Id="rId156" Type="http://schemas.openxmlformats.org/officeDocument/2006/relationships/hyperlink" Target="https://emenscr.nesdc.go.th/viewer/view.html?id=61947593d51ed2220a0bdc62&amp;username=tat5201071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109" Type="http://schemas.openxmlformats.org/officeDocument/2006/relationships/hyperlink" Target="https://emenscr.nesdc.go.th/viewer/view.html?id=6017b79135fb5c2f7ac7d6ac&amp;username=moi002282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2bbc451bb712252cdabb9f&amp;username=tat5201021" TargetMode="External"/><Relationship Id="rId97" Type="http://schemas.openxmlformats.org/officeDocument/2006/relationships/hyperlink" Target="https://emenscr.nesdc.go.th/viewer/view.html?id=5fc664f0ecba351581d26766&amp;username=tat5201011" TargetMode="External"/><Relationship Id="rId104" Type="http://schemas.openxmlformats.org/officeDocument/2006/relationships/hyperlink" Target="https://emenscr.nesdc.go.th/viewer/view.html?id=6001520e8fc6222946bc8978&amp;username=mots02031" TargetMode="External"/><Relationship Id="rId120" Type="http://schemas.openxmlformats.org/officeDocument/2006/relationships/hyperlink" Target="https://emenscr.nesdc.go.th/viewer/view.html?id=610f5b6e2482000361ae7d7d&amp;username=tat5201021" TargetMode="External"/><Relationship Id="rId125" Type="http://schemas.openxmlformats.org/officeDocument/2006/relationships/hyperlink" Target="https://emenscr.nesdc.go.th/viewer/view.html?id=61106e1b2482000361ae7db1&amp;username=tat5201021" TargetMode="External"/><Relationship Id="rId141" Type="http://schemas.openxmlformats.org/officeDocument/2006/relationships/hyperlink" Target="https://emenscr.nesdc.go.th/viewer/view.html?id=6116a03aee6abd1f94902772&amp;username=dasta1" TargetMode="External"/><Relationship Id="rId146" Type="http://schemas.openxmlformats.org/officeDocument/2006/relationships/hyperlink" Target="https://emenscr.nesdc.go.th/viewer/view.html?id=6117a253ee6abd1f9490283d&amp;username=dasta1" TargetMode="External"/><Relationship Id="rId167" Type="http://schemas.openxmlformats.org/officeDocument/2006/relationships/hyperlink" Target="https://emenscr.nesdc.go.th/viewer/view.html?id=61b1ad1eb5d2fc0ca4dd073e&amp;username=moi002274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2a7e019b1b9e3fab85a7ef&amp;username=tat5201021" TargetMode="External"/><Relationship Id="rId92" Type="http://schemas.openxmlformats.org/officeDocument/2006/relationships/hyperlink" Target="https://emenscr.nesdc.go.th/viewer/view.html?id=5fc65a438f6e4015792fb559&amp;username=tat5201151" TargetMode="External"/><Relationship Id="rId162" Type="http://schemas.openxmlformats.org/officeDocument/2006/relationships/hyperlink" Target="https://emenscr.nesdc.go.th/viewer/view.html?id=619482aabab527220bfbc65e&amp;username=tat520105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266cefd49bf92ea89dd13e&amp;username=mots04011" TargetMode="External"/><Relationship Id="rId87" Type="http://schemas.openxmlformats.org/officeDocument/2006/relationships/hyperlink" Target="https://emenscr.nesdc.go.th/viewer/view.html?id=5fc64f03ecba351581d26755&amp;username=tat5201461" TargetMode="External"/><Relationship Id="rId110" Type="http://schemas.openxmlformats.org/officeDocument/2006/relationships/hyperlink" Target="https://emenscr.nesdc.go.th/viewer/view.html?id=6093ace0fc0be21f44d79782&amp;username=rmutt0578101" TargetMode="External"/><Relationship Id="rId115" Type="http://schemas.openxmlformats.org/officeDocument/2006/relationships/hyperlink" Target="https://emenscr.nesdc.go.th/viewer/view.html?id=60c32f0bd2513234cd5eb1f0&amp;username=mots04061" TargetMode="External"/><Relationship Id="rId131" Type="http://schemas.openxmlformats.org/officeDocument/2006/relationships/hyperlink" Target="https://emenscr.nesdc.go.th/viewer/view.html?id=61121786ef40ea035b9d10e6&amp;username=mots04061" TargetMode="External"/><Relationship Id="rId136" Type="http://schemas.openxmlformats.org/officeDocument/2006/relationships/hyperlink" Target="https://emenscr.nesdc.go.th/viewer/view.html?id=61164e374afae470e58edb66&amp;username=dasta1" TargetMode="External"/><Relationship Id="rId157" Type="http://schemas.openxmlformats.org/officeDocument/2006/relationships/hyperlink" Target="https://emenscr.nesdc.go.th/viewer/view.html?id=619475acd221902211f9aebd&amp;username=tat520112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200fc7232b72a71f7810d&amp;username=tat5201211" TargetMode="External"/><Relationship Id="rId152" Type="http://schemas.openxmlformats.org/officeDocument/2006/relationships/hyperlink" Target="https://emenscr.nesdc.go.th/viewer/view.html?id=618b4c691c41a9328354d579&amp;username=dasta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2c2341ab64071b723c6aea&amp;username=dasta1" TargetMode="External"/><Relationship Id="rId100" Type="http://schemas.openxmlformats.org/officeDocument/2006/relationships/hyperlink" Target="https://emenscr.nesdc.go.th/viewer/view.html?id=5fd6994d07212e34f9c300ea&amp;username=moi0017121" TargetMode="External"/><Relationship Id="rId105" Type="http://schemas.openxmlformats.org/officeDocument/2006/relationships/hyperlink" Target="https://emenscr.nesdc.go.th/viewer/view.html?id=600fb3f9ba3bbf47decb848e&amp;username=tat5201021" TargetMode="External"/><Relationship Id="rId126" Type="http://schemas.openxmlformats.org/officeDocument/2006/relationships/hyperlink" Target="https://emenscr.nesdc.go.th/viewer/view.html?id=6111093d86ed660368a5bad1&amp;username=mots04061" TargetMode="External"/><Relationship Id="rId147" Type="http://schemas.openxmlformats.org/officeDocument/2006/relationships/hyperlink" Target="https://emenscr.nesdc.go.th/viewer/view.html?id=6119f53683a6677074486181&amp;username=buu62021" TargetMode="External"/><Relationship Id="rId168" Type="http://schemas.openxmlformats.org/officeDocument/2006/relationships/hyperlink" Target="https://emenscr.nesdc.go.th/viewer/view.html?id=61c2ef8b5203dc33e5cb4ec7&amp;username=mots02031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2a87595237673fb8a4d8d2&amp;username=tat5201021" TargetMode="External"/><Relationship Id="rId93" Type="http://schemas.openxmlformats.org/officeDocument/2006/relationships/hyperlink" Target="https://emenscr.nesdc.go.th/viewer/view.html?id=5fc65b6033c5c4157374e3da&amp;username=tat5201111" TargetMode="External"/><Relationship Id="rId98" Type="http://schemas.openxmlformats.org/officeDocument/2006/relationships/hyperlink" Target="https://emenscr.nesdc.go.th/viewer/view.html?id=5fc7a1aa24b5b4133b5f90ac&amp;username=tat5201081" TargetMode="External"/><Relationship Id="rId121" Type="http://schemas.openxmlformats.org/officeDocument/2006/relationships/hyperlink" Target="https://emenscr.nesdc.go.th/viewer/view.html?id=610f5fe62482000361ae7d7f&amp;username=tat5201021" TargetMode="External"/><Relationship Id="rId142" Type="http://schemas.openxmlformats.org/officeDocument/2006/relationships/hyperlink" Target="https://emenscr.nesdc.go.th/viewer/view.html?id=6116aba08b5f6c1fa114cb4d&amp;username=dasta1" TargetMode="External"/><Relationship Id="rId163" Type="http://schemas.openxmlformats.org/officeDocument/2006/relationships/hyperlink" Target="https://emenscr.nesdc.go.th/viewer/view.html?id=619482b6bab527220bfbc660&amp;username=tat5201461" TargetMode="External"/><Relationship Id="rId3" Type="http://schemas.openxmlformats.org/officeDocument/2006/relationships/hyperlink" Target="https://emenscr.nesdc.go.th/viewer/view.html?id=5bfd10254fbc1266a6d7ae08&amp;username=mots040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67" Type="http://schemas.openxmlformats.org/officeDocument/2006/relationships/hyperlink" Target="https://emenscr.nesdc.go.th/viewer/view.html?id=5f267299d49bf92ea89dd145&amp;username=mots04011" TargetMode="External"/><Relationship Id="rId116" Type="http://schemas.openxmlformats.org/officeDocument/2006/relationships/hyperlink" Target="https://emenscr.nesdc.go.th/viewer/view.html?id=60d01c56844e4b36c8f91ea9&amp;username=rmutr0582041" TargetMode="External"/><Relationship Id="rId137" Type="http://schemas.openxmlformats.org/officeDocument/2006/relationships/hyperlink" Target="https://emenscr.nesdc.go.th/viewer/view.html?id=61164f3986a2b770df75a8de&amp;username=dasta1" TargetMode="External"/><Relationship Id="rId158" Type="http://schemas.openxmlformats.org/officeDocument/2006/relationships/hyperlink" Target="https://emenscr.nesdc.go.th/viewer/view.html?id=619477c3d51ed2220a0bdc66&amp;username=tat5201071" TargetMode="Externa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83" Type="http://schemas.openxmlformats.org/officeDocument/2006/relationships/hyperlink" Target="https://emenscr.nesdc.go.th/viewer/view.html?id=5fc205549a014c2a732f7754&amp;username=tat5201091" TargetMode="External"/><Relationship Id="rId88" Type="http://schemas.openxmlformats.org/officeDocument/2006/relationships/hyperlink" Target="https://emenscr.nesdc.go.th/viewer/view.html?id=5fc64fe6ce812b157b6161bb&amp;username=tat5201201" TargetMode="External"/><Relationship Id="rId111" Type="http://schemas.openxmlformats.org/officeDocument/2006/relationships/hyperlink" Target="https://emenscr.nesdc.go.th/viewer/view.html?id=60a3326dd9177f779cdead1d&amp;username=mots04031" TargetMode="External"/><Relationship Id="rId132" Type="http://schemas.openxmlformats.org/officeDocument/2006/relationships/hyperlink" Target="https://emenscr.nesdc.go.th/viewer/view.html?id=6112415177572f035a6ea0fe&amp;username=mots04041" TargetMode="External"/><Relationship Id="rId153" Type="http://schemas.openxmlformats.org/officeDocument/2006/relationships/hyperlink" Target="https://emenscr.nesdc.go.th/viewer/view.html?id=61946f71a679c7221758eae6&amp;username=tat520117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6" Type="http://schemas.openxmlformats.org/officeDocument/2006/relationships/hyperlink" Target="https://emenscr.nesdc.go.th/viewer/view.html?id=600fb579ba3bbf47decb8490&amp;username=tat5201021" TargetMode="External"/><Relationship Id="rId127" Type="http://schemas.openxmlformats.org/officeDocument/2006/relationships/hyperlink" Target="https://emenscr.nesdc.go.th/viewer/view.html?id=61112a3386ed660368a5baec&amp;username=mots04041" TargetMode="External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73" Type="http://schemas.openxmlformats.org/officeDocument/2006/relationships/hyperlink" Target="https://emenscr.nesdc.go.th/viewer/view.html?id=5f2a8d05c65fbf3fac320fdf&amp;username=tat5201021" TargetMode="External"/><Relationship Id="rId78" Type="http://schemas.openxmlformats.org/officeDocument/2006/relationships/hyperlink" Target="https://emenscr.nesdc.go.th/viewer/view.html?id=5fa8be31b1991b3f8585dbfd&amp;username=mots04041" TargetMode="External"/><Relationship Id="rId94" Type="http://schemas.openxmlformats.org/officeDocument/2006/relationships/hyperlink" Target="https://emenscr.nesdc.go.th/viewer/view.html?id=5fc65c2ece812b157b6161c2&amp;username=tat5201131" TargetMode="External"/><Relationship Id="rId99" Type="http://schemas.openxmlformats.org/officeDocument/2006/relationships/hyperlink" Target="https://emenscr.nesdc.go.th/viewer/view.html?id=5fd050509d7cbe590983c0ed&amp;username=district95071" TargetMode="External"/><Relationship Id="rId101" Type="http://schemas.openxmlformats.org/officeDocument/2006/relationships/hyperlink" Target="https://emenscr.nesdc.go.th/viewer/view.html?id=5fdc5579adb90d1b2adda478&amp;username=mots6702381" TargetMode="External"/><Relationship Id="rId122" Type="http://schemas.openxmlformats.org/officeDocument/2006/relationships/hyperlink" Target="https://emenscr.nesdc.go.th/viewer/view.html?id=610f85de2482000361ae7d8c&amp;username=tat5201021" TargetMode="External"/><Relationship Id="rId143" Type="http://schemas.openxmlformats.org/officeDocument/2006/relationships/hyperlink" Target="https://emenscr.nesdc.go.th/viewer/view.html?id=61175f5b9b236c1f95b0c0ff&amp;username=dasta1" TargetMode="External"/><Relationship Id="rId148" Type="http://schemas.openxmlformats.org/officeDocument/2006/relationships/hyperlink" Target="https://emenscr.nesdc.go.th/viewer/view.html?id=611a16c8e587a9706c8ae21a&amp;username=mots02031" TargetMode="External"/><Relationship Id="rId164" Type="http://schemas.openxmlformats.org/officeDocument/2006/relationships/hyperlink" Target="https://emenscr.nesdc.go.th/viewer/view.html?id=61aef4e0e55ef143eb1fce12&amp;username=dnp_regional_86_11" TargetMode="External"/><Relationship Id="rId169" Type="http://schemas.openxmlformats.org/officeDocument/2006/relationships/hyperlink" Target="https://emenscr.nesdc.go.th/viewer/view.html?id=61cace7e91854c614b74dced&amp;username=mnre16061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Relationship Id="rId26" Type="http://schemas.openxmlformats.org/officeDocument/2006/relationships/hyperlink" Target="https://emenscr.nesdc.go.th/viewer/view.html?id=5e007f16ca0feb49b458bcf0&amp;username=tat52011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8" Type="http://schemas.openxmlformats.org/officeDocument/2006/relationships/hyperlink" Target="https://emenscr.nesdc.go.th/viewer/view.html?id=5f2a5f8514c4720c160d08b0&amp;username=most54011" TargetMode="External"/><Relationship Id="rId89" Type="http://schemas.openxmlformats.org/officeDocument/2006/relationships/hyperlink" Target="https://emenscr.nesdc.go.th/viewer/view.html?id=5fc650e333c5c4157374e3d1&amp;username=tat5201121" TargetMode="External"/><Relationship Id="rId112" Type="http://schemas.openxmlformats.org/officeDocument/2006/relationships/hyperlink" Target="https://emenscr.nesdc.go.th/viewer/view.html?id=60af66595ffefd6f3023ad5f&amp;username=mots04051" TargetMode="External"/><Relationship Id="rId133" Type="http://schemas.openxmlformats.org/officeDocument/2006/relationships/hyperlink" Target="https://emenscr.nesdc.go.th/viewer/view.html?id=61138ba286ed660368a5bd39&amp;username=mfu590131" TargetMode="External"/><Relationship Id="rId154" Type="http://schemas.openxmlformats.org/officeDocument/2006/relationships/hyperlink" Target="https://emenscr.nesdc.go.th/viewer/view.html?id=61947076d221902211f9aea8&amp;username=tat520109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9" Type="http://schemas.openxmlformats.org/officeDocument/2006/relationships/hyperlink" Target="https://emenscr.nesdc.go.th/viewer/view.html?id=5facf5b6e708b36c432df9e9&amp;username=moi0022211" TargetMode="External"/><Relationship Id="rId102" Type="http://schemas.openxmlformats.org/officeDocument/2006/relationships/hyperlink" Target="https://emenscr.nesdc.go.th/viewer/view.html?id=5fe1b40a0573ae1b28632493&amp;username=moi0022811" TargetMode="External"/><Relationship Id="rId123" Type="http://schemas.openxmlformats.org/officeDocument/2006/relationships/hyperlink" Target="https://emenscr.nesdc.go.th/viewer/view.html?id=610f914cef40ea035b9d0f80&amp;username=tat5201021" TargetMode="External"/><Relationship Id="rId144" Type="http://schemas.openxmlformats.org/officeDocument/2006/relationships/hyperlink" Target="https://emenscr.nesdc.go.th/viewer/view.html?id=61178bd88b5f6c1fa114cbe8&amp;username=dasta1" TargetMode="External"/><Relationship Id="rId90" Type="http://schemas.openxmlformats.org/officeDocument/2006/relationships/hyperlink" Target="https://emenscr.nesdc.go.th/viewer/view.html?id=5fc656e7ecba351581d26759&amp;username=tat5201121" TargetMode="External"/><Relationship Id="rId165" Type="http://schemas.openxmlformats.org/officeDocument/2006/relationships/hyperlink" Target="https://emenscr.nesdc.go.th/viewer/view.html?id=61b077394b76812722f74ac5&amp;username=mots0404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9" Type="http://schemas.openxmlformats.org/officeDocument/2006/relationships/hyperlink" Target="https://emenscr.nesdc.go.th/viewer/view.html?id=5f2a67c414c4720c160d08d9&amp;username=tat5201021" TargetMode="External"/><Relationship Id="rId113" Type="http://schemas.openxmlformats.org/officeDocument/2006/relationships/hyperlink" Target="https://emenscr.nesdc.go.th/viewer/view.html?id=60c18ec55a26a8187e8477e9&amp;username=mots04031" TargetMode="External"/><Relationship Id="rId134" Type="http://schemas.openxmlformats.org/officeDocument/2006/relationships/hyperlink" Target="https://emenscr.nesdc.go.th/viewer/view.html?id=611390df86ed660368a5bd49&amp;username=mots04051" TargetMode="External"/><Relationship Id="rId80" Type="http://schemas.openxmlformats.org/officeDocument/2006/relationships/hyperlink" Target="https://emenscr.nesdc.go.th/viewer/view.html?id=5fbfc275beab9d2a7939c11c&amp;username=tat5201171" TargetMode="External"/><Relationship Id="rId155" Type="http://schemas.openxmlformats.org/officeDocument/2006/relationships/hyperlink" Target="https://emenscr.nesdc.go.th/viewer/view.html?id=61947224a679c7221758eaf0&amp;username=tat520109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103" Type="http://schemas.openxmlformats.org/officeDocument/2006/relationships/hyperlink" Target="https://emenscr.nesdc.go.th/viewer/view.html?id=5ff7d786dc679924cc1f0ea5&amp;username=mot060361" TargetMode="External"/><Relationship Id="rId124" Type="http://schemas.openxmlformats.org/officeDocument/2006/relationships/hyperlink" Target="https://emenscr.nesdc.go.th/viewer/view.html?id=610fadf3ef40ea035b9d0f8f&amp;username=tat52010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07f16ca0feb49b458bcf0&amp;username=tat520114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68" Type="http://schemas.openxmlformats.org/officeDocument/2006/relationships/hyperlink" Target="https://emenscr.nesdc.go.th/viewer/view.html?id=5fbfc275beab9d2a7939c11c&amp;username=tat5201171" TargetMode="External"/><Relationship Id="rId84" Type="http://schemas.openxmlformats.org/officeDocument/2006/relationships/hyperlink" Target="https://emenscr.nesdc.go.th/viewer/view.html?id=5fc6620cecba351581d26764&amp;username=tat5201231" TargetMode="External"/><Relationship Id="rId89" Type="http://schemas.openxmlformats.org/officeDocument/2006/relationships/hyperlink" Target="https://emenscr.nesdc.go.th/viewer/view.html?id=5fdc5579adb90d1b2adda478&amp;username=mots670238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4" Type="http://schemas.openxmlformats.org/officeDocument/2006/relationships/hyperlink" Target="https://emenscr.nesdc.go.th/viewer/view.html?id=5fc64dc5ecba351581d26753&amp;username=tat5201181" TargetMode="External"/><Relationship Id="rId79" Type="http://schemas.openxmlformats.org/officeDocument/2006/relationships/hyperlink" Target="https://emenscr.nesdc.go.th/viewer/view.html?id=5fc657c333c5c4157374e3d4&amp;username=tat5201141" TargetMode="External"/><Relationship Id="rId102" Type="http://schemas.openxmlformats.org/officeDocument/2006/relationships/printerSettings" Target="../printerSettings/printerSettings4.bin"/><Relationship Id="rId5" Type="http://schemas.openxmlformats.org/officeDocument/2006/relationships/hyperlink" Target="https://emenscr.nesdc.go.th/viewer/view.html?id=5cc6bf56a6ce3a3febe8d5f2&amp;username=dasta1" TargetMode="External"/><Relationship Id="rId90" Type="http://schemas.openxmlformats.org/officeDocument/2006/relationships/hyperlink" Target="https://emenscr.nesdc.go.th/viewer/view.html?id=5fe1b40a0573ae1b28632493&amp;username=moi0022811" TargetMode="External"/><Relationship Id="rId95" Type="http://schemas.openxmlformats.org/officeDocument/2006/relationships/hyperlink" Target="https://emenscr.nesdc.go.th/viewer/view.html?id=6093ace0fc0be21f44d79782&amp;username=rmutt057810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69" Type="http://schemas.openxmlformats.org/officeDocument/2006/relationships/hyperlink" Target="https://emenscr.nesdc.go.th/viewer/view.html?id=5fbfcfbe0d3eec2a6b9e4f9a&amp;username=tat5201101" TargetMode="External"/><Relationship Id="rId80" Type="http://schemas.openxmlformats.org/officeDocument/2006/relationships/hyperlink" Target="https://emenscr.nesdc.go.th/viewer/view.html?id=5fc65a438f6e4015792fb559&amp;username=tat5201151" TargetMode="External"/><Relationship Id="rId85" Type="http://schemas.openxmlformats.org/officeDocument/2006/relationships/hyperlink" Target="https://emenscr.nesdc.go.th/viewer/view.html?id=5fc664f0ecba351581d26766&amp;username=tat520101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67" Type="http://schemas.openxmlformats.org/officeDocument/2006/relationships/hyperlink" Target="https://emenscr.nesdc.go.th/viewer/view.html?id=5facf5b6e708b36c432df9e9&amp;username=moi0022211" TargetMode="External"/><Relationship Id="rId103" Type="http://schemas.openxmlformats.org/officeDocument/2006/relationships/drawing" Target="../drawings/drawing2.xm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70" Type="http://schemas.openxmlformats.org/officeDocument/2006/relationships/hyperlink" Target="https://emenscr.nesdc.go.th/viewer/view.html?id=5fc200fc7232b72a71f7810d&amp;username=tat5201211" TargetMode="External"/><Relationship Id="rId75" Type="http://schemas.openxmlformats.org/officeDocument/2006/relationships/hyperlink" Target="https://emenscr.nesdc.go.th/viewer/view.html?id=5fc64f03ecba351581d26755&amp;username=tat5201461" TargetMode="External"/><Relationship Id="rId83" Type="http://schemas.openxmlformats.org/officeDocument/2006/relationships/hyperlink" Target="https://emenscr.nesdc.go.th/viewer/view.html?id=5fc65f62ecba351581d26761&amp;username=tat5201431" TargetMode="External"/><Relationship Id="rId88" Type="http://schemas.openxmlformats.org/officeDocument/2006/relationships/hyperlink" Target="https://emenscr.nesdc.go.th/viewer/view.html?id=5fd6994d07212e34f9c300ea&amp;username=moi0017121" TargetMode="External"/><Relationship Id="rId91" Type="http://schemas.openxmlformats.org/officeDocument/2006/relationships/hyperlink" Target="https://emenscr.nesdc.go.th/viewer/view.html?id=5ff7d786dc679924cc1f0ea5&amp;username=mot060361" TargetMode="External"/><Relationship Id="rId96" Type="http://schemas.openxmlformats.org/officeDocument/2006/relationships/hyperlink" Target="https://emenscr.nesdc.go.th/viewer/view.html?id=60af66595ffefd6f3023ad5f&amp;username=mots0405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73" Type="http://schemas.openxmlformats.org/officeDocument/2006/relationships/hyperlink" Target="https://emenscr.nesdc.go.th/viewer/view.html?id=5fc4b46fbeab9d2a7939c3b5&amp;username=forest_regional_58_11" TargetMode="External"/><Relationship Id="rId78" Type="http://schemas.openxmlformats.org/officeDocument/2006/relationships/hyperlink" Target="https://emenscr.nesdc.go.th/viewer/view.html?id=5fc656e7ecba351581d26759&amp;username=tat5201121" TargetMode="External"/><Relationship Id="rId81" Type="http://schemas.openxmlformats.org/officeDocument/2006/relationships/hyperlink" Target="https://emenscr.nesdc.go.th/viewer/view.html?id=5fc65b6033c5c4157374e3da&amp;username=tat5201111" TargetMode="External"/><Relationship Id="rId86" Type="http://schemas.openxmlformats.org/officeDocument/2006/relationships/hyperlink" Target="https://emenscr.nesdc.go.th/viewer/view.html?id=5fc7a1aa24b5b4133b5f90ac&amp;username=tat5201081" TargetMode="External"/><Relationship Id="rId94" Type="http://schemas.openxmlformats.org/officeDocument/2006/relationships/hyperlink" Target="https://emenscr.nesdc.go.th/viewer/view.html?id=6017b79135fb5c2f7ac7d6ac&amp;username=moi0022821" TargetMode="External"/><Relationship Id="rId99" Type="http://schemas.openxmlformats.org/officeDocument/2006/relationships/hyperlink" Target="https://emenscr.nesdc.go.th/viewer/view.html?id=618b4c691c41a9328354d579&amp;username=dasta1" TargetMode="External"/><Relationship Id="rId101" Type="http://schemas.openxmlformats.org/officeDocument/2006/relationships/hyperlink" Target="https://emenscr.nesdc.go.th/viewer/view.html?id=lOr5O7MxLWiZXO952Kwk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c64fe6ce812b157b6161bb&amp;username=tat5201201" TargetMode="External"/><Relationship Id="rId97" Type="http://schemas.openxmlformats.org/officeDocument/2006/relationships/hyperlink" Target="https://emenscr.nesdc.go.th/viewer/view.html?id=60c1bf931f24571872693744&amp;username=rmutt057803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c205549a014c2a732f7754&amp;username=tat5201091" TargetMode="External"/><Relationship Id="rId92" Type="http://schemas.openxmlformats.org/officeDocument/2006/relationships/hyperlink" Target="https://emenscr.nesdc.go.th/viewer/view.html?id=6001520e8fc6222946bc8978&amp;username=mots0203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a8be31b1991b3f8585dbfd&amp;username=mots04041" TargetMode="External"/><Relationship Id="rId87" Type="http://schemas.openxmlformats.org/officeDocument/2006/relationships/hyperlink" Target="https://emenscr.nesdc.go.th/viewer/view.html?id=5fd050509d7cbe590983c0ed&amp;username=district9507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65c2ece812b157b6161c2&amp;username=tat520113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c650e333c5c4157374e3d1&amp;username=tat5201121" TargetMode="External"/><Relationship Id="rId100" Type="http://schemas.openxmlformats.org/officeDocument/2006/relationships/hyperlink" Target="https://emenscr.nesdc.go.th/viewer/view.html?id=lOr5O7MxLWiZXO952Kwk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c207e77232b72a71f78113&amp;username=tat5201091" TargetMode="External"/><Relationship Id="rId93" Type="http://schemas.openxmlformats.org/officeDocument/2006/relationships/hyperlink" Target="https://emenscr.nesdc.go.th/viewer/view.html?id=6010f324fdc43f47dfab8061&amp;username=mfu590131" TargetMode="External"/><Relationship Id="rId98" Type="http://schemas.openxmlformats.org/officeDocument/2006/relationships/hyperlink" Target="https://emenscr.nesdc.go.th/viewer/view.html?id=60d01c56844e4b36c8f91ea9&amp;username=rmutr0582041" TargetMode="External"/><Relationship Id="rId3" Type="http://schemas.openxmlformats.org/officeDocument/2006/relationships/hyperlink" Target="https://emenscr.nesdc.go.th/viewer/view.html?id=5bfd10254fbc1266a6d7ae08&amp;username=mots0404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07f16ca0feb49b458bcf0&amp;username=tat520114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68" Type="http://schemas.openxmlformats.org/officeDocument/2006/relationships/hyperlink" Target="https://emenscr.nesdc.go.th/viewer/view.html?id=5fbfc275beab9d2a7939c11c&amp;username=tat5201171" TargetMode="External"/><Relationship Id="rId84" Type="http://schemas.openxmlformats.org/officeDocument/2006/relationships/hyperlink" Target="https://emenscr.nesdc.go.th/viewer/view.html?id=5fc6620cecba351581d26764&amp;username=tat5201231" TargetMode="External"/><Relationship Id="rId89" Type="http://schemas.openxmlformats.org/officeDocument/2006/relationships/hyperlink" Target="https://emenscr.nesdc.go.th/viewer/view.html?id=5fdc5579adb90d1b2adda478&amp;username=mots670238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4" Type="http://schemas.openxmlformats.org/officeDocument/2006/relationships/hyperlink" Target="https://emenscr.nesdc.go.th/viewer/view.html?id=5fc64dc5ecba351581d26753&amp;username=tat5201181" TargetMode="External"/><Relationship Id="rId79" Type="http://schemas.openxmlformats.org/officeDocument/2006/relationships/hyperlink" Target="https://emenscr.nesdc.go.th/viewer/view.html?id=5fc657c333c5c4157374e3d4&amp;username=tat5201141" TargetMode="External"/><Relationship Id="rId102" Type="http://schemas.openxmlformats.org/officeDocument/2006/relationships/printerSettings" Target="../printerSettings/printerSettings5.bin"/><Relationship Id="rId5" Type="http://schemas.openxmlformats.org/officeDocument/2006/relationships/hyperlink" Target="https://emenscr.nesdc.go.th/viewer/view.html?id=5cc6bf56a6ce3a3febe8d5f2&amp;username=dasta1" TargetMode="External"/><Relationship Id="rId90" Type="http://schemas.openxmlformats.org/officeDocument/2006/relationships/hyperlink" Target="https://emenscr.nesdc.go.th/viewer/view.html?id=5fe1b40a0573ae1b28632493&amp;username=moi0022811" TargetMode="External"/><Relationship Id="rId95" Type="http://schemas.openxmlformats.org/officeDocument/2006/relationships/hyperlink" Target="https://emenscr.nesdc.go.th/viewer/view.html?id=6093ace0fc0be21f44d79782&amp;username=rmutt057810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69" Type="http://schemas.openxmlformats.org/officeDocument/2006/relationships/hyperlink" Target="https://emenscr.nesdc.go.th/viewer/view.html?id=5fbfcfbe0d3eec2a6b9e4f9a&amp;username=tat5201101" TargetMode="External"/><Relationship Id="rId80" Type="http://schemas.openxmlformats.org/officeDocument/2006/relationships/hyperlink" Target="https://emenscr.nesdc.go.th/viewer/view.html?id=5fc65a438f6e4015792fb559&amp;username=tat5201151" TargetMode="External"/><Relationship Id="rId85" Type="http://schemas.openxmlformats.org/officeDocument/2006/relationships/hyperlink" Target="https://emenscr.nesdc.go.th/viewer/view.html?id=5fc664f0ecba351581d26766&amp;username=tat520101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67" Type="http://schemas.openxmlformats.org/officeDocument/2006/relationships/hyperlink" Target="https://emenscr.nesdc.go.th/viewer/view.html?id=5facf5b6e708b36c432df9e9&amp;username=moi0022211" TargetMode="External"/><Relationship Id="rId103" Type="http://schemas.openxmlformats.org/officeDocument/2006/relationships/drawing" Target="../drawings/drawing3.xm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70" Type="http://schemas.openxmlformats.org/officeDocument/2006/relationships/hyperlink" Target="https://emenscr.nesdc.go.th/viewer/view.html?id=5fc200fc7232b72a71f7810d&amp;username=tat5201211" TargetMode="External"/><Relationship Id="rId75" Type="http://schemas.openxmlformats.org/officeDocument/2006/relationships/hyperlink" Target="https://emenscr.nesdc.go.th/viewer/view.html?id=5fc64f03ecba351581d26755&amp;username=tat5201461" TargetMode="External"/><Relationship Id="rId83" Type="http://schemas.openxmlformats.org/officeDocument/2006/relationships/hyperlink" Target="https://emenscr.nesdc.go.th/viewer/view.html?id=5fc65f62ecba351581d26761&amp;username=tat5201431" TargetMode="External"/><Relationship Id="rId88" Type="http://schemas.openxmlformats.org/officeDocument/2006/relationships/hyperlink" Target="https://emenscr.nesdc.go.th/viewer/view.html?id=5fd6994d07212e34f9c300ea&amp;username=moi0017121" TargetMode="External"/><Relationship Id="rId91" Type="http://schemas.openxmlformats.org/officeDocument/2006/relationships/hyperlink" Target="https://emenscr.nesdc.go.th/viewer/view.html?id=5ff7d786dc679924cc1f0ea5&amp;username=mot060361" TargetMode="External"/><Relationship Id="rId96" Type="http://schemas.openxmlformats.org/officeDocument/2006/relationships/hyperlink" Target="https://emenscr.nesdc.go.th/viewer/view.html?id=60af66595ffefd6f3023ad5f&amp;username=mots0405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73" Type="http://schemas.openxmlformats.org/officeDocument/2006/relationships/hyperlink" Target="https://emenscr.nesdc.go.th/viewer/view.html?id=5fc4b46fbeab9d2a7939c3b5&amp;username=forest_regional_58_11" TargetMode="External"/><Relationship Id="rId78" Type="http://schemas.openxmlformats.org/officeDocument/2006/relationships/hyperlink" Target="https://emenscr.nesdc.go.th/viewer/view.html?id=5fc656e7ecba351581d26759&amp;username=tat5201121" TargetMode="External"/><Relationship Id="rId81" Type="http://schemas.openxmlformats.org/officeDocument/2006/relationships/hyperlink" Target="https://emenscr.nesdc.go.th/viewer/view.html?id=5fc65b6033c5c4157374e3da&amp;username=tat5201111" TargetMode="External"/><Relationship Id="rId86" Type="http://schemas.openxmlformats.org/officeDocument/2006/relationships/hyperlink" Target="https://emenscr.nesdc.go.th/viewer/view.html?id=5fc7a1aa24b5b4133b5f90ac&amp;username=tat5201081" TargetMode="External"/><Relationship Id="rId94" Type="http://schemas.openxmlformats.org/officeDocument/2006/relationships/hyperlink" Target="https://emenscr.nesdc.go.th/viewer/view.html?id=6017b79135fb5c2f7ac7d6ac&amp;username=moi0022821" TargetMode="External"/><Relationship Id="rId99" Type="http://schemas.openxmlformats.org/officeDocument/2006/relationships/hyperlink" Target="https://emenscr.nesdc.go.th/viewer/view.html?id=618b4c691c41a9328354d579&amp;username=dasta1" TargetMode="External"/><Relationship Id="rId101" Type="http://schemas.openxmlformats.org/officeDocument/2006/relationships/hyperlink" Target="https://emenscr.nesdc.go.th/viewer/view.html?id=lOr5O7MxLWiZXO952Kwk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c64fe6ce812b157b6161bb&amp;username=tat5201201" TargetMode="External"/><Relationship Id="rId97" Type="http://schemas.openxmlformats.org/officeDocument/2006/relationships/hyperlink" Target="https://emenscr.nesdc.go.th/viewer/view.html?id=60c1bf931f24571872693744&amp;username=rmutt057803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c205549a014c2a732f7754&amp;username=tat5201091" TargetMode="External"/><Relationship Id="rId92" Type="http://schemas.openxmlformats.org/officeDocument/2006/relationships/hyperlink" Target="https://emenscr.nesdc.go.th/viewer/view.html?id=6001520e8fc6222946bc8978&amp;username=mots0203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a8be31b1991b3f8585dbfd&amp;username=mots04041" TargetMode="External"/><Relationship Id="rId87" Type="http://schemas.openxmlformats.org/officeDocument/2006/relationships/hyperlink" Target="https://emenscr.nesdc.go.th/viewer/view.html?id=5fd050509d7cbe590983c0ed&amp;username=district9507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65c2ece812b157b6161c2&amp;username=tat520113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c650e333c5c4157374e3d1&amp;username=tat5201121" TargetMode="External"/><Relationship Id="rId100" Type="http://schemas.openxmlformats.org/officeDocument/2006/relationships/hyperlink" Target="https://emenscr.nesdc.go.th/viewer/view.html?id=lOr5O7MxLWiZXO952Kwk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c207e77232b72a71f78113&amp;username=tat5201091" TargetMode="External"/><Relationship Id="rId93" Type="http://schemas.openxmlformats.org/officeDocument/2006/relationships/hyperlink" Target="https://emenscr.nesdc.go.th/viewer/view.html?id=6010f324fdc43f47dfab8061&amp;username=mfu590131" TargetMode="External"/><Relationship Id="rId98" Type="http://schemas.openxmlformats.org/officeDocument/2006/relationships/hyperlink" Target="https://emenscr.nesdc.go.th/viewer/view.html?id=60d01c56844e4b36c8f91ea9&amp;username=rmutr0582041" TargetMode="External"/><Relationship Id="rId3" Type="http://schemas.openxmlformats.org/officeDocument/2006/relationships/hyperlink" Target="https://emenscr.nesdc.go.th/viewer/view.html?id=5bfd10254fbc1266a6d7ae08&amp;username=mots04041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c64dc5ecba351581d26753&amp;username=tat5201181" TargetMode="External"/><Relationship Id="rId21" Type="http://schemas.openxmlformats.org/officeDocument/2006/relationships/hyperlink" Target="https://emenscr.nesdc.go.th/viewer/view.html?id=5fc657c333c5c4157374e3d4&amp;username=tat5201141" TargetMode="External"/><Relationship Id="rId42" Type="http://schemas.openxmlformats.org/officeDocument/2006/relationships/hyperlink" Target="https://emenscr.nesdc.go.th/viewer/view.html?id=5e3a8c677c2b9a7b15c83178&amp;username=udru20201" TargetMode="External"/><Relationship Id="rId47" Type="http://schemas.openxmlformats.org/officeDocument/2006/relationships/hyperlink" Target="https://emenscr.nesdc.go.th/viewer/view.html?id=5e2035692a384c3a799686f0&amp;username=mots04051" TargetMode="External"/><Relationship Id="rId63" Type="http://schemas.openxmlformats.org/officeDocument/2006/relationships/hyperlink" Target="https://emenscr.nesdc.go.th/viewer/view.html?id=5e03335942c5ca49af55aec9&amp;username=tat5201101" TargetMode="External"/><Relationship Id="rId68" Type="http://schemas.openxmlformats.org/officeDocument/2006/relationships/hyperlink" Target="https://emenscr.nesdc.go.th/viewer/view.html?id=5e01d53bca0feb49b458c01c&amp;username=tat5201241" TargetMode="External"/><Relationship Id="rId84" Type="http://schemas.openxmlformats.org/officeDocument/2006/relationships/hyperlink" Target="https://emenscr.nesdc.go.th/viewer/view.html?id=5d57b9ce5361a61722c2fdd5&amp;username=tat5201091" TargetMode="External"/><Relationship Id="rId89" Type="http://schemas.openxmlformats.org/officeDocument/2006/relationships/hyperlink" Target="https://emenscr.nesdc.go.th/viewer/view.html?id=5d5787010e9fc4172ab8e5c6&amp;username=tat5201111" TargetMode="External"/><Relationship Id="rId16" Type="http://schemas.openxmlformats.org/officeDocument/2006/relationships/hyperlink" Target="https://emenscr.nesdc.go.th/viewer/view.html?id=5fc6620cecba351581d26764&amp;username=tat5201231" TargetMode="External"/><Relationship Id="rId11" Type="http://schemas.openxmlformats.org/officeDocument/2006/relationships/hyperlink" Target="https://emenscr.nesdc.go.th/viewer/view.html?id=5fdc5579adb90d1b2adda478&amp;username=mots6702381" TargetMode="External"/><Relationship Id="rId32" Type="http://schemas.openxmlformats.org/officeDocument/2006/relationships/hyperlink" Target="https://emenscr.nesdc.go.th/viewer/view.html?id=5fbfc275beab9d2a7939c11c&amp;username=tat5201171" TargetMode="External"/><Relationship Id="rId37" Type="http://schemas.openxmlformats.org/officeDocument/2006/relationships/hyperlink" Target="https://emenscr.nesdc.go.th/viewer/view.html?id=5ef03d043148937792caba4b&amp;username=mnre04421" TargetMode="External"/><Relationship Id="rId53" Type="http://schemas.openxmlformats.org/officeDocument/2006/relationships/hyperlink" Target="https://emenscr.nesdc.go.th/viewer/view.html?id=5e2024adad9dbf2a6b64fc28&amp;username=mots04041" TargetMode="External"/><Relationship Id="rId58" Type="http://schemas.openxmlformats.org/officeDocument/2006/relationships/hyperlink" Target="https://emenscr.nesdc.go.th/viewer/view.html?id=5e0575c53b2bc044565f774c&amp;username=tat5201241" TargetMode="External"/><Relationship Id="rId74" Type="http://schemas.openxmlformats.org/officeDocument/2006/relationships/hyperlink" Target="https://emenscr.nesdc.go.th/viewer/view.html?id=5e007f16ca0feb49b458bcf0&amp;username=tat5201141" TargetMode="External"/><Relationship Id="rId79" Type="http://schemas.openxmlformats.org/officeDocument/2006/relationships/hyperlink" Target="https://emenscr.nesdc.go.th/viewer/view.html?id=5de776a4a4f65846b25d41be&amp;username=mots6502361" TargetMode="External"/><Relationship Id="rId5" Type="http://schemas.openxmlformats.org/officeDocument/2006/relationships/hyperlink" Target="https://emenscr.nesdc.go.th/viewer/view.html?id=6093ace0fc0be21f44d79782&amp;username=rmutt0578101" TargetMode="External"/><Relationship Id="rId90" Type="http://schemas.openxmlformats.org/officeDocument/2006/relationships/hyperlink" Target="https://emenscr.nesdc.go.th/viewer/view.html?id=5d577ca14fec201728e6e807&amp;username=tat5201131" TargetMode="External"/><Relationship Id="rId95" Type="http://schemas.openxmlformats.org/officeDocument/2006/relationships/hyperlink" Target="https://emenscr.nesdc.go.th/viewer/view.html?id=5cc6bf56a6ce3a3febe8d5f2&amp;username=dasta1" TargetMode="External"/><Relationship Id="rId22" Type="http://schemas.openxmlformats.org/officeDocument/2006/relationships/hyperlink" Target="https://emenscr.nesdc.go.th/viewer/view.html?id=5fc656e7ecba351581d26759&amp;username=tat5201121" TargetMode="External"/><Relationship Id="rId27" Type="http://schemas.openxmlformats.org/officeDocument/2006/relationships/hyperlink" Target="https://emenscr.nesdc.go.th/viewer/view.html?id=5fc4b46fbeab9d2a7939c3b5&amp;username=forest_regional_58_11" TargetMode="External"/><Relationship Id="rId43" Type="http://schemas.openxmlformats.org/officeDocument/2006/relationships/hyperlink" Target="https://emenscr.nesdc.go.th/viewer/view.html?id=5e32b2cc06217a0bee176574&amp;username=mots02011" TargetMode="External"/><Relationship Id="rId48" Type="http://schemas.openxmlformats.org/officeDocument/2006/relationships/hyperlink" Target="https://emenscr.nesdc.go.th/viewer/view.html?id=5e2032b7796c673a7fd56bc4&amp;username=mots04041" TargetMode="External"/><Relationship Id="rId64" Type="http://schemas.openxmlformats.org/officeDocument/2006/relationships/hyperlink" Target="https://emenscr.nesdc.go.th/viewer/view.html?id=5e032ca642c5ca49af55ae93&amp;username=tat5201101" TargetMode="External"/><Relationship Id="rId69" Type="http://schemas.openxmlformats.org/officeDocument/2006/relationships/hyperlink" Target="https://emenscr.nesdc.go.th/viewer/view.html?id=5e01c464ca0feb49b458bf89&amp;username=tat5201131" TargetMode="External"/><Relationship Id="rId80" Type="http://schemas.openxmlformats.org/officeDocument/2006/relationships/hyperlink" Target="https://emenscr.nesdc.go.th/viewer/view.html?id=5d58cca68e1f4e7fe4aa756e&amp;username=tat5201171" TargetMode="External"/><Relationship Id="rId85" Type="http://schemas.openxmlformats.org/officeDocument/2006/relationships/hyperlink" Target="https://emenscr.nesdc.go.th/viewer/view.html?id=5d57b7230e9fc4172ab8e5d7&amp;username=tat5201131" TargetMode="External"/><Relationship Id="rId3" Type="http://schemas.openxmlformats.org/officeDocument/2006/relationships/hyperlink" Target="https://emenscr.nesdc.go.th/viewer/view.html?id=60c1bf931f24571872693744&amp;username=rmutt0578031" TargetMode="External"/><Relationship Id="rId12" Type="http://schemas.openxmlformats.org/officeDocument/2006/relationships/hyperlink" Target="https://emenscr.nesdc.go.th/viewer/view.html?id=5fd6994d07212e34f9c300ea&amp;username=moi0017121" TargetMode="External"/><Relationship Id="rId17" Type="http://schemas.openxmlformats.org/officeDocument/2006/relationships/hyperlink" Target="https://emenscr.nesdc.go.th/viewer/view.html?id=5fc65f62ecba351581d26761&amp;username=tat5201431" TargetMode="External"/><Relationship Id="rId25" Type="http://schemas.openxmlformats.org/officeDocument/2006/relationships/hyperlink" Target="https://emenscr.nesdc.go.th/viewer/view.html?id=5fc64f03ecba351581d26755&amp;username=tat5201461" TargetMode="External"/><Relationship Id="rId33" Type="http://schemas.openxmlformats.org/officeDocument/2006/relationships/hyperlink" Target="https://emenscr.nesdc.go.th/viewer/view.html?id=5facf5b6e708b36c432df9e9&amp;username=moi0022211" TargetMode="External"/><Relationship Id="rId38" Type="http://schemas.openxmlformats.org/officeDocument/2006/relationships/hyperlink" Target="https://emenscr.nesdc.go.th/viewer/view.html?id=5eeb380eb471c737743671d3&amp;username=dasta1" TargetMode="External"/><Relationship Id="rId46" Type="http://schemas.openxmlformats.org/officeDocument/2006/relationships/hyperlink" Target="https://emenscr.nesdc.go.th/viewer/view.html?id=5e2570afb470812b72c42528&amp;username=mots02121" TargetMode="External"/><Relationship Id="rId59" Type="http://schemas.openxmlformats.org/officeDocument/2006/relationships/hyperlink" Target="https://emenscr.nesdc.go.th/viewer/view.html?id=5e057318e82416445c17a130&amp;username=tat5201051" TargetMode="External"/><Relationship Id="rId67" Type="http://schemas.openxmlformats.org/officeDocument/2006/relationships/hyperlink" Target="https://emenscr.nesdc.go.th/viewer/view.html?id=5e03232e6f155549ab8fbd9b&amp;username=tat5201071" TargetMode="External"/><Relationship Id="rId20" Type="http://schemas.openxmlformats.org/officeDocument/2006/relationships/hyperlink" Target="https://emenscr.nesdc.go.th/viewer/view.html?id=5fc65a438f6e4015792fb559&amp;username=tat5201151" TargetMode="External"/><Relationship Id="rId41" Type="http://schemas.openxmlformats.org/officeDocument/2006/relationships/hyperlink" Target="https://emenscr.nesdc.go.th/viewer/view.html?id=5ee9ed9424f05f3d7bae38a8&amp;username=dasta1" TargetMode="External"/><Relationship Id="rId54" Type="http://schemas.openxmlformats.org/officeDocument/2006/relationships/hyperlink" Target="https://emenscr.nesdc.go.th/viewer/view.html?id=5e1c427ac248866a25342392&amp;username=mots4202511" TargetMode="External"/><Relationship Id="rId62" Type="http://schemas.openxmlformats.org/officeDocument/2006/relationships/hyperlink" Target="https://emenscr.nesdc.go.th/viewer/view.html?id=5e05654f5baa7b44654ddeda&amp;username=tat5201431" TargetMode="External"/><Relationship Id="rId70" Type="http://schemas.openxmlformats.org/officeDocument/2006/relationships/hyperlink" Target="https://emenscr.nesdc.go.th/viewer/view.html?id=5e01b5546f155549ab8fb835&amp;username=tat5201111" TargetMode="External"/><Relationship Id="rId75" Type="http://schemas.openxmlformats.org/officeDocument/2006/relationships/hyperlink" Target="https://emenscr.nesdc.go.th/viewer/view.html?id=5e00771b42c5ca49af55a6e4&amp;username=tat5201181" TargetMode="External"/><Relationship Id="rId83" Type="http://schemas.openxmlformats.org/officeDocument/2006/relationships/hyperlink" Target="https://emenscr.nesdc.go.th/viewer/view.html?id=5d58a3d1c9580d7fe15be1b7&amp;username=tat5201241" TargetMode="External"/><Relationship Id="rId88" Type="http://schemas.openxmlformats.org/officeDocument/2006/relationships/hyperlink" Target="https://emenscr.nesdc.go.th/viewer/view.html?id=5d57925bb2185217239ea4c0&amp;username=tat5201151" TargetMode="External"/><Relationship Id="rId91" Type="http://schemas.openxmlformats.org/officeDocument/2006/relationships/hyperlink" Target="https://emenscr.nesdc.go.th/viewer/view.html?id=5d5771e65361a61722c2fdb6&amp;username=tat5201181" TargetMode="External"/><Relationship Id="rId96" Type="http://schemas.openxmlformats.org/officeDocument/2006/relationships/hyperlink" Target="https://emenscr.nesdc.go.th/viewer/view.html?id=5bfd1147fa8c8a66a4c0c968&amp;username=mots04041" TargetMode="External"/><Relationship Id="rId1" Type="http://schemas.openxmlformats.org/officeDocument/2006/relationships/hyperlink" Target="https://emenscr.nesdc.go.th/viewer/view.html?id=618b4c691c41a9328354d579&amp;username=dasta1" TargetMode="External"/><Relationship Id="rId6" Type="http://schemas.openxmlformats.org/officeDocument/2006/relationships/hyperlink" Target="https://emenscr.nesdc.go.th/viewer/view.html?id=6017b79135fb5c2f7ac7d6ac&amp;username=moi0022821" TargetMode="External"/><Relationship Id="rId15" Type="http://schemas.openxmlformats.org/officeDocument/2006/relationships/hyperlink" Target="https://emenscr.nesdc.go.th/viewer/view.html?id=5fc664f0ecba351581d26766&amp;username=tat5201011" TargetMode="External"/><Relationship Id="rId23" Type="http://schemas.openxmlformats.org/officeDocument/2006/relationships/hyperlink" Target="https://emenscr.nesdc.go.th/viewer/view.html?id=5fc650e333c5c4157374e3d1&amp;username=tat5201121" TargetMode="External"/><Relationship Id="rId28" Type="http://schemas.openxmlformats.org/officeDocument/2006/relationships/hyperlink" Target="https://emenscr.nesdc.go.th/viewer/view.html?id=5fc207e77232b72a71f78113&amp;username=tat5201091" TargetMode="External"/><Relationship Id="rId36" Type="http://schemas.openxmlformats.org/officeDocument/2006/relationships/hyperlink" Target="https://emenscr.nesdc.go.th/viewer/view.html?id=5f0591676fda33521e67b37f&amp;username=moi0017361" TargetMode="External"/><Relationship Id="rId49" Type="http://schemas.openxmlformats.org/officeDocument/2006/relationships/hyperlink" Target="https://emenscr.nesdc.go.th/viewer/view.html?id=5e20305f2a384c3a799686e6&amp;username=mots04041" TargetMode="External"/><Relationship Id="rId57" Type="http://schemas.openxmlformats.org/officeDocument/2006/relationships/hyperlink" Target="https://emenscr.nesdc.go.th/viewer/view.html?id=5e0579410ad19a4457019dc1&amp;username=tat5201411" TargetMode="External"/><Relationship Id="rId10" Type="http://schemas.openxmlformats.org/officeDocument/2006/relationships/hyperlink" Target="https://emenscr.nesdc.go.th/viewer/view.html?id=5fe1b40a0573ae1b28632493&amp;username=moi0022811" TargetMode="External"/><Relationship Id="rId31" Type="http://schemas.openxmlformats.org/officeDocument/2006/relationships/hyperlink" Target="https://emenscr.nesdc.go.th/viewer/view.html?id=5fbfcfbe0d3eec2a6b9e4f9a&amp;username=tat5201101" TargetMode="External"/><Relationship Id="rId44" Type="http://schemas.openxmlformats.org/officeDocument/2006/relationships/hyperlink" Target="https://emenscr.nesdc.go.th/viewer/view.html?id=5e3299fdd3c2bc0be7046277&amp;username=moi0022581" TargetMode="External"/><Relationship Id="rId52" Type="http://schemas.openxmlformats.org/officeDocument/2006/relationships/hyperlink" Target="https://emenscr.nesdc.go.th/viewer/view.html?id=5e202a48ad9dbf2a6b64fc38&amp;username=mots04041" TargetMode="External"/><Relationship Id="rId60" Type="http://schemas.openxmlformats.org/officeDocument/2006/relationships/hyperlink" Target="https://emenscr.nesdc.go.th/viewer/view.html?id=5e05697d5baa7b44654ddeed&amp;username=tat5201171" TargetMode="External"/><Relationship Id="rId65" Type="http://schemas.openxmlformats.org/officeDocument/2006/relationships/hyperlink" Target="https://emenscr.nesdc.go.th/viewer/view.html?id=5e032b686f155549ab8fbded&amp;username=tat5201091" TargetMode="External"/><Relationship Id="rId73" Type="http://schemas.openxmlformats.org/officeDocument/2006/relationships/hyperlink" Target="https://emenscr.nesdc.go.th/viewer/view.html?id=5e017afeb459dd49a9ac732c&amp;username=tat5201121" TargetMode="External"/><Relationship Id="rId78" Type="http://schemas.openxmlformats.org/officeDocument/2006/relationships/hyperlink" Target="https://emenscr.nesdc.go.th/viewer/view.html?id=5df9ce326b12163f58d5f8ac&amp;username=mots7502591" TargetMode="External"/><Relationship Id="rId81" Type="http://schemas.openxmlformats.org/officeDocument/2006/relationships/hyperlink" Target="https://emenscr.nesdc.go.th/viewer/view.html?id=5d58bcf34eb9997fdc33a472&amp;username=tat5201081" TargetMode="External"/><Relationship Id="rId86" Type="http://schemas.openxmlformats.org/officeDocument/2006/relationships/hyperlink" Target="https://emenscr.nesdc.go.th/viewer/view.html?id=5d57b20b0e9fc4172ab8e5d3&amp;username=tat5201081" TargetMode="External"/><Relationship Id="rId94" Type="http://schemas.openxmlformats.org/officeDocument/2006/relationships/hyperlink" Target="https://emenscr.nesdc.go.th/viewer/view.html?id=5d53d3e561b58e14b04e3a0a&amp;username=tat5201191" TargetMode="External"/><Relationship Id="rId99" Type="http://schemas.openxmlformats.org/officeDocument/2006/relationships/hyperlink" Target="https://emenscr.nesdc.go.th/viewer/view.html?id=5beaa1a67de3c605ae41621a&amp;username=mots04051" TargetMode="External"/><Relationship Id="rId4" Type="http://schemas.openxmlformats.org/officeDocument/2006/relationships/hyperlink" Target="https://emenscr.nesdc.go.th/viewer/view.html?id=60af66595ffefd6f3023ad5f&amp;username=mots04051" TargetMode="External"/><Relationship Id="rId9" Type="http://schemas.openxmlformats.org/officeDocument/2006/relationships/hyperlink" Target="https://emenscr.nesdc.go.th/viewer/view.html?id=5ff7d786dc679924cc1f0ea5&amp;username=mot060361" TargetMode="External"/><Relationship Id="rId13" Type="http://schemas.openxmlformats.org/officeDocument/2006/relationships/hyperlink" Target="https://emenscr.nesdc.go.th/viewer/view.html?id=5fd050509d7cbe590983c0ed&amp;username=district95071" TargetMode="External"/><Relationship Id="rId18" Type="http://schemas.openxmlformats.org/officeDocument/2006/relationships/hyperlink" Target="https://emenscr.nesdc.go.th/viewer/view.html?id=5fc65c2ece812b157b6161c2&amp;username=tat5201131" TargetMode="External"/><Relationship Id="rId39" Type="http://schemas.openxmlformats.org/officeDocument/2006/relationships/hyperlink" Target="https://emenscr.nesdc.go.th/viewer/view.html?id=5eeb2ee8b471c737743671b3&amp;username=dasta1" TargetMode="External"/><Relationship Id="rId34" Type="http://schemas.openxmlformats.org/officeDocument/2006/relationships/hyperlink" Target="https://emenscr.nesdc.go.th/viewer/view.html?id=5fa8be31b1991b3f8585dbfd&amp;username=mots0404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05e40e3b2bc044565f7b95&amp;username=mots7702281" TargetMode="External"/><Relationship Id="rId76" Type="http://schemas.openxmlformats.org/officeDocument/2006/relationships/hyperlink" Target="https://emenscr.nesdc.go.th/viewer/view.html?id=5e0029ae6f155549ab8fb497&amp;username=moi0017521" TargetMode="External"/><Relationship Id="rId97" Type="http://schemas.openxmlformats.org/officeDocument/2006/relationships/hyperlink" Target="https://emenscr.nesdc.go.th/viewer/view.html?id=5bfd10254fbc1266a6d7ae08&amp;username=mots04041" TargetMode="External"/><Relationship Id="rId7" Type="http://schemas.openxmlformats.org/officeDocument/2006/relationships/hyperlink" Target="https://emenscr.nesdc.go.th/viewer/view.html?id=6010f324fdc43f47dfab8061&amp;username=mfu590131" TargetMode="External"/><Relationship Id="rId71" Type="http://schemas.openxmlformats.org/officeDocument/2006/relationships/hyperlink" Target="https://emenscr.nesdc.go.th/viewer/view.html?id=5e018f546f155549ab8fb79f&amp;username=tat5201151" TargetMode="External"/><Relationship Id="rId92" Type="http://schemas.openxmlformats.org/officeDocument/2006/relationships/hyperlink" Target="https://emenscr.nesdc.go.th/viewer/view.html?id=5d55164d61b58e14b04e3aa3&amp;username=tat5201051" TargetMode="External"/><Relationship Id="rId2" Type="http://schemas.openxmlformats.org/officeDocument/2006/relationships/hyperlink" Target="https://emenscr.nesdc.go.th/viewer/view.html?id=60d01c56844e4b36c8f91ea9&amp;username=rmutr0582041" TargetMode="External"/><Relationship Id="rId29" Type="http://schemas.openxmlformats.org/officeDocument/2006/relationships/hyperlink" Target="https://emenscr.nesdc.go.th/viewer/view.html?id=5fc205549a014c2a732f7754&amp;username=tat5201091" TargetMode="External"/><Relationship Id="rId24" Type="http://schemas.openxmlformats.org/officeDocument/2006/relationships/hyperlink" Target="https://emenscr.nesdc.go.th/viewer/view.html?id=5fc64fe6ce812b157b6161bb&amp;username=tat5201201" TargetMode="External"/><Relationship Id="rId40" Type="http://schemas.openxmlformats.org/officeDocument/2006/relationships/hyperlink" Target="https://emenscr.nesdc.go.th/viewer/view.html?id=5eeb12117177af180990c7d8&amp;username=dasta1" TargetMode="External"/><Relationship Id="rId45" Type="http://schemas.openxmlformats.org/officeDocument/2006/relationships/hyperlink" Target="https://emenscr.nesdc.go.th/viewer/view.html?id=5e2fba16e9a2292fef83bd36&amp;username=mots02031" TargetMode="External"/><Relationship Id="rId66" Type="http://schemas.openxmlformats.org/officeDocument/2006/relationships/hyperlink" Target="https://emenscr.nesdc.go.th/viewer/view.html?id=5e03250ab459dd49a9ac7965&amp;username=mots8102011" TargetMode="External"/><Relationship Id="rId87" Type="http://schemas.openxmlformats.org/officeDocument/2006/relationships/hyperlink" Target="https://emenscr.nesdc.go.th/viewer/view.html?id=5d57998b5361a61722c2fdc9&amp;username=tat5201181" TargetMode="External"/><Relationship Id="rId61" Type="http://schemas.openxmlformats.org/officeDocument/2006/relationships/hyperlink" Target="https://emenscr.nesdc.go.th/viewer/view.html?id=5e0568425baa7b44654ddee6&amp;username=tat5201171" TargetMode="External"/><Relationship Id="rId82" Type="http://schemas.openxmlformats.org/officeDocument/2006/relationships/hyperlink" Target="https://emenscr.nesdc.go.th/viewer/view.html?id=5d58b55b5704017fdb6dcb64&amp;username=tat5201071" TargetMode="External"/><Relationship Id="rId19" Type="http://schemas.openxmlformats.org/officeDocument/2006/relationships/hyperlink" Target="https://emenscr.nesdc.go.th/viewer/view.html?id=5fc65b6033c5c4157374e3da&amp;username=tat5201111" TargetMode="External"/><Relationship Id="rId14" Type="http://schemas.openxmlformats.org/officeDocument/2006/relationships/hyperlink" Target="https://emenscr.nesdc.go.th/viewer/view.html?id=5fc7a1aa24b5b4133b5f90ac&amp;username=tat5201081" TargetMode="External"/><Relationship Id="rId30" Type="http://schemas.openxmlformats.org/officeDocument/2006/relationships/hyperlink" Target="https://emenscr.nesdc.go.th/viewer/view.html?id=5fc200fc7232b72a71f7810d&amp;username=tat5201211" TargetMode="External"/><Relationship Id="rId35" Type="http://schemas.openxmlformats.org/officeDocument/2006/relationships/hyperlink" Target="https://emenscr.nesdc.go.th/viewer/view.html?id=5f22486161a9d8037512f3a9&amp;username=rmuti11001" TargetMode="External"/><Relationship Id="rId56" Type="http://schemas.openxmlformats.org/officeDocument/2006/relationships/hyperlink" Target="https://emenscr.nesdc.go.th/viewer/view.html?id=5e057cdc3b2bc044565f77be&amp;username=tat5201011" TargetMode="External"/><Relationship Id="rId77" Type="http://schemas.openxmlformats.org/officeDocument/2006/relationships/hyperlink" Target="https://emenscr.nesdc.go.th/viewer/view.html?id=5df9d127ffccfe3f5905eec5&amp;username=mots02021" TargetMode="External"/><Relationship Id="rId100" Type="http://schemas.openxmlformats.org/officeDocument/2006/relationships/printerSettings" Target="../printerSettings/printerSettings6.bin"/><Relationship Id="rId8" Type="http://schemas.openxmlformats.org/officeDocument/2006/relationships/hyperlink" Target="https://emenscr.nesdc.go.th/viewer/view.html?id=6001520e8fc6222946bc8978&amp;username=mots02031" TargetMode="External"/><Relationship Id="rId51" Type="http://schemas.openxmlformats.org/officeDocument/2006/relationships/hyperlink" Target="https://emenscr.nesdc.go.th/viewer/view.html?id=5e202cbf2a384c3a799686da&amp;username=mots04041" TargetMode="External"/><Relationship Id="rId72" Type="http://schemas.openxmlformats.org/officeDocument/2006/relationships/hyperlink" Target="https://emenscr.nesdc.go.th/viewer/view.html?id=5e018b5342c5ca49af55a860&amp;username=tat5201121" TargetMode="External"/><Relationship Id="rId93" Type="http://schemas.openxmlformats.org/officeDocument/2006/relationships/hyperlink" Target="https://emenscr.nesdc.go.th/viewer/view.html?id=5d55024b8087be14b6d4cd5e&amp;username=tat5201171" TargetMode="External"/><Relationship Id="rId98" Type="http://schemas.openxmlformats.org/officeDocument/2006/relationships/hyperlink" Target="https://emenscr.nesdc.go.th/viewer/view.html?id=5beaa4a249b9c605ba60a363&amp;username=mots04051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07f16ca0feb49b458bcf0&amp;username=tat5201141" TargetMode="External"/><Relationship Id="rId21" Type="http://schemas.openxmlformats.org/officeDocument/2006/relationships/hyperlink" Target="https://emenscr.nesdc.go.th/viewer/view.html?id=5de776a4a4f65846b25d41be&amp;username=mots6502361" TargetMode="External"/><Relationship Id="rId42" Type="http://schemas.openxmlformats.org/officeDocument/2006/relationships/hyperlink" Target="https://emenscr.nesdc.go.th/viewer/view.html?id=5e0575c53b2bc044565f774c&amp;username=tat5201241" TargetMode="External"/><Relationship Id="rId47" Type="http://schemas.openxmlformats.org/officeDocument/2006/relationships/hyperlink" Target="https://emenscr.nesdc.go.th/viewer/view.html?id=5e2024adad9dbf2a6b64fc28&amp;username=mots04041" TargetMode="External"/><Relationship Id="rId63" Type="http://schemas.openxmlformats.org/officeDocument/2006/relationships/hyperlink" Target="https://emenscr.nesdc.go.th/viewer/view.html?id=5ef03d043148937792caba4b&amp;username=mnre04421" TargetMode="External"/><Relationship Id="rId68" Type="http://schemas.openxmlformats.org/officeDocument/2006/relationships/hyperlink" Target="https://emenscr.nesdc.go.th/viewer/view.html?id=5fbfc275beab9d2a7939c11c&amp;username=tat5201171" TargetMode="External"/><Relationship Id="rId84" Type="http://schemas.openxmlformats.org/officeDocument/2006/relationships/hyperlink" Target="https://emenscr.nesdc.go.th/viewer/view.html?id=5fc6620cecba351581d26764&amp;username=tat5201231" TargetMode="External"/><Relationship Id="rId89" Type="http://schemas.openxmlformats.org/officeDocument/2006/relationships/hyperlink" Target="https://emenscr.nesdc.go.th/viewer/view.html?id=5fdc5579adb90d1b2adda478&amp;username=mots6702381" TargetMode="External"/><Relationship Id="rId16" Type="http://schemas.openxmlformats.org/officeDocument/2006/relationships/hyperlink" Target="https://emenscr.nesdc.go.th/viewer/view.html?id=5d57b9ce5361a61722c2fdd5&amp;username=tat5201091" TargetMode="External"/><Relationship Id="rId11" Type="http://schemas.openxmlformats.org/officeDocument/2006/relationships/hyperlink" Target="https://emenscr.nesdc.go.th/viewer/view.html?id=5d5787010e9fc4172ab8e5c6&amp;username=tat5201111" TargetMode="External"/><Relationship Id="rId32" Type="http://schemas.openxmlformats.org/officeDocument/2006/relationships/hyperlink" Target="https://emenscr.nesdc.go.th/viewer/view.html?id=5e01d53bca0feb49b458c01c&amp;username=tat5201241" TargetMode="External"/><Relationship Id="rId37" Type="http://schemas.openxmlformats.org/officeDocument/2006/relationships/hyperlink" Target="https://emenscr.nesdc.go.th/viewer/view.html?id=5e03335942c5ca49af55aec9&amp;username=tat5201101" TargetMode="External"/><Relationship Id="rId53" Type="http://schemas.openxmlformats.org/officeDocument/2006/relationships/hyperlink" Target="https://emenscr.nesdc.go.th/viewer/view.html?id=5e2035692a384c3a799686f0&amp;username=mots04051" TargetMode="External"/><Relationship Id="rId58" Type="http://schemas.openxmlformats.org/officeDocument/2006/relationships/hyperlink" Target="https://emenscr.nesdc.go.th/viewer/view.html?id=5e3a8c677c2b9a7b15c83178&amp;username=udru20201" TargetMode="External"/><Relationship Id="rId74" Type="http://schemas.openxmlformats.org/officeDocument/2006/relationships/hyperlink" Target="https://emenscr.nesdc.go.th/viewer/view.html?id=5fc64dc5ecba351581d26753&amp;username=tat5201181" TargetMode="External"/><Relationship Id="rId79" Type="http://schemas.openxmlformats.org/officeDocument/2006/relationships/hyperlink" Target="https://emenscr.nesdc.go.th/viewer/view.html?id=5fc657c333c5c4157374e3d4&amp;username=tat5201141" TargetMode="External"/><Relationship Id="rId102" Type="http://schemas.openxmlformats.org/officeDocument/2006/relationships/printerSettings" Target="../printerSettings/printerSettings7.bin"/><Relationship Id="rId5" Type="http://schemas.openxmlformats.org/officeDocument/2006/relationships/hyperlink" Target="https://emenscr.nesdc.go.th/viewer/view.html?id=5cc6bf56a6ce3a3febe8d5f2&amp;username=dasta1" TargetMode="External"/><Relationship Id="rId90" Type="http://schemas.openxmlformats.org/officeDocument/2006/relationships/hyperlink" Target="https://emenscr.nesdc.go.th/viewer/view.html?id=5fe1b40a0573ae1b28632493&amp;username=moi0022811" TargetMode="External"/><Relationship Id="rId95" Type="http://schemas.openxmlformats.org/officeDocument/2006/relationships/hyperlink" Target="https://emenscr.nesdc.go.th/viewer/view.html?id=6093ace0fc0be21f44d79782&amp;username=rmutt0578101" TargetMode="External"/><Relationship Id="rId22" Type="http://schemas.openxmlformats.org/officeDocument/2006/relationships/hyperlink" Target="https://emenscr.nesdc.go.th/viewer/view.html?id=5df9ce326b12163f58d5f8ac&amp;username=mots7502591" TargetMode="External"/><Relationship Id="rId27" Type="http://schemas.openxmlformats.org/officeDocument/2006/relationships/hyperlink" Target="https://emenscr.nesdc.go.th/viewer/view.html?id=5e017afeb459dd49a9ac732c&amp;username=tat5201121" TargetMode="External"/><Relationship Id="rId43" Type="http://schemas.openxmlformats.org/officeDocument/2006/relationships/hyperlink" Target="https://emenscr.nesdc.go.th/viewer/view.html?id=5e0579410ad19a4457019dc1&amp;username=tat5201411" TargetMode="External"/><Relationship Id="rId48" Type="http://schemas.openxmlformats.org/officeDocument/2006/relationships/hyperlink" Target="https://emenscr.nesdc.go.th/viewer/view.html?id=5e202a48ad9dbf2a6b64fc38&amp;username=mots04041" TargetMode="External"/><Relationship Id="rId64" Type="http://schemas.openxmlformats.org/officeDocument/2006/relationships/hyperlink" Target="https://emenscr.nesdc.go.th/viewer/view.html?id=5f0591676fda33521e67b37f&amp;username=moi0017361" TargetMode="External"/><Relationship Id="rId69" Type="http://schemas.openxmlformats.org/officeDocument/2006/relationships/hyperlink" Target="https://emenscr.nesdc.go.th/viewer/view.html?id=5fbfcfbe0d3eec2a6b9e4f9a&amp;username=tat5201101" TargetMode="External"/><Relationship Id="rId80" Type="http://schemas.openxmlformats.org/officeDocument/2006/relationships/hyperlink" Target="https://emenscr.nesdc.go.th/viewer/view.html?id=5fc65a438f6e4015792fb559&amp;username=tat5201151" TargetMode="External"/><Relationship Id="rId85" Type="http://schemas.openxmlformats.org/officeDocument/2006/relationships/hyperlink" Target="https://emenscr.nesdc.go.th/viewer/view.html?id=5fc664f0ecba351581d26766&amp;username=tat5201011" TargetMode="External"/><Relationship Id="rId12" Type="http://schemas.openxmlformats.org/officeDocument/2006/relationships/hyperlink" Target="https://emenscr.nesdc.go.th/viewer/view.html?id=5d57925bb2185217239ea4c0&amp;username=tat5201151" TargetMode="External"/><Relationship Id="rId17" Type="http://schemas.openxmlformats.org/officeDocument/2006/relationships/hyperlink" Target="https://emenscr.nesdc.go.th/viewer/view.html?id=5d58a3d1c9580d7fe15be1b7&amp;username=tat5201241" TargetMode="External"/><Relationship Id="rId25" Type="http://schemas.openxmlformats.org/officeDocument/2006/relationships/hyperlink" Target="https://emenscr.nesdc.go.th/viewer/view.html?id=5e00771b42c5ca49af55a6e4&amp;username=tat5201181" TargetMode="External"/><Relationship Id="rId33" Type="http://schemas.openxmlformats.org/officeDocument/2006/relationships/hyperlink" Target="https://emenscr.nesdc.go.th/viewer/view.html?id=5e03232e6f155549ab8fbd9b&amp;username=tat5201071" TargetMode="External"/><Relationship Id="rId38" Type="http://schemas.openxmlformats.org/officeDocument/2006/relationships/hyperlink" Target="https://emenscr.nesdc.go.th/viewer/view.html?id=5e05654f5baa7b44654ddeda&amp;username=tat5201431" TargetMode="External"/><Relationship Id="rId46" Type="http://schemas.openxmlformats.org/officeDocument/2006/relationships/hyperlink" Target="https://emenscr.nesdc.go.th/viewer/view.html?id=5e1c427ac248866a25342392&amp;username=mots4202511" TargetMode="External"/><Relationship Id="rId59" Type="http://schemas.openxmlformats.org/officeDocument/2006/relationships/hyperlink" Target="https://emenscr.nesdc.go.th/viewer/view.html?id=5ee9ed9424f05f3d7bae38a8&amp;username=dasta1" TargetMode="External"/><Relationship Id="rId67" Type="http://schemas.openxmlformats.org/officeDocument/2006/relationships/hyperlink" Target="https://emenscr.nesdc.go.th/viewer/view.html?id=5facf5b6e708b36c432df9e9&amp;username=moi0022211" TargetMode="External"/><Relationship Id="rId20" Type="http://schemas.openxmlformats.org/officeDocument/2006/relationships/hyperlink" Target="https://emenscr.nesdc.go.th/viewer/view.html?id=5d58cca68e1f4e7fe4aa756e&amp;username=tat5201171" TargetMode="External"/><Relationship Id="rId41" Type="http://schemas.openxmlformats.org/officeDocument/2006/relationships/hyperlink" Target="https://emenscr.nesdc.go.th/viewer/view.html?id=5e057318e82416445c17a130&amp;username=tat5201051" TargetMode="External"/><Relationship Id="rId54" Type="http://schemas.openxmlformats.org/officeDocument/2006/relationships/hyperlink" Target="https://emenscr.nesdc.go.th/viewer/view.html?id=5e2570afb470812b72c42528&amp;username=mots02121" TargetMode="External"/><Relationship Id="rId62" Type="http://schemas.openxmlformats.org/officeDocument/2006/relationships/hyperlink" Target="https://emenscr.nesdc.go.th/viewer/view.html?id=5eeb380eb471c737743671d3&amp;username=dasta1" TargetMode="External"/><Relationship Id="rId70" Type="http://schemas.openxmlformats.org/officeDocument/2006/relationships/hyperlink" Target="https://emenscr.nesdc.go.th/viewer/view.html?id=5fc200fc7232b72a71f7810d&amp;username=tat5201211" TargetMode="External"/><Relationship Id="rId75" Type="http://schemas.openxmlformats.org/officeDocument/2006/relationships/hyperlink" Target="https://emenscr.nesdc.go.th/viewer/view.html?id=5fc64f03ecba351581d26755&amp;username=tat5201461" TargetMode="External"/><Relationship Id="rId83" Type="http://schemas.openxmlformats.org/officeDocument/2006/relationships/hyperlink" Target="https://emenscr.nesdc.go.th/viewer/view.html?id=5fc65f62ecba351581d26761&amp;username=tat5201431" TargetMode="External"/><Relationship Id="rId88" Type="http://schemas.openxmlformats.org/officeDocument/2006/relationships/hyperlink" Target="https://emenscr.nesdc.go.th/viewer/view.html?id=5fd6994d07212e34f9c300ea&amp;username=moi0017121" TargetMode="External"/><Relationship Id="rId91" Type="http://schemas.openxmlformats.org/officeDocument/2006/relationships/hyperlink" Target="https://emenscr.nesdc.go.th/viewer/view.html?id=5ff7d786dc679924cc1f0ea5&amp;username=mot060361" TargetMode="External"/><Relationship Id="rId96" Type="http://schemas.openxmlformats.org/officeDocument/2006/relationships/hyperlink" Target="https://emenscr.nesdc.go.th/viewer/view.html?id=60af66595ffefd6f3023ad5f&amp;username=mots04051" TargetMode="External"/><Relationship Id="rId1" Type="http://schemas.openxmlformats.org/officeDocument/2006/relationships/hyperlink" Target="https://emenscr.nesdc.go.th/viewer/view.html?id=5beaa1a67de3c605ae41621a&amp;username=mots04051" TargetMode="External"/><Relationship Id="rId6" Type="http://schemas.openxmlformats.org/officeDocument/2006/relationships/hyperlink" Target="https://emenscr.nesdc.go.th/viewer/view.html?id=5d53d3e561b58e14b04e3a0a&amp;username=tat5201191" TargetMode="External"/><Relationship Id="rId15" Type="http://schemas.openxmlformats.org/officeDocument/2006/relationships/hyperlink" Target="https://emenscr.nesdc.go.th/viewer/view.html?id=5d57b7230e9fc4172ab8e5d7&amp;username=tat5201131" TargetMode="External"/><Relationship Id="rId23" Type="http://schemas.openxmlformats.org/officeDocument/2006/relationships/hyperlink" Target="https://emenscr.nesdc.go.th/viewer/view.html?id=5df9d127ffccfe3f5905eec5&amp;username=mots02021" TargetMode="External"/><Relationship Id="rId28" Type="http://schemas.openxmlformats.org/officeDocument/2006/relationships/hyperlink" Target="https://emenscr.nesdc.go.th/viewer/view.html?id=5e018b5342c5ca49af55a860&amp;username=tat5201121" TargetMode="External"/><Relationship Id="rId36" Type="http://schemas.openxmlformats.org/officeDocument/2006/relationships/hyperlink" Target="https://emenscr.nesdc.go.th/viewer/view.html?id=5e032ca642c5ca49af55ae93&amp;username=tat5201101" TargetMode="External"/><Relationship Id="rId49" Type="http://schemas.openxmlformats.org/officeDocument/2006/relationships/hyperlink" Target="https://emenscr.nesdc.go.th/viewer/view.html?id=5e202cbf2a384c3a799686da&amp;username=mots04041" TargetMode="External"/><Relationship Id="rId57" Type="http://schemas.openxmlformats.org/officeDocument/2006/relationships/hyperlink" Target="https://emenscr.nesdc.go.th/viewer/view.html?id=5e32b2cc06217a0bee176574&amp;username=mots02011" TargetMode="External"/><Relationship Id="rId10" Type="http://schemas.openxmlformats.org/officeDocument/2006/relationships/hyperlink" Target="https://emenscr.nesdc.go.th/viewer/view.html?id=5d577ca14fec201728e6e807&amp;username=tat5201131" TargetMode="External"/><Relationship Id="rId31" Type="http://schemas.openxmlformats.org/officeDocument/2006/relationships/hyperlink" Target="https://emenscr.nesdc.go.th/viewer/view.html?id=5e01c464ca0feb49b458bf89&amp;username=tat5201131" TargetMode="External"/><Relationship Id="rId44" Type="http://schemas.openxmlformats.org/officeDocument/2006/relationships/hyperlink" Target="https://emenscr.nesdc.go.th/viewer/view.html?id=5e057cdc3b2bc044565f77be&amp;username=tat5201011" TargetMode="External"/><Relationship Id="rId52" Type="http://schemas.openxmlformats.org/officeDocument/2006/relationships/hyperlink" Target="https://emenscr.nesdc.go.th/viewer/view.html?id=5e2032b7796c673a7fd56bc4&amp;username=mots04041" TargetMode="External"/><Relationship Id="rId60" Type="http://schemas.openxmlformats.org/officeDocument/2006/relationships/hyperlink" Target="https://emenscr.nesdc.go.th/viewer/view.html?id=5eeb12117177af180990c7d8&amp;username=dasta1" TargetMode="External"/><Relationship Id="rId65" Type="http://schemas.openxmlformats.org/officeDocument/2006/relationships/hyperlink" Target="https://emenscr.nesdc.go.th/viewer/view.html?id=5f22486161a9d8037512f3a9&amp;username=rmuti11001" TargetMode="External"/><Relationship Id="rId73" Type="http://schemas.openxmlformats.org/officeDocument/2006/relationships/hyperlink" Target="https://emenscr.nesdc.go.th/viewer/view.html?id=5fc4b46fbeab9d2a7939c3b5&amp;username=forest_regional_58_11" TargetMode="External"/><Relationship Id="rId78" Type="http://schemas.openxmlformats.org/officeDocument/2006/relationships/hyperlink" Target="https://emenscr.nesdc.go.th/viewer/view.html?id=5fc656e7ecba351581d26759&amp;username=tat5201121" TargetMode="External"/><Relationship Id="rId81" Type="http://schemas.openxmlformats.org/officeDocument/2006/relationships/hyperlink" Target="https://emenscr.nesdc.go.th/viewer/view.html?id=5fc65b6033c5c4157374e3da&amp;username=tat5201111" TargetMode="External"/><Relationship Id="rId86" Type="http://schemas.openxmlformats.org/officeDocument/2006/relationships/hyperlink" Target="https://emenscr.nesdc.go.th/viewer/view.html?id=5fc7a1aa24b5b4133b5f90ac&amp;username=tat5201081" TargetMode="External"/><Relationship Id="rId94" Type="http://schemas.openxmlformats.org/officeDocument/2006/relationships/hyperlink" Target="https://emenscr.nesdc.go.th/viewer/view.html?id=6017b79135fb5c2f7ac7d6ac&amp;username=moi0022821" TargetMode="External"/><Relationship Id="rId99" Type="http://schemas.openxmlformats.org/officeDocument/2006/relationships/hyperlink" Target="https://emenscr.nesdc.go.th/viewer/view.html?id=618b4c691c41a9328354d579&amp;username=dasta1" TargetMode="External"/><Relationship Id="rId101" Type="http://schemas.openxmlformats.org/officeDocument/2006/relationships/hyperlink" Target="https://emenscr.nesdc.go.th/viewer/view.html?id=lOr5O7MxLWiZXO952Kwk" TargetMode="External"/><Relationship Id="rId4" Type="http://schemas.openxmlformats.org/officeDocument/2006/relationships/hyperlink" Target="https://emenscr.nesdc.go.th/viewer/view.html?id=5bfd1147fa8c8a66a4c0c968&amp;username=mots04041" TargetMode="External"/><Relationship Id="rId9" Type="http://schemas.openxmlformats.org/officeDocument/2006/relationships/hyperlink" Target="https://emenscr.nesdc.go.th/viewer/view.html?id=5d5771e65361a61722c2fdb6&amp;username=tat5201181" TargetMode="External"/><Relationship Id="rId13" Type="http://schemas.openxmlformats.org/officeDocument/2006/relationships/hyperlink" Target="https://emenscr.nesdc.go.th/viewer/view.html?id=5d57998b5361a61722c2fdc9&amp;username=tat5201181" TargetMode="External"/><Relationship Id="rId18" Type="http://schemas.openxmlformats.org/officeDocument/2006/relationships/hyperlink" Target="https://emenscr.nesdc.go.th/viewer/view.html?id=5d58b55b5704017fdb6dcb64&amp;username=tat5201071" TargetMode="External"/><Relationship Id="rId39" Type="http://schemas.openxmlformats.org/officeDocument/2006/relationships/hyperlink" Target="https://emenscr.nesdc.go.th/viewer/view.html?id=5e0568425baa7b44654ddee6&amp;username=tat5201171" TargetMode="External"/><Relationship Id="rId34" Type="http://schemas.openxmlformats.org/officeDocument/2006/relationships/hyperlink" Target="https://emenscr.nesdc.go.th/viewer/view.html?id=5e03250ab459dd49a9ac7965&amp;username=mots8102011" TargetMode="External"/><Relationship Id="rId50" Type="http://schemas.openxmlformats.org/officeDocument/2006/relationships/hyperlink" Target="https://emenscr.nesdc.go.th/viewer/view.html?id=5e202ef02a384c3a799686df&amp;username=mots04041" TargetMode="External"/><Relationship Id="rId55" Type="http://schemas.openxmlformats.org/officeDocument/2006/relationships/hyperlink" Target="https://emenscr.nesdc.go.th/viewer/view.html?id=5e2fba16e9a2292fef83bd36&amp;username=mots02031" TargetMode="External"/><Relationship Id="rId76" Type="http://schemas.openxmlformats.org/officeDocument/2006/relationships/hyperlink" Target="https://emenscr.nesdc.go.th/viewer/view.html?id=5fc64fe6ce812b157b6161bb&amp;username=tat5201201" TargetMode="External"/><Relationship Id="rId97" Type="http://schemas.openxmlformats.org/officeDocument/2006/relationships/hyperlink" Target="https://emenscr.nesdc.go.th/viewer/view.html?id=60c1bf931f24571872693744&amp;username=rmutt0578031" TargetMode="External"/><Relationship Id="rId7" Type="http://schemas.openxmlformats.org/officeDocument/2006/relationships/hyperlink" Target="https://emenscr.nesdc.go.th/viewer/view.html?id=5d55024b8087be14b6d4cd5e&amp;username=tat5201171" TargetMode="External"/><Relationship Id="rId71" Type="http://schemas.openxmlformats.org/officeDocument/2006/relationships/hyperlink" Target="https://emenscr.nesdc.go.th/viewer/view.html?id=5fc205549a014c2a732f7754&amp;username=tat5201091" TargetMode="External"/><Relationship Id="rId92" Type="http://schemas.openxmlformats.org/officeDocument/2006/relationships/hyperlink" Target="https://emenscr.nesdc.go.th/viewer/view.html?id=6001520e8fc6222946bc8978&amp;username=mots02031" TargetMode="External"/><Relationship Id="rId2" Type="http://schemas.openxmlformats.org/officeDocument/2006/relationships/hyperlink" Target="https://emenscr.nesdc.go.th/viewer/view.html?id=5beaa4a249b9c605ba60a363&amp;username=mots04051" TargetMode="External"/><Relationship Id="rId29" Type="http://schemas.openxmlformats.org/officeDocument/2006/relationships/hyperlink" Target="https://emenscr.nesdc.go.th/viewer/view.html?id=5e018f546f155549ab8fb79f&amp;username=tat5201151" TargetMode="External"/><Relationship Id="rId24" Type="http://schemas.openxmlformats.org/officeDocument/2006/relationships/hyperlink" Target="https://emenscr.nesdc.go.th/viewer/view.html?id=5e0029ae6f155549ab8fb497&amp;username=moi0017521" TargetMode="External"/><Relationship Id="rId40" Type="http://schemas.openxmlformats.org/officeDocument/2006/relationships/hyperlink" Target="https://emenscr.nesdc.go.th/viewer/view.html?id=5e05697d5baa7b44654ddeed&amp;username=tat5201171" TargetMode="External"/><Relationship Id="rId45" Type="http://schemas.openxmlformats.org/officeDocument/2006/relationships/hyperlink" Target="https://emenscr.nesdc.go.th/viewer/view.html?id=5e05e40e3b2bc044565f7b95&amp;username=mots7702281" TargetMode="External"/><Relationship Id="rId66" Type="http://schemas.openxmlformats.org/officeDocument/2006/relationships/hyperlink" Target="https://emenscr.nesdc.go.th/viewer/view.html?id=5fa8be31b1991b3f8585dbfd&amp;username=mots04041" TargetMode="External"/><Relationship Id="rId87" Type="http://schemas.openxmlformats.org/officeDocument/2006/relationships/hyperlink" Target="https://emenscr.nesdc.go.th/viewer/view.html?id=5fd050509d7cbe590983c0ed&amp;username=district95071" TargetMode="External"/><Relationship Id="rId61" Type="http://schemas.openxmlformats.org/officeDocument/2006/relationships/hyperlink" Target="https://emenscr.nesdc.go.th/viewer/view.html?id=5eeb2ee8b471c737743671b3&amp;username=dasta1" TargetMode="External"/><Relationship Id="rId82" Type="http://schemas.openxmlformats.org/officeDocument/2006/relationships/hyperlink" Target="https://emenscr.nesdc.go.th/viewer/view.html?id=5fc65c2ece812b157b6161c2&amp;username=tat5201131" TargetMode="External"/><Relationship Id="rId19" Type="http://schemas.openxmlformats.org/officeDocument/2006/relationships/hyperlink" Target="https://emenscr.nesdc.go.th/viewer/view.html?id=5d58bcf34eb9997fdc33a472&amp;username=tat5201081" TargetMode="External"/><Relationship Id="rId14" Type="http://schemas.openxmlformats.org/officeDocument/2006/relationships/hyperlink" Target="https://emenscr.nesdc.go.th/viewer/view.html?id=5d57b20b0e9fc4172ab8e5d3&amp;username=tat5201081" TargetMode="External"/><Relationship Id="rId30" Type="http://schemas.openxmlformats.org/officeDocument/2006/relationships/hyperlink" Target="https://emenscr.nesdc.go.th/viewer/view.html?id=5e01b5546f155549ab8fb835&amp;username=tat5201111" TargetMode="External"/><Relationship Id="rId35" Type="http://schemas.openxmlformats.org/officeDocument/2006/relationships/hyperlink" Target="https://emenscr.nesdc.go.th/viewer/view.html?id=5e032b686f155549ab8fbded&amp;username=tat5201091" TargetMode="External"/><Relationship Id="rId56" Type="http://schemas.openxmlformats.org/officeDocument/2006/relationships/hyperlink" Target="https://emenscr.nesdc.go.th/viewer/view.html?id=5e3299fdd3c2bc0be7046277&amp;username=moi0022581" TargetMode="External"/><Relationship Id="rId77" Type="http://schemas.openxmlformats.org/officeDocument/2006/relationships/hyperlink" Target="https://emenscr.nesdc.go.th/viewer/view.html?id=5fc650e333c5c4157374e3d1&amp;username=tat5201121" TargetMode="External"/><Relationship Id="rId100" Type="http://schemas.openxmlformats.org/officeDocument/2006/relationships/hyperlink" Target="https://emenscr.nesdc.go.th/viewer/view.html?id=lOr5O7MxLWiZXO952Kwk" TargetMode="External"/><Relationship Id="rId8" Type="http://schemas.openxmlformats.org/officeDocument/2006/relationships/hyperlink" Target="https://emenscr.nesdc.go.th/viewer/view.html?id=5d55164d61b58e14b04e3aa3&amp;username=tat5201051" TargetMode="External"/><Relationship Id="rId51" Type="http://schemas.openxmlformats.org/officeDocument/2006/relationships/hyperlink" Target="https://emenscr.nesdc.go.th/viewer/view.html?id=5e20305f2a384c3a799686e6&amp;username=mots04041" TargetMode="External"/><Relationship Id="rId72" Type="http://schemas.openxmlformats.org/officeDocument/2006/relationships/hyperlink" Target="https://emenscr.nesdc.go.th/viewer/view.html?id=5fc207e77232b72a71f78113&amp;username=tat5201091" TargetMode="External"/><Relationship Id="rId93" Type="http://schemas.openxmlformats.org/officeDocument/2006/relationships/hyperlink" Target="https://emenscr.nesdc.go.th/viewer/view.html?id=6010f324fdc43f47dfab8061&amp;username=mfu590131" TargetMode="External"/><Relationship Id="rId98" Type="http://schemas.openxmlformats.org/officeDocument/2006/relationships/hyperlink" Target="https://emenscr.nesdc.go.th/viewer/view.html?id=60d01c56844e4b36c8f91ea9&amp;username=rmutr0582041" TargetMode="External"/><Relationship Id="rId3" Type="http://schemas.openxmlformats.org/officeDocument/2006/relationships/hyperlink" Target="https://emenscr.nesdc.go.th/viewer/view.html?id=5bfd10254fbc1266a6d7ae08&amp;username=mots0404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173"/>
  <sheetViews>
    <sheetView topLeftCell="S1" zoomScaleNormal="100" workbookViewId="0">
      <selection activeCell="C166" sqref="C166"/>
    </sheetView>
  </sheetViews>
  <sheetFormatPr defaultRowHeight="14.25" x14ac:dyDescent="0.2"/>
  <cols>
    <col min="1" max="1" width="21.375" bestFit="1" customWidth="1"/>
    <col min="2" max="2" width="28.875" bestFit="1" customWidth="1"/>
    <col min="3" max="3" width="255.75" bestFit="1" customWidth="1"/>
    <col min="4" max="4" width="28.75" bestFit="1" customWidth="1"/>
    <col min="5" max="5" width="24.75" bestFit="1" customWidth="1"/>
    <col min="6" max="6" width="43.25" bestFit="1" customWidth="1"/>
    <col min="7" max="7" width="51.875" bestFit="1" customWidth="1"/>
    <col min="8" max="8" width="34.25" bestFit="1" customWidth="1"/>
    <col min="9" max="9" width="52.75" bestFit="1" customWidth="1"/>
    <col min="10" max="10" width="24.375" bestFit="1" customWidth="1"/>
    <col min="11" max="11" width="79.375" bestFit="1" customWidth="1"/>
    <col min="12" max="12" width="29.25" bestFit="1" customWidth="1"/>
    <col min="13" max="13" width="9" bestFit="1" customWidth="1"/>
    <col min="14" max="14" width="17.25" bestFit="1" customWidth="1"/>
    <col min="15" max="15" width="16.375" bestFit="1" customWidth="1"/>
    <col min="16" max="16" width="25.375" bestFit="1" customWidth="1"/>
    <col min="17" max="17" width="36.25" bestFit="1" customWidth="1"/>
    <col min="18" max="18" width="69" bestFit="1" customWidth="1"/>
    <col min="19" max="19" width="67.25" bestFit="1" customWidth="1"/>
    <col min="20" max="20" width="46.25" bestFit="1" customWidth="1"/>
    <col min="21" max="21" width="38.875" bestFit="1" customWidth="1"/>
    <col min="22" max="22" width="14.375" bestFit="1" customWidth="1"/>
    <col min="23" max="23" width="18" bestFit="1" customWidth="1"/>
    <col min="24" max="24" width="44.875" customWidth="1"/>
  </cols>
  <sheetData>
    <row r="1" spans="1:23" ht="21" x14ac:dyDescent="0.35">
      <c r="A1" s="259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</row>
    <row r="2" spans="1:23" ht="2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ht="21" x14ac:dyDescent="0.35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1000000</v>
      </c>
      <c r="Q3" s="3">
        <v>1000000</v>
      </c>
      <c r="R3" s="2" t="s">
        <v>36</v>
      </c>
      <c r="S3" s="2" t="s">
        <v>37</v>
      </c>
      <c r="T3" s="2" t="s">
        <v>38</v>
      </c>
      <c r="U3" s="2"/>
      <c r="V3" s="2"/>
      <c r="W3" s="2"/>
    </row>
    <row r="4" spans="1:23" ht="21" x14ac:dyDescent="0.35">
      <c r="A4" s="2" t="s">
        <v>24</v>
      </c>
      <c r="B4" s="2" t="s">
        <v>39</v>
      </c>
      <c r="C4" s="2" t="s">
        <v>40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30</v>
      </c>
      <c r="K4" s="2" t="s">
        <v>31</v>
      </c>
      <c r="L4" s="2" t="s">
        <v>41</v>
      </c>
      <c r="M4" s="2" t="s">
        <v>33</v>
      </c>
      <c r="N4" s="2" t="s">
        <v>34</v>
      </c>
      <c r="O4" s="2" t="s">
        <v>42</v>
      </c>
      <c r="P4" s="3">
        <v>1368000</v>
      </c>
      <c r="Q4" s="3">
        <v>1368000</v>
      </c>
      <c r="R4" s="2" t="s">
        <v>36</v>
      </c>
      <c r="S4" s="2" t="s">
        <v>37</v>
      </c>
      <c r="T4" s="2" t="s">
        <v>38</v>
      </c>
      <c r="U4" s="2"/>
      <c r="V4" s="2"/>
      <c r="W4" s="2"/>
    </row>
    <row r="5" spans="1:23" ht="21" x14ac:dyDescent="0.35">
      <c r="A5" s="2" t="s">
        <v>43</v>
      </c>
      <c r="B5" s="2" t="s">
        <v>44</v>
      </c>
      <c r="C5" s="2" t="s">
        <v>45</v>
      </c>
      <c r="D5" s="2"/>
      <c r="E5" s="2"/>
      <c r="F5" s="2" t="s">
        <v>27</v>
      </c>
      <c r="G5" s="2" t="s">
        <v>46</v>
      </c>
      <c r="H5" s="2"/>
      <c r="I5" s="2" t="s">
        <v>27</v>
      </c>
      <c r="J5" s="2" t="s">
        <v>30</v>
      </c>
      <c r="K5" s="2" t="s">
        <v>31</v>
      </c>
      <c r="L5" s="2" t="s">
        <v>47</v>
      </c>
      <c r="M5" s="2" t="s">
        <v>33</v>
      </c>
      <c r="N5" s="2" t="s">
        <v>34</v>
      </c>
      <c r="O5" s="2" t="s">
        <v>48</v>
      </c>
      <c r="P5" s="3">
        <v>2614600</v>
      </c>
      <c r="Q5" s="3">
        <v>2614600</v>
      </c>
      <c r="R5" s="2" t="s">
        <v>49</v>
      </c>
      <c r="S5" s="2" t="s">
        <v>37</v>
      </c>
      <c r="T5" s="2" t="s">
        <v>38</v>
      </c>
      <c r="U5" s="2"/>
      <c r="V5" s="2"/>
      <c r="W5" s="2"/>
    </row>
    <row r="6" spans="1:23" ht="21" x14ac:dyDescent="0.35">
      <c r="A6" s="2" t="s">
        <v>43</v>
      </c>
      <c r="B6" s="2" t="s">
        <v>50</v>
      </c>
      <c r="C6" s="2" t="s">
        <v>51</v>
      </c>
      <c r="D6" s="2"/>
      <c r="E6" s="2"/>
      <c r="F6" s="2" t="s">
        <v>27</v>
      </c>
      <c r="G6" s="2" t="s">
        <v>46</v>
      </c>
      <c r="H6" s="2"/>
      <c r="I6" s="2" t="s">
        <v>27</v>
      </c>
      <c r="J6" s="2" t="s">
        <v>30</v>
      </c>
      <c r="K6" s="2" t="s">
        <v>31</v>
      </c>
      <c r="L6" s="2" t="s">
        <v>52</v>
      </c>
      <c r="M6" s="2" t="s">
        <v>33</v>
      </c>
      <c r="N6" s="2" t="s">
        <v>34</v>
      </c>
      <c r="O6" s="2" t="s">
        <v>48</v>
      </c>
      <c r="P6" s="3">
        <v>9700000</v>
      </c>
      <c r="Q6" s="3">
        <v>9700000</v>
      </c>
      <c r="R6" s="2" t="s">
        <v>49</v>
      </c>
      <c r="S6" s="2" t="s">
        <v>37</v>
      </c>
      <c r="T6" s="2" t="s">
        <v>38</v>
      </c>
      <c r="U6" s="2"/>
      <c r="V6" s="2"/>
      <c r="W6" s="2"/>
    </row>
    <row r="7" spans="1:23" ht="21" x14ac:dyDescent="0.35">
      <c r="A7" s="2" t="s">
        <v>53</v>
      </c>
      <c r="B7" s="2" t="s">
        <v>54</v>
      </c>
      <c r="C7" s="2" t="s">
        <v>55</v>
      </c>
      <c r="D7" s="2"/>
      <c r="E7" s="2"/>
      <c r="F7" s="2" t="s">
        <v>27</v>
      </c>
      <c r="G7" s="2" t="s">
        <v>56</v>
      </c>
      <c r="H7" s="2"/>
      <c r="I7" s="2" t="s">
        <v>27</v>
      </c>
      <c r="J7" s="2" t="s">
        <v>30</v>
      </c>
      <c r="K7" s="2" t="s">
        <v>31</v>
      </c>
      <c r="L7" s="2" t="s">
        <v>57</v>
      </c>
      <c r="M7" s="2" t="s">
        <v>33</v>
      </c>
      <c r="N7" s="2" t="s">
        <v>34</v>
      </c>
      <c r="O7" s="2" t="s">
        <v>48</v>
      </c>
      <c r="P7" s="3">
        <v>35997600</v>
      </c>
      <c r="Q7" s="3">
        <v>35997600</v>
      </c>
      <c r="R7" s="2"/>
      <c r="S7" s="2" t="s">
        <v>58</v>
      </c>
      <c r="T7" s="2" t="s">
        <v>59</v>
      </c>
      <c r="U7" s="2"/>
      <c r="V7" s="2"/>
      <c r="W7" s="2"/>
    </row>
    <row r="8" spans="1:23" ht="21" x14ac:dyDescent="0.35">
      <c r="A8" s="2" t="s">
        <v>60</v>
      </c>
      <c r="B8" s="2" t="s">
        <v>61</v>
      </c>
      <c r="C8" s="2" t="s">
        <v>62</v>
      </c>
      <c r="D8" s="2"/>
      <c r="E8" s="2"/>
      <c r="F8" s="2" t="s">
        <v>27</v>
      </c>
      <c r="G8" s="2" t="s">
        <v>46</v>
      </c>
      <c r="H8" s="2"/>
      <c r="I8" s="2" t="s">
        <v>27</v>
      </c>
      <c r="J8" s="2" t="s">
        <v>30</v>
      </c>
      <c r="K8" s="2" t="s">
        <v>31</v>
      </c>
      <c r="L8" s="2" t="s">
        <v>63</v>
      </c>
      <c r="M8" s="2" t="s">
        <v>33</v>
      </c>
      <c r="N8" s="2" t="s">
        <v>34</v>
      </c>
      <c r="O8" s="2" t="s">
        <v>48</v>
      </c>
      <c r="P8" s="3">
        <v>176000000</v>
      </c>
      <c r="Q8" s="3">
        <v>176000000</v>
      </c>
      <c r="R8" s="2" t="s">
        <v>64</v>
      </c>
      <c r="S8" s="2" t="s">
        <v>65</v>
      </c>
      <c r="T8" s="2" t="s">
        <v>38</v>
      </c>
      <c r="U8" s="2"/>
      <c r="V8" s="2"/>
      <c r="W8" s="2"/>
    </row>
    <row r="9" spans="1:23" ht="21" x14ac:dyDescent="0.35">
      <c r="A9" s="2" t="s">
        <v>66</v>
      </c>
      <c r="B9" s="2" t="s">
        <v>67</v>
      </c>
      <c r="C9" s="2" t="s">
        <v>62</v>
      </c>
      <c r="D9" s="2"/>
      <c r="E9" s="2"/>
      <c r="F9" s="2" t="s">
        <v>27</v>
      </c>
      <c r="G9" s="2" t="s">
        <v>46</v>
      </c>
      <c r="H9" s="2"/>
      <c r="I9" s="2" t="s">
        <v>27</v>
      </c>
      <c r="J9" s="2" t="s">
        <v>30</v>
      </c>
      <c r="K9" s="2" t="s">
        <v>31</v>
      </c>
      <c r="L9" s="2" t="s">
        <v>68</v>
      </c>
      <c r="M9" s="2" t="s">
        <v>33</v>
      </c>
      <c r="N9" s="2" t="s">
        <v>34</v>
      </c>
      <c r="O9" s="2" t="s">
        <v>48</v>
      </c>
      <c r="P9" s="3">
        <v>684228700</v>
      </c>
      <c r="Q9" s="3">
        <v>684228700</v>
      </c>
      <c r="R9" s="2" t="s">
        <v>69</v>
      </c>
      <c r="S9" s="2" t="s">
        <v>65</v>
      </c>
      <c r="T9" s="2" t="s">
        <v>38</v>
      </c>
      <c r="U9" s="2"/>
      <c r="V9" s="2"/>
      <c r="W9" s="2"/>
    </row>
    <row r="10" spans="1:23" ht="21" x14ac:dyDescent="0.35">
      <c r="A10" s="2" t="s">
        <v>70</v>
      </c>
      <c r="B10" s="2" t="s">
        <v>71</v>
      </c>
      <c r="C10" s="2" t="s">
        <v>72</v>
      </c>
      <c r="D10" s="2"/>
      <c r="E10" s="2"/>
      <c r="F10" s="2" t="s">
        <v>27</v>
      </c>
      <c r="G10" s="2" t="s">
        <v>46</v>
      </c>
      <c r="H10" s="2"/>
      <c r="I10" s="2" t="s">
        <v>27</v>
      </c>
      <c r="J10" s="2" t="s">
        <v>30</v>
      </c>
      <c r="K10" s="2" t="s">
        <v>31</v>
      </c>
      <c r="L10" s="2" t="s">
        <v>73</v>
      </c>
      <c r="M10" s="2" t="s">
        <v>33</v>
      </c>
      <c r="N10" s="2" t="s">
        <v>34</v>
      </c>
      <c r="O10" s="2" t="s">
        <v>48</v>
      </c>
      <c r="P10" s="3">
        <v>50000000</v>
      </c>
      <c r="Q10" s="3">
        <v>50000000</v>
      </c>
      <c r="R10" s="2" t="s">
        <v>74</v>
      </c>
      <c r="S10" s="2" t="s">
        <v>65</v>
      </c>
      <c r="T10" s="2" t="s">
        <v>38</v>
      </c>
      <c r="U10" s="2"/>
      <c r="V10" s="2"/>
      <c r="W10" s="2"/>
    </row>
    <row r="11" spans="1:23" ht="21" x14ac:dyDescent="0.35">
      <c r="A11" s="2" t="s">
        <v>75</v>
      </c>
      <c r="B11" s="2" t="s">
        <v>76</v>
      </c>
      <c r="C11" s="2" t="s">
        <v>77</v>
      </c>
      <c r="D11" s="2"/>
      <c r="E11" s="2"/>
      <c r="F11" s="2" t="s">
        <v>27</v>
      </c>
      <c r="G11" s="2" t="s">
        <v>46</v>
      </c>
      <c r="H11" s="2"/>
      <c r="I11" s="2" t="s">
        <v>27</v>
      </c>
      <c r="J11" s="2" t="s">
        <v>30</v>
      </c>
      <c r="K11" s="2" t="s">
        <v>31</v>
      </c>
      <c r="L11" s="2" t="s">
        <v>78</v>
      </c>
      <c r="M11" s="2" t="s">
        <v>33</v>
      </c>
      <c r="N11" s="2" t="s">
        <v>34</v>
      </c>
      <c r="O11" s="2" t="s">
        <v>48</v>
      </c>
      <c r="P11" s="3">
        <v>202500000</v>
      </c>
      <c r="Q11" s="3">
        <v>202500000</v>
      </c>
      <c r="R11" s="2" t="s">
        <v>79</v>
      </c>
      <c r="S11" s="2" t="s">
        <v>65</v>
      </c>
      <c r="T11" s="2" t="s">
        <v>38</v>
      </c>
      <c r="U11" s="2"/>
      <c r="V11" s="2"/>
      <c r="W11" s="2"/>
    </row>
    <row r="12" spans="1:23" ht="21" x14ac:dyDescent="0.35">
      <c r="A12" s="2" t="s">
        <v>80</v>
      </c>
      <c r="B12" s="2" t="s">
        <v>81</v>
      </c>
      <c r="C12" s="2" t="s">
        <v>82</v>
      </c>
      <c r="D12" s="2"/>
      <c r="E12" s="2"/>
      <c r="F12" s="2" t="s">
        <v>27</v>
      </c>
      <c r="G12" s="2" t="s">
        <v>46</v>
      </c>
      <c r="H12" s="2"/>
      <c r="I12" s="2" t="s">
        <v>27</v>
      </c>
      <c r="J12" s="2" t="s">
        <v>30</v>
      </c>
      <c r="K12" s="2" t="s">
        <v>31</v>
      </c>
      <c r="L12" s="2" t="s">
        <v>83</v>
      </c>
      <c r="M12" s="2" t="s">
        <v>33</v>
      </c>
      <c r="N12" s="2" t="s">
        <v>34</v>
      </c>
      <c r="O12" s="2" t="s">
        <v>48</v>
      </c>
      <c r="P12" s="3">
        <v>161396000</v>
      </c>
      <c r="Q12" s="3">
        <v>161396000</v>
      </c>
      <c r="R12" s="2" t="s">
        <v>84</v>
      </c>
      <c r="S12" s="2" t="s">
        <v>65</v>
      </c>
      <c r="T12" s="2" t="s">
        <v>38</v>
      </c>
      <c r="U12" s="2"/>
      <c r="V12" s="2"/>
      <c r="W12" s="2"/>
    </row>
    <row r="13" spans="1:23" ht="21" x14ac:dyDescent="0.35">
      <c r="A13" s="2" t="s">
        <v>85</v>
      </c>
      <c r="B13" s="2" t="s">
        <v>86</v>
      </c>
      <c r="C13" s="2" t="s">
        <v>87</v>
      </c>
      <c r="D13" s="2"/>
      <c r="E13" s="2"/>
      <c r="F13" s="2" t="s">
        <v>27</v>
      </c>
      <c r="G13" s="2" t="s">
        <v>46</v>
      </c>
      <c r="H13" s="2"/>
      <c r="I13" s="2" t="s">
        <v>27</v>
      </c>
      <c r="J13" s="2" t="s">
        <v>30</v>
      </c>
      <c r="K13" s="2" t="s">
        <v>31</v>
      </c>
      <c r="L13" s="2" t="s">
        <v>88</v>
      </c>
      <c r="M13" s="2" t="s">
        <v>33</v>
      </c>
      <c r="N13" s="2" t="s">
        <v>34</v>
      </c>
      <c r="O13" s="2" t="s">
        <v>48</v>
      </c>
      <c r="P13" s="3">
        <v>189000000</v>
      </c>
      <c r="Q13" s="3">
        <v>189000000</v>
      </c>
      <c r="R13" s="2" t="s">
        <v>89</v>
      </c>
      <c r="S13" s="2" t="s">
        <v>65</v>
      </c>
      <c r="T13" s="2" t="s">
        <v>38</v>
      </c>
      <c r="U13" s="2"/>
      <c r="V13" s="2"/>
      <c r="W13" s="2"/>
    </row>
    <row r="14" spans="1:23" ht="21" x14ac:dyDescent="0.35">
      <c r="A14" s="2" t="s">
        <v>90</v>
      </c>
      <c r="B14" s="2" t="s">
        <v>91</v>
      </c>
      <c r="C14" s="2" t="s">
        <v>92</v>
      </c>
      <c r="D14" s="2"/>
      <c r="E14" s="2"/>
      <c r="F14" s="2" t="s">
        <v>27</v>
      </c>
      <c r="G14" s="2" t="s">
        <v>46</v>
      </c>
      <c r="H14" s="2"/>
      <c r="I14" s="2" t="s">
        <v>27</v>
      </c>
      <c r="J14" s="2" t="s">
        <v>30</v>
      </c>
      <c r="K14" s="2" t="s">
        <v>31</v>
      </c>
      <c r="L14" s="2" t="s">
        <v>93</v>
      </c>
      <c r="M14" s="2" t="s">
        <v>33</v>
      </c>
      <c r="N14" s="2" t="s">
        <v>34</v>
      </c>
      <c r="O14" s="2" t="s">
        <v>48</v>
      </c>
      <c r="P14" s="3">
        <v>78600000</v>
      </c>
      <c r="Q14" s="3">
        <v>78600000</v>
      </c>
      <c r="R14" s="2" t="s">
        <v>94</v>
      </c>
      <c r="S14" s="2" t="s">
        <v>65</v>
      </c>
      <c r="T14" s="2" t="s">
        <v>38</v>
      </c>
      <c r="U14" s="2"/>
      <c r="V14" s="2"/>
      <c r="W14" s="2"/>
    </row>
    <row r="15" spans="1:23" ht="21" x14ac:dyDescent="0.35">
      <c r="A15" s="2" t="s">
        <v>75</v>
      </c>
      <c r="B15" s="2" t="s">
        <v>95</v>
      </c>
      <c r="C15" s="2" t="s">
        <v>96</v>
      </c>
      <c r="D15" s="2"/>
      <c r="E15" s="2"/>
      <c r="F15" s="2" t="s">
        <v>27</v>
      </c>
      <c r="G15" s="2" t="s">
        <v>46</v>
      </c>
      <c r="H15" s="2"/>
      <c r="I15" s="2" t="s">
        <v>27</v>
      </c>
      <c r="J15" s="2" t="s">
        <v>30</v>
      </c>
      <c r="K15" s="2" t="s">
        <v>31</v>
      </c>
      <c r="L15" s="2" t="s">
        <v>97</v>
      </c>
      <c r="M15" s="2" t="s">
        <v>33</v>
      </c>
      <c r="N15" s="2" t="s">
        <v>34</v>
      </c>
      <c r="O15" s="2" t="s">
        <v>48</v>
      </c>
      <c r="P15" s="3">
        <v>88290000</v>
      </c>
      <c r="Q15" s="3">
        <v>88290000</v>
      </c>
      <c r="R15" s="2" t="s">
        <v>79</v>
      </c>
      <c r="S15" s="2" t="s">
        <v>65</v>
      </c>
      <c r="T15" s="2" t="s">
        <v>38</v>
      </c>
      <c r="U15" s="2"/>
      <c r="V15" s="2"/>
      <c r="W15" s="2"/>
    </row>
    <row r="16" spans="1:23" ht="21" x14ac:dyDescent="0.35">
      <c r="A16" s="2" t="s">
        <v>98</v>
      </c>
      <c r="B16" s="2" t="s">
        <v>99</v>
      </c>
      <c r="C16" s="2" t="s">
        <v>100</v>
      </c>
      <c r="D16" s="2"/>
      <c r="E16" s="2"/>
      <c r="F16" s="2" t="s">
        <v>27</v>
      </c>
      <c r="G16" s="2" t="s">
        <v>46</v>
      </c>
      <c r="H16" s="2"/>
      <c r="I16" s="2" t="s">
        <v>27</v>
      </c>
      <c r="J16" s="2" t="s">
        <v>30</v>
      </c>
      <c r="K16" s="2" t="s">
        <v>31</v>
      </c>
      <c r="L16" s="2" t="s">
        <v>101</v>
      </c>
      <c r="M16" s="2" t="s">
        <v>33</v>
      </c>
      <c r="N16" s="2" t="s">
        <v>34</v>
      </c>
      <c r="O16" s="2" t="s">
        <v>48</v>
      </c>
      <c r="P16" s="3">
        <v>193415000</v>
      </c>
      <c r="Q16" s="3">
        <v>193415000</v>
      </c>
      <c r="R16" s="2" t="s">
        <v>102</v>
      </c>
      <c r="S16" s="2" t="s">
        <v>65</v>
      </c>
      <c r="T16" s="2" t="s">
        <v>38</v>
      </c>
      <c r="U16" s="2"/>
      <c r="V16" s="2"/>
      <c r="W16" s="2"/>
    </row>
    <row r="17" spans="1:23" ht="21" x14ac:dyDescent="0.35">
      <c r="A17" s="2" t="s">
        <v>80</v>
      </c>
      <c r="B17" s="2" t="s">
        <v>103</v>
      </c>
      <c r="C17" s="2" t="s">
        <v>104</v>
      </c>
      <c r="D17" s="2"/>
      <c r="E17" s="2"/>
      <c r="F17" s="2" t="s">
        <v>27</v>
      </c>
      <c r="G17" s="2" t="s">
        <v>46</v>
      </c>
      <c r="H17" s="2"/>
      <c r="I17" s="2" t="s">
        <v>27</v>
      </c>
      <c r="J17" s="2" t="s">
        <v>30</v>
      </c>
      <c r="K17" s="2" t="s">
        <v>31</v>
      </c>
      <c r="L17" s="2" t="s">
        <v>105</v>
      </c>
      <c r="M17" s="2" t="s">
        <v>33</v>
      </c>
      <c r="N17" s="2" t="s">
        <v>34</v>
      </c>
      <c r="O17" s="2" t="s">
        <v>48</v>
      </c>
      <c r="P17" s="3">
        <v>110000000</v>
      </c>
      <c r="Q17" s="3">
        <v>110000000</v>
      </c>
      <c r="R17" s="2" t="s">
        <v>84</v>
      </c>
      <c r="S17" s="2" t="s">
        <v>65</v>
      </c>
      <c r="T17" s="2" t="s">
        <v>38</v>
      </c>
      <c r="U17" s="2"/>
      <c r="V17" s="2"/>
      <c r="W17" s="2"/>
    </row>
    <row r="18" spans="1:23" ht="21" x14ac:dyDescent="0.35">
      <c r="A18" s="2" t="s">
        <v>106</v>
      </c>
      <c r="B18" s="2" t="s">
        <v>107</v>
      </c>
      <c r="C18" s="2" t="s">
        <v>108</v>
      </c>
      <c r="D18" s="2"/>
      <c r="E18" s="2"/>
      <c r="F18" s="2" t="s">
        <v>27</v>
      </c>
      <c r="G18" s="2" t="s">
        <v>46</v>
      </c>
      <c r="H18" s="2"/>
      <c r="I18" s="2" t="s">
        <v>27</v>
      </c>
      <c r="J18" s="2" t="s">
        <v>30</v>
      </c>
      <c r="K18" s="2" t="s">
        <v>31</v>
      </c>
      <c r="L18" s="2" t="s">
        <v>109</v>
      </c>
      <c r="M18" s="2" t="s">
        <v>33</v>
      </c>
      <c r="N18" s="2" t="s">
        <v>34</v>
      </c>
      <c r="O18" s="2" t="s">
        <v>48</v>
      </c>
      <c r="P18" s="3">
        <v>114140100</v>
      </c>
      <c r="Q18" s="3">
        <v>114140100</v>
      </c>
      <c r="R18" s="2" t="s">
        <v>110</v>
      </c>
      <c r="S18" s="2" t="s">
        <v>65</v>
      </c>
      <c r="T18" s="2" t="s">
        <v>38</v>
      </c>
      <c r="U18" s="2"/>
      <c r="V18" s="2"/>
      <c r="W18" s="2"/>
    </row>
    <row r="19" spans="1:23" ht="21" x14ac:dyDescent="0.35">
      <c r="A19" s="2" t="s">
        <v>111</v>
      </c>
      <c r="B19" s="2" t="s">
        <v>112</v>
      </c>
      <c r="C19" s="2" t="s">
        <v>113</v>
      </c>
      <c r="D19" s="2"/>
      <c r="E19" s="2"/>
      <c r="F19" s="2" t="s">
        <v>27</v>
      </c>
      <c r="G19" s="2" t="s">
        <v>46</v>
      </c>
      <c r="H19" s="2"/>
      <c r="I19" s="2" t="s">
        <v>27</v>
      </c>
      <c r="J19" s="2" t="s">
        <v>30</v>
      </c>
      <c r="K19" s="2" t="s">
        <v>31</v>
      </c>
      <c r="L19" s="2" t="s">
        <v>114</v>
      </c>
      <c r="M19" s="2" t="s">
        <v>33</v>
      </c>
      <c r="N19" s="2" t="s">
        <v>34</v>
      </c>
      <c r="O19" s="2" t="s">
        <v>48</v>
      </c>
      <c r="P19" s="3">
        <v>153906000</v>
      </c>
      <c r="Q19" s="3">
        <v>153906000</v>
      </c>
      <c r="R19" s="2" t="s">
        <v>115</v>
      </c>
      <c r="S19" s="2" t="s">
        <v>65</v>
      </c>
      <c r="T19" s="2" t="s">
        <v>38</v>
      </c>
      <c r="U19" s="2"/>
      <c r="V19" s="2"/>
      <c r="W19" s="2"/>
    </row>
    <row r="20" spans="1:23" ht="21" x14ac:dyDescent="0.35">
      <c r="A20" s="2" t="s">
        <v>116</v>
      </c>
      <c r="B20" s="2" t="s">
        <v>117</v>
      </c>
      <c r="C20" s="2" t="s">
        <v>118</v>
      </c>
      <c r="D20" s="2"/>
      <c r="E20" s="2"/>
      <c r="F20" s="2" t="s">
        <v>27</v>
      </c>
      <c r="G20" s="2" t="s">
        <v>46</v>
      </c>
      <c r="H20" s="2"/>
      <c r="I20" s="2" t="s">
        <v>27</v>
      </c>
      <c r="J20" s="2" t="s">
        <v>30</v>
      </c>
      <c r="K20" s="2" t="s">
        <v>31</v>
      </c>
      <c r="L20" s="2" t="s">
        <v>119</v>
      </c>
      <c r="M20" s="2" t="s">
        <v>33</v>
      </c>
      <c r="N20" s="2" t="s">
        <v>34</v>
      </c>
      <c r="O20" s="2" t="s">
        <v>48</v>
      </c>
      <c r="P20" s="3">
        <v>352102000</v>
      </c>
      <c r="Q20" s="3">
        <v>352102000</v>
      </c>
      <c r="R20" s="2" t="s">
        <v>120</v>
      </c>
      <c r="S20" s="2" t="s">
        <v>65</v>
      </c>
      <c r="T20" s="2" t="s">
        <v>38</v>
      </c>
      <c r="U20" s="2"/>
      <c r="V20" s="2"/>
      <c r="W20" s="2"/>
    </row>
    <row r="21" spans="1:23" ht="21" x14ac:dyDescent="0.35">
      <c r="A21" s="2" t="s">
        <v>98</v>
      </c>
      <c r="B21" s="2" t="s">
        <v>121</v>
      </c>
      <c r="C21" s="2" t="s">
        <v>118</v>
      </c>
      <c r="D21" s="2"/>
      <c r="E21" s="2"/>
      <c r="F21" s="2" t="s">
        <v>27</v>
      </c>
      <c r="G21" s="2" t="s">
        <v>46</v>
      </c>
      <c r="H21" s="2"/>
      <c r="I21" s="2" t="s">
        <v>27</v>
      </c>
      <c r="J21" s="2" t="s">
        <v>30</v>
      </c>
      <c r="K21" s="2" t="s">
        <v>31</v>
      </c>
      <c r="L21" s="2" t="s">
        <v>122</v>
      </c>
      <c r="M21" s="2" t="s">
        <v>33</v>
      </c>
      <c r="N21" s="2" t="s">
        <v>34</v>
      </c>
      <c r="O21" s="2" t="s">
        <v>48</v>
      </c>
      <c r="P21" s="3">
        <v>252340000</v>
      </c>
      <c r="Q21" s="3">
        <v>252340000</v>
      </c>
      <c r="R21" s="2" t="s">
        <v>102</v>
      </c>
      <c r="S21" s="2" t="s">
        <v>65</v>
      </c>
      <c r="T21" s="2" t="s">
        <v>38</v>
      </c>
      <c r="U21" s="2"/>
      <c r="V21" s="2"/>
      <c r="W21" s="2"/>
    </row>
    <row r="22" spans="1:23" ht="21" x14ac:dyDescent="0.35">
      <c r="A22" s="2" t="s">
        <v>66</v>
      </c>
      <c r="B22" s="2" t="s">
        <v>123</v>
      </c>
      <c r="C22" s="2" t="s">
        <v>124</v>
      </c>
      <c r="D22" s="2"/>
      <c r="E22" s="2"/>
      <c r="F22" s="2" t="s">
        <v>27</v>
      </c>
      <c r="G22" s="2" t="s">
        <v>46</v>
      </c>
      <c r="H22" s="2"/>
      <c r="I22" s="2" t="s">
        <v>27</v>
      </c>
      <c r="J22" s="2" t="s">
        <v>30</v>
      </c>
      <c r="K22" s="2" t="s">
        <v>31</v>
      </c>
      <c r="L22" s="2" t="s">
        <v>125</v>
      </c>
      <c r="M22" s="2" t="s">
        <v>33</v>
      </c>
      <c r="N22" s="2" t="s">
        <v>34</v>
      </c>
      <c r="O22" s="2" t="s">
        <v>48</v>
      </c>
      <c r="P22" s="3">
        <v>25200000</v>
      </c>
      <c r="Q22" s="3">
        <v>25200000</v>
      </c>
      <c r="R22" s="2" t="s">
        <v>69</v>
      </c>
      <c r="S22" s="2" t="s">
        <v>65</v>
      </c>
      <c r="T22" s="2" t="s">
        <v>38</v>
      </c>
      <c r="U22" s="2"/>
      <c r="V22" s="2"/>
      <c r="W22" s="2"/>
    </row>
    <row r="23" spans="1:23" ht="21" x14ac:dyDescent="0.35">
      <c r="A23" s="2" t="s">
        <v>126</v>
      </c>
      <c r="B23" s="2" t="s">
        <v>127</v>
      </c>
      <c r="C23" s="2" t="s">
        <v>128</v>
      </c>
      <c r="D23" s="2"/>
      <c r="E23" s="2"/>
      <c r="F23" s="2" t="s">
        <v>27</v>
      </c>
      <c r="G23" s="2" t="s">
        <v>46</v>
      </c>
      <c r="H23" s="2" t="s">
        <v>29</v>
      </c>
      <c r="I23" s="2" t="s">
        <v>27</v>
      </c>
      <c r="J23" s="2" t="s">
        <v>30</v>
      </c>
      <c r="K23" s="2" t="s">
        <v>31</v>
      </c>
      <c r="L23" s="2" t="s">
        <v>129</v>
      </c>
      <c r="M23" s="2" t="s">
        <v>33</v>
      </c>
      <c r="N23" s="2" t="s">
        <v>130</v>
      </c>
      <c r="O23" s="2" t="s">
        <v>131</v>
      </c>
      <c r="P23" s="3">
        <v>400000</v>
      </c>
      <c r="Q23" s="3">
        <v>400000</v>
      </c>
      <c r="R23" s="2" t="s">
        <v>132</v>
      </c>
      <c r="S23" s="2" t="s">
        <v>133</v>
      </c>
      <c r="T23" s="2" t="s">
        <v>38</v>
      </c>
      <c r="U23" s="2"/>
      <c r="V23" s="2"/>
      <c r="W23" s="2"/>
    </row>
    <row r="24" spans="1:23" ht="21" x14ac:dyDescent="0.35">
      <c r="A24" s="2" t="s">
        <v>134</v>
      </c>
      <c r="B24" s="2" t="s">
        <v>135</v>
      </c>
      <c r="C24" s="2" t="s">
        <v>136</v>
      </c>
      <c r="D24" s="2"/>
      <c r="E24" s="2"/>
      <c r="F24" s="2" t="s">
        <v>27</v>
      </c>
      <c r="G24" s="2" t="s">
        <v>46</v>
      </c>
      <c r="H24" s="2"/>
      <c r="I24" s="2" t="s">
        <v>27</v>
      </c>
      <c r="J24" s="2" t="s">
        <v>30</v>
      </c>
      <c r="K24" s="2" t="s">
        <v>31</v>
      </c>
      <c r="L24" s="2" t="s">
        <v>137</v>
      </c>
      <c r="M24" s="2" t="s">
        <v>33</v>
      </c>
      <c r="N24" s="2" t="s">
        <v>138</v>
      </c>
      <c r="O24" s="2" t="s">
        <v>139</v>
      </c>
      <c r="P24" s="3">
        <v>270000</v>
      </c>
      <c r="Q24" s="3">
        <v>270000</v>
      </c>
      <c r="R24" s="2" t="s">
        <v>140</v>
      </c>
      <c r="S24" s="2" t="s">
        <v>133</v>
      </c>
      <c r="T24" s="2" t="s">
        <v>38</v>
      </c>
      <c r="U24" s="2"/>
      <c r="V24" s="2"/>
      <c r="W24" s="2"/>
    </row>
    <row r="25" spans="1:23" ht="21" x14ac:dyDescent="0.35">
      <c r="A25" s="2" t="s">
        <v>141</v>
      </c>
      <c r="B25" s="2" t="s">
        <v>142</v>
      </c>
      <c r="C25" s="2" t="s">
        <v>143</v>
      </c>
      <c r="D25" s="2"/>
      <c r="E25" s="2"/>
      <c r="F25" s="2" t="s">
        <v>27</v>
      </c>
      <c r="G25" s="2" t="s">
        <v>46</v>
      </c>
      <c r="H25" s="2"/>
      <c r="I25" s="2" t="s">
        <v>27</v>
      </c>
      <c r="J25" s="2" t="s">
        <v>30</v>
      </c>
      <c r="K25" s="2" t="s">
        <v>31</v>
      </c>
      <c r="L25" s="2" t="s">
        <v>144</v>
      </c>
      <c r="M25" s="2" t="s">
        <v>33</v>
      </c>
      <c r="N25" s="2" t="s">
        <v>34</v>
      </c>
      <c r="O25" s="2" t="s">
        <v>48</v>
      </c>
      <c r="P25" s="3">
        <v>6875600</v>
      </c>
      <c r="Q25" s="3">
        <v>6875600</v>
      </c>
      <c r="R25" s="2" t="s">
        <v>145</v>
      </c>
      <c r="S25" s="2" t="s">
        <v>133</v>
      </c>
      <c r="T25" s="2" t="s">
        <v>38</v>
      </c>
      <c r="U25" s="2"/>
      <c r="V25" s="2"/>
      <c r="W25" s="2"/>
    </row>
    <row r="26" spans="1:23" ht="21" x14ac:dyDescent="0.35">
      <c r="A26" s="2" t="s">
        <v>146</v>
      </c>
      <c r="B26" s="2" t="s">
        <v>147</v>
      </c>
      <c r="C26" s="2" t="s">
        <v>148</v>
      </c>
      <c r="D26" s="2"/>
      <c r="E26" s="2"/>
      <c r="F26" s="2" t="s">
        <v>27</v>
      </c>
      <c r="G26" s="2" t="s">
        <v>46</v>
      </c>
      <c r="H26" s="2"/>
      <c r="I26" s="2" t="s">
        <v>27</v>
      </c>
      <c r="J26" s="2" t="s">
        <v>30</v>
      </c>
      <c r="K26" s="2" t="s">
        <v>31</v>
      </c>
      <c r="L26" s="2" t="s">
        <v>149</v>
      </c>
      <c r="M26" s="2" t="s">
        <v>33</v>
      </c>
      <c r="N26" s="2" t="s">
        <v>150</v>
      </c>
      <c r="O26" s="2" t="s">
        <v>139</v>
      </c>
      <c r="P26" s="3">
        <v>500000</v>
      </c>
      <c r="Q26" s="4">
        <v>0</v>
      </c>
      <c r="R26" s="2"/>
      <c r="S26" s="2" t="s">
        <v>151</v>
      </c>
      <c r="T26" s="2" t="s">
        <v>152</v>
      </c>
      <c r="U26" s="2"/>
      <c r="V26" s="2"/>
      <c r="W26" s="2"/>
    </row>
    <row r="27" spans="1:23" ht="21" x14ac:dyDescent="0.35">
      <c r="A27" s="2" t="s">
        <v>75</v>
      </c>
      <c r="B27" s="2" t="s">
        <v>153</v>
      </c>
      <c r="C27" s="2" t="s">
        <v>154</v>
      </c>
      <c r="D27" s="2"/>
      <c r="E27" s="2"/>
      <c r="F27" s="2" t="s">
        <v>27</v>
      </c>
      <c r="G27" s="2" t="s">
        <v>46</v>
      </c>
      <c r="H27" s="2"/>
      <c r="I27" s="2" t="s">
        <v>27</v>
      </c>
      <c r="J27" s="2" t="s">
        <v>30</v>
      </c>
      <c r="K27" s="2" t="s">
        <v>31</v>
      </c>
      <c r="L27" s="2" t="s">
        <v>155</v>
      </c>
      <c r="M27" s="2" t="s">
        <v>33</v>
      </c>
      <c r="N27" s="2" t="s">
        <v>156</v>
      </c>
      <c r="O27" s="2" t="s">
        <v>139</v>
      </c>
      <c r="P27" s="3">
        <v>274582200</v>
      </c>
      <c r="Q27" s="3">
        <v>274582200</v>
      </c>
      <c r="R27" s="2" t="s">
        <v>79</v>
      </c>
      <c r="S27" s="2" t="s">
        <v>65</v>
      </c>
      <c r="T27" s="2" t="s">
        <v>38</v>
      </c>
      <c r="U27" s="2"/>
      <c r="V27" s="2"/>
      <c r="W27" s="2"/>
    </row>
    <row r="28" spans="1:23" ht="21" x14ac:dyDescent="0.35">
      <c r="A28" s="2" t="s">
        <v>157</v>
      </c>
      <c r="B28" s="2" t="s">
        <v>158</v>
      </c>
      <c r="C28" s="2" t="s">
        <v>159</v>
      </c>
      <c r="D28" s="2"/>
      <c r="E28" s="2"/>
      <c r="F28" s="2" t="s">
        <v>27</v>
      </c>
      <c r="G28" s="2" t="s">
        <v>46</v>
      </c>
      <c r="H28" s="2" t="s">
        <v>29</v>
      </c>
      <c r="I28" s="2" t="s">
        <v>27</v>
      </c>
      <c r="J28" s="2" t="s">
        <v>30</v>
      </c>
      <c r="K28" s="2" t="s">
        <v>31</v>
      </c>
      <c r="L28" s="2" t="s">
        <v>160</v>
      </c>
      <c r="M28" s="2" t="s">
        <v>33</v>
      </c>
      <c r="N28" s="2" t="s">
        <v>150</v>
      </c>
      <c r="O28" s="2" t="s">
        <v>139</v>
      </c>
      <c r="P28" s="4">
        <v>0</v>
      </c>
      <c r="Q28" s="3">
        <v>174760000</v>
      </c>
      <c r="R28" s="2" t="s">
        <v>161</v>
      </c>
      <c r="S28" s="2" t="s">
        <v>65</v>
      </c>
      <c r="T28" s="2" t="s">
        <v>38</v>
      </c>
      <c r="U28" s="2"/>
      <c r="V28" s="2"/>
      <c r="W28" s="2"/>
    </row>
    <row r="29" spans="1:23" ht="21" x14ac:dyDescent="0.35">
      <c r="A29" s="2" t="s">
        <v>162</v>
      </c>
      <c r="B29" s="2" t="s">
        <v>163</v>
      </c>
      <c r="C29" s="2" t="s">
        <v>164</v>
      </c>
      <c r="D29" s="2"/>
      <c r="E29" s="2"/>
      <c r="F29" s="2" t="s">
        <v>27</v>
      </c>
      <c r="G29" s="2" t="s">
        <v>46</v>
      </c>
      <c r="H29" s="2" t="s">
        <v>29</v>
      </c>
      <c r="I29" s="2" t="s">
        <v>27</v>
      </c>
      <c r="J29" s="2" t="s">
        <v>30</v>
      </c>
      <c r="K29" s="2" t="s">
        <v>31</v>
      </c>
      <c r="L29" s="2" t="s">
        <v>165</v>
      </c>
      <c r="M29" s="2" t="s">
        <v>33</v>
      </c>
      <c r="N29" s="2" t="s">
        <v>156</v>
      </c>
      <c r="O29" s="2" t="s">
        <v>139</v>
      </c>
      <c r="P29" s="4">
        <v>0</v>
      </c>
      <c r="Q29" s="3">
        <v>103000000</v>
      </c>
      <c r="R29" s="2" t="s">
        <v>166</v>
      </c>
      <c r="S29" s="2" t="s">
        <v>65</v>
      </c>
      <c r="T29" s="2" t="s">
        <v>38</v>
      </c>
      <c r="U29" s="2"/>
      <c r="V29" s="2"/>
      <c r="W29" s="2"/>
    </row>
    <row r="30" spans="1:23" ht="21" x14ac:dyDescent="0.35">
      <c r="A30" s="2" t="s">
        <v>162</v>
      </c>
      <c r="B30" s="2" t="s">
        <v>167</v>
      </c>
      <c r="C30" s="2" t="s">
        <v>168</v>
      </c>
      <c r="D30" s="2"/>
      <c r="E30" s="2"/>
      <c r="F30" s="2" t="s">
        <v>27</v>
      </c>
      <c r="G30" s="2" t="s">
        <v>46</v>
      </c>
      <c r="H30" s="2"/>
      <c r="I30" s="2" t="s">
        <v>27</v>
      </c>
      <c r="J30" s="2" t="s">
        <v>30</v>
      </c>
      <c r="K30" s="2" t="s">
        <v>31</v>
      </c>
      <c r="L30" s="2" t="s">
        <v>169</v>
      </c>
      <c r="M30" s="2" t="s">
        <v>33</v>
      </c>
      <c r="N30" s="2" t="s">
        <v>150</v>
      </c>
      <c r="O30" s="2" t="s">
        <v>139</v>
      </c>
      <c r="P30" s="3">
        <v>77260300</v>
      </c>
      <c r="Q30" s="3">
        <v>77260300</v>
      </c>
      <c r="R30" s="2" t="s">
        <v>166</v>
      </c>
      <c r="S30" s="2" t="s">
        <v>65</v>
      </c>
      <c r="T30" s="2" t="s">
        <v>38</v>
      </c>
      <c r="U30" s="2"/>
      <c r="V30" s="2"/>
      <c r="W30" s="2"/>
    </row>
    <row r="31" spans="1:23" ht="21" x14ac:dyDescent="0.35">
      <c r="A31" s="2" t="s">
        <v>90</v>
      </c>
      <c r="B31" s="2" t="s">
        <v>170</v>
      </c>
      <c r="C31" s="2" t="s">
        <v>171</v>
      </c>
      <c r="D31" s="2"/>
      <c r="E31" s="2"/>
      <c r="F31" s="2" t="s">
        <v>27</v>
      </c>
      <c r="G31" s="2" t="s">
        <v>46</v>
      </c>
      <c r="H31" s="2"/>
      <c r="I31" s="2" t="s">
        <v>27</v>
      </c>
      <c r="J31" s="2" t="s">
        <v>30</v>
      </c>
      <c r="K31" s="2" t="s">
        <v>31</v>
      </c>
      <c r="L31" s="2" t="s">
        <v>172</v>
      </c>
      <c r="M31" s="2" t="s">
        <v>33</v>
      </c>
      <c r="N31" s="2" t="s">
        <v>150</v>
      </c>
      <c r="O31" s="2" t="s">
        <v>139</v>
      </c>
      <c r="P31" s="4">
        <v>0</v>
      </c>
      <c r="Q31" s="3">
        <v>122330000</v>
      </c>
      <c r="R31" s="2" t="s">
        <v>94</v>
      </c>
      <c r="S31" s="2" t="s">
        <v>65</v>
      </c>
      <c r="T31" s="2" t="s">
        <v>38</v>
      </c>
      <c r="U31" s="2"/>
      <c r="V31" s="2"/>
      <c r="W31" s="2"/>
    </row>
    <row r="32" spans="1:23" ht="21" x14ac:dyDescent="0.35">
      <c r="A32" s="2" t="s">
        <v>85</v>
      </c>
      <c r="B32" s="2" t="s">
        <v>173</v>
      </c>
      <c r="C32" s="2" t="s">
        <v>174</v>
      </c>
      <c r="D32" s="2"/>
      <c r="E32" s="2"/>
      <c r="F32" s="2" t="s">
        <v>27</v>
      </c>
      <c r="G32" s="2" t="s">
        <v>46</v>
      </c>
      <c r="H32" s="2" t="s">
        <v>29</v>
      </c>
      <c r="I32" s="2" t="s">
        <v>27</v>
      </c>
      <c r="J32" s="2" t="s">
        <v>30</v>
      </c>
      <c r="K32" s="2" t="s">
        <v>31</v>
      </c>
      <c r="L32" s="2" t="s">
        <v>175</v>
      </c>
      <c r="M32" s="2" t="s">
        <v>33</v>
      </c>
      <c r="N32" s="2" t="s">
        <v>150</v>
      </c>
      <c r="O32" s="2" t="s">
        <v>139</v>
      </c>
      <c r="P32" s="4">
        <v>0</v>
      </c>
      <c r="Q32" s="3">
        <v>126210000</v>
      </c>
      <c r="R32" s="2" t="s">
        <v>89</v>
      </c>
      <c r="S32" s="2" t="s">
        <v>65</v>
      </c>
      <c r="T32" s="2" t="s">
        <v>38</v>
      </c>
      <c r="U32" s="2"/>
      <c r="V32" s="2"/>
      <c r="W32" s="2"/>
    </row>
    <row r="33" spans="1:23" ht="21" x14ac:dyDescent="0.35">
      <c r="A33" s="2" t="s">
        <v>80</v>
      </c>
      <c r="B33" s="2" t="s">
        <v>176</v>
      </c>
      <c r="C33" s="2" t="s">
        <v>104</v>
      </c>
      <c r="D33" s="2"/>
      <c r="E33" s="2"/>
      <c r="F33" s="2" t="s">
        <v>27</v>
      </c>
      <c r="G33" s="2" t="s">
        <v>46</v>
      </c>
      <c r="H33" s="2" t="s">
        <v>29</v>
      </c>
      <c r="I33" s="2" t="s">
        <v>27</v>
      </c>
      <c r="J33" s="2" t="s">
        <v>30</v>
      </c>
      <c r="K33" s="2" t="s">
        <v>31</v>
      </c>
      <c r="L33" s="2" t="s">
        <v>177</v>
      </c>
      <c r="M33" s="2" t="s">
        <v>33</v>
      </c>
      <c r="N33" s="2" t="s">
        <v>150</v>
      </c>
      <c r="O33" s="2" t="s">
        <v>139</v>
      </c>
      <c r="P33" s="4">
        <v>0</v>
      </c>
      <c r="Q33" s="3">
        <v>71840000</v>
      </c>
      <c r="R33" s="2" t="s">
        <v>84</v>
      </c>
      <c r="S33" s="2" t="s">
        <v>65</v>
      </c>
      <c r="T33" s="2" t="s">
        <v>38</v>
      </c>
      <c r="U33" s="2"/>
      <c r="V33" s="2"/>
      <c r="W33" s="2"/>
    </row>
    <row r="34" spans="1:23" ht="21" x14ac:dyDescent="0.35">
      <c r="A34" s="2" t="s">
        <v>111</v>
      </c>
      <c r="B34" s="2" t="s">
        <v>178</v>
      </c>
      <c r="C34" s="2" t="s">
        <v>179</v>
      </c>
      <c r="D34" s="2"/>
      <c r="E34" s="2"/>
      <c r="F34" s="2" t="s">
        <v>27</v>
      </c>
      <c r="G34" s="2" t="s">
        <v>46</v>
      </c>
      <c r="H34" s="2" t="s">
        <v>29</v>
      </c>
      <c r="I34" s="2" t="s">
        <v>27</v>
      </c>
      <c r="J34" s="2" t="s">
        <v>30</v>
      </c>
      <c r="K34" s="2" t="s">
        <v>31</v>
      </c>
      <c r="L34" s="2" t="s">
        <v>180</v>
      </c>
      <c r="M34" s="2" t="s">
        <v>33</v>
      </c>
      <c r="N34" s="2" t="s">
        <v>150</v>
      </c>
      <c r="O34" s="2" t="s">
        <v>139</v>
      </c>
      <c r="P34" s="4">
        <v>0</v>
      </c>
      <c r="Q34" s="3">
        <v>166193800</v>
      </c>
      <c r="R34" s="2" t="s">
        <v>115</v>
      </c>
      <c r="S34" s="2" t="s">
        <v>65</v>
      </c>
      <c r="T34" s="2" t="s">
        <v>38</v>
      </c>
      <c r="U34" s="2"/>
      <c r="V34" s="2"/>
      <c r="W34" s="2"/>
    </row>
    <row r="35" spans="1:23" ht="21" x14ac:dyDescent="0.35">
      <c r="A35" s="2" t="s">
        <v>116</v>
      </c>
      <c r="B35" s="2" t="s">
        <v>181</v>
      </c>
      <c r="C35" s="2" t="s">
        <v>182</v>
      </c>
      <c r="D35" s="2"/>
      <c r="E35" s="2"/>
      <c r="F35" s="2" t="s">
        <v>27</v>
      </c>
      <c r="G35" s="2" t="s">
        <v>46</v>
      </c>
      <c r="H35" s="2"/>
      <c r="I35" s="2" t="s">
        <v>27</v>
      </c>
      <c r="J35" s="2" t="s">
        <v>30</v>
      </c>
      <c r="K35" s="2" t="s">
        <v>31</v>
      </c>
      <c r="L35" s="2" t="s">
        <v>183</v>
      </c>
      <c r="M35" s="2" t="s">
        <v>33</v>
      </c>
      <c r="N35" s="2" t="s">
        <v>150</v>
      </c>
      <c r="O35" s="2" t="s">
        <v>139</v>
      </c>
      <c r="P35" s="4">
        <v>0</v>
      </c>
      <c r="Q35" s="3">
        <v>21200000</v>
      </c>
      <c r="R35" s="2" t="s">
        <v>120</v>
      </c>
      <c r="S35" s="2" t="s">
        <v>65</v>
      </c>
      <c r="T35" s="2" t="s">
        <v>38</v>
      </c>
      <c r="U35" s="2"/>
      <c r="V35" s="2"/>
      <c r="W35" s="2"/>
    </row>
    <row r="36" spans="1:23" ht="21" x14ac:dyDescent="0.35">
      <c r="A36" s="2" t="s">
        <v>184</v>
      </c>
      <c r="B36" s="2" t="s">
        <v>185</v>
      </c>
      <c r="C36" s="2" t="s">
        <v>186</v>
      </c>
      <c r="D36" s="2"/>
      <c r="E36" s="2"/>
      <c r="F36" s="2" t="s">
        <v>27</v>
      </c>
      <c r="G36" s="2" t="s">
        <v>46</v>
      </c>
      <c r="H36" s="2"/>
      <c r="I36" s="2" t="s">
        <v>27</v>
      </c>
      <c r="J36" s="2" t="s">
        <v>30</v>
      </c>
      <c r="K36" s="2" t="s">
        <v>31</v>
      </c>
      <c r="L36" s="2" t="s">
        <v>187</v>
      </c>
      <c r="M36" s="2" t="s">
        <v>33</v>
      </c>
      <c r="N36" s="2" t="s">
        <v>188</v>
      </c>
      <c r="O36" s="2" t="s">
        <v>139</v>
      </c>
      <c r="P36" s="3">
        <v>1236500</v>
      </c>
      <c r="Q36" s="3">
        <v>1236500</v>
      </c>
      <c r="R36" s="2" t="s">
        <v>189</v>
      </c>
      <c r="S36" s="2" t="s">
        <v>133</v>
      </c>
      <c r="T36" s="2" t="s">
        <v>38</v>
      </c>
      <c r="U36" s="2"/>
      <c r="V36" s="2"/>
      <c r="W36" s="2"/>
    </row>
    <row r="37" spans="1:23" ht="21" x14ac:dyDescent="0.35">
      <c r="A37" s="2" t="s">
        <v>106</v>
      </c>
      <c r="B37" s="2" t="s">
        <v>190</v>
      </c>
      <c r="C37" s="2" t="s">
        <v>191</v>
      </c>
      <c r="D37" s="2"/>
      <c r="E37" s="2"/>
      <c r="F37" s="2" t="s">
        <v>27</v>
      </c>
      <c r="G37" s="2" t="s">
        <v>46</v>
      </c>
      <c r="H37" s="2"/>
      <c r="I37" s="2" t="s">
        <v>27</v>
      </c>
      <c r="J37" s="2" t="s">
        <v>30</v>
      </c>
      <c r="K37" s="2" t="s">
        <v>31</v>
      </c>
      <c r="L37" s="2" t="s">
        <v>192</v>
      </c>
      <c r="M37" s="2" t="s">
        <v>33</v>
      </c>
      <c r="N37" s="2" t="s">
        <v>150</v>
      </c>
      <c r="O37" s="2" t="s">
        <v>139</v>
      </c>
      <c r="P37" s="3">
        <v>101381700</v>
      </c>
      <c r="Q37" s="3">
        <v>101381700</v>
      </c>
      <c r="R37" s="2" t="s">
        <v>110</v>
      </c>
      <c r="S37" s="2" t="s">
        <v>65</v>
      </c>
      <c r="T37" s="2" t="s">
        <v>38</v>
      </c>
      <c r="U37" s="2"/>
      <c r="V37" s="2"/>
      <c r="W37" s="2"/>
    </row>
    <row r="38" spans="1:23" ht="21" x14ac:dyDescent="0.35">
      <c r="A38" s="2" t="s">
        <v>193</v>
      </c>
      <c r="B38" s="2" t="s">
        <v>194</v>
      </c>
      <c r="C38" s="2" t="s">
        <v>195</v>
      </c>
      <c r="D38" s="2"/>
      <c r="E38" s="2"/>
      <c r="F38" s="2" t="s">
        <v>27</v>
      </c>
      <c r="G38" s="2" t="s">
        <v>46</v>
      </c>
      <c r="H38" s="2"/>
      <c r="I38" s="2" t="s">
        <v>27</v>
      </c>
      <c r="J38" s="2" t="s">
        <v>30</v>
      </c>
      <c r="K38" s="2" t="s">
        <v>31</v>
      </c>
      <c r="L38" s="2" t="s">
        <v>196</v>
      </c>
      <c r="M38" s="2" t="s">
        <v>33</v>
      </c>
      <c r="N38" s="2" t="s">
        <v>150</v>
      </c>
      <c r="O38" s="2" t="s">
        <v>139</v>
      </c>
      <c r="P38" s="3">
        <v>72516600</v>
      </c>
      <c r="Q38" s="3">
        <v>72516600</v>
      </c>
      <c r="R38" s="2" t="s">
        <v>197</v>
      </c>
      <c r="S38" s="2" t="s">
        <v>65</v>
      </c>
      <c r="T38" s="2" t="s">
        <v>38</v>
      </c>
      <c r="U38" s="2"/>
      <c r="V38" s="2"/>
      <c r="W38" s="2"/>
    </row>
    <row r="39" spans="1:23" ht="21" x14ac:dyDescent="0.35">
      <c r="A39" s="2" t="s">
        <v>193</v>
      </c>
      <c r="B39" s="2" t="s">
        <v>198</v>
      </c>
      <c r="C39" s="2" t="s">
        <v>199</v>
      </c>
      <c r="D39" s="2"/>
      <c r="E39" s="2"/>
      <c r="F39" s="2" t="s">
        <v>27</v>
      </c>
      <c r="G39" s="2" t="s">
        <v>46</v>
      </c>
      <c r="H39" s="2"/>
      <c r="I39" s="2" t="s">
        <v>27</v>
      </c>
      <c r="J39" s="2" t="s">
        <v>30</v>
      </c>
      <c r="K39" s="2" t="s">
        <v>31</v>
      </c>
      <c r="L39" s="2" t="s">
        <v>200</v>
      </c>
      <c r="M39" s="2" t="s">
        <v>33</v>
      </c>
      <c r="N39" s="2" t="s">
        <v>150</v>
      </c>
      <c r="O39" s="2" t="s">
        <v>139</v>
      </c>
      <c r="P39" s="3">
        <v>21000000</v>
      </c>
      <c r="Q39" s="3">
        <v>21000000</v>
      </c>
      <c r="R39" s="2" t="s">
        <v>197</v>
      </c>
      <c r="S39" s="2" t="s">
        <v>65</v>
      </c>
      <c r="T39" s="2" t="s">
        <v>38</v>
      </c>
      <c r="U39" s="2"/>
      <c r="V39" s="2"/>
      <c r="W39" s="2"/>
    </row>
    <row r="40" spans="1:23" ht="21" x14ac:dyDescent="0.35">
      <c r="A40" s="2" t="s">
        <v>201</v>
      </c>
      <c r="B40" s="2" t="s">
        <v>202</v>
      </c>
      <c r="C40" s="2" t="s">
        <v>203</v>
      </c>
      <c r="D40" s="2"/>
      <c r="E40" s="2"/>
      <c r="F40" s="2" t="s">
        <v>27</v>
      </c>
      <c r="G40" s="2" t="s">
        <v>46</v>
      </c>
      <c r="H40" s="2"/>
      <c r="I40" s="2" t="s">
        <v>27</v>
      </c>
      <c r="J40" s="2" t="s">
        <v>30</v>
      </c>
      <c r="K40" s="2" t="s">
        <v>31</v>
      </c>
      <c r="L40" s="2" t="s">
        <v>204</v>
      </c>
      <c r="M40" s="2" t="s">
        <v>33</v>
      </c>
      <c r="N40" s="2" t="s">
        <v>150</v>
      </c>
      <c r="O40" s="2" t="s">
        <v>139</v>
      </c>
      <c r="P40" s="4">
        <v>0</v>
      </c>
      <c r="Q40" s="3">
        <v>19420000</v>
      </c>
      <c r="R40" s="2" t="s">
        <v>205</v>
      </c>
      <c r="S40" s="2" t="s">
        <v>65</v>
      </c>
      <c r="T40" s="2" t="s">
        <v>38</v>
      </c>
      <c r="U40" s="2"/>
      <c r="V40" s="2"/>
      <c r="W40" s="2"/>
    </row>
    <row r="41" spans="1:23" ht="21" x14ac:dyDescent="0.35">
      <c r="A41" s="2" t="s">
        <v>66</v>
      </c>
      <c r="B41" s="2" t="s">
        <v>206</v>
      </c>
      <c r="C41" s="2" t="s">
        <v>207</v>
      </c>
      <c r="D41" s="2"/>
      <c r="E41" s="2"/>
      <c r="F41" s="2" t="s">
        <v>27</v>
      </c>
      <c r="G41" s="2" t="s">
        <v>46</v>
      </c>
      <c r="H41" s="2"/>
      <c r="I41" s="2" t="s">
        <v>27</v>
      </c>
      <c r="J41" s="2" t="s">
        <v>30</v>
      </c>
      <c r="K41" s="2" t="s">
        <v>31</v>
      </c>
      <c r="L41" s="2" t="s">
        <v>208</v>
      </c>
      <c r="M41" s="2" t="s">
        <v>33</v>
      </c>
      <c r="N41" s="2" t="s">
        <v>150</v>
      </c>
      <c r="O41" s="2" t="s">
        <v>139</v>
      </c>
      <c r="P41" s="3">
        <v>547504300</v>
      </c>
      <c r="Q41" s="3">
        <v>547504300</v>
      </c>
      <c r="R41" s="2" t="s">
        <v>69</v>
      </c>
      <c r="S41" s="2" t="s">
        <v>65</v>
      </c>
      <c r="T41" s="2" t="s">
        <v>38</v>
      </c>
      <c r="U41" s="2"/>
      <c r="V41" s="2"/>
      <c r="W41" s="2"/>
    </row>
    <row r="42" spans="1:23" ht="21" x14ac:dyDescent="0.35">
      <c r="A42" s="2" t="s">
        <v>66</v>
      </c>
      <c r="B42" s="2" t="s">
        <v>209</v>
      </c>
      <c r="C42" s="2" t="s">
        <v>210</v>
      </c>
      <c r="D42" s="2"/>
      <c r="E42" s="2"/>
      <c r="F42" s="2" t="s">
        <v>27</v>
      </c>
      <c r="G42" s="2" t="s">
        <v>46</v>
      </c>
      <c r="H42" s="2"/>
      <c r="I42" s="2" t="s">
        <v>27</v>
      </c>
      <c r="J42" s="2" t="s">
        <v>30</v>
      </c>
      <c r="K42" s="2" t="s">
        <v>31</v>
      </c>
      <c r="L42" s="2" t="s">
        <v>211</v>
      </c>
      <c r="M42" s="2" t="s">
        <v>33</v>
      </c>
      <c r="N42" s="2" t="s">
        <v>150</v>
      </c>
      <c r="O42" s="2" t="s">
        <v>139</v>
      </c>
      <c r="P42" s="3">
        <v>25200000</v>
      </c>
      <c r="Q42" s="3">
        <v>25200000</v>
      </c>
      <c r="R42" s="2" t="s">
        <v>69</v>
      </c>
      <c r="S42" s="2" t="s">
        <v>65</v>
      </c>
      <c r="T42" s="2" t="s">
        <v>38</v>
      </c>
      <c r="U42" s="2"/>
      <c r="V42" s="2"/>
      <c r="W42" s="2"/>
    </row>
    <row r="43" spans="1:23" ht="21" x14ac:dyDescent="0.35">
      <c r="A43" s="2" t="s">
        <v>70</v>
      </c>
      <c r="B43" s="2" t="s">
        <v>212</v>
      </c>
      <c r="C43" s="2" t="s">
        <v>72</v>
      </c>
      <c r="D43" s="2"/>
      <c r="E43" s="2"/>
      <c r="F43" s="2" t="s">
        <v>27</v>
      </c>
      <c r="G43" s="2" t="s">
        <v>46</v>
      </c>
      <c r="H43" s="2"/>
      <c r="I43" s="2" t="s">
        <v>27</v>
      </c>
      <c r="J43" s="2" t="s">
        <v>30</v>
      </c>
      <c r="K43" s="2" t="s">
        <v>31</v>
      </c>
      <c r="L43" s="2" t="s">
        <v>213</v>
      </c>
      <c r="M43" s="2" t="s">
        <v>33</v>
      </c>
      <c r="N43" s="2" t="s">
        <v>150</v>
      </c>
      <c r="O43" s="2" t="s">
        <v>139</v>
      </c>
      <c r="P43" s="3">
        <v>39419400</v>
      </c>
      <c r="Q43" s="3">
        <v>39419400</v>
      </c>
      <c r="R43" s="2" t="s">
        <v>74</v>
      </c>
      <c r="S43" s="2" t="s">
        <v>65</v>
      </c>
      <c r="T43" s="2" t="s">
        <v>38</v>
      </c>
      <c r="U43" s="2"/>
      <c r="V43" s="2"/>
      <c r="W43" s="2"/>
    </row>
    <row r="44" spans="1:23" ht="21" x14ac:dyDescent="0.35">
      <c r="A44" s="2" t="s">
        <v>111</v>
      </c>
      <c r="B44" s="2" t="s">
        <v>214</v>
      </c>
      <c r="C44" s="2" t="s">
        <v>113</v>
      </c>
      <c r="D44" s="2"/>
      <c r="E44" s="2"/>
      <c r="F44" s="2" t="s">
        <v>27</v>
      </c>
      <c r="G44" s="2" t="s">
        <v>46</v>
      </c>
      <c r="H44" s="2"/>
      <c r="I44" s="2" t="s">
        <v>27</v>
      </c>
      <c r="J44" s="2" t="s">
        <v>30</v>
      </c>
      <c r="K44" s="2" t="s">
        <v>31</v>
      </c>
      <c r="L44" s="2" t="s">
        <v>215</v>
      </c>
      <c r="M44" s="2" t="s">
        <v>33</v>
      </c>
      <c r="N44" s="2" t="s">
        <v>150</v>
      </c>
      <c r="O44" s="2" t="s">
        <v>139</v>
      </c>
      <c r="P44" s="3">
        <v>74715400</v>
      </c>
      <c r="Q44" s="3">
        <v>74715400</v>
      </c>
      <c r="R44" s="2" t="s">
        <v>115</v>
      </c>
      <c r="S44" s="2" t="s">
        <v>65</v>
      </c>
      <c r="T44" s="2" t="s">
        <v>38</v>
      </c>
      <c r="U44" s="2"/>
      <c r="V44" s="2"/>
      <c r="W44" s="2"/>
    </row>
    <row r="45" spans="1:23" ht="21" x14ac:dyDescent="0.35">
      <c r="A45" s="2" t="s">
        <v>216</v>
      </c>
      <c r="B45" s="2" t="s">
        <v>217</v>
      </c>
      <c r="C45" s="2" t="s">
        <v>218</v>
      </c>
      <c r="D45" s="2"/>
      <c r="E45" s="2"/>
      <c r="F45" s="2" t="s">
        <v>27</v>
      </c>
      <c r="G45" s="2" t="s">
        <v>46</v>
      </c>
      <c r="H45" s="2" t="s">
        <v>29</v>
      </c>
      <c r="I45" s="2" t="s">
        <v>27</v>
      </c>
      <c r="J45" s="2" t="s">
        <v>30</v>
      </c>
      <c r="K45" s="2" t="s">
        <v>31</v>
      </c>
      <c r="L45" s="2" t="s">
        <v>219</v>
      </c>
      <c r="M45" s="2" t="s">
        <v>33</v>
      </c>
      <c r="N45" s="2" t="s">
        <v>150</v>
      </c>
      <c r="O45" s="2" t="s">
        <v>139</v>
      </c>
      <c r="P45" s="3">
        <v>49217700</v>
      </c>
      <c r="Q45" s="3">
        <v>49217700</v>
      </c>
      <c r="R45" s="2" t="s">
        <v>220</v>
      </c>
      <c r="S45" s="2" t="s">
        <v>65</v>
      </c>
      <c r="T45" s="2" t="s">
        <v>38</v>
      </c>
      <c r="U45" s="2"/>
      <c r="V45" s="2"/>
      <c r="W45" s="2"/>
    </row>
    <row r="46" spans="1:23" ht="21" x14ac:dyDescent="0.35">
      <c r="A46" s="2" t="s">
        <v>221</v>
      </c>
      <c r="B46" s="2" t="s">
        <v>222</v>
      </c>
      <c r="C46" s="2" t="s">
        <v>223</v>
      </c>
      <c r="D46" s="2"/>
      <c r="E46" s="2"/>
      <c r="F46" s="2" t="s">
        <v>27</v>
      </c>
      <c r="G46" s="2" t="s">
        <v>46</v>
      </c>
      <c r="H46" s="2"/>
      <c r="I46" s="2" t="s">
        <v>27</v>
      </c>
      <c r="J46" s="2" t="s">
        <v>30</v>
      </c>
      <c r="K46" s="2" t="s">
        <v>31</v>
      </c>
      <c r="L46" s="2" t="s">
        <v>224</v>
      </c>
      <c r="M46" s="2" t="s">
        <v>33</v>
      </c>
      <c r="N46" s="2" t="s">
        <v>150</v>
      </c>
      <c r="O46" s="2" t="s">
        <v>139</v>
      </c>
      <c r="P46" s="4">
        <v>0</v>
      </c>
      <c r="Q46" s="3">
        <v>11379500</v>
      </c>
      <c r="R46" s="2" t="s">
        <v>225</v>
      </c>
      <c r="S46" s="2" t="s">
        <v>65</v>
      </c>
      <c r="T46" s="2" t="s">
        <v>38</v>
      </c>
      <c r="U46" s="2"/>
      <c r="V46" s="2"/>
      <c r="W46" s="2"/>
    </row>
    <row r="47" spans="1:23" ht="21" x14ac:dyDescent="0.35">
      <c r="A47" s="2" t="s">
        <v>226</v>
      </c>
      <c r="B47" s="2" t="s">
        <v>227</v>
      </c>
      <c r="C47" s="2" t="s">
        <v>228</v>
      </c>
      <c r="D47" s="2"/>
      <c r="E47" s="2"/>
      <c r="F47" s="2" t="s">
        <v>27</v>
      </c>
      <c r="G47" s="2" t="s">
        <v>28</v>
      </c>
      <c r="H47" s="2"/>
      <c r="I47" s="2" t="s">
        <v>27</v>
      </c>
      <c r="J47" s="2" t="s">
        <v>30</v>
      </c>
      <c r="K47" s="2" t="s">
        <v>31</v>
      </c>
      <c r="L47" s="2" t="s">
        <v>229</v>
      </c>
      <c r="M47" s="2" t="s">
        <v>33</v>
      </c>
      <c r="N47" s="2" t="s">
        <v>138</v>
      </c>
      <c r="O47" s="2" t="s">
        <v>139</v>
      </c>
      <c r="P47" s="4">
        <v>0</v>
      </c>
      <c r="Q47" s="4">
        <v>0</v>
      </c>
      <c r="R47" s="2" t="s">
        <v>230</v>
      </c>
      <c r="S47" s="2" t="s">
        <v>133</v>
      </c>
      <c r="T47" s="2" t="s">
        <v>38</v>
      </c>
      <c r="U47" s="2"/>
      <c r="V47" s="2"/>
      <c r="W47" s="2"/>
    </row>
    <row r="48" spans="1:23" ht="21" x14ac:dyDescent="0.35">
      <c r="A48" s="2" t="s">
        <v>231</v>
      </c>
      <c r="B48" s="2" t="s">
        <v>232</v>
      </c>
      <c r="C48" s="2" t="s">
        <v>233</v>
      </c>
      <c r="D48" s="2"/>
      <c r="E48" s="2"/>
      <c r="F48" s="2" t="s">
        <v>27</v>
      </c>
      <c r="G48" s="2" t="s">
        <v>46</v>
      </c>
      <c r="H48" s="2"/>
      <c r="I48" s="2" t="s">
        <v>27</v>
      </c>
      <c r="J48" s="2" t="s">
        <v>30</v>
      </c>
      <c r="K48" s="2" t="s">
        <v>31</v>
      </c>
      <c r="L48" s="2" t="s">
        <v>234</v>
      </c>
      <c r="M48" s="2" t="s">
        <v>33</v>
      </c>
      <c r="N48" s="2" t="s">
        <v>150</v>
      </c>
      <c r="O48" s="2" t="s">
        <v>139</v>
      </c>
      <c r="P48" s="3">
        <v>5000000</v>
      </c>
      <c r="Q48" s="3">
        <v>5000000</v>
      </c>
      <c r="R48" s="2" t="s">
        <v>235</v>
      </c>
      <c r="S48" s="2" t="s">
        <v>133</v>
      </c>
      <c r="T48" s="2" t="s">
        <v>38</v>
      </c>
      <c r="U48" s="2"/>
      <c r="V48" s="2"/>
      <c r="W48" s="2"/>
    </row>
    <row r="49" spans="1:23" ht="21" x14ac:dyDescent="0.35">
      <c r="A49" s="2" t="s">
        <v>43</v>
      </c>
      <c r="B49" s="2" t="s">
        <v>236</v>
      </c>
      <c r="C49" s="2" t="s">
        <v>237</v>
      </c>
      <c r="D49" s="2"/>
      <c r="E49" s="2"/>
      <c r="F49" s="2" t="s">
        <v>27</v>
      </c>
      <c r="G49" s="2" t="s">
        <v>46</v>
      </c>
      <c r="H49" s="2"/>
      <c r="I49" s="2" t="s">
        <v>27</v>
      </c>
      <c r="J49" s="2" t="s">
        <v>30</v>
      </c>
      <c r="K49" s="2" t="s">
        <v>31</v>
      </c>
      <c r="L49" s="2" t="s">
        <v>238</v>
      </c>
      <c r="M49" s="2" t="s">
        <v>33</v>
      </c>
      <c r="N49" s="2" t="s">
        <v>150</v>
      </c>
      <c r="O49" s="2" t="s">
        <v>139</v>
      </c>
      <c r="P49" s="4">
        <v>0</v>
      </c>
      <c r="Q49" s="4">
        <v>0</v>
      </c>
      <c r="R49" s="2" t="s">
        <v>49</v>
      </c>
      <c r="S49" s="2" t="s">
        <v>37</v>
      </c>
      <c r="T49" s="2" t="s">
        <v>38</v>
      </c>
      <c r="U49" s="2"/>
      <c r="V49" s="2"/>
      <c r="W49" s="2"/>
    </row>
    <row r="50" spans="1:23" ht="21" x14ac:dyDescent="0.35">
      <c r="A50" s="2" t="s">
        <v>43</v>
      </c>
      <c r="B50" s="2" t="s">
        <v>239</v>
      </c>
      <c r="C50" s="2" t="s">
        <v>240</v>
      </c>
      <c r="D50" s="2"/>
      <c r="E50" s="2"/>
      <c r="F50" s="2" t="s">
        <v>27</v>
      </c>
      <c r="G50" s="2" t="s">
        <v>46</v>
      </c>
      <c r="H50" s="2"/>
      <c r="I50" s="2" t="s">
        <v>27</v>
      </c>
      <c r="J50" s="2" t="s">
        <v>30</v>
      </c>
      <c r="K50" s="2" t="s">
        <v>31</v>
      </c>
      <c r="L50" s="2" t="s">
        <v>241</v>
      </c>
      <c r="M50" s="2" t="s">
        <v>33</v>
      </c>
      <c r="N50" s="2" t="s">
        <v>150</v>
      </c>
      <c r="O50" s="2" t="s">
        <v>139</v>
      </c>
      <c r="P50" s="3">
        <v>1000000</v>
      </c>
      <c r="Q50" s="4">
        <v>0</v>
      </c>
      <c r="R50" s="2" t="s">
        <v>49</v>
      </c>
      <c r="S50" s="2" t="s">
        <v>37</v>
      </c>
      <c r="T50" s="2" t="s">
        <v>38</v>
      </c>
      <c r="U50" s="2"/>
      <c r="V50" s="2"/>
      <c r="W50" s="2"/>
    </row>
    <row r="51" spans="1:23" ht="21" x14ac:dyDescent="0.35">
      <c r="A51" s="2" t="s">
        <v>43</v>
      </c>
      <c r="B51" s="2" t="s">
        <v>242</v>
      </c>
      <c r="C51" s="2" t="s">
        <v>243</v>
      </c>
      <c r="D51" s="2"/>
      <c r="E51" s="2"/>
      <c r="F51" s="2" t="s">
        <v>27</v>
      </c>
      <c r="G51" s="2" t="s">
        <v>46</v>
      </c>
      <c r="H51" s="2"/>
      <c r="I51" s="2" t="s">
        <v>27</v>
      </c>
      <c r="J51" s="2" t="s">
        <v>30</v>
      </c>
      <c r="K51" s="2" t="s">
        <v>31</v>
      </c>
      <c r="L51" s="2" t="s">
        <v>244</v>
      </c>
      <c r="M51" s="2" t="s">
        <v>33</v>
      </c>
      <c r="N51" s="2" t="s">
        <v>150</v>
      </c>
      <c r="O51" s="2" t="s">
        <v>139</v>
      </c>
      <c r="P51" s="3">
        <v>2475000</v>
      </c>
      <c r="Q51" s="4">
        <v>0</v>
      </c>
      <c r="R51" s="2" t="s">
        <v>49</v>
      </c>
      <c r="S51" s="2" t="s">
        <v>37</v>
      </c>
      <c r="T51" s="2" t="s">
        <v>38</v>
      </c>
      <c r="U51" s="2"/>
      <c r="V51" s="2"/>
      <c r="W51" s="2"/>
    </row>
    <row r="52" spans="1:23" ht="21" x14ac:dyDescent="0.35">
      <c r="A52" s="2" t="s">
        <v>43</v>
      </c>
      <c r="B52" s="2" t="s">
        <v>245</v>
      </c>
      <c r="C52" s="2" t="s">
        <v>246</v>
      </c>
      <c r="D52" s="2"/>
      <c r="E52" s="2"/>
      <c r="F52" s="2" t="s">
        <v>27</v>
      </c>
      <c r="G52" s="2" t="s">
        <v>46</v>
      </c>
      <c r="H52" s="2"/>
      <c r="I52" s="2" t="s">
        <v>27</v>
      </c>
      <c r="J52" s="2" t="s">
        <v>30</v>
      </c>
      <c r="K52" s="2" t="s">
        <v>31</v>
      </c>
      <c r="L52" s="2" t="s">
        <v>247</v>
      </c>
      <c r="M52" s="2" t="s">
        <v>33</v>
      </c>
      <c r="N52" s="2" t="s">
        <v>150</v>
      </c>
      <c r="O52" s="2" t="s">
        <v>139</v>
      </c>
      <c r="P52" s="3">
        <v>5297400</v>
      </c>
      <c r="Q52" s="4">
        <v>0</v>
      </c>
      <c r="R52" s="2" t="s">
        <v>49</v>
      </c>
      <c r="S52" s="2" t="s">
        <v>37</v>
      </c>
      <c r="T52" s="2" t="s">
        <v>38</v>
      </c>
      <c r="U52" s="2"/>
      <c r="V52" s="2"/>
      <c r="W52" s="2"/>
    </row>
    <row r="53" spans="1:23" ht="21" x14ac:dyDescent="0.35">
      <c r="A53" s="2" t="s">
        <v>43</v>
      </c>
      <c r="B53" s="2" t="s">
        <v>248</v>
      </c>
      <c r="C53" s="2" t="s">
        <v>249</v>
      </c>
      <c r="D53" s="2"/>
      <c r="E53" s="2"/>
      <c r="F53" s="2" t="s">
        <v>27</v>
      </c>
      <c r="G53" s="2" t="s">
        <v>46</v>
      </c>
      <c r="H53" s="2"/>
      <c r="I53" s="2" t="s">
        <v>27</v>
      </c>
      <c r="J53" s="2" t="s">
        <v>30</v>
      </c>
      <c r="K53" s="2" t="s">
        <v>31</v>
      </c>
      <c r="L53" s="2" t="s">
        <v>250</v>
      </c>
      <c r="M53" s="2" t="s">
        <v>33</v>
      </c>
      <c r="N53" s="2" t="s">
        <v>150</v>
      </c>
      <c r="O53" s="2" t="s">
        <v>139</v>
      </c>
      <c r="P53" s="3">
        <v>2185900</v>
      </c>
      <c r="Q53" s="4">
        <v>0</v>
      </c>
      <c r="R53" s="2" t="s">
        <v>49</v>
      </c>
      <c r="S53" s="2" t="s">
        <v>37</v>
      </c>
      <c r="T53" s="2" t="s">
        <v>38</v>
      </c>
      <c r="U53" s="2"/>
      <c r="V53" s="2"/>
      <c r="W53" s="2"/>
    </row>
    <row r="54" spans="1:23" ht="21" x14ac:dyDescent="0.35">
      <c r="A54" s="2" t="s">
        <v>43</v>
      </c>
      <c r="B54" s="2" t="s">
        <v>251</v>
      </c>
      <c r="C54" s="2" t="s">
        <v>252</v>
      </c>
      <c r="D54" s="2"/>
      <c r="E54" s="2"/>
      <c r="F54" s="2" t="s">
        <v>27</v>
      </c>
      <c r="G54" s="2" t="s">
        <v>46</v>
      </c>
      <c r="H54" s="2"/>
      <c r="I54" s="2" t="s">
        <v>27</v>
      </c>
      <c r="J54" s="2" t="s">
        <v>30</v>
      </c>
      <c r="K54" s="2" t="s">
        <v>31</v>
      </c>
      <c r="L54" s="2" t="s">
        <v>253</v>
      </c>
      <c r="M54" s="2" t="s">
        <v>33</v>
      </c>
      <c r="N54" s="2" t="s">
        <v>150</v>
      </c>
      <c r="O54" s="2" t="s">
        <v>139</v>
      </c>
      <c r="P54" s="3">
        <v>987800</v>
      </c>
      <c r="Q54" s="4">
        <v>0</v>
      </c>
      <c r="R54" s="2" t="s">
        <v>49</v>
      </c>
      <c r="S54" s="2" t="s">
        <v>37</v>
      </c>
      <c r="T54" s="2" t="s">
        <v>38</v>
      </c>
      <c r="U54" s="2"/>
      <c r="V54" s="2"/>
      <c r="W54" s="2"/>
    </row>
    <row r="55" spans="1:23" ht="21" x14ac:dyDescent="0.35">
      <c r="A55" s="2" t="s">
        <v>24</v>
      </c>
      <c r="B55" s="2" t="s">
        <v>254</v>
      </c>
      <c r="C55" s="2" t="s">
        <v>26</v>
      </c>
      <c r="D55" s="2"/>
      <c r="E55" s="2"/>
      <c r="F55" s="2" t="s">
        <v>27</v>
      </c>
      <c r="G55" s="2" t="s">
        <v>28</v>
      </c>
      <c r="H55" s="2"/>
      <c r="I55" s="2" t="s">
        <v>27</v>
      </c>
      <c r="J55" s="2" t="s">
        <v>30</v>
      </c>
      <c r="K55" s="2" t="s">
        <v>31</v>
      </c>
      <c r="L55" s="2" t="s">
        <v>255</v>
      </c>
      <c r="M55" s="2" t="s">
        <v>33</v>
      </c>
      <c r="N55" s="2" t="s">
        <v>150</v>
      </c>
      <c r="O55" s="2" t="s">
        <v>131</v>
      </c>
      <c r="P55" s="3">
        <v>354000</v>
      </c>
      <c r="Q55" s="4">
        <v>0</v>
      </c>
      <c r="R55" s="2" t="s">
        <v>36</v>
      </c>
      <c r="S55" s="2" t="s">
        <v>37</v>
      </c>
      <c r="T55" s="2" t="s">
        <v>38</v>
      </c>
      <c r="U55" s="2"/>
      <c r="V55" s="2"/>
      <c r="W55" s="2"/>
    </row>
    <row r="56" spans="1:23" ht="21" x14ac:dyDescent="0.35">
      <c r="A56" s="2" t="s">
        <v>256</v>
      </c>
      <c r="B56" s="2" t="s">
        <v>257</v>
      </c>
      <c r="C56" s="2" t="s">
        <v>258</v>
      </c>
      <c r="D56" s="2"/>
      <c r="E56" s="2"/>
      <c r="F56" s="2" t="s">
        <v>27</v>
      </c>
      <c r="G56" s="2" t="s">
        <v>259</v>
      </c>
      <c r="H56" s="2"/>
      <c r="I56" s="2" t="s">
        <v>27</v>
      </c>
      <c r="J56" s="2" t="s">
        <v>30</v>
      </c>
      <c r="K56" s="2" t="s">
        <v>31</v>
      </c>
      <c r="L56" s="2" t="s">
        <v>260</v>
      </c>
      <c r="M56" s="2" t="s">
        <v>33</v>
      </c>
      <c r="N56" s="2" t="s">
        <v>261</v>
      </c>
      <c r="O56" s="2" t="s">
        <v>262</v>
      </c>
      <c r="P56" s="3">
        <v>4495070</v>
      </c>
      <c r="Q56" s="3">
        <v>4495070</v>
      </c>
      <c r="R56" s="2" t="s">
        <v>263</v>
      </c>
      <c r="S56" s="2" t="s">
        <v>133</v>
      </c>
      <c r="T56" s="2" t="s">
        <v>38</v>
      </c>
      <c r="U56" s="2"/>
      <c r="V56" s="2"/>
      <c r="W56" s="2"/>
    </row>
    <row r="57" spans="1:23" ht="21" x14ac:dyDescent="0.35">
      <c r="A57" s="2" t="s">
        <v>264</v>
      </c>
      <c r="B57" s="2" t="s">
        <v>265</v>
      </c>
      <c r="C57" s="2" t="s">
        <v>266</v>
      </c>
      <c r="D57" s="2"/>
      <c r="E57" s="2"/>
      <c r="F57" s="2" t="s">
        <v>27</v>
      </c>
      <c r="G57" s="2" t="s">
        <v>267</v>
      </c>
      <c r="H57" s="2"/>
      <c r="I57" s="2" t="s">
        <v>27</v>
      </c>
      <c r="J57" s="2" t="s">
        <v>30</v>
      </c>
      <c r="K57" s="2" t="s">
        <v>31</v>
      </c>
      <c r="L57" s="2" t="s">
        <v>268</v>
      </c>
      <c r="M57" s="2" t="s">
        <v>33</v>
      </c>
      <c r="N57" s="2" t="s">
        <v>138</v>
      </c>
      <c r="O57" s="2" t="s">
        <v>188</v>
      </c>
      <c r="P57" s="3">
        <v>1260000</v>
      </c>
      <c r="Q57" s="4">
        <v>0</v>
      </c>
      <c r="R57" s="2" t="s">
        <v>269</v>
      </c>
      <c r="S57" s="2" t="s">
        <v>133</v>
      </c>
      <c r="T57" s="2" t="s">
        <v>38</v>
      </c>
      <c r="U57" s="2"/>
      <c r="V57" s="2"/>
      <c r="W57" s="2"/>
    </row>
    <row r="58" spans="1:23" ht="21" x14ac:dyDescent="0.35">
      <c r="A58" s="2" t="s">
        <v>270</v>
      </c>
      <c r="B58" s="2" t="s">
        <v>271</v>
      </c>
      <c r="C58" s="2" t="s">
        <v>272</v>
      </c>
      <c r="D58" s="2"/>
      <c r="E58" s="2"/>
      <c r="F58" s="2" t="s">
        <v>27</v>
      </c>
      <c r="G58" s="2" t="s">
        <v>28</v>
      </c>
      <c r="H58" s="2"/>
      <c r="I58" s="2" t="s">
        <v>27</v>
      </c>
      <c r="J58" s="2" t="s">
        <v>30</v>
      </c>
      <c r="K58" s="2" t="s">
        <v>31</v>
      </c>
      <c r="L58" s="2" t="s">
        <v>273</v>
      </c>
      <c r="M58" s="2" t="s">
        <v>33</v>
      </c>
      <c r="N58" s="2" t="s">
        <v>138</v>
      </c>
      <c r="O58" s="2" t="s">
        <v>139</v>
      </c>
      <c r="P58" s="3">
        <v>1800000</v>
      </c>
      <c r="Q58" s="3">
        <v>1800000</v>
      </c>
      <c r="R58" s="2" t="s">
        <v>274</v>
      </c>
      <c r="S58" s="2" t="s">
        <v>275</v>
      </c>
      <c r="T58" s="2" t="s">
        <v>276</v>
      </c>
      <c r="U58" s="2"/>
      <c r="V58" s="2"/>
      <c r="W58" s="2"/>
    </row>
    <row r="59" spans="1:23" ht="21" x14ac:dyDescent="0.35">
      <c r="A59" s="2" t="s">
        <v>277</v>
      </c>
      <c r="B59" s="2" t="s">
        <v>278</v>
      </c>
      <c r="C59" s="2" t="s">
        <v>279</v>
      </c>
      <c r="D59" s="2"/>
      <c r="E59" s="2"/>
      <c r="F59" s="2" t="s">
        <v>27</v>
      </c>
      <c r="G59" s="2" t="s">
        <v>28</v>
      </c>
      <c r="H59" s="2"/>
      <c r="I59" s="2" t="s">
        <v>27</v>
      </c>
      <c r="J59" s="2" t="s">
        <v>30</v>
      </c>
      <c r="K59" s="2" t="s">
        <v>31</v>
      </c>
      <c r="L59" s="2" t="s">
        <v>280</v>
      </c>
      <c r="M59" s="2" t="s">
        <v>33</v>
      </c>
      <c r="N59" s="2" t="s">
        <v>150</v>
      </c>
      <c r="O59" s="2" t="s">
        <v>139</v>
      </c>
      <c r="P59" s="3">
        <v>1000000</v>
      </c>
      <c r="Q59" s="3">
        <v>1000000</v>
      </c>
      <c r="R59" s="2" t="s">
        <v>281</v>
      </c>
      <c r="S59" s="2" t="s">
        <v>133</v>
      </c>
      <c r="T59" s="2" t="s">
        <v>38</v>
      </c>
      <c r="U59" s="2"/>
      <c r="V59" s="2"/>
      <c r="W59" s="2"/>
    </row>
    <row r="60" spans="1:23" ht="21" x14ac:dyDescent="0.35">
      <c r="A60" s="2" t="s">
        <v>282</v>
      </c>
      <c r="B60" s="2" t="s">
        <v>283</v>
      </c>
      <c r="C60" s="2" t="s">
        <v>284</v>
      </c>
      <c r="D60" s="2"/>
      <c r="E60" s="2"/>
      <c r="F60" s="2" t="s">
        <v>27</v>
      </c>
      <c r="G60" s="2" t="s">
        <v>28</v>
      </c>
      <c r="H60" s="2"/>
      <c r="I60" s="2" t="s">
        <v>27</v>
      </c>
      <c r="J60" s="2" t="s">
        <v>30</v>
      </c>
      <c r="K60" s="2" t="s">
        <v>31</v>
      </c>
      <c r="L60" s="2" t="s">
        <v>285</v>
      </c>
      <c r="M60" s="2" t="s">
        <v>33</v>
      </c>
      <c r="N60" s="2" t="s">
        <v>150</v>
      </c>
      <c r="O60" s="2" t="s">
        <v>139</v>
      </c>
      <c r="P60" s="3">
        <v>50000</v>
      </c>
      <c r="Q60" s="3">
        <v>45000</v>
      </c>
      <c r="R60" s="2" t="s">
        <v>286</v>
      </c>
      <c r="S60" s="2" t="s">
        <v>287</v>
      </c>
      <c r="T60" s="2" t="s">
        <v>288</v>
      </c>
      <c r="U60" s="2"/>
      <c r="V60" s="2"/>
      <c r="W60" s="2"/>
    </row>
    <row r="61" spans="1:23" ht="21" x14ac:dyDescent="0.35">
      <c r="A61" s="2" t="s">
        <v>53</v>
      </c>
      <c r="B61" s="2" t="s">
        <v>289</v>
      </c>
      <c r="C61" s="2" t="s">
        <v>290</v>
      </c>
      <c r="D61" s="2"/>
      <c r="E61" s="2"/>
      <c r="F61" s="2" t="s">
        <v>27</v>
      </c>
      <c r="G61" s="2" t="s">
        <v>28</v>
      </c>
      <c r="H61" s="2"/>
      <c r="I61" s="2" t="s">
        <v>27</v>
      </c>
      <c r="J61" s="2" t="s">
        <v>30</v>
      </c>
      <c r="K61" s="2" t="s">
        <v>31</v>
      </c>
      <c r="L61" s="2" t="s">
        <v>291</v>
      </c>
      <c r="M61" s="2" t="s">
        <v>33</v>
      </c>
      <c r="N61" s="2" t="s">
        <v>156</v>
      </c>
      <c r="O61" s="2" t="s">
        <v>292</v>
      </c>
      <c r="P61" s="3">
        <v>20844000</v>
      </c>
      <c r="Q61" s="3">
        <v>20844000</v>
      </c>
      <c r="R61" s="2"/>
      <c r="S61" s="2" t="s">
        <v>293</v>
      </c>
      <c r="T61" s="2" t="s">
        <v>38</v>
      </c>
      <c r="U61" s="2"/>
      <c r="V61" s="2"/>
      <c r="W61" s="2"/>
    </row>
    <row r="62" spans="1:23" ht="21" x14ac:dyDescent="0.35">
      <c r="A62" s="2" t="s">
        <v>53</v>
      </c>
      <c r="B62" s="2" t="s">
        <v>294</v>
      </c>
      <c r="C62" s="2" t="s">
        <v>295</v>
      </c>
      <c r="D62" s="2"/>
      <c r="E62" s="2"/>
      <c r="F62" s="2" t="s">
        <v>27</v>
      </c>
      <c r="G62" s="2" t="s">
        <v>46</v>
      </c>
      <c r="H62" s="2"/>
      <c r="I62" s="2" t="s">
        <v>27</v>
      </c>
      <c r="J62" s="2" t="s">
        <v>30</v>
      </c>
      <c r="K62" s="2" t="s">
        <v>31</v>
      </c>
      <c r="L62" s="2" t="s">
        <v>296</v>
      </c>
      <c r="M62" s="2" t="s">
        <v>33</v>
      </c>
      <c r="N62" s="2" t="s">
        <v>156</v>
      </c>
      <c r="O62" s="2" t="s">
        <v>297</v>
      </c>
      <c r="P62" s="3">
        <v>6000000</v>
      </c>
      <c r="Q62" s="3">
        <v>6000000</v>
      </c>
      <c r="R62" s="2"/>
      <c r="S62" s="2" t="s">
        <v>293</v>
      </c>
      <c r="T62" s="2" t="s">
        <v>38</v>
      </c>
      <c r="U62" s="2"/>
      <c r="V62" s="2"/>
      <c r="W62" s="2"/>
    </row>
    <row r="63" spans="1:23" ht="21" x14ac:dyDescent="0.35">
      <c r="A63" s="2" t="s">
        <v>53</v>
      </c>
      <c r="B63" s="2" t="s">
        <v>298</v>
      </c>
      <c r="C63" s="2" t="s">
        <v>299</v>
      </c>
      <c r="D63" s="2"/>
      <c r="E63" s="2"/>
      <c r="F63" s="2" t="s">
        <v>27</v>
      </c>
      <c r="G63" s="2" t="s">
        <v>28</v>
      </c>
      <c r="H63" s="2"/>
      <c r="I63" s="2" t="s">
        <v>27</v>
      </c>
      <c r="J63" s="2" t="s">
        <v>30</v>
      </c>
      <c r="K63" s="2" t="s">
        <v>31</v>
      </c>
      <c r="L63" s="2" t="s">
        <v>300</v>
      </c>
      <c r="M63" s="2" t="s">
        <v>33</v>
      </c>
      <c r="N63" s="2" t="s">
        <v>156</v>
      </c>
      <c r="O63" s="2" t="s">
        <v>139</v>
      </c>
      <c r="P63" s="3">
        <v>12000000</v>
      </c>
      <c r="Q63" s="3">
        <v>12000000</v>
      </c>
      <c r="R63" s="2"/>
      <c r="S63" s="2" t="s">
        <v>293</v>
      </c>
      <c r="T63" s="2" t="s">
        <v>38</v>
      </c>
      <c r="U63" s="2"/>
      <c r="V63" s="2"/>
      <c r="W63" s="2"/>
    </row>
    <row r="64" spans="1:23" ht="21" x14ac:dyDescent="0.35">
      <c r="A64" s="2" t="s">
        <v>53</v>
      </c>
      <c r="B64" s="2" t="s">
        <v>301</v>
      </c>
      <c r="C64" s="2" t="s">
        <v>302</v>
      </c>
      <c r="D64" s="2"/>
      <c r="E64" s="2"/>
      <c r="F64" s="2" t="s">
        <v>27</v>
      </c>
      <c r="G64" s="2" t="s">
        <v>28</v>
      </c>
      <c r="H64" s="2"/>
      <c r="I64" s="2" t="s">
        <v>27</v>
      </c>
      <c r="J64" s="2" t="s">
        <v>30</v>
      </c>
      <c r="K64" s="2" t="s">
        <v>31</v>
      </c>
      <c r="L64" s="2" t="s">
        <v>303</v>
      </c>
      <c r="M64" s="2" t="s">
        <v>33</v>
      </c>
      <c r="N64" s="2" t="s">
        <v>156</v>
      </c>
      <c r="O64" s="2" t="s">
        <v>304</v>
      </c>
      <c r="P64" s="3">
        <v>4000000</v>
      </c>
      <c r="Q64" s="3">
        <v>4000000</v>
      </c>
      <c r="R64" s="2"/>
      <c r="S64" s="2" t="s">
        <v>293</v>
      </c>
      <c r="T64" s="2" t="s">
        <v>38</v>
      </c>
      <c r="U64" s="2"/>
      <c r="V64" s="2"/>
      <c r="W64" s="2"/>
    </row>
    <row r="65" spans="1:23" ht="21" x14ac:dyDescent="0.35">
      <c r="A65" s="2" t="s">
        <v>305</v>
      </c>
      <c r="B65" s="2" t="s">
        <v>306</v>
      </c>
      <c r="C65" s="2" t="s">
        <v>307</v>
      </c>
      <c r="D65" s="2"/>
      <c r="E65" s="2"/>
      <c r="F65" s="2" t="s">
        <v>27</v>
      </c>
      <c r="G65" s="2" t="s">
        <v>28</v>
      </c>
      <c r="H65" s="2"/>
      <c r="I65" s="2" t="s">
        <v>27</v>
      </c>
      <c r="J65" s="2" t="s">
        <v>30</v>
      </c>
      <c r="K65" s="2" t="s">
        <v>31</v>
      </c>
      <c r="L65" s="2" t="s">
        <v>308</v>
      </c>
      <c r="M65" s="2" t="s">
        <v>33</v>
      </c>
      <c r="N65" s="2" t="s">
        <v>156</v>
      </c>
      <c r="O65" s="2" t="s">
        <v>139</v>
      </c>
      <c r="P65" s="3">
        <v>1055000</v>
      </c>
      <c r="Q65" s="3">
        <v>1055000</v>
      </c>
      <c r="R65" s="2" t="s">
        <v>309</v>
      </c>
      <c r="S65" s="2" t="s">
        <v>310</v>
      </c>
      <c r="T65" s="2" t="s">
        <v>311</v>
      </c>
      <c r="U65" s="2"/>
      <c r="V65" s="2"/>
      <c r="W65" s="2"/>
    </row>
    <row r="66" spans="1:23" ht="21" x14ac:dyDescent="0.35">
      <c r="A66" s="2" t="s">
        <v>312</v>
      </c>
      <c r="B66" s="2" t="s">
        <v>313</v>
      </c>
      <c r="C66" s="2" t="s">
        <v>314</v>
      </c>
      <c r="D66" s="2"/>
      <c r="E66" s="2"/>
      <c r="F66" s="2" t="s">
        <v>27</v>
      </c>
      <c r="G66" s="2" t="s">
        <v>28</v>
      </c>
      <c r="H66" s="2"/>
      <c r="I66" s="2" t="s">
        <v>27</v>
      </c>
      <c r="J66" s="2" t="s">
        <v>30</v>
      </c>
      <c r="K66" s="2" t="s">
        <v>31</v>
      </c>
      <c r="L66" s="2" t="s">
        <v>315</v>
      </c>
      <c r="M66" s="2" t="s">
        <v>33</v>
      </c>
      <c r="N66" s="2" t="s">
        <v>316</v>
      </c>
      <c r="O66" s="2" t="s">
        <v>317</v>
      </c>
      <c r="P66" s="3">
        <v>79300</v>
      </c>
      <c r="Q66" s="3">
        <v>79300</v>
      </c>
      <c r="R66" s="2"/>
      <c r="S66" s="2" t="s">
        <v>318</v>
      </c>
      <c r="T66" s="2" t="s">
        <v>152</v>
      </c>
      <c r="U66" s="2"/>
      <c r="V66" s="2"/>
      <c r="W66" s="2"/>
    </row>
    <row r="67" spans="1:23" ht="21" x14ac:dyDescent="0.35">
      <c r="A67" s="2" t="s">
        <v>319</v>
      </c>
      <c r="B67" s="2" t="s">
        <v>320</v>
      </c>
      <c r="C67" s="2" t="s">
        <v>321</v>
      </c>
      <c r="D67" s="2"/>
      <c r="E67" s="2"/>
      <c r="F67" s="2" t="s">
        <v>27</v>
      </c>
      <c r="G67" s="2" t="s">
        <v>28</v>
      </c>
      <c r="H67" s="2"/>
      <c r="I67" s="2" t="s">
        <v>27</v>
      </c>
      <c r="J67" s="2" t="s">
        <v>30</v>
      </c>
      <c r="K67" s="2" t="s">
        <v>31</v>
      </c>
      <c r="L67" s="2" t="s">
        <v>322</v>
      </c>
      <c r="M67" s="2" t="s">
        <v>33</v>
      </c>
      <c r="N67" s="2" t="s">
        <v>317</v>
      </c>
      <c r="O67" s="2" t="s">
        <v>139</v>
      </c>
      <c r="P67" s="3">
        <v>45000</v>
      </c>
      <c r="Q67" s="3">
        <v>45000</v>
      </c>
      <c r="R67" s="2" t="s">
        <v>323</v>
      </c>
      <c r="S67" s="2" t="s">
        <v>324</v>
      </c>
      <c r="T67" s="2" t="s">
        <v>288</v>
      </c>
      <c r="U67" s="2"/>
      <c r="V67" s="2" t="s">
        <v>325</v>
      </c>
      <c r="W67" s="2" t="s">
        <v>326</v>
      </c>
    </row>
    <row r="68" spans="1:23" ht="21" x14ac:dyDescent="0.35">
      <c r="A68" s="2" t="s">
        <v>327</v>
      </c>
      <c r="B68" s="2" t="s">
        <v>328</v>
      </c>
      <c r="C68" s="2" t="s">
        <v>329</v>
      </c>
      <c r="D68" s="2"/>
      <c r="E68" s="2"/>
      <c r="F68" s="2" t="s">
        <v>27</v>
      </c>
      <c r="G68" s="2" t="s">
        <v>46</v>
      </c>
      <c r="H68" s="2"/>
      <c r="I68" s="2" t="s">
        <v>27</v>
      </c>
      <c r="J68" s="2" t="s">
        <v>30</v>
      </c>
      <c r="K68" s="2" t="s">
        <v>31</v>
      </c>
      <c r="L68" s="2" t="s">
        <v>330</v>
      </c>
      <c r="M68" s="2" t="s">
        <v>33</v>
      </c>
      <c r="N68" s="2" t="s">
        <v>292</v>
      </c>
      <c r="O68" s="2" t="s">
        <v>331</v>
      </c>
      <c r="P68" s="3">
        <v>13730000</v>
      </c>
      <c r="Q68" s="3">
        <v>13730000</v>
      </c>
      <c r="R68" s="2" t="s">
        <v>332</v>
      </c>
      <c r="S68" s="2" t="s">
        <v>37</v>
      </c>
      <c r="T68" s="2" t="s">
        <v>38</v>
      </c>
      <c r="U68" s="2" t="s">
        <v>333</v>
      </c>
      <c r="V68" s="2" t="s">
        <v>334</v>
      </c>
      <c r="W68" s="2" t="s">
        <v>335</v>
      </c>
    </row>
    <row r="69" spans="1:23" ht="21" x14ac:dyDescent="0.35">
      <c r="A69" s="2" t="s">
        <v>327</v>
      </c>
      <c r="B69" s="2" t="s">
        <v>336</v>
      </c>
      <c r="C69" s="2" t="s">
        <v>337</v>
      </c>
      <c r="D69" s="2"/>
      <c r="E69" s="2"/>
      <c r="F69" s="2" t="s">
        <v>27</v>
      </c>
      <c r="G69" s="2" t="s">
        <v>46</v>
      </c>
      <c r="H69" s="2"/>
      <c r="I69" s="2" t="s">
        <v>27</v>
      </c>
      <c r="J69" s="2" t="s">
        <v>30</v>
      </c>
      <c r="K69" s="2" t="s">
        <v>31</v>
      </c>
      <c r="L69" s="2" t="s">
        <v>338</v>
      </c>
      <c r="M69" s="2" t="s">
        <v>33</v>
      </c>
      <c r="N69" s="2" t="s">
        <v>292</v>
      </c>
      <c r="O69" s="2" t="s">
        <v>331</v>
      </c>
      <c r="P69" s="3">
        <v>4000000</v>
      </c>
      <c r="Q69" s="3">
        <v>4000000</v>
      </c>
      <c r="R69" s="2" t="s">
        <v>332</v>
      </c>
      <c r="S69" s="2" t="s">
        <v>37</v>
      </c>
      <c r="T69" s="2" t="s">
        <v>38</v>
      </c>
      <c r="U69" s="2" t="s">
        <v>333</v>
      </c>
      <c r="V69" s="2" t="s">
        <v>339</v>
      </c>
      <c r="W69" s="2" t="s">
        <v>340</v>
      </c>
    </row>
    <row r="70" spans="1:23" ht="21" x14ac:dyDescent="0.35">
      <c r="A70" s="2" t="s">
        <v>341</v>
      </c>
      <c r="B70" s="2" t="s">
        <v>342</v>
      </c>
      <c r="C70" s="2" t="s">
        <v>343</v>
      </c>
      <c r="D70" s="2"/>
      <c r="E70" s="2"/>
      <c r="F70" s="2" t="s">
        <v>27</v>
      </c>
      <c r="G70" s="2" t="s">
        <v>28</v>
      </c>
      <c r="H70" s="2"/>
      <c r="I70" s="2" t="s">
        <v>27</v>
      </c>
      <c r="J70" s="2" t="s">
        <v>30</v>
      </c>
      <c r="K70" s="2" t="s">
        <v>31</v>
      </c>
      <c r="L70" s="2" t="s">
        <v>344</v>
      </c>
      <c r="M70" s="2" t="s">
        <v>33</v>
      </c>
      <c r="N70" s="2" t="s">
        <v>292</v>
      </c>
      <c r="O70" s="2" t="s">
        <v>345</v>
      </c>
      <c r="P70" s="3">
        <v>120000000</v>
      </c>
      <c r="Q70" s="3">
        <v>120000000</v>
      </c>
      <c r="R70" s="2" t="s">
        <v>346</v>
      </c>
      <c r="S70" s="2" t="s">
        <v>347</v>
      </c>
      <c r="T70" s="2" t="s">
        <v>288</v>
      </c>
      <c r="U70" s="2" t="s">
        <v>348</v>
      </c>
      <c r="V70" s="2" t="s">
        <v>325</v>
      </c>
      <c r="W70" s="2" t="s">
        <v>349</v>
      </c>
    </row>
    <row r="71" spans="1:23" ht="21" x14ac:dyDescent="0.35">
      <c r="A71" s="2" t="s">
        <v>350</v>
      </c>
      <c r="B71" s="2" t="s">
        <v>351</v>
      </c>
      <c r="C71" s="2" t="s">
        <v>352</v>
      </c>
      <c r="D71" s="2"/>
      <c r="E71" s="2"/>
      <c r="F71" s="2" t="s">
        <v>27</v>
      </c>
      <c r="G71" s="2" t="s">
        <v>46</v>
      </c>
      <c r="H71" s="2"/>
      <c r="I71" s="2" t="s">
        <v>27</v>
      </c>
      <c r="J71" s="2" t="s">
        <v>30</v>
      </c>
      <c r="K71" s="2" t="s">
        <v>31</v>
      </c>
      <c r="L71" s="2" t="s">
        <v>344</v>
      </c>
      <c r="M71" s="2" t="s">
        <v>33</v>
      </c>
      <c r="N71" s="2" t="s">
        <v>292</v>
      </c>
      <c r="O71" s="2" t="s">
        <v>331</v>
      </c>
      <c r="P71" s="4">
        <v>0</v>
      </c>
      <c r="Q71" s="4">
        <v>0</v>
      </c>
      <c r="R71" s="2" t="s">
        <v>353</v>
      </c>
      <c r="S71" s="2" t="s">
        <v>65</v>
      </c>
      <c r="T71" s="2" t="s">
        <v>38</v>
      </c>
      <c r="U71" s="2" t="s">
        <v>348</v>
      </c>
      <c r="V71" s="2" t="s">
        <v>354</v>
      </c>
      <c r="W71" s="2" t="s">
        <v>355</v>
      </c>
    </row>
    <row r="72" spans="1:23" ht="21" x14ac:dyDescent="0.35">
      <c r="A72" s="2" t="s">
        <v>350</v>
      </c>
      <c r="B72" s="2" t="s">
        <v>356</v>
      </c>
      <c r="C72" s="2" t="s">
        <v>357</v>
      </c>
      <c r="D72" s="2"/>
      <c r="E72" s="2"/>
      <c r="F72" s="2" t="s">
        <v>27</v>
      </c>
      <c r="G72" s="2" t="s">
        <v>46</v>
      </c>
      <c r="H72" s="2"/>
      <c r="I72" s="2" t="s">
        <v>27</v>
      </c>
      <c r="J72" s="2" t="s">
        <v>30</v>
      </c>
      <c r="K72" s="2" t="s">
        <v>31</v>
      </c>
      <c r="L72" s="2" t="s">
        <v>358</v>
      </c>
      <c r="M72" s="2" t="s">
        <v>33</v>
      </c>
      <c r="N72" s="2" t="s">
        <v>292</v>
      </c>
      <c r="O72" s="2" t="s">
        <v>331</v>
      </c>
      <c r="P72" s="4">
        <v>0</v>
      </c>
      <c r="Q72" s="4">
        <v>0</v>
      </c>
      <c r="R72" s="2" t="s">
        <v>353</v>
      </c>
      <c r="S72" s="2" t="s">
        <v>65</v>
      </c>
      <c r="T72" s="2" t="s">
        <v>38</v>
      </c>
      <c r="U72" s="2" t="s">
        <v>333</v>
      </c>
      <c r="V72" s="2" t="s">
        <v>354</v>
      </c>
      <c r="W72" s="2" t="s">
        <v>355</v>
      </c>
    </row>
    <row r="73" spans="1:23" ht="21" x14ac:dyDescent="0.35">
      <c r="A73" s="2" t="s">
        <v>350</v>
      </c>
      <c r="B73" s="2" t="s">
        <v>359</v>
      </c>
      <c r="C73" s="2" t="s">
        <v>360</v>
      </c>
      <c r="D73" s="2"/>
      <c r="E73" s="2"/>
      <c r="F73" s="2" t="s">
        <v>27</v>
      </c>
      <c r="G73" s="2" t="s">
        <v>46</v>
      </c>
      <c r="H73" s="2"/>
      <c r="I73" s="2" t="s">
        <v>27</v>
      </c>
      <c r="J73" s="2" t="s">
        <v>30</v>
      </c>
      <c r="K73" s="2" t="s">
        <v>31</v>
      </c>
      <c r="L73" s="2" t="s">
        <v>344</v>
      </c>
      <c r="M73" s="2" t="s">
        <v>33</v>
      </c>
      <c r="N73" s="2" t="s">
        <v>292</v>
      </c>
      <c r="O73" s="2" t="s">
        <v>331</v>
      </c>
      <c r="P73" s="4">
        <v>0</v>
      </c>
      <c r="Q73" s="4">
        <v>0</v>
      </c>
      <c r="R73" s="2" t="s">
        <v>353</v>
      </c>
      <c r="S73" s="2" t="s">
        <v>65</v>
      </c>
      <c r="T73" s="2" t="s">
        <v>38</v>
      </c>
      <c r="U73" s="2" t="s">
        <v>348</v>
      </c>
      <c r="V73" s="2" t="s">
        <v>354</v>
      </c>
      <c r="W73" s="2" t="s">
        <v>355</v>
      </c>
    </row>
    <row r="74" spans="1:23" ht="21" x14ac:dyDescent="0.35">
      <c r="A74" s="2" t="s">
        <v>350</v>
      </c>
      <c r="B74" s="2" t="s">
        <v>361</v>
      </c>
      <c r="C74" s="2" t="s">
        <v>362</v>
      </c>
      <c r="D74" s="2"/>
      <c r="E74" s="2"/>
      <c r="F74" s="2" t="s">
        <v>27</v>
      </c>
      <c r="G74" s="2" t="s">
        <v>46</v>
      </c>
      <c r="H74" s="2"/>
      <c r="I74" s="2" t="s">
        <v>27</v>
      </c>
      <c r="J74" s="2" t="s">
        <v>30</v>
      </c>
      <c r="K74" s="2" t="s">
        <v>31</v>
      </c>
      <c r="L74" s="2" t="s">
        <v>363</v>
      </c>
      <c r="M74" s="2" t="s">
        <v>33</v>
      </c>
      <c r="N74" s="2" t="s">
        <v>292</v>
      </c>
      <c r="O74" s="2" t="s">
        <v>331</v>
      </c>
      <c r="P74" s="4">
        <v>0</v>
      </c>
      <c r="Q74" s="4">
        <v>0</v>
      </c>
      <c r="R74" s="2" t="s">
        <v>353</v>
      </c>
      <c r="S74" s="2" t="s">
        <v>65</v>
      </c>
      <c r="T74" s="2" t="s">
        <v>38</v>
      </c>
      <c r="U74" s="2" t="s">
        <v>333</v>
      </c>
      <c r="V74" s="2" t="s">
        <v>354</v>
      </c>
      <c r="W74" s="2" t="s">
        <v>355</v>
      </c>
    </row>
    <row r="75" spans="1:23" ht="21" x14ac:dyDescent="0.35">
      <c r="A75" s="2" t="s">
        <v>350</v>
      </c>
      <c r="B75" s="2" t="s">
        <v>364</v>
      </c>
      <c r="C75" s="2" t="s">
        <v>365</v>
      </c>
      <c r="D75" s="2"/>
      <c r="E75" s="2"/>
      <c r="F75" s="2" t="s">
        <v>27</v>
      </c>
      <c r="G75" s="2" t="s">
        <v>46</v>
      </c>
      <c r="H75" s="2"/>
      <c r="I75" s="2" t="s">
        <v>27</v>
      </c>
      <c r="J75" s="2" t="s">
        <v>30</v>
      </c>
      <c r="K75" s="2" t="s">
        <v>31</v>
      </c>
      <c r="L75" s="2" t="s">
        <v>366</v>
      </c>
      <c r="M75" s="2" t="s">
        <v>33</v>
      </c>
      <c r="N75" s="2" t="s">
        <v>292</v>
      </c>
      <c r="O75" s="2" t="s">
        <v>331</v>
      </c>
      <c r="P75" s="4">
        <v>0</v>
      </c>
      <c r="Q75" s="4">
        <v>0</v>
      </c>
      <c r="R75" s="2" t="s">
        <v>353</v>
      </c>
      <c r="S75" s="2" t="s">
        <v>65</v>
      </c>
      <c r="T75" s="2" t="s">
        <v>38</v>
      </c>
      <c r="U75" s="2" t="s">
        <v>333</v>
      </c>
      <c r="V75" s="2" t="s">
        <v>354</v>
      </c>
      <c r="W75" s="2" t="s">
        <v>355</v>
      </c>
    </row>
    <row r="76" spans="1:23" ht="21" x14ac:dyDescent="0.35">
      <c r="A76" s="2" t="s">
        <v>350</v>
      </c>
      <c r="B76" s="2" t="s">
        <v>367</v>
      </c>
      <c r="C76" s="2" t="s">
        <v>368</v>
      </c>
      <c r="D76" s="2"/>
      <c r="E76" s="2"/>
      <c r="F76" s="2" t="s">
        <v>27</v>
      </c>
      <c r="G76" s="2" t="s">
        <v>46</v>
      </c>
      <c r="H76" s="2"/>
      <c r="I76" s="2" t="s">
        <v>27</v>
      </c>
      <c r="J76" s="2" t="s">
        <v>30</v>
      </c>
      <c r="K76" s="2" t="s">
        <v>31</v>
      </c>
      <c r="L76" s="2" t="s">
        <v>369</v>
      </c>
      <c r="M76" s="2" t="s">
        <v>33</v>
      </c>
      <c r="N76" s="2" t="s">
        <v>292</v>
      </c>
      <c r="O76" s="2" t="s">
        <v>331</v>
      </c>
      <c r="P76" s="4">
        <v>0</v>
      </c>
      <c r="Q76" s="4">
        <v>0</v>
      </c>
      <c r="R76" s="2" t="s">
        <v>353</v>
      </c>
      <c r="S76" s="2" t="s">
        <v>65</v>
      </c>
      <c r="T76" s="2" t="s">
        <v>38</v>
      </c>
      <c r="U76" s="2" t="s">
        <v>348</v>
      </c>
      <c r="V76" s="2" t="s">
        <v>334</v>
      </c>
      <c r="W76" s="2" t="s">
        <v>335</v>
      </c>
    </row>
    <row r="77" spans="1:23" ht="21" x14ac:dyDescent="0.35">
      <c r="A77" s="2" t="s">
        <v>370</v>
      </c>
      <c r="B77" s="2" t="s">
        <v>371</v>
      </c>
      <c r="C77" s="2" t="s">
        <v>372</v>
      </c>
      <c r="D77" s="2"/>
      <c r="E77" s="2"/>
      <c r="F77" s="2" t="s">
        <v>27</v>
      </c>
      <c r="G77" s="2" t="s">
        <v>28</v>
      </c>
      <c r="H77" s="2"/>
      <c r="I77" s="2" t="s">
        <v>27</v>
      </c>
      <c r="J77" s="2" t="s">
        <v>30</v>
      </c>
      <c r="K77" s="2" t="s">
        <v>31</v>
      </c>
      <c r="L77" s="2" t="s">
        <v>373</v>
      </c>
      <c r="M77" s="2" t="s">
        <v>33</v>
      </c>
      <c r="N77" s="2" t="s">
        <v>292</v>
      </c>
      <c r="O77" s="2" t="s">
        <v>331</v>
      </c>
      <c r="P77" s="3">
        <v>2500000</v>
      </c>
      <c r="Q77" s="3">
        <v>2500000</v>
      </c>
      <c r="R77" s="2" t="s">
        <v>374</v>
      </c>
      <c r="S77" s="2" t="s">
        <v>375</v>
      </c>
      <c r="T77" s="2" t="s">
        <v>288</v>
      </c>
      <c r="U77" s="2"/>
      <c r="V77" s="2" t="s">
        <v>325</v>
      </c>
      <c r="W77" s="2" t="s">
        <v>349</v>
      </c>
    </row>
    <row r="78" spans="1:23" ht="21" x14ac:dyDescent="0.35">
      <c r="A78" s="2" t="s">
        <v>350</v>
      </c>
      <c r="B78" s="2" t="s">
        <v>376</v>
      </c>
      <c r="C78" s="2" t="s">
        <v>377</v>
      </c>
      <c r="D78" s="2"/>
      <c r="E78" s="2"/>
      <c r="F78" s="2" t="s">
        <v>27</v>
      </c>
      <c r="G78" s="2" t="s">
        <v>46</v>
      </c>
      <c r="H78" s="2"/>
      <c r="I78" s="2" t="s">
        <v>27</v>
      </c>
      <c r="J78" s="2" t="s">
        <v>30</v>
      </c>
      <c r="K78" s="2" t="s">
        <v>31</v>
      </c>
      <c r="L78" s="2" t="s">
        <v>378</v>
      </c>
      <c r="M78" s="2" t="s">
        <v>33</v>
      </c>
      <c r="N78" s="2" t="s">
        <v>292</v>
      </c>
      <c r="O78" s="2" t="s">
        <v>331</v>
      </c>
      <c r="P78" s="4">
        <v>0</v>
      </c>
      <c r="Q78" s="4">
        <v>0</v>
      </c>
      <c r="R78" s="2" t="s">
        <v>353</v>
      </c>
      <c r="S78" s="2" t="s">
        <v>65</v>
      </c>
      <c r="T78" s="2" t="s">
        <v>38</v>
      </c>
      <c r="U78" s="2" t="s">
        <v>333</v>
      </c>
      <c r="V78" s="2" t="s">
        <v>339</v>
      </c>
      <c r="W78" s="2" t="s">
        <v>379</v>
      </c>
    </row>
    <row r="79" spans="1:23" ht="21" x14ac:dyDescent="0.35">
      <c r="A79" s="2" t="s">
        <v>53</v>
      </c>
      <c r="B79" s="2" t="s">
        <v>380</v>
      </c>
      <c r="C79" s="2" t="s">
        <v>381</v>
      </c>
      <c r="D79" s="2"/>
      <c r="E79" s="2"/>
      <c r="F79" s="2" t="s">
        <v>27</v>
      </c>
      <c r="G79" s="2" t="s">
        <v>28</v>
      </c>
      <c r="H79" s="2"/>
      <c r="I79" s="2" t="s">
        <v>27</v>
      </c>
      <c r="J79" s="2" t="s">
        <v>30</v>
      </c>
      <c r="K79" s="2" t="s">
        <v>31</v>
      </c>
      <c r="L79" s="2" t="s">
        <v>382</v>
      </c>
      <c r="M79" s="2" t="s">
        <v>33</v>
      </c>
      <c r="N79" s="2" t="s">
        <v>292</v>
      </c>
      <c r="O79" s="2" t="s">
        <v>331</v>
      </c>
      <c r="P79" s="3">
        <v>5000000</v>
      </c>
      <c r="Q79" s="3">
        <v>5000000</v>
      </c>
      <c r="R79" s="2"/>
      <c r="S79" s="2" t="s">
        <v>293</v>
      </c>
      <c r="T79" s="2" t="s">
        <v>38</v>
      </c>
      <c r="U79" s="2" t="s">
        <v>333</v>
      </c>
      <c r="V79" s="2" t="s">
        <v>325</v>
      </c>
      <c r="W79" s="2" t="s">
        <v>383</v>
      </c>
    </row>
    <row r="80" spans="1:23" ht="21" x14ac:dyDescent="0.35">
      <c r="A80" s="2" t="s">
        <v>43</v>
      </c>
      <c r="B80" s="2" t="s">
        <v>384</v>
      </c>
      <c r="C80" s="2" t="s">
        <v>385</v>
      </c>
      <c r="D80" s="2"/>
      <c r="E80" s="2"/>
      <c r="F80" s="2" t="s">
        <v>27</v>
      </c>
      <c r="G80" s="2" t="s">
        <v>46</v>
      </c>
      <c r="H80" s="2"/>
      <c r="I80" s="2" t="s">
        <v>27</v>
      </c>
      <c r="J80" s="2" t="s">
        <v>30</v>
      </c>
      <c r="K80" s="2" t="s">
        <v>31</v>
      </c>
      <c r="L80" s="2" t="s">
        <v>386</v>
      </c>
      <c r="M80" s="2" t="s">
        <v>33</v>
      </c>
      <c r="N80" s="2" t="s">
        <v>297</v>
      </c>
      <c r="O80" s="2" t="s">
        <v>304</v>
      </c>
      <c r="P80" s="3">
        <v>4481300</v>
      </c>
      <c r="Q80" s="3">
        <v>4481300</v>
      </c>
      <c r="R80" s="2" t="s">
        <v>49</v>
      </c>
      <c r="S80" s="2" t="s">
        <v>37</v>
      </c>
      <c r="T80" s="2" t="s">
        <v>38</v>
      </c>
      <c r="U80" s="2"/>
      <c r="V80" s="2" t="s">
        <v>334</v>
      </c>
      <c r="W80" s="2" t="s">
        <v>335</v>
      </c>
    </row>
    <row r="81" spans="1:23" ht="21" x14ac:dyDescent="0.35">
      <c r="A81" s="2" t="s">
        <v>387</v>
      </c>
      <c r="B81" s="2" t="s">
        <v>388</v>
      </c>
      <c r="C81" s="2" t="s">
        <v>389</v>
      </c>
      <c r="D81" s="2"/>
      <c r="E81" s="2"/>
      <c r="F81" s="2" t="s">
        <v>27</v>
      </c>
      <c r="G81" s="2" t="s">
        <v>28</v>
      </c>
      <c r="H81" s="2" t="s">
        <v>390</v>
      </c>
      <c r="I81" s="2" t="s">
        <v>27</v>
      </c>
      <c r="J81" s="2" t="s">
        <v>30</v>
      </c>
      <c r="K81" s="2" t="s">
        <v>31</v>
      </c>
      <c r="L81" s="2" t="s">
        <v>391</v>
      </c>
      <c r="M81" s="2" t="s">
        <v>33</v>
      </c>
      <c r="N81" s="2" t="s">
        <v>297</v>
      </c>
      <c r="O81" s="2" t="s">
        <v>304</v>
      </c>
      <c r="P81" s="3">
        <v>19900000</v>
      </c>
      <c r="Q81" s="3">
        <v>19900000</v>
      </c>
      <c r="R81" s="2" t="s">
        <v>392</v>
      </c>
      <c r="S81" s="2" t="s">
        <v>275</v>
      </c>
      <c r="T81" s="2" t="s">
        <v>276</v>
      </c>
      <c r="U81" s="2"/>
      <c r="V81" s="2" t="s">
        <v>325</v>
      </c>
      <c r="W81" s="2" t="s">
        <v>349</v>
      </c>
    </row>
    <row r="82" spans="1:23" ht="21" x14ac:dyDescent="0.35">
      <c r="A82" s="2" t="s">
        <v>66</v>
      </c>
      <c r="B82" s="2" t="s">
        <v>393</v>
      </c>
      <c r="C82" s="2" t="s">
        <v>207</v>
      </c>
      <c r="D82" s="2"/>
      <c r="E82" s="2"/>
      <c r="F82" s="2" t="s">
        <v>27</v>
      </c>
      <c r="G82" s="2" t="s">
        <v>46</v>
      </c>
      <c r="H82" s="2"/>
      <c r="I82" s="2" t="s">
        <v>27</v>
      </c>
      <c r="J82" s="2" t="s">
        <v>30</v>
      </c>
      <c r="K82" s="2" t="s">
        <v>31</v>
      </c>
      <c r="L82" s="2" t="s">
        <v>394</v>
      </c>
      <c r="M82" s="2" t="s">
        <v>33</v>
      </c>
      <c r="N82" s="2" t="s">
        <v>297</v>
      </c>
      <c r="O82" s="2" t="s">
        <v>304</v>
      </c>
      <c r="P82" s="3">
        <v>600000000</v>
      </c>
      <c r="Q82" s="3">
        <v>600000000</v>
      </c>
      <c r="R82" s="2" t="s">
        <v>69</v>
      </c>
      <c r="S82" s="2" t="s">
        <v>65</v>
      </c>
      <c r="T82" s="2" t="s">
        <v>38</v>
      </c>
      <c r="U82" s="2"/>
      <c r="V82" s="2" t="s">
        <v>354</v>
      </c>
      <c r="W82" s="2" t="s">
        <v>355</v>
      </c>
    </row>
    <row r="83" spans="1:23" ht="21" x14ac:dyDescent="0.35">
      <c r="A83" s="2" t="s">
        <v>193</v>
      </c>
      <c r="B83" s="2" t="s">
        <v>395</v>
      </c>
      <c r="C83" s="2" t="s">
        <v>195</v>
      </c>
      <c r="D83" s="2"/>
      <c r="E83" s="2"/>
      <c r="F83" s="2" t="s">
        <v>27</v>
      </c>
      <c r="G83" s="2" t="s">
        <v>46</v>
      </c>
      <c r="H83" s="2"/>
      <c r="I83" s="2" t="s">
        <v>27</v>
      </c>
      <c r="J83" s="2" t="s">
        <v>30</v>
      </c>
      <c r="K83" s="2" t="s">
        <v>31</v>
      </c>
      <c r="L83" s="2" t="s">
        <v>396</v>
      </c>
      <c r="M83" s="2" t="s">
        <v>33</v>
      </c>
      <c r="N83" s="2" t="s">
        <v>297</v>
      </c>
      <c r="O83" s="2" t="s">
        <v>304</v>
      </c>
      <c r="P83" s="3">
        <v>30000000</v>
      </c>
      <c r="Q83" s="3">
        <v>30000000</v>
      </c>
      <c r="R83" s="2" t="s">
        <v>197</v>
      </c>
      <c r="S83" s="2" t="s">
        <v>65</v>
      </c>
      <c r="T83" s="2" t="s">
        <v>38</v>
      </c>
      <c r="U83" s="2"/>
      <c r="V83" s="2" t="s">
        <v>354</v>
      </c>
      <c r="W83" s="2" t="s">
        <v>355</v>
      </c>
    </row>
    <row r="84" spans="1:23" ht="21" x14ac:dyDescent="0.35">
      <c r="A84" s="2" t="s">
        <v>397</v>
      </c>
      <c r="B84" s="2" t="s">
        <v>398</v>
      </c>
      <c r="C84" s="2" t="s">
        <v>199</v>
      </c>
      <c r="D84" s="2"/>
      <c r="E84" s="2"/>
      <c r="F84" s="2" t="s">
        <v>27</v>
      </c>
      <c r="G84" s="2" t="s">
        <v>46</v>
      </c>
      <c r="H84" s="2"/>
      <c r="I84" s="2" t="s">
        <v>27</v>
      </c>
      <c r="J84" s="2" t="s">
        <v>30</v>
      </c>
      <c r="K84" s="2" t="s">
        <v>31</v>
      </c>
      <c r="L84" s="2" t="s">
        <v>399</v>
      </c>
      <c r="M84" s="2" t="s">
        <v>33</v>
      </c>
      <c r="N84" s="2" t="s">
        <v>297</v>
      </c>
      <c r="O84" s="2" t="s">
        <v>304</v>
      </c>
      <c r="P84" s="3">
        <v>6000000</v>
      </c>
      <c r="Q84" s="3">
        <v>6000000</v>
      </c>
      <c r="R84" s="2" t="s">
        <v>400</v>
      </c>
      <c r="S84" s="2" t="s">
        <v>65</v>
      </c>
      <c r="T84" s="2" t="s">
        <v>38</v>
      </c>
      <c r="U84" s="2"/>
      <c r="V84" s="2" t="s">
        <v>354</v>
      </c>
      <c r="W84" s="2" t="s">
        <v>355</v>
      </c>
    </row>
    <row r="85" spans="1:23" ht="21" x14ac:dyDescent="0.35">
      <c r="A85" s="2" t="s">
        <v>106</v>
      </c>
      <c r="B85" s="2" t="s">
        <v>401</v>
      </c>
      <c r="C85" s="2" t="s">
        <v>191</v>
      </c>
      <c r="D85" s="2"/>
      <c r="E85" s="2"/>
      <c r="F85" s="2" t="s">
        <v>27</v>
      </c>
      <c r="G85" s="2" t="s">
        <v>46</v>
      </c>
      <c r="H85" s="2"/>
      <c r="I85" s="2" t="s">
        <v>27</v>
      </c>
      <c r="J85" s="2" t="s">
        <v>30</v>
      </c>
      <c r="K85" s="2" t="s">
        <v>31</v>
      </c>
      <c r="L85" s="2" t="s">
        <v>402</v>
      </c>
      <c r="M85" s="2" t="s">
        <v>33</v>
      </c>
      <c r="N85" s="2" t="s">
        <v>297</v>
      </c>
      <c r="O85" s="2" t="s">
        <v>304</v>
      </c>
      <c r="P85" s="3">
        <v>40000000</v>
      </c>
      <c r="Q85" s="3">
        <v>40000000</v>
      </c>
      <c r="R85" s="2" t="s">
        <v>110</v>
      </c>
      <c r="S85" s="2" t="s">
        <v>65</v>
      </c>
      <c r="T85" s="2" t="s">
        <v>38</v>
      </c>
      <c r="U85" s="2"/>
      <c r="V85" s="2" t="s">
        <v>354</v>
      </c>
      <c r="W85" s="2" t="s">
        <v>355</v>
      </c>
    </row>
    <row r="86" spans="1:23" ht="21" x14ac:dyDescent="0.35">
      <c r="A86" s="2" t="s">
        <v>106</v>
      </c>
      <c r="B86" s="2" t="s">
        <v>403</v>
      </c>
      <c r="C86" s="2" t="s">
        <v>113</v>
      </c>
      <c r="D86" s="2"/>
      <c r="E86" s="2"/>
      <c r="F86" s="2" t="s">
        <v>27</v>
      </c>
      <c r="G86" s="2" t="s">
        <v>46</v>
      </c>
      <c r="H86" s="2"/>
      <c r="I86" s="2" t="s">
        <v>27</v>
      </c>
      <c r="J86" s="2" t="s">
        <v>30</v>
      </c>
      <c r="K86" s="2" t="s">
        <v>31</v>
      </c>
      <c r="L86" s="2" t="s">
        <v>404</v>
      </c>
      <c r="M86" s="2" t="s">
        <v>33</v>
      </c>
      <c r="N86" s="2" t="s">
        <v>297</v>
      </c>
      <c r="O86" s="2" t="s">
        <v>304</v>
      </c>
      <c r="P86" s="3">
        <v>20000000</v>
      </c>
      <c r="Q86" s="3">
        <v>20000000</v>
      </c>
      <c r="R86" s="2" t="s">
        <v>110</v>
      </c>
      <c r="S86" s="2" t="s">
        <v>65</v>
      </c>
      <c r="T86" s="2" t="s">
        <v>38</v>
      </c>
      <c r="U86" s="2"/>
      <c r="V86" s="2" t="s">
        <v>354</v>
      </c>
      <c r="W86" s="2" t="s">
        <v>355</v>
      </c>
    </row>
    <row r="87" spans="1:23" ht="21" x14ac:dyDescent="0.35">
      <c r="A87" s="2" t="s">
        <v>405</v>
      </c>
      <c r="B87" s="2" t="s">
        <v>406</v>
      </c>
      <c r="C87" s="2" t="s">
        <v>407</v>
      </c>
      <c r="D87" s="2"/>
      <c r="E87" s="2"/>
      <c r="F87" s="2" t="s">
        <v>27</v>
      </c>
      <c r="G87" s="2" t="s">
        <v>28</v>
      </c>
      <c r="H87" s="2"/>
      <c r="I87" s="2" t="s">
        <v>27</v>
      </c>
      <c r="J87" s="2" t="s">
        <v>30</v>
      </c>
      <c r="K87" s="2" t="s">
        <v>31</v>
      </c>
      <c r="L87" s="2" t="s">
        <v>408</v>
      </c>
      <c r="M87" s="2" t="s">
        <v>33</v>
      </c>
      <c r="N87" s="2" t="s">
        <v>409</v>
      </c>
      <c r="O87" s="2" t="s">
        <v>304</v>
      </c>
      <c r="P87" s="3">
        <v>4480000</v>
      </c>
      <c r="Q87" s="3">
        <v>4480000</v>
      </c>
      <c r="R87" s="2" t="s">
        <v>410</v>
      </c>
      <c r="S87" s="2" t="s">
        <v>411</v>
      </c>
      <c r="T87" s="2" t="s">
        <v>311</v>
      </c>
      <c r="U87" s="2"/>
      <c r="V87" s="2" t="s">
        <v>339</v>
      </c>
      <c r="W87" s="2" t="s">
        <v>379</v>
      </c>
    </row>
    <row r="88" spans="1:23" ht="21" x14ac:dyDescent="0.35">
      <c r="A88" s="2" t="s">
        <v>75</v>
      </c>
      <c r="B88" s="2" t="s">
        <v>412</v>
      </c>
      <c r="C88" s="2" t="s">
        <v>413</v>
      </c>
      <c r="D88" s="2"/>
      <c r="E88" s="2"/>
      <c r="F88" s="2" t="s">
        <v>27</v>
      </c>
      <c r="G88" s="2" t="s">
        <v>46</v>
      </c>
      <c r="H88" s="2"/>
      <c r="I88" s="2" t="s">
        <v>27</v>
      </c>
      <c r="J88" s="2" t="s">
        <v>30</v>
      </c>
      <c r="K88" s="2" t="s">
        <v>31</v>
      </c>
      <c r="L88" s="2" t="s">
        <v>414</v>
      </c>
      <c r="M88" s="2" t="s">
        <v>33</v>
      </c>
      <c r="N88" s="2" t="s">
        <v>297</v>
      </c>
      <c r="O88" s="2" t="s">
        <v>304</v>
      </c>
      <c r="P88" s="3">
        <v>174000000</v>
      </c>
      <c r="Q88" s="3">
        <v>174000000</v>
      </c>
      <c r="R88" s="2" t="s">
        <v>79</v>
      </c>
      <c r="S88" s="2" t="s">
        <v>65</v>
      </c>
      <c r="T88" s="2" t="s">
        <v>38</v>
      </c>
      <c r="U88" s="2"/>
      <c r="V88" s="2" t="s">
        <v>354</v>
      </c>
      <c r="W88" s="2" t="s">
        <v>355</v>
      </c>
    </row>
    <row r="89" spans="1:23" ht="21" x14ac:dyDescent="0.35">
      <c r="A89" s="2" t="s">
        <v>415</v>
      </c>
      <c r="B89" s="2" t="s">
        <v>416</v>
      </c>
      <c r="C89" s="2" t="s">
        <v>417</v>
      </c>
      <c r="D89" s="2"/>
      <c r="E89" s="2"/>
      <c r="F89" s="2" t="s">
        <v>27</v>
      </c>
      <c r="G89" s="2" t="s">
        <v>46</v>
      </c>
      <c r="H89" s="2"/>
      <c r="I89" s="2" t="s">
        <v>27</v>
      </c>
      <c r="J89" s="2" t="s">
        <v>30</v>
      </c>
      <c r="K89" s="2" t="s">
        <v>31</v>
      </c>
      <c r="L89" s="2" t="s">
        <v>418</v>
      </c>
      <c r="M89" s="2" t="s">
        <v>33</v>
      </c>
      <c r="N89" s="2" t="s">
        <v>297</v>
      </c>
      <c r="O89" s="2" t="s">
        <v>304</v>
      </c>
      <c r="P89" s="3">
        <v>49000000</v>
      </c>
      <c r="Q89" s="3">
        <v>49000000</v>
      </c>
      <c r="R89" s="2" t="s">
        <v>419</v>
      </c>
      <c r="S89" s="2" t="s">
        <v>65</v>
      </c>
      <c r="T89" s="2" t="s">
        <v>38</v>
      </c>
      <c r="U89" s="2"/>
      <c r="V89" s="2" t="s">
        <v>334</v>
      </c>
      <c r="W89" s="2" t="s">
        <v>335</v>
      </c>
    </row>
    <row r="90" spans="1:23" ht="21" x14ac:dyDescent="0.35">
      <c r="A90" s="2" t="s">
        <v>420</v>
      </c>
      <c r="B90" s="2" t="s">
        <v>421</v>
      </c>
      <c r="C90" s="2" t="s">
        <v>422</v>
      </c>
      <c r="D90" s="2"/>
      <c r="E90" s="2"/>
      <c r="F90" s="2" t="s">
        <v>27</v>
      </c>
      <c r="G90" s="2" t="s">
        <v>46</v>
      </c>
      <c r="H90" s="2"/>
      <c r="I90" s="2" t="s">
        <v>27</v>
      </c>
      <c r="J90" s="2" t="s">
        <v>30</v>
      </c>
      <c r="K90" s="2" t="s">
        <v>31</v>
      </c>
      <c r="L90" s="2" t="s">
        <v>423</v>
      </c>
      <c r="M90" s="2" t="s">
        <v>33</v>
      </c>
      <c r="N90" s="2" t="s">
        <v>297</v>
      </c>
      <c r="O90" s="2" t="s">
        <v>304</v>
      </c>
      <c r="P90" s="3">
        <v>27000000</v>
      </c>
      <c r="Q90" s="3">
        <v>27000000</v>
      </c>
      <c r="R90" s="2" t="s">
        <v>424</v>
      </c>
      <c r="S90" s="2" t="s">
        <v>65</v>
      </c>
      <c r="T90" s="2" t="s">
        <v>38</v>
      </c>
      <c r="U90" s="2"/>
      <c r="V90" s="2" t="s">
        <v>354</v>
      </c>
      <c r="W90" s="2" t="s">
        <v>355</v>
      </c>
    </row>
    <row r="91" spans="1:23" ht="21" x14ac:dyDescent="0.35">
      <c r="A91" s="2" t="s">
        <v>162</v>
      </c>
      <c r="B91" s="2" t="s">
        <v>425</v>
      </c>
      <c r="C91" s="2" t="s">
        <v>426</v>
      </c>
      <c r="D91" s="2"/>
      <c r="E91" s="2"/>
      <c r="F91" s="2" t="s">
        <v>27</v>
      </c>
      <c r="G91" s="2" t="s">
        <v>46</v>
      </c>
      <c r="H91" s="2"/>
      <c r="I91" s="2" t="s">
        <v>27</v>
      </c>
      <c r="J91" s="2" t="s">
        <v>30</v>
      </c>
      <c r="K91" s="2" t="s">
        <v>31</v>
      </c>
      <c r="L91" s="2" t="s">
        <v>427</v>
      </c>
      <c r="M91" s="2" t="s">
        <v>33</v>
      </c>
      <c r="N91" s="2" t="s">
        <v>297</v>
      </c>
      <c r="O91" s="2" t="s">
        <v>304</v>
      </c>
      <c r="P91" s="4">
        <v>0</v>
      </c>
      <c r="Q91" s="3">
        <v>160000000</v>
      </c>
      <c r="R91" s="2" t="s">
        <v>166</v>
      </c>
      <c r="S91" s="2" t="s">
        <v>65</v>
      </c>
      <c r="T91" s="2" t="s">
        <v>38</v>
      </c>
      <c r="U91" s="2"/>
      <c r="V91" s="2" t="s">
        <v>354</v>
      </c>
      <c r="W91" s="2" t="s">
        <v>355</v>
      </c>
    </row>
    <row r="92" spans="1:23" ht="21" x14ac:dyDescent="0.35">
      <c r="A92" s="2" t="s">
        <v>162</v>
      </c>
      <c r="B92" s="2" t="s">
        <v>428</v>
      </c>
      <c r="C92" s="2" t="s">
        <v>429</v>
      </c>
      <c r="D92" s="2"/>
      <c r="E92" s="2"/>
      <c r="F92" s="2" t="s">
        <v>27</v>
      </c>
      <c r="G92" s="2" t="s">
        <v>46</v>
      </c>
      <c r="H92" s="2"/>
      <c r="I92" s="2" t="s">
        <v>27</v>
      </c>
      <c r="J92" s="2" t="s">
        <v>30</v>
      </c>
      <c r="K92" s="2" t="s">
        <v>31</v>
      </c>
      <c r="L92" s="2" t="s">
        <v>430</v>
      </c>
      <c r="M92" s="2" t="s">
        <v>33</v>
      </c>
      <c r="N92" s="2" t="s">
        <v>297</v>
      </c>
      <c r="O92" s="2" t="s">
        <v>304</v>
      </c>
      <c r="P92" s="3">
        <v>26000000</v>
      </c>
      <c r="Q92" s="3">
        <v>26000000</v>
      </c>
      <c r="R92" s="2" t="s">
        <v>166</v>
      </c>
      <c r="S92" s="2" t="s">
        <v>65</v>
      </c>
      <c r="T92" s="2" t="s">
        <v>38</v>
      </c>
      <c r="U92" s="2"/>
      <c r="V92" s="2" t="s">
        <v>354</v>
      </c>
      <c r="W92" s="2" t="s">
        <v>355</v>
      </c>
    </row>
    <row r="93" spans="1:23" ht="21" x14ac:dyDescent="0.35">
      <c r="A93" s="2" t="s">
        <v>157</v>
      </c>
      <c r="B93" s="2" t="s">
        <v>431</v>
      </c>
      <c r="C93" s="2" t="s">
        <v>432</v>
      </c>
      <c r="D93" s="2"/>
      <c r="E93" s="2"/>
      <c r="F93" s="2" t="s">
        <v>27</v>
      </c>
      <c r="G93" s="2" t="s">
        <v>46</v>
      </c>
      <c r="H93" s="2"/>
      <c r="I93" s="2" t="s">
        <v>27</v>
      </c>
      <c r="J93" s="2" t="s">
        <v>30</v>
      </c>
      <c r="K93" s="2" t="s">
        <v>31</v>
      </c>
      <c r="L93" s="2" t="s">
        <v>433</v>
      </c>
      <c r="M93" s="2" t="s">
        <v>33</v>
      </c>
      <c r="N93" s="2" t="s">
        <v>297</v>
      </c>
      <c r="O93" s="2" t="s">
        <v>304</v>
      </c>
      <c r="P93" s="3">
        <v>100000000</v>
      </c>
      <c r="Q93" s="3">
        <v>100000000</v>
      </c>
      <c r="R93" s="2" t="s">
        <v>161</v>
      </c>
      <c r="S93" s="2" t="s">
        <v>65</v>
      </c>
      <c r="T93" s="2" t="s">
        <v>38</v>
      </c>
      <c r="U93" s="2"/>
      <c r="V93" s="2" t="s">
        <v>354</v>
      </c>
      <c r="W93" s="2" t="s">
        <v>355</v>
      </c>
    </row>
    <row r="94" spans="1:23" ht="21" x14ac:dyDescent="0.35">
      <c r="A94" s="2" t="s">
        <v>90</v>
      </c>
      <c r="B94" s="2" t="s">
        <v>434</v>
      </c>
      <c r="C94" s="2" t="s">
        <v>435</v>
      </c>
      <c r="D94" s="2"/>
      <c r="E94" s="2"/>
      <c r="F94" s="2" t="s">
        <v>27</v>
      </c>
      <c r="G94" s="2" t="s">
        <v>46</v>
      </c>
      <c r="H94" s="2"/>
      <c r="I94" s="2" t="s">
        <v>27</v>
      </c>
      <c r="J94" s="2" t="s">
        <v>30</v>
      </c>
      <c r="K94" s="2" t="s">
        <v>31</v>
      </c>
      <c r="L94" s="2" t="s">
        <v>436</v>
      </c>
      <c r="M94" s="2" t="s">
        <v>33</v>
      </c>
      <c r="N94" s="2" t="s">
        <v>297</v>
      </c>
      <c r="O94" s="2" t="s">
        <v>304</v>
      </c>
      <c r="P94" s="3">
        <v>15000000</v>
      </c>
      <c r="Q94" s="3">
        <v>15000000</v>
      </c>
      <c r="R94" s="2" t="s">
        <v>94</v>
      </c>
      <c r="S94" s="2" t="s">
        <v>65</v>
      </c>
      <c r="T94" s="2" t="s">
        <v>38</v>
      </c>
      <c r="U94" s="2"/>
      <c r="V94" s="2" t="s">
        <v>354</v>
      </c>
      <c r="W94" s="2" t="s">
        <v>355</v>
      </c>
    </row>
    <row r="95" spans="1:23" ht="21" x14ac:dyDescent="0.35">
      <c r="A95" s="2" t="s">
        <v>85</v>
      </c>
      <c r="B95" s="2" t="s">
        <v>437</v>
      </c>
      <c r="C95" s="2" t="s">
        <v>438</v>
      </c>
      <c r="D95" s="2"/>
      <c r="E95" s="2"/>
      <c r="F95" s="2" t="s">
        <v>27</v>
      </c>
      <c r="G95" s="2" t="s">
        <v>46</v>
      </c>
      <c r="H95" s="2"/>
      <c r="I95" s="2" t="s">
        <v>27</v>
      </c>
      <c r="J95" s="2" t="s">
        <v>30</v>
      </c>
      <c r="K95" s="2" t="s">
        <v>31</v>
      </c>
      <c r="L95" s="2" t="s">
        <v>439</v>
      </c>
      <c r="M95" s="2" t="s">
        <v>33</v>
      </c>
      <c r="N95" s="2" t="s">
        <v>297</v>
      </c>
      <c r="O95" s="2" t="s">
        <v>304</v>
      </c>
      <c r="P95" s="3">
        <v>132000000</v>
      </c>
      <c r="Q95" s="3">
        <v>132000000</v>
      </c>
      <c r="R95" s="2" t="s">
        <v>89</v>
      </c>
      <c r="S95" s="2" t="s">
        <v>65</v>
      </c>
      <c r="T95" s="2" t="s">
        <v>38</v>
      </c>
      <c r="U95" s="2"/>
      <c r="V95" s="2" t="s">
        <v>354</v>
      </c>
      <c r="W95" s="2" t="s">
        <v>355</v>
      </c>
    </row>
    <row r="96" spans="1:23" ht="21" x14ac:dyDescent="0.35">
      <c r="A96" s="2" t="s">
        <v>80</v>
      </c>
      <c r="B96" s="2" t="s">
        <v>440</v>
      </c>
      <c r="C96" s="2" t="s">
        <v>104</v>
      </c>
      <c r="D96" s="2"/>
      <c r="E96" s="2"/>
      <c r="F96" s="2" t="s">
        <v>27</v>
      </c>
      <c r="G96" s="2" t="s">
        <v>46</v>
      </c>
      <c r="H96" s="2"/>
      <c r="I96" s="2" t="s">
        <v>27</v>
      </c>
      <c r="J96" s="2" t="s">
        <v>30</v>
      </c>
      <c r="K96" s="2" t="s">
        <v>31</v>
      </c>
      <c r="L96" s="2" t="s">
        <v>441</v>
      </c>
      <c r="M96" s="2" t="s">
        <v>33</v>
      </c>
      <c r="N96" s="2" t="s">
        <v>297</v>
      </c>
      <c r="O96" s="2" t="s">
        <v>304</v>
      </c>
      <c r="P96" s="3">
        <v>133000000</v>
      </c>
      <c r="Q96" s="3">
        <v>133000000</v>
      </c>
      <c r="R96" s="2" t="s">
        <v>84</v>
      </c>
      <c r="S96" s="2" t="s">
        <v>65</v>
      </c>
      <c r="T96" s="2" t="s">
        <v>38</v>
      </c>
      <c r="U96" s="2"/>
      <c r="V96" s="2" t="s">
        <v>354</v>
      </c>
      <c r="W96" s="2" t="s">
        <v>355</v>
      </c>
    </row>
    <row r="97" spans="1:23" ht="21" x14ac:dyDescent="0.35">
      <c r="A97" s="2" t="s">
        <v>201</v>
      </c>
      <c r="B97" s="2" t="s">
        <v>442</v>
      </c>
      <c r="C97" s="2" t="s">
        <v>443</v>
      </c>
      <c r="D97" s="2"/>
      <c r="E97" s="2"/>
      <c r="F97" s="2" t="s">
        <v>27</v>
      </c>
      <c r="G97" s="2" t="s">
        <v>46</v>
      </c>
      <c r="H97" s="2"/>
      <c r="I97" s="2" t="s">
        <v>27</v>
      </c>
      <c r="J97" s="2" t="s">
        <v>30</v>
      </c>
      <c r="K97" s="2" t="s">
        <v>31</v>
      </c>
      <c r="L97" s="2" t="s">
        <v>444</v>
      </c>
      <c r="M97" s="2" t="s">
        <v>33</v>
      </c>
      <c r="N97" s="2" t="s">
        <v>297</v>
      </c>
      <c r="O97" s="2" t="s">
        <v>304</v>
      </c>
      <c r="P97" s="3">
        <v>18000000</v>
      </c>
      <c r="Q97" s="3">
        <v>18000000</v>
      </c>
      <c r="R97" s="2" t="s">
        <v>205</v>
      </c>
      <c r="S97" s="2" t="s">
        <v>65</v>
      </c>
      <c r="T97" s="2" t="s">
        <v>38</v>
      </c>
      <c r="U97" s="2"/>
      <c r="V97" s="2" t="s">
        <v>334</v>
      </c>
      <c r="W97" s="2" t="s">
        <v>445</v>
      </c>
    </row>
    <row r="98" spans="1:23" ht="21" x14ac:dyDescent="0.35">
      <c r="A98" s="2" t="s">
        <v>446</v>
      </c>
      <c r="B98" s="2" t="s">
        <v>447</v>
      </c>
      <c r="C98" s="2" t="s">
        <v>448</v>
      </c>
      <c r="D98" s="2"/>
      <c r="E98" s="2"/>
      <c r="F98" s="2" t="s">
        <v>27</v>
      </c>
      <c r="G98" s="2" t="s">
        <v>46</v>
      </c>
      <c r="H98" s="2"/>
      <c r="I98" s="2" t="s">
        <v>27</v>
      </c>
      <c r="J98" s="2" t="s">
        <v>30</v>
      </c>
      <c r="K98" s="2" t="s">
        <v>31</v>
      </c>
      <c r="L98" s="2" t="s">
        <v>449</v>
      </c>
      <c r="M98" s="2" t="s">
        <v>33</v>
      </c>
      <c r="N98" s="2" t="s">
        <v>297</v>
      </c>
      <c r="O98" s="2" t="s">
        <v>304</v>
      </c>
      <c r="P98" s="3">
        <v>18000000</v>
      </c>
      <c r="Q98" s="3">
        <v>18000000</v>
      </c>
      <c r="R98" s="2" t="s">
        <v>450</v>
      </c>
      <c r="S98" s="2" t="s">
        <v>65</v>
      </c>
      <c r="T98" s="2" t="s">
        <v>38</v>
      </c>
      <c r="U98" s="2"/>
      <c r="V98" s="2" t="s">
        <v>339</v>
      </c>
      <c r="W98" s="2" t="s">
        <v>379</v>
      </c>
    </row>
    <row r="99" spans="1:23" ht="21" x14ac:dyDescent="0.35">
      <c r="A99" s="2" t="s">
        <v>221</v>
      </c>
      <c r="B99" s="2" t="s">
        <v>451</v>
      </c>
      <c r="C99" s="2" t="s">
        <v>452</v>
      </c>
      <c r="D99" s="2"/>
      <c r="E99" s="2"/>
      <c r="F99" s="2" t="s">
        <v>27</v>
      </c>
      <c r="G99" s="2" t="s">
        <v>46</v>
      </c>
      <c r="H99" s="2"/>
      <c r="I99" s="2" t="s">
        <v>27</v>
      </c>
      <c r="J99" s="2" t="s">
        <v>30</v>
      </c>
      <c r="K99" s="2" t="s">
        <v>31</v>
      </c>
      <c r="L99" s="2" t="s">
        <v>453</v>
      </c>
      <c r="M99" s="2" t="s">
        <v>33</v>
      </c>
      <c r="N99" s="2" t="s">
        <v>297</v>
      </c>
      <c r="O99" s="2" t="s">
        <v>454</v>
      </c>
      <c r="P99" s="4">
        <v>0</v>
      </c>
      <c r="Q99" s="3">
        <v>62086400</v>
      </c>
      <c r="R99" s="2" t="s">
        <v>225</v>
      </c>
      <c r="S99" s="2" t="s">
        <v>65</v>
      </c>
      <c r="T99" s="2" t="s">
        <v>38</v>
      </c>
      <c r="U99" s="2"/>
      <c r="V99" s="2" t="s">
        <v>354</v>
      </c>
      <c r="W99" s="2" t="s">
        <v>355</v>
      </c>
    </row>
    <row r="100" spans="1:23" ht="21" x14ac:dyDescent="0.35">
      <c r="A100" s="2" t="s">
        <v>98</v>
      </c>
      <c r="B100" s="2" t="s">
        <v>455</v>
      </c>
      <c r="C100" s="2" t="s">
        <v>118</v>
      </c>
      <c r="D100" s="2"/>
      <c r="E100" s="2"/>
      <c r="F100" s="2" t="s">
        <v>27</v>
      </c>
      <c r="G100" s="2" t="s">
        <v>46</v>
      </c>
      <c r="H100" s="2"/>
      <c r="I100" s="2" t="s">
        <v>27</v>
      </c>
      <c r="J100" s="2" t="s">
        <v>30</v>
      </c>
      <c r="K100" s="2" t="s">
        <v>31</v>
      </c>
      <c r="L100" s="2" t="s">
        <v>456</v>
      </c>
      <c r="M100" s="2" t="s">
        <v>33</v>
      </c>
      <c r="N100" s="2" t="s">
        <v>297</v>
      </c>
      <c r="O100" s="2" t="s">
        <v>304</v>
      </c>
      <c r="P100" s="3">
        <v>490000000</v>
      </c>
      <c r="Q100" s="3">
        <v>490000000</v>
      </c>
      <c r="R100" s="2" t="s">
        <v>102</v>
      </c>
      <c r="S100" s="2" t="s">
        <v>65</v>
      </c>
      <c r="T100" s="2" t="s">
        <v>38</v>
      </c>
      <c r="U100" s="2"/>
      <c r="V100" s="2" t="s">
        <v>354</v>
      </c>
      <c r="W100" s="2" t="s">
        <v>355</v>
      </c>
    </row>
    <row r="101" spans="1:23" ht="21" x14ac:dyDescent="0.35">
      <c r="A101" s="2" t="s">
        <v>457</v>
      </c>
      <c r="B101" s="2" t="s">
        <v>458</v>
      </c>
      <c r="C101" s="2" t="s">
        <v>459</v>
      </c>
      <c r="D101" s="2"/>
      <c r="E101" s="2"/>
      <c r="F101" s="2" t="s">
        <v>27</v>
      </c>
      <c r="G101" s="2" t="s">
        <v>28</v>
      </c>
      <c r="H101" s="2"/>
      <c r="I101" s="2" t="s">
        <v>27</v>
      </c>
      <c r="J101" s="2" t="s">
        <v>30</v>
      </c>
      <c r="K101" s="2" t="s">
        <v>31</v>
      </c>
      <c r="L101" s="2" t="s">
        <v>460</v>
      </c>
      <c r="M101" s="2" t="s">
        <v>33</v>
      </c>
      <c r="N101" s="2" t="s">
        <v>297</v>
      </c>
      <c r="O101" s="2" t="s">
        <v>304</v>
      </c>
      <c r="P101" s="3">
        <v>1251000</v>
      </c>
      <c r="Q101" s="3">
        <v>1251000</v>
      </c>
      <c r="R101" s="2" t="s">
        <v>461</v>
      </c>
      <c r="S101" s="2" t="s">
        <v>462</v>
      </c>
      <c r="T101" s="2" t="s">
        <v>276</v>
      </c>
      <c r="U101" s="2"/>
      <c r="V101" s="2" t="s">
        <v>339</v>
      </c>
      <c r="W101" s="2" t="s">
        <v>379</v>
      </c>
    </row>
    <row r="102" spans="1:23" ht="21" x14ac:dyDescent="0.35">
      <c r="A102" s="2" t="s">
        <v>463</v>
      </c>
      <c r="B102" s="2" t="s">
        <v>464</v>
      </c>
      <c r="C102" s="2" t="s">
        <v>465</v>
      </c>
      <c r="D102" s="2"/>
      <c r="E102" s="2"/>
      <c r="F102" s="2" t="s">
        <v>27</v>
      </c>
      <c r="G102" s="2" t="s">
        <v>28</v>
      </c>
      <c r="H102" s="2"/>
      <c r="I102" s="2" t="s">
        <v>27</v>
      </c>
      <c r="J102" s="2" t="s">
        <v>30</v>
      </c>
      <c r="K102" s="2" t="s">
        <v>31</v>
      </c>
      <c r="L102" s="2" t="s">
        <v>466</v>
      </c>
      <c r="M102" s="2" t="s">
        <v>33</v>
      </c>
      <c r="N102" s="2" t="s">
        <v>297</v>
      </c>
      <c r="O102" s="2" t="s">
        <v>304</v>
      </c>
      <c r="P102" s="3">
        <v>11000000</v>
      </c>
      <c r="Q102" s="3">
        <v>11000000</v>
      </c>
      <c r="R102" s="2"/>
      <c r="S102" s="2" t="s">
        <v>467</v>
      </c>
      <c r="T102" s="2" t="s">
        <v>152</v>
      </c>
      <c r="U102" s="2"/>
      <c r="V102" s="2" t="s">
        <v>334</v>
      </c>
      <c r="W102" s="2" t="s">
        <v>445</v>
      </c>
    </row>
    <row r="103" spans="1:23" ht="21" x14ac:dyDescent="0.35">
      <c r="A103" s="2" t="s">
        <v>468</v>
      </c>
      <c r="B103" s="2" t="s">
        <v>469</v>
      </c>
      <c r="C103" s="2" t="s">
        <v>470</v>
      </c>
      <c r="D103" s="2"/>
      <c r="E103" s="2"/>
      <c r="F103" s="2" t="s">
        <v>27</v>
      </c>
      <c r="G103" s="2" t="s">
        <v>46</v>
      </c>
      <c r="H103" s="2"/>
      <c r="I103" s="2" t="s">
        <v>27</v>
      </c>
      <c r="J103" s="2" t="s">
        <v>30</v>
      </c>
      <c r="K103" s="2" t="s">
        <v>31</v>
      </c>
      <c r="L103" s="2" t="s">
        <v>471</v>
      </c>
      <c r="M103" s="2" t="s">
        <v>33</v>
      </c>
      <c r="N103" s="2" t="s">
        <v>262</v>
      </c>
      <c r="O103" s="2" t="s">
        <v>304</v>
      </c>
      <c r="P103" s="3">
        <v>2000000</v>
      </c>
      <c r="Q103" s="3">
        <v>2000000</v>
      </c>
      <c r="R103" s="2" t="s">
        <v>472</v>
      </c>
      <c r="S103" s="2" t="s">
        <v>133</v>
      </c>
      <c r="T103" s="2" t="s">
        <v>38</v>
      </c>
      <c r="U103" s="2"/>
      <c r="V103" s="2" t="s">
        <v>334</v>
      </c>
      <c r="W103" s="2" t="s">
        <v>445</v>
      </c>
    </row>
    <row r="104" spans="1:23" ht="21" x14ac:dyDescent="0.35">
      <c r="A104" s="2" t="s">
        <v>473</v>
      </c>
      <c r="B104" s="2" t="s">
        <v>474</v>
      </c>
      <c r="C104" s="2" t="s">
        <v>475</v>
      </c>
      <c r="D104" s="2"/>
      <c r="E104" s="2"/>
      <c r="F104" s="2" t="s">
        <v>27</v>
      </c>
      <c r="G104" s="2" t="s">
        <v>46</v>
      </c>
      <c r="H104" s="2"/>
      <c r="I104" s="2" t="s">
        <v>27</v>
      </c>
      <c r="J104" s="2" t="s">
        <v>30</v>
      </c>
      <c r="K104" s="2" t="s">
        <v>31</v>
      </c>
      <c r="L104" s="2" t="s">
        <v>476</v>
      </c>
      <c r="M104" s="2" t="s">
        <v>33</v>
      </c>
      <c r="N104" s="2" t="s">
        <v>297</v>
      </c>
      <c r="O104" s="2" t="s">
        <v>304</v>
      </c>
      <c r="P104" s="3">
        <v>6222000</v>
      </c>
      <c r="Q104" s="3">
        <v>6221000</v>
      </c>
      <c r="R104" s="2" t="s">
        <v>477</v>
      </c>
      <c r="S104" s="2" t="s">
        <v>275</v>
      </c>
      <c r="T104" s="2" t="s">
        <v>276</v>
      </c>
      <c r="U104" s="2"/>
      <c r="V104" s="2" t="s">
        <v>325</v>
      </c>
      <c r="W104" s="2" t="s">
        <v>349</v>
      </c>
    </row>
    <row r="105" spans="1:23" ht="21" x14ac:dyDescent="0.35">
      <c r="A105" s="2" t="s">
        <v>478</v>
      </c>
      <c r="B105" s="2" t="s">
        <v>479</v>
      </c>
      <c r="C105" s="2" t="s">
        <v>480</v>
      </c>
      <c r="D105" s="2"/>
      <c r="E105" s="2"/>
      <c r="F105" s="2" t="s">
        <v>27</v>
      </c>
      <c r="G105" s="2" t="s">
        <v>28</v>
      </c>
      <c r="H105" s="2"/>
      <c r="I105" s="2" t="s">
        <v>27</v>
      </c>
      <c r="J105" s="2" t="s">
        <v>30</v>
      </c>
      <c r="K105" s="2" t="s">
        <v>31</v>
      </c>
      <c r="L105" s="2" t="s">
        <v>481</v>
      </c>
      <c r="M105" s="2" t="s">
        <v>33</v>
      </c>
      <c r="N105" s="2" t="s">
        <v>297</v>
      </c>
      <c r="O105" s="2" t="s">
        <v>304</v>
      </c>
      <c r="P105" s="3">
        <v>9800000</v>
      </c>
      <c r="Q105" s="3">
        <v>9800000</v>
      </c>
      <c r="R105" s="2" t="s">
        <v>482</v>
      </c>
      <c r="S105" s="2" t="s">
        <v>483</v>
      </c>
      <c r="T105" s="2" t="s">
        <v>484</v>
      </c>
      <c r="U105" s="2"/>
      <c r="V105" s="2" t="s">
        <v>334</v>
      </c>
      <c r="W105" s="2" t="s">
        <v>335</v>
      </c>
    </row>
    <row r="106" spans="1:23" ht="21" x14ac:dyDescent="0.35">
      <c r="A106" s="2" t="s">
        <v>264</v>
      </c>
      <c r="B106" s="2" t="s">
        <v>485</v>
      </c>
      <c r="C106" s="2" t="s">
        <v>486</v>
      </c>
      <c r="D106" s="2"/>
      <c r="E106" s="2"/>
      <c r="F106" s="2" t="s">
        <v>27</v>
      </c>
      <c r="G106" s="2" t="s">
        <v>56</v>
      </c>
      <c r="H106" s="2"/>
      <c r="I106" s="2" t="s">
        <v>27</v>
      </c>
      <c r="J106" s="2" t="s">
        <v>30</v>
      </c>
      <c r="K106" s="2" t="s">
        <v>31</v>
      </c>
      <c r="L106" s="2" t="s">
        <v>487</v>
      </c>
      <c r="M106" s="2" t="s">
        <v>33</v>
      </c>
      <c r="N106" s="2" t="s">
        <v>409</v>
      </c>
      <c r="O106" s="2" t="s">
        <v>488</v>
      </c>
      <c r="P106" s="3">
        <v>3852000</v>
      </c>
      <c r="Q106" s="3">
        <v>3852000</v>
      </c>
      <c r="R106" s="2" t="s">
        <v>269</v>
      </c>
      <c r="S106" s="2" t="s">
        <v>133</v>
      </c>
      <c r="T106" s="2" t="s">
        <v>38</v>
      </c>
      <c r="U106" s="2"/>
      <c r="V106" s="2" t="s">
        <v>339</v>
      </c>
      <c r="W106" s="2" t="s">
        <v>489</v>
      </c>
    </row>
    <row r="107" spans="1:23" ht="21" x14ac:dyDescent="0.35">
      <c r="A107" s="2" t="s">
        <v>350</v>
      </c>
      <c r="B107" s="2" t="s">
        <v>490</v>
      </c>
      <c r="C107" s="2" t="s">
        <v>360</v>
      </c>
      <c r="D107" s="2"/>
      <c r="E107" s="2"/>
      <c r="F107" s="2" t="s">
        <v>27</v>
      </c>
      <c r="G107" s="2" t="s">
        <v>46</v>
      </c>
      <c r="H107" s="2"/>
      <c r="I107" s="2" t="s">
        <v>27</v>
      </c>
      <c r="J107" s="2" t="s">
        <v>30</v>
      </c>
      <c r="K107" s="2" t="s">
        <v>31</v>
      </c>
      <c r="L107" s="2" t="s">
        <v>491</v>
      </c>
      <c r="M107" s="2" t="s">
        <v>33</v>
      </c>
      <c r="N107" s="2" t="s">
        <v>292</v>
      </c>
      <c r="O107" s="2" t="s">
        <v>331</v>
      </c>
      <c r="P107" s="3">
        <v>557000000</v>
      </c>
      <c r="Q107" s="3">
        <v>557000000</v>
      </c>
      <c r="R107" s="2" t="s">
        <v>353</v>
      </c>
      <c r="S107" s="2" t="s">
        <v>65</v>
      </c>
      <c r="T107" s="2" t="s">
        <v>38</v>
      </c>
      <c r="U107" s="2" t="s">
        <v>492</v>
      </c>
      <c r="V107" s="2" t="s">
        <v>354</v>
      </c>
      <c r="W107" s="2" t="s">
        <v>355</v>
      </c>
    </row>
    <row r="108" spans="1:23" ht="21" x14ac:dyDescent="0.35">
      <c r="A108" s="2" t="s">
        <v>350</v>
      </c>
      <c r="B108" s="2" t="s">
        <v>493</v>
      </c>
      <c r="C108" s="2" t="s">
        <v>352</v>
      </c>
      <c r="D108" s="2"/>
      <c r="E108" s="2"/>
      <c r="F108" s="2" t="s">
        <v>27</v>
      </c>
      <c r="G108" s="2" t="s">
        <v>46</v>
      </c>
      <c r="H108" s="2"/>
      <c r="I108" s="2" t="s">
        <v>27</v>
      </c>
      <c r="J108" s="2" t="s">
        <v>30</v>
      </c>
      <c r="K108" s="2" t="s">
        <v>31</v>
      </c>
      <c r="L108" s="2" t="s">
        <v>494</v>
      </c>
      <c r="M108" s="2" t="s">
        <v>33</v>
      </c>
      <c r="N108" s="2" t="s">
        <v>292</v>
      </c>
      <c r="O108" s="2" t="s">
        <v>331</v>
      </c>
      <c r="P108" s="3">
        <v>115000000</v>
      </c>
      <c r="Q108" s="3">
        <v>115000000</v>
      </c>
      <c r="R108" s="2" t="s">
        <v>353</v>
      </c>
      <c r="S108" s="2" t="s">
        <v>65</v>
      </c>
      <c r="T108" s="2" t="s">
        <v>38</v>
      </c>
      <c r="U108" s="2" t="s">
        <v>492</v>
      </c>
      <c r="V108" s="2" t="s">
        <v>354</v>
      </c>
      <c r="W108" s="2" t="s">
        <v>355</v>
      </c>
    </row>
    <row r="109" spans="1:23" ht="21" x14ac:dyDescent="0.35">
      <c r="A109" s="2" t="s">
        <v>350</v>
      </c>
      <c r="B109" s="2" t="s">
        <v>495</v>
      </c>
      <c r="C109" s="2" t="s">
        <v>368</v>
      </c>
      <c r="D109" s="2"/>
      <c r="E109" s="2"/>
      <c r="F109" s="2" t="s">
        <v>27</v>
      </c>
      <c r="G109" s="2" t="s">
        <v>46</v>
      </c>
      <c r="H109" s="2"/>
      <c r="I109" s="2" t="s">
        <v>27</v>
      </c>
      <c r="J109" s="2" t="s">
        <v>30</v>
      </c>
      <c r="K109" s="2" t="s">
        <v>31</v>
      </c>
      <c r="L109" s="2" t="s">
        <v>496</v>
      </c>
      <c r="M109" s="2" t="s">
        <v>33</v>
      </c>
      <c r="N109" s="2" t="s">
        <v>292</v>
      </c>
      <c r="O109" s="2" t="s">
        <v>331</v>
      </c>
      <c r="P109" s="3">
        <v>295000000</v>
      </c>
      <c r="Q109" s="3">
        <v>295000000</v>
      </c>
      <c r="R109" s="2" t="s">
        <v>353</v>
      </c>
      <c r="S109" s="2" t="s">
        <v>65</v>
      </c>
      <c r="T109" s="2" t="s">
        <v>38</v>
      </c>
      <c r="U109" s="2" t="s">
        <v>492</v>
      </c>
      <c r="V109" s="2" t="s">
        <v>334</v>
      </c>
      <c r="W109" s="2" t="s">
        <v>335</v>
      </c>
    </row>
    <row r="110" spans="1:23" ht="21" x14ac:dyDescent="0.35">
      <c r="A110" s="2" t="s">
        <v>497</v>
      </c>
      <c r="B110" s="2" t="s">
        <v>498</v>
      </c>
      <c r="C110" s="2" t="s">
        <v>499</v>
      </c>
      <c r="D110" s="2"/>
      <c r="E110" s="2"/>
      <c r="F110" s="2" t="s">
        <v>27</v>
      </c>
      <c r="G110" s="2" t="s">
        <v>28</v>
      </c>
      <c r="H110" s="2" t="s">
        <v>29</v>
      </c>
      <c r="I110" s="2" t="s">
        <v>27</v>
      </c>
      <c r="J110" s="2" t="s">
        <v>30</v>
      </c>
      <c r="K110" s="2" t="s">
        <v>31</v>
      </c>
      <c r="L110" s="2" t="s">
        <v>500</v>
      </c>
      <c r="M110" s="2" t="s">
        <v>33</v>
      </c>
      <c r="N110" s="2" t="s">
        <v>297</v>
      </c>
      <c r="O110" s="2" t="s">
        <v>304</v>
      </c>
      <c r="P110" s="3">
        <v>23100500</v>
      </c>
      <c r="Q110" s="3">
        <v>23100500</v>
      </c>
      <c r="R110" s="2" t="s">
        <v>501</v>
      </c>
      <c r="S110" s="2" t="s">
        <v>502</v>
      </c>
      <c r="T110" s="2" t="s">
        <v>288</v>
      </c>
      <c r="U110" s="2"/>
      <c r="V110" s="2" t="s">
        <v>325</v>
      </c>
      <c r="W110" s="2" t="s">
        <v>349</v>
      </c>
    </row>
    <row r="111" spans="1:23" ht="21" x14ac:dyDescent="0.35">
      <c r="A111" s="2" t="s">
        <v>503</v>
      </c>
      <c r="B111" s="2" t="s">
        <v>504</v>
      </c>
      <c r="C111" s="2" t="s">
        <v>505</v>
      </c>
      <c r="D111" s="2"/>
      <c r="E111" s="2"/>
      <c r="F111" s="2" t="s">
        <v>27</v>
      </c>
      <c r="G111" s="2" t="s">
        <v>46</v>
      </c>
      <c r="H111" s="2"/>
      <c r="I111" s="2" t="s">
        <v>27</v>
      </c>
      <c r="J111" s="2" t="s">
        <v>30</v>
      </c>
      <c r="K111" s="2" t="s">
        <v>31</v>
      </c>
      <c r="L111" s="2" t="s">
        <v>506</v>
      </c>
      <c r="M111" s="2" t="s">
        <v>33</v>
      </c>
      <c r="N111" s="2" t="s">
        <v>297</v>
      </c>
      <c r="O111" s="2" t="s">
        <v>304</v>
      </c>
      <c r="P111" s="3">
        <v>4562000</v>
      </c>
      <c r="Q111" s="3">
        <v>4530000</v>
      </c>
      <c r="R111" s="2" t="s">
        <v>507</v>
      </c>
      <c r="S111" s="2" t="s">
        <v>275</v>
      </c>
      <c r="T111" s="2" t="s">
        <v>276</v>
      </c>
      <c r="U111" s="2"/>
      <c r="V111" s="2" t="s">
        <v>325</v>
      </c>
      <c r="W111" s="2" t="s">
        <v>383</v>
      </c>
    </row>
    <row r="112" spans="1:23" ht="21" x14ac:dyDescent="0.35">
      <c r="A112" s="2" t="s">
        <v>508</v>
      </c>
      <c r="B112" s="2" t="s">
        <v>509</v>
      </c>
      <c r="C112" s="2" t="s">
        <v>510</v>
      </c>
      <c r="D112" s="2"/>
      <c r="E112" s="2"/>
      <c r="F112" s="2" t="s">
        <v>27</v>
      </c>
      <c r="G112" s="2" t="s">
        <v>46</v>
      </c>
      <c r="H112" s="2"/>
      <c r="I112" s="2" t="s">
        <v>27</v>
      </c>
      <c r="J112" s="2" t="s">
        <v>30</v>
      </c>
      <c r="K112" s="2" t="s">
        <v>31</v>
      </c>
      <c r="L112" s="2" t="s">
        <v>511</v>
      </c>
      <c r="M112" s="2" t="s">
        <v>33</v>
      </c>
      <c r="N112" s="2" t="s">
        <v>512</v>
      </c>
      <c r="O112" s="2" t="s">
        <v>512</v>
      </c>
      <c r="P112" s="3">
        <v>20000</v>
      </c>
      <c r="Q112" s="3">
        <v>19600</v>
      </c>
      <c r="R112" s="2" t="s">
        <v>513</v>
      </c>
      <c r="S112" s="2" t="s">
        <v>514</v>
      </c>
      <c r="T112" s="2" t="s">
        <v>288</v>
      </c>
      <c r="U112" s="2"/>
      <c r="V112" s="2" t="s">
        <v>325</v>
      </c>
      <c r="W112" s="2" t="s">
        <v>349</v>
      </c>
    </row>
    <row r="113" spans="1:23" ht="21" x14ac:dyDescent="0.35">
      <c r="A113" s="2" t="s">
        <v>515</v>
      </c>
      <c r="B113" s="2" t="s">
        <v>516</v>
      </c>
      <c r="C113" s="2" t="s">
        <v>517</v>
      </c>
      <c r="D113" s="2"/>
      <c r="E113" s="2"/>
      <c r="F113" s="2" t="s">
        <v>27</v>
      </c>
      <c r="G113" s="2" t="s">
        <v>46</v>
      </c>
      <c r="H113" s="2"/>
      <c r="I113" s="2" t="s">
        <v>27</v>
      </c>
      <c r="J113" s="2" t="s">
        <v>30</v>
      </c>
      <c r="K113" s="2" t="s">
        <v>31</v>
      </c>
      <c r="L113" s="2" t="s">
        <v>518</v>
      </c>
      <c r="M113" s="2" t="s">
        <v>33</v>
      </c>
      <c r="N113" s="2" t="s">
        <v>292</v>
      </c>
      <c r="O113" s="2" t="s">
        <v>331</v>
      </c>
      <c r="P113" s="3">
        <v>1133500</v>
      </c>
      <c r="Q113" s="3">
        <v>1133500</v>
      </c>
      <c r="R113" s="2" t="s">
        <v>519</v>
      </c>
      <c r="S113" s="2" t="s">
        <v>37</v>
      </c>
      <c r="T113" s="2" t="s">
        <v>38</v>
      </c>
      <c r="U113" s="2" t="s">
        <v>520</v>
      </c>
      <c r="V113" s="2" t="s">
        <v>339</v>
      </c>
      <c r="W113" s="2" t="s">
        <v>340</v>
      </c>
    </row>
    <row r="114" spans="1:23" ht="21" x14ac:dyDescent="0.35">
      <c r="A114" s="2" t="s">
        <v>24</v>
      </c>
      <c r="B114" s="2" t="s">
        <v>521</v>
      </c>
      <c r="C114" s="2" t="s">
        <v>522</v>
      </c>
      <c r="D114" s="2"/>
      <c r="E114" s="2"/>
      <c r="F114" s="2" t="s">
        <v>27</v>
      </c>
      <c r="G114" s="2" t="s">
        <v>46</v>
      </c>
      <c r="H114" s="2" t="s">
        <v>29</v>
      </c>
      <c r="I114" s="2" t="s">
        <v>27</v>
      </c>
      <c r="J114" s="2" t="s">
        <v>30</v>
      </c>
      <c r="K114" s="2" t="s">
        <v>31</v>
      </c>
      <c r="L114" s="2" t="s">
        <v>518</v>
      </c>
      <c r="M114" s="2" t="s">
        <v>33</v>
      </c>
      <c r="N114" s="2" t="s">
        <v>297</v>
      </c>
      <c r="O114" s="2" t="s">
        <v>304</v>
      </c>
      <c r="P114" s="3">
        <v>63212200</v>
      </c>
      <c r="Q114" s="3">
        <v>63212200</v>
      </c>
      <c r="R114" s="2" t="s">
        <v>36</v>
      </c>
      <c r="S114" s="2" t="s">
        <v>37</v>
      </c>
      <c r="T114" s="2" t="s">
        <v>38</v>
      </c>
      <c r="U114" s="2" t="s">
        <v>520</v>
      </c>
      <c r="V114" s="2" t="s">
        <v>339</v>
      </c>
      <c r="W114" s="2" t="s">
        <v>489</v>
      </c>
    </row>
    <row r="115" spans="1:23" ht="21" x14ac:dyDescent="0.35">
      <c r="A115" s="2" t="s">
        <v>515</v>
      </c>
      <c r="B115" s="2" t="s">
        <v>523</v>
      </c>
      <c r="C115" s="2" t="s">
        <v>524</v>
      </c>
      <c r="D115" s="2"/>
      <c r="E115" s="2"/>
      <c r="F115" s="2" t="s">
        <v>27</v>
      </c>
      <c r="G115" s="2" t="s">
        <v>46</v>
      </c>
      <c r="H115" s="2"/>
      <c r="I115" s="2" t="s">
        <v>27</v>
      </c>
      <c r="J115" s="2" t="s">
        <v>30</v>
      </c>
      <c r="K115" s="2" t="s">
        <v>31</v>
      </c>
      <c r="L115" s="2" t="s">
        <v>525</v>
      </c>
      <c r="M115" s="2" t="s">
        <v>33</v>
      </c>
      <c r="N115" s="2" t="s">
        <v>292</v>
      </c>
      <c r="O115" s="2" t="s">
        <v>331</v>
      </c>
      <c r="P115" s="4">
        <v>0</v>
      </c>
      <c r="Q115" s="4">
        <v>0</v>
      </c>
      <c r="R115" s="2" t="s">
        <v>519</v>
      </c>
      <c r="S115" s="2" t="s">
        <v>37</v>
      </c>
      <c r="T115" s="2" t="s">
        <v>38</v>
      </c>
      <c r="U115" s="2" t="s">
        <v>520</v>
      </c>
      <c r="V115" s="2" t="s">
        <v>325</v>
      </c>
      <c r="W115" s="2" t="s">
        <v>383</v>
      </c>
    </row>
    <row r="116" spans="1:23" ht="21" x14ac:dyDescent="0.35">
      <c r="A116" s="2" t="s">
        <v>526</v>
      </c>
      <c r="B116" s="2" t="s">
        <v>527</v>
      </c>
      <c r="C116" s="2" t="s">
        <v>528</v>
      </c>
      <c r="D116" s="2"/>
      <c r="E116" s="2"/>
      <c r="F116" s="2" t="s">
        <v>27</v>
      </c>
      <c r="G116" s="2" t="s">
        <v>28</v>
      </c>
      <c r="H116" s="2"/>
      <c r="I116" s="2" t="s">
        <v>27</v>
      </c>
      <c r="J116" s="2" t="s">
        <v>30</v>
      </c>
      <c r="K116" s="2" t="s">
        <v>31</v>
      </c>
      <c r="L116" s="2" t="s">
        <v>529</v>
      </c>
      <c r="M116" s="2" t="s">
        <v>33</v>
      </c>
      <c r="N116" s="2" t="s">
        <v>297</v>
      </c>
      <c r="O116" s="2" t="s">
        <v>304</v>
      </c>
      <c r="P116" s="4">
        <v>0</v>
      </c>
      <c r="Q116" s="4">
        <v>0</v>
      </c>
      <c r="R116" s="2" t="s">
        <v>530</v>
      </c>
      <c r="S116" s="2" t="s">
        <v>514</v>
      </c>
      <c r="T116" s="2" t="s">
        <v>288</v>
      </c>
      <c r="U116" s="2"/>
      <c r="V116" s="2" t="s">
        <v>325</v>
      </c>
      <c r="W116" s="2" t="s">
        <v>349</v>
      </c>
    </row>
    <row r="117" spans="1:23" ht="21" x14ac:dyDescent="0.35">
      <c r="A117" s="2" t="s">
        <v>531</v>
      </c>
      <c r="B117" s="2" t="s">
        <v>532</v>
      </c>
      <c r="C117" s="2" t="s">
        <v>533</v>
      </c>
      <c r="D117" s="2"/>
      <c r="E117" s="2"/>
      <c r="F117" s="2" t="s">
        <v>27</v>
      </c>
      <c r="G117" s="2" t="s">
        <v>46</v>
      </c>
      <c r="H117" s="2"/>
      <c r="I117" s="2" t="s">
        <v>27</v>
      </c>
      <c r="J117" s="2" t="s">
        <v>30</v>
      </c>
      <c r="K117" s="2" t="s">
        <v>31</v>
      </c>
      <c r="L117" s="2" t="s">
        <v>534</v>
      </c>
      <c r="M117" s="2" t="s">
        <v>33</v>
      </c>
      <c r="N117" s="2" t="s">
        <v>292</v>
      </c>
      <c r="O117" s="2" t="s">
        <v>331</v>
      </c>
      <c r="P117" s="4">
        <v>0</v>
      </c>
      <c r="Q117" s="4">
        <v>0</v>
      </c>
      <c r="R117" s="2" t="s">
        <v>535</v>
      </c>
      <c r="S117" s="2" t="s">
        <v>37</v>
      </c>
      <c r="T117" s="2" t="s">
        <v>38</v>
      </c>
      <c r="U117" s="2" t="s">
        <v>520</v>
      </c>
      <c r="V117" s="2" t="s">
        <v>334</v>
      </c>
      <c r="W117" s="2" t="s">
        <v>536</v>
      </c>
    </row>
    <row r="118" spans="1:23" ht="21" x14ac:dyDescent="0.35">
      <c r="A118" s="2" t="s">
        <v>537</v>
      </c>
      <c r="B118" s="2" t="s">
        <v>538</v>
      </c>
      <c r="C118" s="2" t="s">
        <v>539</v>
      </c>
      <c r="D118" s="2"/>
      <c r="E118" s="2"/>
      <c r="F118" s="2" t="s">
        <v>27</v>
      </c>
      <c r="G118" s="2" t="s">
        <v>28</v>
      </c>
      <c r="H118" s="2"/>
      <c r="I118" s="2" t="s">
        <v>27</v>
      </c>
      <c r="J118" s="2" t="s">
        <v>30</v>
      </c>
      <c r="K118" s="2" t="s">
        <v>31</v>
      </c>
      <c r="L118" s="2" t="s">
        <v>540</v>
      </c>
      <c r="M118" s="2" t="s">
        <v>33</v>
      </c>
      <c r="N118" s="2" t="s">
        <v>541</v>
      </c>
      <c r="O118" s="2" t="s">
        <v>541</v>
      </c>
      <c r="P118" s="3">
        <v>70000</v>
      </c>
      <c r="Q118" s="3">
        <v>70000</v>
      </c>
      <c r="R118" s="2" t="s">
        <v>542</v>
      </c>
      <c r="S118" s="2" t="s">
        <v>543</v>
      </c>
      <c r="T118" s="2" t="s">
        <v>288</v>
      </c>
      <c r="U118" s="2"/>
      <c r="V118" s="2" t="s">
        <v>325</v>
      </c>
      <c r="W118" s="2" t="s">
        <v>349</v>
      </c>
    </row>
    <row r="119" spans="1:23" ht="21" x14ac:dyDescent="0.35">
      <c r="A119" s="2" t="s">
        <v>350</v>
      </c>
      <c r="B119" s="2" t="s">
        <v>544</v>
      </c>
      <c r="C119" s="2" t="s">
        <v>545</v>
      </c>
      <c r="D119" s="2"/>
      <c r="E119" s="2"/>
      <c r="F119" s="2" t="s">
        <v>27</v>
      </c>
      <c r="G119" s="2" t="s">
        <v>46</v>
      </c>
      <c r="H119" s="2"/>
      <c r="I119" s="2" t="s">
        <v>27</v>
      </c>
      <c r="J119" s="2" t="s">
        <v>30</v>
      </c>
      <c r="K119" s="2" t="s">
        <v>31</v>
      </c>
      <c r="L119" s="2" t="s">
        <v>546</v>
      </c>
      <c r="M119" s="2" t="s">
        <v>33</v>
      </c>
      <c r="N119" s="2" t="s">
        <v>547</v>
      </c>
      <c r="O119" s="2" t="s">
        <v>345</v>
      </c>
      <c r="P119" s="3">
        <v>500000000</v>
      </c>
      <c r="Q119" s="4">
        <v>0</v>
      </c>
      <c r="R119" s="2" t="s">
        <v>353</v>
      </c>
      <c r="S119" s="2" t="s">
        <v>65</v>
      </c>
      <c r="T119" s="2" t="s">
        <v>38</v>
      </c>
      <c r="U119" s="2" t="s">
        <v>548</v>
      </c>
      <c r="V119" s="2" t="s">
        <v>549</v>
      </c>
      <c r="W119" s="2" t="s">
        <v>550</v>
      </c>
    </row>
    <row r="120" spans="1:23" ht="21" x14ac:dyDescent="0.35">
      <c r="A120" s="2" t="s">
        <v>350</v>
      </c>
      <c r="B120" s="2" t="s">
        <v>551</v>
      </c>
      <c r="C120" s="2" t="s">
        <v>552</v>
      </c>
      <c r="D120" s="2"/>
      <c r="E120" s="2"/>
      <c r="F120" s="2" t="s">
        <v>27</v>
      </c>
      <c r="G120" s="2" t="s">
        <v>46</v>
      </c>
      <c r="H120" s="2"/>
      <c r="I120" s="2" t="s">
        <v>27</v>
      </c>
      <c r="J120" s="2" t="s">
        <v>30</v>
      </c>
      <c r="K120" s="2" t="s">
        <v>31</v>
      </c>
      <c r="L120" s="2" t="s">
        <v>553</v>
      </c>
      <c r="M120" s="2" t="s">
        <v>33</v>
      </c>
      <c r="N120" s="2" t="s">
        <v>547</v>
      </c>
      <c r="O120" s="2" t="s">
        <v>345</v>
      </c>
      <c r="P120" s="3">
        <v>190000000</v>
      </c>
      <c r="Q120" s="4">
        <v>0</v>
      </c>
      <c r="R120" s="2" t="s">
        <v>353</v>
      </c>
      <c r="S120" s="2" t="s">
        <v>65</v>
      </c>
      <c r="T120" s="2" t="s">
        <v>38</v>
      </c>
      <c r="U120" s="2" t="s">
        <v>548</v>
      </c>
      <c r="V120" s="2" t="s">
        <v>554</v>
      </c>
      <c r="W120" s="2" t="s">
        <v>555</v>
      </c>
    </row>
    <row r="121" spans="1:23" ht="21" x14ac:dyDescent="0.35">
      <c r="A121" s="2" t="s">
        <v>350</v>
      </c>
      <c r="B121" s="2" t="s">
        <v>556</v>
      </c>
      <c r="C121" s="2" t="s">
        <v>118</v>
      </c>
      <c r="D121" s="2"/>
      <c r="E121" s="2"/>
      <c r="F121" s="2" t="s">
        <v>27</v>
      </c>
      <c r="G121" s="2" t="s">
        <v>46</v>
      </c>
      <c r="H121" s="2"/>
      <c r="I121" s="2" t="s">
        <v>27</v>
      </c>
      <c r="J121" s="2" t="s">
        <v>30</v>
      </c>
      <c r="K121" s="2" t="s">
        <v>31</v>
      </c>
      <c r="L121" s="2" t="s">
        <v>557</v>
      </c>
      <c r="M121" s="2" t="s">
        <v>33</v>
      </c>
      <c r="N121" s="2" t="s">
        <v>547</v>
      </c>
      <c r="O121" s="2" t="s">
        <v>345</v>
      </c>
      <c r="P121" s="3">
        <v>500000000</v>
      </c>
      <c r="Q121" s="4">
        <v>0</v>
      </c>
      <c r="R121" s="2" t="s">
        <v>353</v>
      </c>
      <c r="S121" s="2" t="s">
        <v>65</v>
      </c>
      <c r="T121" s="2" t="s">
        <v>38</v>
      </c>
      <c r="U121" s="2" t="s">
        <v>548</v>
      </c>
      <c r="V121" s="2" t="s">
        <v>554</v>
      </c>
      <c r="W121" s="2" t="s">
        <v>555</v>
      </c>
    </row>
    <row r="122" spans="1:23" ht="21" x14ac:dyDescent="0.35">
      <c r="A122" s="2" t="s">
        <v>350</v>
      </c>
      <c r="B122" s="2" t="s">
        <v>558</v>
      </c>
      <c r="C122" s="2" t="s">
        <v>113</v>
      </c>
      <c r="D122" s="2"/>
      <c r="E122" s="2"/>
      <c r="F122" s="2" t="s">
        <v>27</v>
      </c>
      <c r="G122" s="2" t="s">
        <v>46</v>
      </c>
      <c r="H122" s="2"/>
      <c r="I122" s="2" t="s">
        <v>27</v>
      </c>
      <c r="J122" s="2" t="s">
        <v>30</v>
      </c>
      <c r="K122" s="2" t="s">
        <v>31</v>
      </c>
      <c r="L122" s="2" t="s">
        <v>559</v>
      </c>
      <c r="M122" s="2" t="s">
        <v>33</v>
      </c>
      <c r="N122" s="2" t="s">
        <v>547</v>
      </c>
      <c r="O122" s="2" t="s">
        <v>345</v>
      </c>
      <c r="P122" s="3">
        <v>100000000</v>
      </c>
      <c r="Q122" s="4">
        <v>0</v>
      </c>
      <c r="R122" s="2" t="s">
        <v>353</v>
      </c>
      <c r="S122" s="2" t="s">
        <v>65</v>
      </c>
      <c r="T122" s="2" t="s">
        <v>38</v>
      </c>
      <c r="U122" s="2" t="s">
        <v>548</v>
      </c>
      <c r="V122" s="2" t="s">
        <v>549</v>
      </c>
      <c r="W122" s="2" t="s">
        <v>550</v>
      </c>
    </row>
    <row r="123" spans="1:23" ht="21" x14ac:dyDescent="0.35">
      <c r="A123" s="2" t="s">
        <v>350</v>
      </c>
      <c r="B123" s="2" t="s">
        <v>560</v>
      </c>
      <c r="C123" s="2" t="s">
        <v>72</v>
      </c>
      <c r="D123" s="2"/>
      <c r="E123" s="2"/>
      <c r="F123" s="2" t="s">
        <v>27</v>
      </c>
      <c r="G123" s="2" t="s">
        <v>46</v>
      </c>
      <c r="H123" s="2"/>
      <c r="I123" s="2" t="s">
        <v>27</v>
      </c>
      <c r="J123" s="2" t="s">
        <v>30</v>
      </c>
      <c r="K123" s="2" t="s">
        <v>31</v>
      </c>
      <c r="L123" s="2" t="s">
        <v>561</v>
      </c>
      <c r="M123" s="2" t="s">
        <v>33</v>
      </c>
      <c r="N123" s="2" t="s">
        <v>547</v>
      </c>
      <c r="O123" s="2" t="s">
        <v>345</v>
      </c>
      <c r="P123" s="3">
        <v>60000000</v>
      </c>
      <c r="Q123" s="4">
        <v>0</v>
      </c>
      <c r="R123" s="2" t="s">
        <v>353</v>
      </c>
      <c r="S123" s="2" t="s">
        <v>65</v>
      </c>
      <c r="T123" s="2" t="s">
        <v>38</v>
      </c>
      <c r="U123" s="2" t="s">
        <v>548</v>
      </c>
      <c r="V123" s="2" t="s">
        <v>549</v>
      </c>
      <c r="W123" s="2" t="s">
        <v>550</v>
      </c>
    </row>
    <row r="124" spans="1:23" ht="21" x14ac:dyDescent="0.35">
      <c r="A124" s="2" t="s">
        <v>350</v>
      </c>
      <c r="B124" s="2" t="s">
        <v>562</v>
      </c>
      <c r="C124" s="2" t="s">
        <v>563</v>
      </c>
      <c r="D124" s="2"/>
      <c r="E124" s="2"/>
      <c r="F124" s="2" t="s">
        <v>27</v>
      </c>
      <c r="G124" s="2" t="s">
        <v>46</v>
      </c>
      <c r="H124" s="2"/>
      <c r="I124" s="2" t="s">
        <v>27</v>
      </c>
      <c r="J124" s="2" t="s">
        <v>30</v>
      </c>
      <c r="K124" s="2" t="s">
        <v>31</v>
      </c>
      <c r="L124" s="2" t="s">
        <v>564</v>
      </c>
      <c r="M124" s="2" t="s">
        <v>33</v>
      </c>
      <c r="N124" s="2" t="s">
        <v>547</v>
      </c>
      <c r="O124" s="2" t="s">
        <v>345</v>
      </c>
      <c r="P124" s="3">
        <v>600000000</v>
      </c>
      <c r="Q124" s="4">
        <v>0</v>
      </c>
      <c r="R124" s="2" t="s">
        <v>353</v>
      </c>
      <c r="S124" s="2" t="s">
        <v>65</v>
      </c>
      <c r="T124" s="2" t="s">
        <v>38</v>
      </c>
      <c r="U124" s="2" t="s">
        <v>565</v>
      </c>
      <c r="V124" s="2" t="s">
        <v>549</v>
      </c>
      <c r="W124" s="2" t="s">
        <v>550</v>
      </c>
    </row>
    <row r="125" spans="1:23" ht="21" x14ac:dyDescent="0.35">
      <c r="A125" s="2" t="s">
        <v>350</v>
      </c>
      <c r="B125" s="2" t="s">
        <v>566</v>
      </c>
      <c r="C125" s="2" t="s">
        <v>567</v>
      </c>
      <c r="D125" s="2"/>
      <c r="E125" s="2"/>
      <c r="F125" s="2" t="s">
        <v>27</v>
      </c>
      <c r="G125" s="2" t="s">
        <v>46</v>
      </c>
      <c r="H125" s="2"/>
      <c r="I125" s="2" t="s">
        <v>27</v>
      </c>
      <c r="J125" s="2" t="s">
        <v>30</v>
      </c>
      <c r="K125" s="2" t="s">
        <v>31</v>
      </c>
      <c r="L125" s="2" t="s">
        <v>568</v>
      </c>
      <c r="M125" s="2" t="s">
        <v>33</v>
      </c>
      <c r="N125" s="2" t="s">
        <v>547</v>
      </c>
      <c r="O125" s="2" t="s">
        <v>345</v>
      </c>
      <c r="P125" s="3">
        <v>300000000</v>
      </c>
      <c r="Q125" s="4">
        <v>0</v>
      </c>
      <c r="R125" s="2" t="s">
        <v>353</v>
      </c>
      <c r="S125" s="2" t="s">
        <v>65</v>
      </c>
      <c r="T125" s="2" t="s">
        <v>38</v>
      </c>
      <c r="U125" s="2" t="s">
        <v>565</v>
      </c>
      <c r="V125" s="2" t="s">
        <v>569</v>
      </c>
      <c r="W125" s="2" t="s">
        <v>570</v>
      </c>
    </row>
    <row r="126" spans="1:23" ht="21" x14ac:dyDescent="0.35">
      <c r="A126" s="2" t="s">
        <v>350</v>
      </c>
      <c r="B126" s="2" t="s">
        <v>571</v>
      </c>
      <c r="C126" s="2" t="s">
        <v>572</v>
      </c>
      <c r="D126" s="2"/>
      <c r="E126" s="2"/>
      <c r="F126" s="2" t="s">
        <v>27</v>
      </c>
      <c r="G126" s="2" t="s">
        <v>46</v>
      </c>
      <c r="H126" s="2"/>
      <c r="I126" s="2" t="s">
        <v>27</v>
      </c>
      <c r="J126" s="2" t="s">
        <v>30</v>
      </c>
      <c r="K126" s="2" t="s">
        <v>31</v>
      </c>
      <c r="L126" s="2" t="s">
        <v>573</v>
      </c>
      <c r="M126" s="2" t="s">
        <v>33</v>
      </c>
      <c r="N126" s="2" t="s">
        <v>547</v>
      </c>
      <c r="O126" s="2" t="s">
        <v>345</v>
      </c>
      <c r="P126" s="3">
        <v>300000000</v>
      </c>
      <c r="Q126" s="4">
        <v>0</v>
      </c>
      <c r="R126" s="2" t="s">
        <v>353</v>
      </c>
      <c r="S126" s="2" t="s">
        <v>65</v>
      </c>
      <c r="T126" s="2" t="s">
        <v>38</v>
      </c>
      <c r="U126" s="2" t="s">
        <v>548</v>
      </c>
      <c r="V126" s="2" t="s">
        <v>549</v>
      </c>
      <c r="W126" s="2" t="s">
        <v>550</v>
      </c>
    </row>
    <row r="127" spans="1:23" ht="21" x14ac:dyDescent="0.35">
      <c r="A127" s="2" t="s">
        <v>350</v>
      </c>
      <c r="B127" s="2" t="s">
        <v>574</v>
      </c>
      <c r="C127" s="2" t="s">
        <v>575</v>
      </c>
      <c r="D127" s="2"/>
      <c r="E127" s="2"/>
      <c r="F127" s="2" t="s">
        <v>27</v>
      </c>
      <c r="G127" s="2" t="s">
        <v>46</v>
      </c>
      <c r="H127" s="2"/>
      <c r="I127" s="2" t="s">
        <v>27</v>
      </c>
      <c r="J127" s="2" t="s">
        <v>30</v>
      </c>
      <c r="K127" s="2" t="s">
        <v>31</v>
      </c>
      <c r="L127" s="2" t="s">
        <v>576</v>
      </c>
      <c r="M127" s="2" t="s">
        <v>33</v>
      </c>
      <c r="N127" s="2" t="s">
        <v>547</v>
      </c>
      <c r="O127" s="2" t="s">
        <v>345</v>
      </c>
      <c r="P127" s="3">
        <v>400000000</v>
      </c>
      <c r="Q127" s="4">
        <v>0</v>
      </c>
      <c r="R127" s="2" t="s">
        <v>353</v>
      </c>
      <c r="S127" s="2" t="s">
        <v>65</v>
      </c>
      <c r="T127" s="2" t="s">
        <v>38</v>
      </c>
      <c r="U127" s="2" t="s">
        <v>548</v>
      </c>
      <c r="V127" s="2" t="s">
        <v>549</v>
      </c>
      <c r="W127" s="2" t="s">
        <v>550</v>
      </c>
    </row>
    <row r="128" spans="1:23" ht="21" x14ac:dyDescent="0.35">
      <c r="A128" s="2" t="s">
        <v>531</v>
      </c>
      <c r="B128" s="2" t="s">
        <v>577</v>
      </c>
      <c r="C128" s="2" t="s">
        <v>578</v>
      </c>
      <c r="D128" s="2"/>
      <c r="E128" s="2"/>
      <c r="F128" s="2" t="s">
        <v>27</v>
      </c>
      <c r="G128" s="2" t="s">
        <v>46</v>
      </c>
      <c r="H128" s="2"/>
      <c r="I128" s="2" t="s">
        <v>27</v>
      </c>
      <c r="J128" s="2" t="s">
        <v>30</v>
      </c>
      <c r="K128" s="2" t="s">
        <v>31</v>
      </c>
      <c r="L128" s="2" t="s">
        <v>579</v>
      </c>
      <c r="M128" s="2" t="s">
        <v>33</v>
      </c>
      <c r="N128" s="2" t="s">
        <v>547</v>
      </c>
      <c r="O128" s="2" t="s">
        <v>345</v>
      </c>
      <c r="P128" s="3">
        <v>6000000</v>
      </c>
      <c r="Q128" s="3">
        <v>6000000</v>
      </c>
      <c r="R128" s="2" t="s">
        <v>535</v>
      </c>
      <c r="S128" s="2" t="s">
        <v>37</v>
      </c>
      <c r="T128" s="2" t="s">
        <v>38</v>
      </c>
      <c r="U128" s="2" t="s">
        <v>548</v>
      </c>
      <c r="V128" s="2" t="s">
        <v>569</v>
      </c>
      <c r="W128" s="2" t="s">
        <v>580</v>
      </c>
    </row>
    <row r="129" spans="1:23" ht="21" x14ac:dyDescent="0.35">
      <c r="A129" s="2" t="s">
        <v>43</v>
      </c>
      <c r="B129" s="2" t="s">
        <v>581</v>
      </c>
      <c r="C129" s="2" t="s">
        <v>582</v>
      </c>
      <c r="D129" s="2"/>
      <c r="E129" s="2"/>
      <c r="F129" s="2" t="s">
        <v>27</v>
      </c>
      <c r="G129" s="2" t="s">
        <v>28</v>
      </c>
      <c r="H129" s="2"/>
      <c r="I129" s="2" t="s">
        <v>27</v>
      </c>
      <c r="J129" s="2" t="s">
        <v>30</v>
      </c>
      <c r="K129" s="2" t="s">
        <v>31</v>
      </c>
      <c r="L129" s="2" t="s">
        <v>583</v>
      </c>
      <c r="M129" s="2" t="s">
        <v>33</v>
      </c>
      <c r="N129" s="2" t="s">
        <v>547</v>
      </c>
      <c r="O129" s="2" t="s">
        <v>345</v>
      </c>
      <c r="P129" s="3">
        <v>6000000</v>
      </c>
      <c r="Q129" s="3">
        <v>6000000</v>
      </c>
      <c r="R129" s="2" t="s">
        <v>49</v>
      </c>
      <c r="S129" s="2" t="s">
        <v>37</v>
      </c>
      <c r="T129" s="2" t="s">
        <v>38</v>
      </c>
      <c r="U129" s="2" t="s">
        <v>548</v>
      </c>
      <c r="V129" s="2" t="s">
        <v>569</v>
      </c>
      <c r="W129" s="2" t="s">
        <v>584</v>
      </c>
    </row>
    <row r="130" spans="1:23" ht="21" x14ac:dyDescent="0.35">
      <c r="A130" s="2" t="s">
        <v>531</v>
      </c>
      <c r="B130" s="2" t="s">
        <v>585</v>
      </c>
      <c r="C130" s="2" t="s">
        <v>586</v>
      </c>
      <c r="D130" s="2"/>
      <c r="E130" s="2"/>
      <c r="F130" s="2" t="s">
        <v>27</v>
      </c>
      <c r="G130" s="2" t="s">
        <v>28</v>
      </c>
      <c r="H130" s="2"/>
      <c r="I130" s="2" t="s">
        <v>27</v>
      </c>
      <c r="J130" s="2" t="s">
        <v>30</v>
      </c>
      <c r="K130" s="2" t="s">
        <v>31</v>
      </c>
      <c r="L130" s="2" t="s">
        <v>587</v>
      </c>
      <c r="M130" s="2" t="s">
        <v>33</v>
      </c>
      <c r="N130" s="2" t="s">
        <v>547</v>
      </c>
      <c r="O130" s="2" t="s">
        <v>345</v>
      </c>
      <c r="P130" s="3">
        <v>5000000</v>
      </c>
      <c r="Q130" s="3">
        <v>5000000</v>
      </c>
      <c r="R130" s="2" t="s">
        <v>535</v>
      </c>
      <c r="S130" s="2" t="s">
        <v>37</v>
      </c>
      <c r="T130" s="2" t="s">
        <v>38</v>
      </c>
      <c r="U130" s="2" t="s">
        <v>548</v>
      </c>
      <c r="V130" s="2" t="s">
        <v>569</v>
      </c>
      <c r="W130" s="2" t="s">
        <v>584</v>
      </c>
    </row>
    <row r="131" spans="1:23" ht="21" x14ac:dyDescent="0.35">
      <c r="A131" s="2" t="s">
        <v>531</v>
      </c>
      <c r="B131" s="2" t="s">
        <v>588</v>
      </c>
      <c r="C131" s="2" t="s">
        <v>589</v>
      </c>
      <c r="D131" s="2"/>
      <c r="E131" s="2"/>
      <c r="F131" s="2" t="s">
        <v>27</v>
      </c>
      <c r="G131" s="2" t="s">
        <v>46</v>
      </c>
      <c r="H131" s="2"/>
      <c r="I131" s="2" t="s">
        <v>27</v>
      </c>
      <c r="J131" s="2" t="s">
        <v>30</v>
      </c>
      <c r="K131" s="2" t="s">
        <v>31</v>
      </c>
      <c r="L131" s="2" t="s">
        <v>590</v>
      </c>
      <c r="M131" s="2" t="s">
        <v>33</v>
      </c>
      <c r="N131" s="2" t="s">
        <v>547</v>
      </c>
      <c r="O131" s="2" t="s">
        <v>345</v>
      </c>
      <c r="P131" s="3">
        <v>5000000</v>
      </c>
      <c r="Q131" s="3">
        <v>5000000</v>
      </c>
      <c r="R131" s="2" t="s">
        <v>535</v>
      </c>
      <c r="S131" s="2" t="s">
        <v>37</v>
      </c>
      <c r="T131" s="2" t="s">
        <v>38</v>
      </c>
      <c r="U131" s="2" t="s">
        <v>548</v>
      </c>
      <c r="V131" s="2" t="s">
        <v>569</v>
      </c>
      <c r="W131" s="2" t="s">
        <v>580</v>
      </c>
    </row>
    <row r="132" spans="1:23" ht="21" x14ac:dyDescent="0.35">
      <c r="A132" s="2" t="s">
        <v>531</v>
      </c>
      <c r="B132" s="2" t="s">
        <v>591</v>
      </c>
      <c r="C132" s="2" t="s">
        <v>592</v>
      </c>
      <c r="D132" s="2"/>
      <c r="E132" s="2"/>
      <c r="F132" s="2" t="s">
        <v>27</v>
      </c>
      <c r="G132" s="2" t="s">
        <v>46</v>
      </c>
      <c r="H132" s="2"/>
      <c r="I132" s="2" t="s">
        <v>27</v>
      </c>
      <c r="J132" s="2" t="s">
        <v>30</v>
      </c>
      <c r="K132" s="2" t="s">
        <v>31</v>
      </c>
      <c r="L132" s="2" t="s">
        <v>593</v>
      </c>
      <c r="M132" s="2" t="s">
        <v>33</v>
      </c>
      <c r="N132" s="2" t="s">
        <v>547</v>
      </c>
      <c r="O132" s="2" t="s">
        <v>345</v>
      </c>
      <c r="P132" s="3">
        <v>5000000</v>
      </c>
      <c r="Q132" s="3">
        <v>5000000</v>
      </c>
      <c r="R132" s="2" t="s">
        <v>535</v>
      </c>
      <c r="S132" s="2" t="s">
        <v>37</v>
      </c>
      <c r="T132" s="2" t="s">
        <v>38</v>
      </c>
      <c r="U132" s="2" t="s">
        <v>565</v>
      </c>
      <c r="V132" s="2" t="s">
        <v>549</v>
      </c>
      <c r="W132" s="2" t="s">
        <v>594</v>
      </c>
    </row>
    <row r="133" spans="1:23" ht="21" x14ac:dyDescent="0.35">
      <c r="A133" s="2" t="s">
        <v>531</v>
      </c>
      <c r="B133" s="2" t="s">
        <v>595</v>
      </c>
      <c r="C133" s="2" t="s">
        <v>596</v>
      </c>
      <c r="D133" s="2"/>
      <c r="E133" s="2"/>
      <c r="F133" s="2" t="s">
        <v>27</v>
      </c>
      <c r="G133" s="2" t="s">
        <v>28</v>
      </c>
      <c r="H133" s="2"/>
      <c r="I133" s="2" t="s">
        <v>27</v>
      </c>
      <c r="J133" s="2" t="s">
        <v>30</v>
      </c>
      <c r="K133" s="2" t="s">
        <v>31</v>
      </c>
      <c r="L133" s="2" t="s">
        <v>597</v>
      </c>
      <c r="M133" s="2" t="s">
        <v>33</v>
      </c>
      <c r="N133" s="2" t="s">
        <v>547</v>
      </c>
      <c r="O133" s="2" t="s">
        <v>345</v>
      </c>
      <c r="P133" s="3">
        <v>5000000</v>
      </c>
      <c r="Q133" s="3">
        <v>5000000</v>
      </c>
      <c r="R133" s="2" t="s">
        <v>535</v>
      </c>
      <c r="S133" s="2" t="s">
        <v>37</v>
      </c>
      <c r="T133" s="2" t="s">
        <v>38</v>
      </c>
      <c r="U133" s="2" t="s">
        <v>548</v>
      </c>
      <c r="V133" s="2" t="s">
        <v>549</v>
      </c>
      <c r="W133" s="2" t="s">
        <v>594</v>
      </c>
    </row>
    <row r="134" spans="1:23" ht="21" x14ac:dyDescent="0.35">
      <c r="A134" s="2" t="s">
        <v>43</v>
      </c>
      <c r="B134" s="2" t="s">
        <v>598</v>
      </c>
      <c r="C134" s="2" t="s">
        <v>599</v>
      </c>
      <c r="D134" s="2"/>
      <c r="E134" s="2"/>
      <c r="F134" s="2" t="s">
        <v>27</v>
      </c>
      <c r="G134" s="2" t="s">
        <v>46</v>
      </c>
      <c r="H134" s="2"/>
      <c r="I134" s="2" t="s">
        <v>27</v>
      </c>
      <c r="J134" s="2" t="s">
        <v>30</v>
      </c>
      <c r="K134" s="2" t="s">
        <v>31</v>
      </c>
      <c r="L134" s="2" t="s">
        <v>600</v>
      </c>
      <c r="M134" s="2" t="s">
        <v>33</v>
      </c>
      <c r="N134" s="2" t="s">
        <v>547</v>
      </c>
      <c r="O134" s="2" t="s">
        <v>345</v>
      </c>
      <c r="P134" s="3">
        <v>8000000</v>
      </c>
      <c r="Q134" s="3">
        <v>8000000</v>
      </c>
      <c r="R134" s="2" t="s">
        <v>49</v>
      </c>
      <c r="S134" s="2" t="s">
        <v>37</v>
      </c>
      <c r="T134" s="2" t="s">
        <v>38</v>
      </c>
      <c r="U134" s="2" t="s">
        <v>548</v>
      </c>
      <c r="V134" s="2" t="s">
        <v>549</v>
      </c>
      <c r="W134" s="2" t="s">
        <v>550</v>
      </c>
    </row>
    <row r="135" spans="1:23" ht="21" x14ac:dyDescent="0.35">
      <c r="A135" s="2" t="s">
        <v>497</v>
      </c>
      <c r="B135" s="2" t="s">
        <v>601</v>
      </c>
      <c r="C135" s="2" t="s">
        <v>602</v>
      </c>
      <c r="D135" s="2"/>
      <c r="E135" s="2"/>
      <c r="F135" s="2" t="s">
        <v>27</v>
      </c>
      <c r="G135" s="2" t="s">
        <v>46</v>
      </c>
      <c r="H135" s="2"/>
      <c r="I135" s="2" t="s">
        <v>27</v>
      </c>
      <c r="J135" s="2" t="s">
        <v>30</v>
      </c>
      <c r="K135" s="2" t="s">
        <v>31</v>
      </c>
      <c r="L135" s="2" t="s">
        <v>603</v>
      </c>
      <c r="M135" s="2" t="s">
        <v>33</v>
      </c>
      <c r="N135" s="2" t="s">
        <v>547</v>
      </c>
      <c r="O135" s="2" t="s">
        <v>345</v>
      </c>
      <c r="P135" s="3">
        <v>13569600</v>
      </c>
      <c r="Q135" s="3">
        <v>13569600</v>
      </c>
      <c r="R135" s="2" t="s">
        <v>501</v>
      </c>
      <c r="S135" s="2" t="s">
        <v>502</v>
      </c>
      <c r="T135" s="2" t="s">
        <v>288</v>
      </c>
      <c r="U135" s="2" t="s">
        <v>548</v>
      </c>
      <c r="V135" s="2" t="s">
        <v>549</v>
      </c>
      <c r="W135" s="2" t="s">
        <v>550</v>
      </c>
    </row>
    <row r="136" spans="1:23" ht="21" x14ac:dyDescent="0.35">
      <c r="A136" s="2" t="s">
        <v>24</v>
      </c>
      <c r="B136" s="2" t="s">
        <v>604</v>
      </c>
      <c r="C136" s="2" t="s">
        <v>605</v>
      </c>
      <c r="D136" s="2"/>
      <c r="E136" s="2"/>
      <c r="F136" s="2" t="s">
        <v>27</v>
      </c>
      <c r="G136" s="2" t="s">
        <v>46</v>
      </c>
      <c r="H136" s="2"/>
      <c r="I136" s="2" t="s">
        <v>27</v>
      </c>
      <c r="J136" s="2" t="s">
        <v>30</v>
      </c>
      <c r="K136" s="2" t="s">
        <v>31</v>
      </c>
      <c r="L136" s="2" t="s">
        <v>606</v>
      </c>
      <c r="M136" s="2" t="s">
        <v>33</v>
      </c>
      <c r="N136" s="2" t="s">
        <v>547</v>
      </c>
      <c r="O136" s="2" t="s">
        <v>345</v>
      </c>
      <c r="P136" s="3">
        <v>5000000</v>
      </c>
      <c r="Q136" s="3">
        <v>5000000</v>
      </c>
      <c r="R136" s="2" t="s">
        <v>36</v>
      </c>
      <c r="S136" s="2" t="s">
        <v>37</v>
      </c>
      <c r="T136" s="2" t="s">
        <v>38</v>
      </c>
      <c r="U136" s="2" t="s">
        <v>548</v>
      </c>
      <c r="V136" s="2" t="s">
        <v>569</v>
      </c>
      <c r="W136" s="2" t="s">
        <v>584</v>
      </c>
    </row>
    <row r="137" spans="1:23" ht="21" x14ac:dyDescent="0.35">
      <c r="A137" s="2" t="s">
        <v>607</v>
      </c>
      <c r="B137" s="2" t="s">
        <v>608</v>
      </c>
      <c r="C137" s="2" t="s">
        <v>609</v>
      </c>
      <c r="D137" s="2"/>
      <c r="E137" s="2"/>
      <c r="F137" s="2" t="s">
        <v>27</v>
      </c>
      <c r="G137" s="2" t="s">
        <v>46</v>
      </c>
      <c r="H137" s="2"/>
      <c r="I137" s="2" t="s">
        <v>27</v>
      </c>
      <c r="J137" s="2" t="s">
        <v>30</v>
      </c>
      <c r="K137" s="2" t="s">
        <v>31</v>
      </c>
      <c r="L137" s="2" t="s">
        <v>610</v>
      </c>
      <c r="M137" s="2" t="s">
        <v>33</v>
      </c>
      <c r="N137" s="2" t="s">
        <v>547</v>
      </c>
      <c r="O137" s="2" t="s">
        <v>345</v>
      </c>
      <c r="P137" s="3">
        <v>30000000</v>
      </c>
      <c r="Q137" s="3">
        <v>30000000</v>
      </c>
      <c r="R137" s="2" t="s">
        <v>611</v>
      </c>
      <c r="S137" s="2" t="s">
        <v>612</v>
      </c>
      <c r="T137" s="2" t="s">
        <v>38</v>
      </c>
      <c r="U137" s="2" t="s">
        <v>548</v>
      </c>
      <c r="V137" s="2" t="s">
        <v>549</v>
      </c>
      <c r="W137" s="2" t="s">
        <v>613</v>
      </c>
    </row>
    <row r="138" spans="1:23" ht="21" x14ac:dyDescent="0.35">
      <c r="A138" s="2" t="s">
        <v>53</v>
      </c>
      <c r="B138" s="2" t="s">
        <v>614</v>
      </c>
      <c r="C138" s="2" t="s">
        <v>615</v>
      </c>
      <c r="D138" s="2"/>
      <c r="E138" s="2"/>
      <c r="F138" s="2" t="s">
        <v>27</v>
      </c>
      <c r="G138" s="2" t="s">
        <v>46</v>
      </c>
      <c r="H138" s="2"/>
      <c r="I138" s="2" t="s">
        <v>27</v>
      </c>
      <c r="J138" s="2" t="s">
        <v>30</v>
      </c>
      <c r="K138" s="2" t="s">
        <v>31</v>
      </c>
      <c r="L138" s="2" t="s">
        <v>616</v>
      </c>
      <c r="M138" s="2" t="s">
        <v>33</v>
      </c>
      <c r="N138" s="2" t="s">
        <v>547</v>
      </c>
      <c r="O138" s="2" t="s">
        <v>345</v>
      </c>
      <c r="P138" s="3">
        <v>16000000</v>
      </c>
      <c r="Q138" s="3">
        <v>16000000</v>
      </c>
      <c r="R138" s="2"/>
      <c r="S138" s="2" t="s">
        <v>293</v>
      </c>
      <c r="T138" s="2" t="s">
        <v>38</v>
      </c>
      <c r="U138" s="2" t="s">
        <v>548</v>
      </c>
      <c r="V138" s="2" t="s">
        <v>569</v>
      </c>
      <c r="W138" s="2" t="s">
        <v>570</v>
      </c>
    </row>
    <row r="139" spans="1:23" ht="21" x14ac:dyDescent="0.35">
      <c r="A139" s="2" t="s">
        <v>53</v>
      </c>
      <c r="B139" s="2" t="s">
        <v>617</v>
      </c>
      <c r="C139" s="2" t="s">
        <v>618</v>
      </c>
      <c r="D139" s="2"/>
      <c r="E139" s="2"/>
      <c r="F139" s="2" t="s">
        <v>27</v>
      </c>
      <c r="G139" s="2" t="s">
        <v>46</v>
      </c>
      <c r="H139" s="2"/>
      <c r="I139" s="2" t="s">
        <v>27</v>
      </c>
      <c r="J139" s="2" t="s">
        <v>30</v>
      </c>
      <c r="K139" s="2" t="s">
        <v>31</v>
      </c>
      <c r="L139" s="2" t="s">
        <v>619</v>
      </c>
      <c r="M139" s="2" t="s">
        <v>33</v>
      </c>
      <c r="N139" s="2" t="s">
        <v>547</v>
      </c>
      <c r="O139" s="2" t="s">
        <v>345</v>
      </c>
      <c r="P139" s="3">
        <v>49810000</v>
      </c>
      <c r="Q139" s="3">
        <v>49810000</v>
      </c>
      <c r="R139" s="2"/>
      <c r="S139" s="2" t="s">
        <v>293</v>
      </c>
      <c r="T139" s="2" t="s">
        <v>38</v>
      </c>
      <c r="U139" s="2" t="s">
        <v>548</v>
      </c>
      <c r="V139" s="2" t="s">
        <v>549</v>
      </c>
      <c r="W139" s="2" t="s">
        <v>613</v>
      </c>
    </row>
    <row r="140" spans="1:23" ht="21" x14ac:dyDescent="0.35">
      <c r="A140" s="2" t="s">
        <v>53</v>
      </c>
      <c r="B140" s="2" t="s">
        <v>620</v>
      </c>
      <c r="C140" s="2" t="s">
        <v>621</v>
      </c>
      <c r="D140" s="2"/>
      <c r="E140" s="2"/>
      <c r="F140" s="2" t="s">
        <v>27</v>
      </c>
      <c r="G140" s="2" t="s">
        <v>46</v>
      </c>
      <c r="H140" s="2"/>
      <c r="I140" s="2" t="s">
        <v>27</v>
      </c>
      <c r="J140" s="2" t="s">
        <v>30</v>
      </c>
      <c r="K140" s="2" t="s">
        <v>31</v>
      </c>
      <c r="L140" s="2" t="s">
        <v>622</v>
      </c>
      <c r="M140" s="2" t="s">
        <v>33</v>
      </c>
      <c r="N140" s="2" t="s">
        <v>547</v>
      </c>
      <c r="O140" s="2" t="s">
        <v>345</v>
      </c>
      <c r="P140" s="3">
        <v>6500000</v>
      </c>
      <c r="Q140" s="3">
        <v>6500000</v>
      </c>
      <c r="R140" s="2"/>
      <c r="S140" s="2" t="s">
        <v>293</v>
      </c>
      <c r="T140" s="2" t="s">
        <v>38</v>
      </c>
      <c r="U140" s="2" t="s">
        <v>548</v>
      </c>
      <c r="V140" s="2" t="s">
        <v>554</v>
      </c>
      <c r="W140" s="2" t="s">
        <v>623</v>
      </c>
    </row>
    <row r="141" spans="1:23" ht="21" x14ac:dyDescent="0.35">
      <c r="A141" s="2" t="s">
        <v>53</v>
      </c>
      <c r="B141" s="2" t="s">
        <v>624</v>
      </c>
      <c r="C141" s="2" t="s">
        <v>625</v>
      </c>
      <c r="D141" s="2"/>
      <c r="E141" s="2"/>
      <c r="F141" s="2" t="s">
        <v>27</v>
      </c>
      <c r="G141" s="2" t="s">
        <v>46</v>
      </c>
      <c r="H141" s="2"/>
      <c r="I141" s="2" t="s">
        <v>27</v>
      </c>
      <c r="J141" s="2" t="s">
        <v>30</v>
      </c>
      <c r="K141" s="2" t="s">
        <v>31</v>
      </c>
      <c r="L141" s="2" t="s">
        <v>626</v>
      </c>
      <c r="M141" s="2" t="s">
        <v>33</v>
      </c>
      <c r="N141" s="2" t="s">
        <v>547</v>
      </c>
      <c r="O141" s="2" t="s">
        <v>345</v>
      </c>
      <c r="P141" s="3">
        <v>5400000</v>
      </c>
      <c r="Q141" s="3">
        <v>5400000</v>
      </c>
      <c r="R141" s="2"/>
      <c r="S141" s="2" t="s">
        <v>293</v>
      </c>
      <c r="T141" s="2" t="s">
        <v>38</v>
      </c>
      <c r="U141" s="2" t="s">
        <v>548</v>
      </c>
      <c r="V141" s="2" t="s">
        <v>627</v>
      </c>
      <c r="W141" s="2" t="s">
        <v>628</v>
      </c>
    </row>
    <row r="142" spans="1:23" ht="21" x14ac:dyDescent="0.35">
      <c r="A142" s="2" t="s">
        <v>53</v>
      </c>
      <c r="B142" s="2" t="s">
        <v>629</v>
      </c>
      <c r="C142" s="2" t="s">
        <v>630</v>
      </c>
      <c r="D142" s="2"/>
      <c r="E142" s="2"/>
      <c r="F142" s="2" t="s">
        <v>27</v>
      </c>
      <c r="G142" s="2" t="s">
        <v>46</v>
      </c>
      <c r="H142" s="2"/>
      <c r="I142" s="2" t="s">
        <v>27</v>
      </c>
      <c r="J142" s="2" t="s">
        <v>30</v>
      </c>
      <c r="K142" s="2" t="s">
        <v>31</v>
      </c>
      <c r="L142" s="2" t="s">
        <v>631</v>
      </c>
      <c r="M142" s="2" t="s">
        <v>33</v>
      </c>
      <c r="N142" s="2" t="s">
        <v>547</v>
      </c>
      <c r="O142" s="2" t="s">
        <v>345</v>
      </c>
      <c r="P142" s="3">
        <v>3400000</v>
      </c>
      <c r="Q142" s="3">
        <v>3400000</v>
      </c>
      <c r="R142" s="2"/>
      <c r="S142" s="2" t="s">
        <v>293</v>
      </c>
      <c r="T142" s="2" t="s">
        <v>38</v>
      </c>
      <c r="U142" s="2"/>
      <c r="V142" s="2" t="s">
        <v>334</v>
      </c>
      <c r="W142" s="2" t="s">
        <v>445</v>
      </c>
    </row>
    <row r="143" spans="1:23" ht="21" x14ac:dyDescent="0.35">
      <c r="A143" s="2" t="s">
        <v>53</v>
      </c>
      <c r="B143" s="2" t="s">
        <v>632</v>
      </c>
      <c r="C143" s="2" t="s">
        <v>633</v>
      </c>
      <c r="D143" s="2"/>
      <c r="E143" s="2"/>
      <c r="F143" s="2" t="s">
        <v>27</v>
      </c>
      <c r="G143" s="2" t="s">
        <v>46</v>
      </c>
      <c r="H143" s="2"/>
      <c r="I143" s="2" t="s">
        <v>27</v>
      </c>
      <c r="J143" s="2" t="s">
        <v>30</v>
      </c>
      <c r="K143" s="2" t="s">
        <v>31</v>
      </c>
      <c r="L143" s="2" t="s">
        <v>634</v>
      </c>
      <c r="M143" s="2" t="s">
        <v>33</v>
      </c>
      <c r="N143" s="2" t="s">
        <v>547</v>
      </c>
      <c r="O143" s="2" t="s">
        <v>345</v>
      </c>
      <c r="P143" s="3">
        <v>107000000</v>
      </c>
      <c r="Q143" s="3">
        <v>107000000</v>
      </c>
      <c r="R143" s="2"/>
      <c r="S143" s="2" t="s">
        <v>293</v>
      </c>
      <c r="T143" s="2" t="s">
        <v>38</v>
      </c>
      <c r="U143" s="2" t="s">
        <v>548</v>
      </c>
      <c r="V143" s="2" t="s">
        <v>569</v>
      </c>
      <c r="W143" s="2" t="s">
        <v>584</v>
      </c>
    </row>
    <row r="144" spans="1:23" ht="21" x14ac:dyDescent="0.35">
      <c r="A144" s="2" t="s">
        <v>53</v>
      </c>
      <c r="B144" s="2" t="s">
        <v>635</v>
      </c>
      <c r="C144" s="2" t="s">
        <v>636</v>
      </c>
      <c r="D144" s="2"/>
      <c r="E144" s="2"/>
      <c r="F144" s="2" t="s">
        <v>27</v>
      </c>
      <c r="G144" s="2" t="s">
        <v>46</v>
      </c>
      <c r="H144" s="2"/>
      <c r="I144" s="2" t="s">
        <v>27</v>
      </c>
      <c r="J144" s="2" t="s">
        <v>30</v>
      </c>
      <c r="K144" s="2" t="s">
        <v>31</v>
      </c>
      <c r="L144" s="2" t="s">
        <v>637</v>
      </c>
      <c r="M144" s="2" t="s">
        <v>33</v>
      </c>
      <c r="N144" s="2" t="s">
        <v>547</v>
      </c>
      <c r="O144" s="2" t="s">
        <v>345</v>
      </c>
      <c r="P144" s="3">
        <v>19500000</v>
      </c>
      <c r="Q144" s="3">
        <v>19500000</v>
      </c>
      <c r="R144" s="2"/>
      <c r="S144" s="2" t="s">
        <v>293</v>
      </c>
      <c r="T144" s="2" t="s">
        <v>38</v>
      </c>
      <c r="U144" s="2" t="s">
        <v>548</v>
      </c>
      <c r="V144" s="2" t="s">
        <v>627</v>
      </c>
      <c r="W144" s="2" t="s">
        <v>638</v>
      </c>
    </row>
    <row r="145" spans="1:23" ht="21" x14ac:dyDescent="0.35">
      <c r="A145" s="2" t="s">
        <v>53</v>
      </c>
      <c r="B145" s="2" t="s">
        <v>639</v>
      </c>
      <c r="C145" s="2" t="s">
        <v>640</v>
      </c>
      <c r="D145" s="2"/>
      <c r="E145" s="2"/>
      <c r="F145" s="2" t="s">
        <v>27</v>
      </c>
      <c r="G145" s="2" t="s">
        <v>46</v>
      </c>
      <c r="H145" s="2"/>
      <c r="I145" s="2" t="s">
        <v>27</v>
      </c>
      <c r="J145" s="2" t="s">
        <v>30</v>
      </c>
      <c r="K145" s="2" t="s">
        <v>31</v>
      </c>
      <c r="L145" s="2" t="s">
        <v>641</v>
      </c>
      <c r="M145" s="2" t="s">
        <v>33</v>
      </c>
      <c r="N145" s="2" t="s">
        <v>547</v>
      </c>
      <c r="O145" s="2" t="s">
        <v>345</v>
      </c>
      <c r="P145" s="3">
        <v>38750000</v>
      </c>
      <c r="Q145" s="3">
        <v>38750000</v>
      </c>
      <c r="R145" s="2"/>
      <c r="S145" s="2" t="s">
        <v>293</v>
      </c>
      <c r="T145" s="2" t="s">
        <v>38</v>
      </c>
      <c r="U145" s="2" t="s">
        <v>548</v>
      </c>
      <c r="V145" s="2" t="s">
        <v>627</v>
      </c>
      <c r="W145" s="2" t="s">
        <v>638</v>
      </c>
    </row>
    <row r="146" spans="1:23" ht="21" x14ac:dyDescent="0.35">
      <c r="A146" s="2" t="s">
        <v>53</v>
      </c>
      <c r="B146" s="2" t="s">
        <v>642</v>
      </c>
      <c r="C146" s="2" t="s">
        <v>630</v>
      </c>
      <c r="D146" s="2"/>
      <c r="E146" s="2"/>
      <c r="F146" s="2" t="s">
        <v>27</v>
      </c>
      <c r="G146" s="2" t="s">
        <v>46</v>
      </c>
      <c r="H146" s="2"/>
      <c r="I146" s="2" t="s">
        <v>27</v>
      </c>
      <c r="J146" s="2" t="s">
        <v>30</v>
      </c>
      <c r="K146" s="2" t="s">
        <v>31</v>
      </c>
      <c r="L146" s="2" t="s">
        <v>643</v>
      </c>
      <c r="M146" s="2" t="s">
        <v>33</v>
      </c>
      <c r="N146" s="2" t="s">
        <v>547</v>
      </c>
      <c r="O146" s="2" t="s">
        <v>345</v>
      </c>
      <c r="P146" s="3">
        <v>3400000</v>
      </c>
      <c r="Q146" s="3">
        <v>3400000</v>
      </c>
      <c r="R146" s="2"/>
      <c r="S146" s="2" t="s">
        <v>293</v>
      </c>
      <c r="T146" s="2" t="s">
        <v>38</v>
      </c>
      <c r="U146" s="2" t="s">
        <v>548</v>
      </c>
      <c r="V146" s="2" t="s">
        <v>569</v>
      </c>
      <c r="W146" s="2" t="s">
        <v>584</v>
      </c>
    </row>
    <row r="147" spans="1:23" ht="21" x14ac:dyDescent="0.35">
      <c r="A147" s="2" t="s">
        <v>53</v>
      </c>
      <c r="B147" s="2" t="s">
        <v>644</v>
      </c>
      <c r="C147" s="2" t="s">
        <v>645</v>
      </c>
      <c r="D147" s="2"/>
      <c r="E147" s="2"/>
      <c r="F147" s="2" t="s">
        <v>27</v>
      </c>
      <c r="G147" s="2" t="s">
        <v>46</v>
      </c>
      <c r="H147" s="2"/>
      <c r="I147" s="2" t="s">
        <v>27</v>
      </c>
      <c r="J147" s="2" t="s">
        <v>30</v>
      </c>
      <c r="K147" s="2" t="s">
        <v>31</v>
      </c>
      <c r="L147" s="2" t="s">
        <v>646</v>
      </c>
      <c r="M147" s="2" t="s">
        <v>33</v>
      </c>
      <c r="N147" s="2" t="s">
        <v>547</v>
      </c>
      <c r="O147" s="2" t="s">
        <v>345</v>
      </c>
      <c r="P147" s="3">
        <v>21500000</v>
      </c>
      <c r="Q147" s="3">
        <v>21500000</v>
      </c>
      <c r="R147" s="2"/>
      <c r="S147" s="2" t="s">
        <v>293</v>
      </c>
      <c r="T147" s="2" t="s">
        <v>38</v>
      </c>
      <c r="U147" s="2" t="s">
        <v>548</v>
      </c>
      <c r="V147" s="2" t="s">
        <v>569</v>
      </c>
      <c r="W147" s="2" t="s">
        <v>570</v>
      </c>
    </row>
    <row r="148" spans="1:23" ht="21" x14ac:dyDescent="0.35">
      <c r="A148" s="2" t="s">
        <v>53</v>
      </c>
      <c r="B148" s="2" t="s">
        <v>647</v>
      </c>
      <c r="C148" s="2" t="s">
        <v>648</v>
      </c>
      <c r="D148" s="2"/>
      <c r="E148" s="2"/>
      <c r="F148" s="2" t="s">
        <v>27</v>
      </c>
      <c r="G148" s="2" t="s">
        <v>46</v>
      </c>
      <c r="H148" s="2"/>
      <c r="I148" s="2" t="s">
        <v>27</v>
      </c>
      <c r="J148" s="2" t="s">
        <v>30</v>
      </c>
      <c r="K148" s="2" t="s">
        <v>31</v>
      </c>
      <c r="L148" s="2" t="s">
        <v>649</v>
      </c>
      <c r="M148" s="2" t="s">
        <v>33</v>
      </c>
      <c r="N148" s="2" t="s">
        <v>547</v>
      </c>
      <c r="O148" s="2" t="s">
        <v>345</v>
      </c>
      <c r="P148" s="3">
        <v>35500000</v>
      </c>
      <c r="Q148" s="3">
        <v>35500000</v>
      </c>
      <c r="R148" s="2"/>
      <c r="S148" s="2" t="s">
        <v>293</v>
      </c>
      <c r="T148" s="2" t="s">
        <v>38</v>
      </c>
      <c r="U148" s="2" t="s">
        <v>548</v>
      </c>
      <c r="V148" s="2" t="s">
        <v>569</v>
      </c>
      <c r="W148" s="2" t="s">
        <v>650</v>
      </c>
    </row>
    <row r="149" spans="1:23" ht="21" x14ac:dyDescent="0.35">
      <c r="A149" s="2" t="s">
        <v>651</v>
      </c>
      <c r="B149" s="2" t="s">
        <v>652</v>
      </c>
      <c r="C149" s="2" t="s">
        <v>653</v>
      </c>
      <c r="D149" s="2"/>
      <c r="E149" s="2"/>
      <c r="F149" s="2" t="s">
        <v>27</v>
      </c>
      <c r="G149" s="2" t="s">
        <v>46</v>
      </c>
      <c r="H149" s="2"/>
      <c r="I149" s="2" t="s">
        <v>27</v>
      </c>
      <c r="J149" s="2" t="s">
        <v>30</v>
      </c>
      <c r="K149" s="2" t="s">
        <v>31</v>
      </c>
      <c r="L149" s="2" t="s">
        <v>654</v>
      </c>
      <c r="M149" s="2" t="s">
        <v>33</v>
      </c>
      <c r="N149" s="2" t="s">
        <v>547</v>
      </c>
      <c r="O149" s="2" t="s">
        <v>345</v>
      </c>
      <c r="P149" s="3">
        <v>2000000</v>
      </c>
      <c r="Q149" s="3">
        <v>2000000</v>
      </c>
      <c r="R149" s="2" t="s">
        <v>323</v>
      </c>
      <c r="S149" s="2" t="s">
        <v>655</v>
      </c>
      <c r="T149" s="2" t="s">
        <v>288</v>
      </c>
      <c r="U149" s="2" t="s">
        <v>548</v>
      </c>
      <c r="V149" s="2" t="s">
        <v>549</v>
      </c>
      <c r="W149" s="2" t="s">
        <v>613</v>
      </c>
    </row>
    <row r="150" spans="1:23" ht="21" x14ac:dyDescent="0.35">
      <c r="A150" s="2" t="s">
        <v>264</v>
      </c>
      <c r="B150" s="2" t="s">
        <v>656</v>
      </c>
      <c r="C150" s="2" t="s">
        <v>657</v>
      </c>
      <c r="D150" s="2"/>
      <c r="E150" s="2"/>
      <c r="F150" s="2" t="s">
        <v>27</v>
      </c>
      <c r="G150" s="2" t="s">
        <v>46</v>
      </c>
      <c r="H150" s="2"/>
      <c r="I150" s="2" t="s">
        <v>27</v>
      </c>
      <c r="J150" s="2" t="s">
        <v>30</v>
      </c>
      <c r="K150" s="2" t="s">
        <v>31</v>
      </c>
      <c r="L150" s="2" t="s">
        <v>658</v>
      </c>
      <c r="M150" s="2" t="s">
        <v>33</v>
      </c>
      <c r="N150" s="2" t="s">
        <v>547</v>
      </c>
      <c r="O150" s="2" t="s">
        <v>345</v>
      </c>
      <c r="P150" s="3">
        <v>80000000</v>
      </c>
      <c r="Q150" s="3">
        <v>80000000</v>
      </c>
      <c r="R150" s="2" t="s">
        <v>269</v>
      </c>
      <c r="S150" s="2" t="s">
        <v>133</v>
      </c>
      <c r="T150" s="2" t="s">
        <v>38</v>
      </c>
      <c r="U150" s="2" t="s">
        <v>548</v>
      </c>
      <c r="V150" s="2" t="s">
        <v>627</v>
      </c>
      <c r="W150" s="2" t="s">
        <v>659</v>
      </c>
    </row>
    <row r="151" spans="1:23" ht="21" x14ac:dyDescent="0.35">
      <c r="A151" s="2" t="s">
        <v>141</v>
      </c>
      <c r="B151" s="2" t="s">
        <v>660</v>
      </c>
      <c r="C151" s="2" t="s">
        <v>661</v>
      </c>
      <c r="D151" s="2"/>
      <c r="E151" s="2"/>
      <c r="F151" s="2" t="s">
        <v>27</v>
      </c>
      <c r="G151" s="2" t="s">
        <v>28</v>
      </c>
      <c r="H151" s="2"/>
      <c r="I151" s="2" t="s">
        <v>27</v>
      </c>
      <c r="J151" s="2" t="s">
        <v>30</v>
      </c>
      <c r="K151" s="2" t="s">
        <v>31</v>
      </c>
      <c r="L151" s="2" t="s">
        <v>662</v>
      </c>
      <c r="M151" s="2" t="s">
        <v>33</v>
      </c>
      <c r="N151" s="2" t="s">
        <v>547</v>
      </c>
      <c r="O151" s="2" t="s">
        <v>345</v>
      </c>
      <c r="P151" s="3">
        <v>25000000</v>
      </c>
      <c r="Q151" s="3">
        <v>25000000</v>
      </c>
      <c r="R151" s="2" t="s">
        <v>145</v>
      </c>
      <c r="S151" s="2" t="s">
        <v>133</v>
      </c>
      <c r="T151" s="2" t="s">
        <v>38</v>
      </c>
      <c r="U151" s="2" t="s">
        <v>548</v>
      </c>
      <c r="V151" s="2" t="s">
        <v>627</v>
      </c>
      <c r="W151" s="2" t="s">
        <v>638</v>
      </c>
    </row>
    <row r="152" spans="1:23" ht="21" x14ac:dyDescent="0.35">
      <c r="A152" s="2" t="s">
        <v>663</v>
      </c>
      <c r="B152" s="2" t="s">
        <v>664</v>
      </c>
      <c r="C152" s="2" t="s">
        <v>665</v>
      </c>
      <c r="D152" s="2"/>
      <c r="E152" s="2"/>
      <c r="F152" s="2" t="s">
        <v>27</v>
      </c>
      <c r="G152" s="2" t="s">
        <v>28</v>
      </c>
      <c r="H152" s="2"/>
      <c r="I152" s="2" t="s">
        <v>27</v>
      </c>
      <c r="J152" s="2" t="s">
        <v>30</v>
      </c>
      <c r="K152" s="2" t="s">
        <v>31</v>
      </c>
      <c r="L152" s="2" t="s">
        <v>666</v>
      </c>
      <c r="M152" s="2" t="s">
        <v>33</v>
      </c>
      <c r="N152" s="2" t="s">
        <v>667</v>
      </c>
      <c r="O152" s="2" t="s">
        <v>331</v>
      </c>
      <c r="P152" s="3">
        <v>4820000</v>
      </c>
      <c r="Q152" s="3">
        <v>4820000</v>
      </c>
      <c r="R152" s="2" t="s">
        <v>668</v>
      </c>
      <c r="S152" s="2" t="s">
        <v>669</v>
      </c>
      <c r="T152" s="2" t="s">
        <v>670</v>
      </c>
      <c r="U152" s="2"/>
      <c r="V152" s="2" t="s">
        <v>354</v>
      </c>
      <c r="W152" s="2" t="s">
        <v>671</v>
      </c>
    </row>
    <row r="153" spans="1:23" ht="21" x14ac:dyDescent="0.35">
      <c r="A153" s="2" t="s">
        <v>672</v>
      </c>
      <c r="B153" s="2" t="s">
        <v>673</v>
      </c>
      <c r="C153" s="2" t="s">
        <v>674</v>
      </c>
      <c r="D153" s="2"/>
      <c r="E153" s="2"/>
      <c r="F153" s="2" t="s">
        <v>27</v>
      </c>
      <c r="G153" s="2" t="s">
        <v>28</v>
      </c>
      <c r="H153" s="2"/>
      <c r="I153" s="2" t="s">
        <v>27</v>
      </c>
      <c r="J153" s="2" t="s">
        <v>30</v>
      </c>
      <c r="K153" s="2" t="s">
        <v>31</v>
      </c>
      <c r="L153" s="2" t="s">
        <v>675</v>
      </c>
      <c r="M153" s="2" t="s">
        <v>33</v>
      </c>
      <c r="N153" s="2" t="s">
        <v>292</v>
      </c>
      <c r="O153" s="2" t="s">
        <v>331</v>
      </c>
      <c r="P153" s="3">
        <v>20000000</v>
      </c>
      <c r="Q153" s="3">
        <v>20000000</v>
      </c>
      <c r="R153" s="2" t="s">
        <v>676</v>
      </c>
      <c r="S153" s="2" t="s">
        <v>275</v>
      </c>
      <c r="T153" s="2" t="s">
        <v>276</v>
      </c>
      <c r="U153" s="2"/>
      <c r="V153" s="2" t="s">
        <v>334</v>
      </c>
      <c r="W153" s="2" t="s">
        <v>335</v>
      </c>
    </row>
    <row r="154" spans="1:23" ht="21" x14ac:dyDescent="0.35">
      <c r="A154" s="2" t="s">
        <v>53</v>
      </c>
      <c r="B154" s="2" t="s">
        <v>677</v>
      </c>
      <c r="C154" s="2" t="s">
        <v>678</v>
      </c>
      <c r="D154" s="2"/>
      <c r="E154" s="2"/>
      <c r="F154" s="2" t="s">
        <v>27</v>
      </c>
      <c r="G154" s="2" t="s">
        <v>28</v>
      </c>
      <c r="H154" s="2"/>
      <c r="I154" s="2" t="s">
        <v>27</v>
      </c>
      <c r="J154" s="2" t="s">
        <v>30</v>
      </c>
      <c r="K154" s="2" t="s">
        <v>31</v>
      </c>
      <c r="L154" s="2" t="s">
        <v>679</v>
      </c>
      <c r="M154" s="2" t="s">
        <v>33</v>
      </c>
      <c r="N154" s="2" t="s">
        <v>297</v>
      </c>
      <c r="O154" s="2" t="s">
        <v>304</v>
      </c>
      <c r="P154" s="3">
        <v>76972700</v>
      </c>
      <c r="Q154" s="3">
        <v>76972700</v>
      </c>
      <c r="R154" s="2"/>
      <c r="S154" s="2" t="s">
        <v>293</v>
      </c>
      <c r="T154" s="2" t="s">
        <v>38</v>
      </c>
      <c r="U154" s="2"/>
      <c r="V154" s="2" t="s">
        <v>334</v>
      </c>
      <c r="W154" s="2" t="s">
        <v>335</v>
      </c>
    </row>
    <row r="155" spans="1:23" ht="21" x14ac:dyDescent="0.35">
      <c r="A155" s="2" t="s">
        <v>66</v>
      </c>
      <c r="B155" s="2" t="s">
        <v>680</v>
      </c>
      <c r="C155" s="2" t="s">
        <v>545</v>
      </c>
      <c r="D155" s="2"/>
      <c r="E155" s="2"/>
      <c r="F155" s="2" t="s">
        <v>27</v>
      </c>
      <c r="G155" s="2" t="s">
        <v>46</v>
      </c>
      <c r="H155" s="2"/>
      <c r="I155" s="2" t="s">
        <v>27</v>
      </c>
      <c r="J155" s="2" t="s">
        <v>30</v>
      </c>
      <c r="K155" s="2" t="s">
        <v>31</v>
      </c>
      <c r="L155" s="2" t="s">
        <v>681</v>
      </c>
      <c r="M155" s="2" t="s">
        <v>33</v>
      </c>
      <c r="N155" s="2" t="s">
        <v>292</v>
      </c>
      <c r="O155" s="2" t="s">
        <v>331</v>
      </c>
      <c r="P155" s="3">
        <v>83395500</v>
      </c>
      <c r="Q155" s="3">
        <v>83395500</v>
      </c>
      <c r="R155" s="2" t="s">
        <v>69</v>
      </c>
      <c r="S155" s="2" t="s">
        <v>65</v>
      </c>
      <c r="T155" s="2" t="s">
        <v>38</v>
      </c>
      <c r="U155" s="2"/>
      <c r="V155" s="2" t="s">
        <v>325</v>
      </c>
      <c r="W155" s="2" t="s">
        <v>349</v>
      </c>
    </row>
    <row r="156" spans="1:23" ht="21" x14ac:dyDescent="0.35">
      <c r="A156" s="2" t="s">
        <v>106</v>
      </c>
      <c r="B156" s="2" t="s">
        <v>682</v>
      </c>
      <c r="C156" s="2" t="s">
        <v>552</v>
      </c>
      <c r="D156" s="2"/>
      <c r="E156" s="2"/>
      <c r="F156" s="2" t="s">
        <v>27</v>
      </c>
      <c r="G156" s="2" t="s">
        <v>46</v>
      </c>
      <c r="H156" s="2"/>
      <c r="I156" s="2" t="s">
        <v>27</v>
      </c>
      <c r="J156" s="2" t="s">
        <v>30</v>
      </c>
      <c r="K156" s="2" t="s">
        <v>31</v>
      </c>
      <c r="L156" s="2" t="s">
        <v>683</v>
      </c>
      <c r="M156" s="2" t="s">
        <v>33</v>
      </c>
      <c r="N156" s="2" t="s">
        <v>292</v>
      </c>
      <c r="O156" s="2" t="s">
        <v>331</v>
      </c>
      <c r="P156" s="3">
        <v>37938000</v>
      </c>
      <c r="Q156" s="3">
        <v>37938000</v>
      </c>
      <c r="R156" s="2" t="s">
        <v>110</v>
      </c>
      <c r="S156" s="2" t="s">
        <v>65</v>
      </c>
      <c r="T156" s="2" t="s">
        <v>38</v>
      </c>
      <c r="U156" s="2"/>
      <c r="V156" s="2" t="s">
        <v>354</v>
      </c>
      <c r="W156" s="2" t="s">
        <v>355</v>
      </c>
    </row>
    <row r="157" spans="1:23" ht="21" x14ac:dyDescent="0.35">
      <c r="A157" s="2" t="s">
        <v>106</v>
      </c>
      <c r="B157" s="2" t="s">
        <v>684</v>
      </c>
      <c r="C157" s="2" t="s">
        <v>572</v>
      </c>
      <c r="D157" s="2"/>
      <c r="E157" s="2"/>
      <c r="F157" s="2" t="s">
        <v>27</v>
      </c>
      <c r="G157" s="2" t="s">
        <v>46</v>
      </c>
      <c r="H157" s="2"/>
      <c r="I157" s="2" t="s">
        <v>27</v>
      </c>
      <c r="J157" s="2" t="s">
        <v>30</v>
      </c>
      <c r="K157" s="2" t="s">
        <v>31</v>
      </c>
      <c r="L157" s="2" t="s">
        <v>685</v>
      </c>
      <c r="M157" s="2" t="s">
        <v>33</v>
      </c>
      <c r="N157" s="2" t="s">
        <v>292</v>
      </c>
      <c r="O157" s="2" t="s">
        <v>331</v>
      </c>
      <c r="P157" s="3">
        <v>79822000</v>
      </c>
      <c r="Q157" s="3">
        <v>79822000</v>
      </c>
      <c r="R157" s="2" t="s">
        <v>110</v>
      </c>
      <c r="S157" s="2" t="s">
        <v>65</v>
      </c>
      <c r="T157" s="2" t="s">
        <v>38</v>
      </c>
      <c r="U157" s="2"/>
      <c r="V157" s="2" t="s">
        <v>325</v>
      </c>
      <c r="W157" s="2" t="s">
        <v>349</v>
      </c>
    </row>
    <row r="158" spans="1:23" ht="21" x14ac:dyDescent="0.35">
      <c r="A158" s="2" t="s">
        <v>116</v>
      </c>
      <c r="B158" s="2" t="s">
        <v>686</v>
      </c>
      <c r="C158" s="2" t="s">
        <v>687</v>
      </c>
      <c r="D158" s="2"/>
      <c r="E158" s="2"/>
      <c r="F158" s="2" t="s">
        <v>27</v>
      </c>
      <c r="G158" s="2" t="s">
        <v>46</v>
      </c>
      <c r="H158" s="2"/>
      <c r="I158" s="2" t="s">
        <v>27</v>
      </c>
      <c r="J158" s="2" t="s">
        <v>30</v>
      </c>
      <c r="K158" s="2" t="s">
        <v>31</v>
      </c>
      <c r="L158" s="2" t="s">
        <v>688</v>
      </c>
      <c r="M158" s="2" t="s">
        <v>33</v>
      </c>
      <c r="N158" s="2" t="s">
        <v>292</v>
      </c>
      <c r="O158" s="2" t="s">
        <v>331</v>
      </c>
      <c r="P158" s="3">
        <v>30978100</v>
      </c>
      <c r="Q158" s="3">
        <v>30978100</v>
      </c>
      <c r="R158" s="2" t="s">
        <v>120</v>
      </c>
      <c r="S158" s="2" t="s">
        <v>65</v>
      </c>
      <c r="T158" s="2" t="s">
        <v>38</v>
      </c>
      <c r="U158" s="2"/>
      <c r="V158" s="2" t="s">
        <v>334</v>
      </c>
      <c r="W158" s="2" t="s">
        <v>335</v>
      </c>
    </row>
    <row r="159" spans="1:23" ht="21" x14ac:dyDescent="0.35">
      <c r="A159" s="2" t="s">
        <v>162</v>
      </c>
      <c r="B159" s="2" t="s">
        <v>689</v>
      </c>
      <c r="C159" s="2" t="s">
        <v>563</v>
      </c>
      <c r="D159" s="2"/>
      <c r="E159" s="2"/>
      <c r="F159" s="2" t="s">
        <v>27</v>
      </c>
      <c r="G159" s="2" t="s">
        <v>46</v>
      </c>
      <c r="H159" s="2"/>
      <c r="I159" s="2" t="s">
        <v>27</v>
      </c>
      <c r="J159" s="2" t="s">
        <v>30</v>
      </c>
      <c r="K159" s="2" t="s">
        <v>31</v>
      </c>
      <c r="L159" s="2" t="s">
        <v>690</v>
      </c>
      <c r="M159" s="2" t="s">
        <v>33</v>
      </c>
      <c r="N159" s="2" t="s">
        <v>292</v>
      </c>
      <c r="O159" s="2" t="s">
        <v>331</v>
      </c>
      <c r="P159" s="3">
        <v>182200000</v>
      </c>
      <c r="Q159" s="3">
        <v>182200000</v>
      </c>
      <c r="R159" s="2" t="s">
        <v>166</v>
      </c>
      <c r="S159" s="2" t="s">
        <v>65</v>
      </c>
      <c r="T159" s="2" t="s">
        <v>38</v>
      </c>
      <c r="U159" s="2"/>
      <c r="V159" s="2" t="s">
        <v>354</v>
      </c>
      <c r="W159" s="2" t="s">
        <v>355</v>
      </c>
    </row>
    <row r="160" spans="1:23" ht="21" x14ac:dyDescent="0.35">
      <c r="A160" s="2" t="s">
        <v>116</v>
      </c>
      <c r="B160" s="2" t="s">
        <v>691</v>
      </c>
      <c r="C160" s="2" t="s">
        <v>118</v>
      </c>
      <c r="D160" s="2"/>
      <c r="E160" s="2"/>
      <c r="F160" s="2" t="s">
        <v>27</v>
      </c>
      <c r="G160" s="2" t="s">
        <v>46</v>
      </c>
      <c r="H160" s="2"/>
      <c r="I160" s="2" t="s">
        <v>27</v>
      </c>
      <c r="J160" s="2" t="s">
        <v>30</v>
      </c>
      <c r="K160" s="2" t="s">
        <v>31</v>
      </c>
      <c r="L160" s="2" t="s">
        <v>692</v>
      </c>
      <c r="M160" s="2" t="s">
        <v>33</v>
      </c>
      <c r="N160" s="2" t="s">
        <v>292</v>
      </c>
      <c r="O160" s="2" t="s">
        <v>331</v>
      </c>
      <c r="P160" s="3">
        <v>89717400</v>
      </c>
      <c r="Q160" s="3">
        <v>89717400</v>
      </c>
      <c r="R160" s="2" t="s">
        <v>120</v>
      </c>
      <c r="S160" s="2" t="s">
        <v>65</v>
      </c>
      <c r="T160" s="2" t="s">
        <v>38</v>
      </c>
      <c r="U160" s="2"/>
      <c r="V160" s="2" t="s">
        <v>354</v>
      </c>
      <c r="W160" s="2" t="s">
        <v>355</v>
      </c>
    </row>
    <row r="161" spans="1:23" ht="21" x14ac:dyDescent="0.35">
      <c r="A161" s="2" t="s">
        <v>75</v>
      </c>
      <c r="B161" s="2" t="s">
        <v>693</v>
      </c>
      <c r="C161" s="2" t="s">
        <v>575</v>
      </c>
      <c r="D161" s="2"/>
      <c r="E161" s="2"/>
      <c r="F161" s="2" t="s">
        <v>27</v>
      </c>
      <c r="G161" s="2" t="s">
        <v>46</v>
      </c>
      <c r="H161" s="2"/>
      <c r="I161" s="2" t="s">
        <v>27</v>
      </c>
      <c r="J161" s="2" t="s">
        <v>30</v>
      </c>
      <c r="K161" s="2" t="s">
        <v>31</v>
      </c>
      <c r="L161" s="2" t="s">
        <v>694</v>
      </c>
      <c r="M161" s="2" t="s">
        <v>33</v>
      </c>
      <c r="N161" s="2" t="s">
        <v>292</v>
      </c>
      <c r="O161" s="2" t="s">
        <v>331</v>
      </c>
      <c r="P161" s="3">
        <v>79912700</v>
      </c>
      <c r="Q161" s="3">
        <v>79912700</v>
      </c>
      <c r="R161" s="2" t="s">
        <v>79</v>
      </c>
      <c r="S161" s="2" t="s">
        <v>65</v>
      </c>
      <c r="T161" s="2" t="s">
        <v>38</v>
      </c>
      <c r="U161" s="2"/>
      <c r="V161" s="2" t="s">
        <v>354</v>
      </c>
      <c r="W161" s="2" t="s">
        <v>355</v>
      </c>
    </row>
    <row r="162" spans="1:23" ht="21" x14ac:dyDescent="0.35">
      <c r="A162" s="2" t="s">
        <v>85</v>
      </c>
      <c r="B162" s="2" t="s">
        <v>695</v>
      </c>
      <c r="C162" s="2" t="s">
        <v>567</v>
      </c>
      <c r="D162" s="2"/>
      <c r="E162" s="2"/>
      <c r="F162" s="2" t="s">
        <v>27</v>
      </c>
      <c r="G162" s="2" t="s">
        <v>46</v>
      </c>
      <c r="H162" s="2"/>
      <c r="I162" s="2" t="s">
        <v>27</v>
      </c>
      <c r="J162" s="2" t="s">
        <v>30</v>
      </c>
      <c r="K162" s="2" t="s">
        <v>31</v>
      </c>
      <c r="L162" s="2" t="s">
        <v>696</v>
      </c>
      <c r="M162" s="2" t="s">
        <v>33</v>
      </c>
      <c r="N162" s="2" t="s">
        <v>292</v>
      </c>
      <c r="O162" s="2" t="s">
        <v>331</v>
      </c>
      <c r="P162" s="3">
        <v>211242400</v>
      </c>
      <c r="Q162" s="3">
        <v>211242400</v>
      </c>
      <c r="R162" s="2" t="s">
        <v>89</v>
      </c>
      <c r="S162" s="2" t="s">
        <v>65</v>
      </c>
      <c r="T162" s="2" t="s">
        <v>38</v>
      </c>
      <c r="U162" s="2"/>
      <c r="V162" s="2" t="s">
        <v>334</v>
      </c>
      <c r="W162" s="2" t="s">
        <v>335</v>
      </c>
    </row>
    <row r="163" spans="1:23" ht="21" x14ac:dyDescent="0.35">
      <c r="A163" s="2" t="s">
        <v>201</v>
      </c>
      <c r="B163" s="2" t="s">
        <v>697</v>
      </c>
      <c r="C163" s="2" t="s">
        <v>698</v>
      </c>
      <c r="D163" s="2"/>
      <c r="E163" s="2"/>
      <c r="F163" s="2" t="s">
        <v>27</v>
      </c>
      <c r="G163" s="2" t="s">
        <v>46</v>
      </c>
      <c r="H163" s="2"/>
      <c r="I163" s="2" t="s">
        <v>27</v>
      </c>
      <c r="J163" s="2" t="s">
        <v>30</v>
      </c>
      <c r="K163" s="2" t="s">
        <v>31</v>
      </c>
      <c r="L163" s="2" t="s">
        <v>699</v>
      </c>
      <c r="M163" s="2" t="s">
        <v>33</v>
      </c>
      <c r="N163" s="2" t="s">
        <v>292</v>
      </c>
      <c r="O163" s="2" t="s">
        <v>331</v>
      </c>
      <c r="P163" s="3">
        <v>54569900</v>
      </c>
      <c r="Q163" s="3">
        <v>54569900</v>
      </c>
      <c r="R163" s="2" t="s">
        <v>205</v>
      </c>
      <c r="S163" s="2" t="s">
        <v>65</v>
      </c>
      <c r="T163" s="2" t="s">
        <v>38</v>
      </c>
      <c r="U163" s="2"/>
      <c r="V163" s="2" t="s">
        <v>339</v>
      </c>
      <c r="W163" s="2" t="s">
        <v>379</v>
      </c>
    </row>
    <row r="164" spans="1:23" ht="21" x14ac:dyDescent="0.35">
      <c r="A164" s="2" t="s">
        <v>70</v>
      </c>
      <c r="B164" s="2" t="s">
        <v>700</v>
      </c>
      <c r="C164" s="2" t="s">
        <v>72</v>
      </c>
      <c r="D164" s="2"/>
      <c r="E164" s="2"/>
      <c r="F164" s="2" t="s">
        <v>27</v>
      </c>
      <c r="G164" s="2" t="s">
        <v>46</v>
      </c>
      <c r="H164" s="2"/>
      <c r="I164" s="2" t="s">
        <v>27</v>
      </c>
      <c r="J164" s="2" t="s">
        <v>30</v>
      </c>
      <c r="K164" s="2" t="s">
        <v>31</v>
      </c>
      <c r="L164" s="2" t="s">
        <v>701</v>
      </c>
      <c r="M164" s="2" t="s">
        <v>33</v>
      </c>
      <c r="N164" s="2" t="s">
        <v>292</v>
      </c>
      <c r="O164" s="2" t="s">
        <v>331</v>
      </c>
      <c r="P164" s="3">
        <v>13562000</v>
      </c>
      <c r="Q164" s="3">
        <v>13562000</v>
      </c>
      <c r="R164" s="2" t="s">
        <v>74</v>
      </c>
      <c r="S164" s="2" t="s">
        <v>65</v>
      </c>
      <c r="T164" s="2" t="s">
        <v>38</v>
      </c>
      <c r="U164" s="2"/>
      <c r="V164" s="2" t="s">
        <v>325</v>
      </c>
      <c r="W164" s="2" t="s">
        <v>349</v>
      </c>
    </row>
    <row r="165" spans="1:23" ht="21" x14ac:dyDescent="0.35">
      <c r="A165" s="2" t="s">
        <v>415</v>
      </c>
      <c r="B165" s="2" t="s">
        <v>702</v>
      </c>
      <c r="C165" s="2" t="s">
        <v>703</v>
      </c>
      <c r="D165" s="2"/>
      <c r="E165" s="2"/>
      <c r="F165" s="2" t="s">
        <v>27</v>
      </c>
      <c r="G165" s="2" t="s">
        <v>46</v>
      </c>
      <c r="H165" s="2"/>
      <c r="I165" s="2" t="s">
        <v>27</v>
      </c>
      <c r="J165" s="2" t="s">
        <v>30</v>
      </c>
      <c r="K165" s="2" t="s">
        <v>31</v>
      </c>
      <c r="L165" s="2" t="s">
        <v>704</v>
      </c>
      <c r="M165" s="2" t="s">
        <v>33</v>
      </c>
      <c r="N165" s="2" t="s">
        <v>292</v>
      </c>
      <c r="O165" s="2" t="s">
        <v>331</v>
      </c>
      <c r="P165" s="3">
        <v>20075100</v>
      </c>
      <c r="Q165" s="3">
        <v>20075100</v>
      </c>
      <c r="R165" s="2" t="s">
        <v>419</v>
      </c>
      <c r="S165" s="2" t="s">
        <v>65</v>
      </c>
      <c r="T165" s="2" t="s">
        <v>38</v>
      </c>
      <c r="U165" s="2"/>
      <c r="V165" s="2" t="s">
        <v>325</v>
      </c>
      <c r="W165" s="2" t="s">
        <v>349</v>
      </c>
    </row>
    <row r="166" spans="1:23" ht="21" x14ac:dyDescent="0.35">
      <c r="A166" s="2" t="s">
        <v>705</v>
      </c>
      <c r="B166" s="2" t="s">
        <v>706</v>
      </c>
      <c r="C166" s="2" t="s">
        <v>707</v>
      </c>
      <c r="D166" s="2"/>
      <c r="E166" s="2"/>
      <c r="F166" s="2" t="s">
        <v>27</v>
      </c>
      <c r="G166" s="2" t="s">
        <v>28</v>
      </c>
      <c r="H166" s="2"/>
      <c r="I166" s="2" t="s">
        <v>27</v>
      </c>
      <c r="J166" s="2" t="s">
        <v>30</v>
      </c>
      <c r="K166" s="2" t="s">
        <v>31</v>
      </c>
      <c r="L166" s="2" t="s">
        <v>708</v>
      </c>
      <c r="M166" s="2" t="s">
        <v>33</v>
      </c>
      <c r="N166" s="2" t="s">
        <v>709</v>
      </c>
      <c r="O166" s="2" t="s">
        <v>454</v>
      </c>
      <c r="P166" s="3">
        <v>2505000</v>
      </c>
      <c r="Q166" s="3">
        <v>2505000</v>
      </c>
      <c r="R166" s="2" t="s">
        <v>710</v>
      </c>
      <c r="S166" s="2" t="s">
        <v>711</v>
      </c>
      <c r="T166" s="2" t="s">
        <v>311</v>
      </c>
      <c r="U166" s="2"/>
      <c r="V166" s="2" t="s">
        <v>354</v>
      </c>
      <c r="W166" s="2" t="s">
        <v>671</v>
      </c>
    </row>
    <row r="167" spans="1:23" ht="21" x14ac:dyDescent="0.35">
      <c r="A167" s="2" t="s">
        <v>43</v>
      </c>
      <c r="B167" s="2" t="s">
        <v>712</v>
      </c>
      <c r="C167" s="2" t="s">
        <v>713</v>
      </c>
      <c r="D167" s="2"/>
      <c r="E167" s="2"/>
      <c r="F167" s="2" t="s">
        <v>27</v>
      </c>
      <c r="G167" s="2" t="s">
        <v>46</v>
      </c>
      <c r="H167" s="2" t="s">
        <v>29</v>
      </c>
      <c r="I167" s="2" t="s">
        <v>27</v>
      </c>
      <c r="J167" s="2" t="s">
        <v>30</v>
      </c>
      <c r="K167" s="2" t="s">
        <v>31</v>
      </c>
      <c r="L167" s="2" t="s">
        <v>714</v>
      </c>
      <c r="M167" s="2" t="s">
        <v>33</v>
      </c>
      <c r="N167" s="2" t="s">
        <v>292</v>
      </c>
      <c r="O167" s="2" t="s">
        <v>331</v>
      </c>
      <c r="P167" s="3">
        <v>5900000</v>
      </c>
      <c r="Q167" s="3">
        <v>5900000</v>
      </c>
      <c r="R167" s="2" t="s">
        <v>49</v>
      </c>
      <c r="S167" s="2" t="s">
        <v>37</v>
      </c>
      <c r="T167" s="2" t="s">
        <v>38</v>
      </c>
      <c r="U167" s="2"/>
      <c r="V167" s="2" t="s">
        <v>354</v>
      </c>
      <c r="W167" s="2" t="s">
        <v>355</v>
      </c>
    </row>
    <row r="168" spans="1:23" ht="21" x14ac:dyDescent="0.35">
      <c r="A168" s="2" t="s">
        <v>43</v>
      </c>
      <c r="B168" s="2" t="s">
        <v>715</v>
      </c>
      <c r="C168" s="2" t="s">
        <v>716</v>
      </c>
      <c r="D168" s="2"/>
      <c r="E168" s="2"/>
      <c r="F168" s="2" t="s">
        <v>27</v>
      </c>
      <c r="G168" s="2" t="s">
        <v>46</v>
      </c>
      <c r="H168" s="2" t="s">
        <v>29</v>
      </c>
      <c r="I168" s="2" t="s">
        <v>27</v>
      </c>
      <c r="J168" s="2" t="s">
        <v>30</v>
      </c>
      <c r="K168" s="2" t="s">
        <v>31</v>
      </c>
      <c r="L168" s="2" t="s">
        <v>717</v>
      </c>
      <c r="M168" s="2" t="s">
        <v>33</v>
      </c>
      <c r="N168" s="2" t="s">
        <v>292</v>
      </c>
      <c r="O168" s="2" t="s">
        <v>331</v>
      </c>
      <c r="P168" s="3">
        <v>5791200</v>
      </c>
      <c r="Q168" s="3">
        <v>5791200</v>
      </c>
      <c r="R168" s="2" t="s">
        <v>49</v>
      </c>
      <c r="S168" s="2" t="s">
        <v>37</v>
      </c>
      <c r="T168" s="2" t="s">
        <v>38</v>
      </c>
      <c r="U168" s="2"/>
      <c r="V168" s="2" t="s">
        <v>339</v>
      </c>
      <c r="W168" s="2" t="s">
        <v>379</v>
      </c>
    </row>
    <row r="169" spans="1:23" ht="21" x14ac:dyDescent="0.35">
      <c r="A169" s="2" t="s">
        <v>718</v>
      </c>
      <c r="B169" s="2" t="s">
        <v>719</v>
      </c>
      <c r="C169" s="2" t="s">
        <v>720</v>
      </c>
      <c r="D169" s="2"/>
      <c r="E169" s="2"/>
      <c r="F169" s="2" t="s">
        <v>27</v>
      </c>
      <c r="G169" s="2" t="s">
        <v>28</v>
      </c>
      <c r="H169" s="2"/>
      <c r="I169" s="2" t="s">
        <v>27</v>
      </c>
      <c r="J169" s="2" t="s">
        <v>30</v>
      </c>
      <c r="K169" s="2" t="s">
        <v>31</v>
      </c>
      <c r="L169" s="2" t="s">
        <v>721</v>
      </c>
      <c r="M169" s="2" t="s">
        <v>33</v>
      </c>
      <c r="N169" s="2" t="s">
        <v>292</v>
      </c>
      <c r="O169" s="2" t="s">
        <v>331</v>
      </c>
      <c r="P169" s="3">
        <v>12992000</v>
      </c>
      <c r="Q169" s="3">
        <v>12992000</v>
      </c>
      <c r="R169" s="2" t="s">
        <v>722</v>
      </c>
      <c r="S169" s="2" t="s">
        <v>275</v>
      </c>
      <c r="T169" s="2" t="s">
        <v>276</v>
      </c>
      <c r="U169" s="2"/>
      <c r="V169" s="2" t="s">
        <v>334</v>
      </c>
      <c r="W169" s="2" t="s">
        <v>536</v>
      </c>
    </row>
    <row r="170" spans="1:23" ht="21" x14ac:dyDescent="0.35">
      <c r="A170" s="2" t="s">
        <v>264</v>
      </c>
      <c r="B170" s="2" t="s">
        <v>723</v>
      </c>
      <c r="C170" s="2" t="s">
        <v>724</v>
      </c>
      <c r="D170" s="2"/>
      <c r="E170" s="2"/>
      <c r="F170" s="2" t="s">
        <v>27</v>
      </c>
      <c r="G170" s="2" t="s">
        <v>46</v>
      </c>
      <c r="H170" s="2"/>
      <c r="I170" s="2" t="s">
        <v>27</v>
      </c>
      <c r="J170" s="2" t="s">
        <v>30</v>
      </c>
      <c r="K170" s="2" t="s">
        <v>31</v>
      </c>
      <c r="L170" s="2" t="s">
        <v>725</v>
      </c>
      <c r="M170" s="2" t="s">
        <v>33</v>
      </c>
      <c r="N170" s="2" t="s">
        <v>292</v>
      </c>
      <c r="O170" s="2" t="s">
        <v>331</v>
      </c>
      <c r="P170" s="3">
        <v>435600</v>
      </c>
      <c r="Q170" s="4">
        <v>0</v>
      </c>
      <c r="R170" s="2" t="s">
        <v>269</v>
      </c>
      <c r="S170" s="2" t="s">
        <v>133</v>
      </c>
      <c r="T170" s="2" t="s">
        <v>38</v>
      </c>
      <c r="U170" s="2"/>
      <c r="V170" s="2" t="s">
        <v>339</v>
      </c>
      <c r="W170" s="2" t="s">
        <v>489</v>
      </c>
    </row>
    <row r="171" spans="1:23" ht="21" x14ac:dyDescent="0.35">
      <c r="A171" s="2" t="s">
        <v>726</v>
      </c>
      <c r="B171" s="2" t="s">
        <v>727</v>
      </c>
      <c r="C171" s="2" t="s">
        <v>678</v>
      </c>
      <c r="D171" s="2"/>
      <c r="E171" s="2"/>
      <c r="F171" s="2" t="s">
        <v>27</v>
      </c>
      <c r="G171" s="2" t="s">
        <v>46</v>
      </c>
      <c r="H171" s="2"/>
      <c r="I171" s="2" t="s">
        <v>27</v>
      </c>
      <c r="J171" s="2" t="s">
        <v>30</v>
      </c>
      <c r="K171" s="2" t="s">
        <v>31</v>
      </c>
      <c r="L171" s="2" t="s">
        <v>728</v>
      </c>
      <c r="M171" s="2" t="s">
        <v>33</v>
      </c>
      <c r="N171" s="2" t="s">
        <v>292</v>
      </c>
      <c r="O171" s="2" t="s">
        <v>331</v>
      </c>
      <c r="P171" s="3">
        <v>11290800</v>
      </c>
      <c r="Q171" s="3">
        <v>11290800</v>
      </c>
      <c r="R171" s="2" t="s">
        <v>729</v>
      </c>
      <c r="S171" s="2" t="s">
        <v>411</v>
      </c>
      <c r="T171" s="2" t="s">
        <v>311</v>
      </c>
      <c r="U171" s="2"/>
      <c r="V171" s="2" t="s">
        <v>325</v>
      </c>
      <c r="W171" s="2" t="s">
        <v>349</v>
      </c>
    </row>
    <row r="172" spans="1:23" ht="21" x14ac:dyDescent="0.35">
      <c r="A172" s="2" t="s">
        <v>53</v>
      </c>
      <c r="B172" s="2" t="s">
        <v>730</v>
      </c>
      <c r="C172" s="2" t="s">
        <v>731</v>
      </c>
      <c r="D172" s="2"/>
      <c r="E172" s="2"/>
      <c r="F172" s="2" t="s">
        <v>27</v>
      </c>
      <c r="G172" s="2" t="s">
        <v>46</v>
      </c>
      <c r="H172" s="2"/>
      <c r="I172" s="2" t="s">
        <v>27</v>
      </c>
      <c r="J172" s="2" t="s">
        <v>30</v>
      </c>
      <c r="K172" s="2" t="s">
        <v>31</v>
      </c>
      <c r="L172" s="2" t="s">
        <v>732</v>
      </c>
      <c r="M172" s="2" t="s">
        <v>33</v>
      </c>
      <c r="N172" s="2" t="s">
        <v>292</v>
      </c>
      <c r="O172" s="2" t="s">
        <v>331</v>
      </c>
      <c r="P172" s="4">
        <v>0</v>
      </c>
      <c r="Q172" s="4">
        <v>0</v>
      </c>
      <c r="R172" s="2"/>
      <c r="S172" s="2" t="s">
        <v>293</v>
      </c>
      <c r="T172" s="2" t="s">
        <v>38</v>
      </c>
      <c r="U172" s="2" t="s">
        <v>733</v>
      </c>
      <c r="V172" s="2" t="s">
        <v>549</v>
      </c>
      <c r="W172" s="2" t="s">
        <v>613</v>
      </c>
    </row>
    <row r="173" spans="1:23" ht="21" x14ac:dyDescent="0.35">
      <c r="A173" s="2" t="s">
        <v>734</v>
      </c>
      <c r="B173" s="2" t="s">
        <v>735</v>
      </c>
      <c r="C173" s="2" t="s">
        <v>736</v>
      </c>
      <c r="D173" s="2"/>
      <c r="E173" s="2"/>
      <c r="F173" s="2" t="s">
        <v>27</v>
      </c>
      <c r="G173" s="2" t="s">
        <v>46</v>
      </c>
      <c r="H173" s="2"/>
      <c r="I173" s="2" t="s">
        <v>27</v>
      </c>
      <c r="J173" s="2" t="s">
        <v>30</v>
      </c>
      <c r="K173" s="2" t="s">
        <v>31</v>
      </c>
      <c r="L173" s="2" t="s">
        <v>737</v>
      </c>
      <c r="M173" s="2" t="s">
        <v>33</v>
      </c>
      <c r="N173" s="2" t="s">
        <v>738</v>
      </c>
      <c r="O173" s="2" t="s">
        <v>739</v>
      </c>
      <c r="P173" s="4">
        <v>0</v>
      </c>
      <c r="Q173" s="4">
        <v>0</v>
      </c>
      <c r="R173" s="2" t="s">
        <v>740</v>
      </c>
      <c r="S173" s="2" t="s">
        <v>741</v>
      </c>
      <c r="T173" s="2" t="s">
        <v>484</v>
      </c>
      <c r="U173" s="2" t="s">
        <v>733</v>
      </c>
      <c r="V173" s="2" t="s">
        <v>549</v>
      </c>
      <c r="W173" s="2" t="s">
        <v>594</v>
      </c>
    </row>
  </sheetData>
  <mergeCells count="1">
    <mergeCell ref="A1:W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7769-51C0-4456-8EC0-4A114E369FF7}">
  <sheetPr>
    <tabColor rgb="FFFF0000"/>
  </sheetPr>
  <dimension ref="A1:S50"/>
  <sheetViews>
    <sheetView topLeftCell="G1" zoomScale="50" zoomScaleNormal="50" workbookViewId="0">
      <pane ySplit="2" topLeftCell="A3" activePane="bottomLeft" state="frozen"/>
      <selection pane="bottomLeft" activeCell="A8" sqref="A8"/>
    </sheetView>
  </sheetViews>
  <sheetFormatPr defaultRowHeight="14.25" x14ac:dyDescent="0.2"/>
  <cols>
    <col min="1" max="1" width="20.25" customWidth="1"/>
    <col min="2" max="2" width="17.125" customWidth="1"/>
    <col min="3" max="3" width="46" hidden="1" customWidth="1"/>
    <col min="4" max="4" width="46" customWidth="1"/>
    <col min="5" max="5" width="23.75" hidden="1" customWidth="1"/>
    <col min="6" max="6" width="60.125" customWidth="1"/>
    <col min="7" max="7" width="42.5" customWidth="1"/>
    <col min="8" max="8" width="8.75" hidden="1" customWidth="1"/>
    <col min="9" max="9" width="19.75" customWidth="1"/>
    <col min="10" max="10" width="20.75" customWidth="1"/>
    <col min="11" max="11" width="21" customWidth="1"/>
    <col min="12" max="12" width="20.5" customWidth="1"/>
    <col min="13" max="13" width="22.625" customWidth="1"/>
    <col min="14" max="14" width="20.375" customWidth="1"/>
    <col min="15" max="15" width="21.75" customWidth="1"/>
    <col min="16" max="16" width="21.875" customWidth="1"/>
    <col min="17" max="17" width="16.375" customWidth="1"/>
    <col min="18" max="18" width="18.375" customWidth="1"/>
    <col min="19" max="19" width="12.125" customWidth="1"/>
  </cols>
  <sheetData>
    <row r="1" spans="1:19" ht="32.25" customHeight="1" x14ac:dyDescent="0.55000000000000004">
      <c r="A1" s="162" t="s">
        <v>1281</v>
      </c>
      <c r="B1" s="162"/>
      <c r="C1" s="162"/>
      <c r="D1" s="162"/>
    </row>
    <row r="2" spans="1:19" ht="32.25" customHeight="1" x14ac:dyDescent="0.2">
      <c r="A2" s="158" t="s">
        <v>22</v>
      </c>
      <c r="B2" s="158" t="s">
        <v>23</v>
      </c>
      <c r="C2" s="166" t="s">
        <v>1282</v>
      </c>
      <c r="D2" s="158" t="s">
        <v>1219</v>
      </c>
      <c r="E2" s="158" t="s">
        <v>1220</v>
      </c>
      <c r="F2" s="158" t="s">
        <v>1221</v>
      </c>
      <c r="G2" s="158" t="s">
        <v>1222</v>
      </c>
      <c r="H2" s="158" t="s">
        <v>1223</v>
      </c>
      <c r="I2" s="158" t="s">
        <v>1224</v>
      </c>
      <c r="J2" s="158" t="s">
        <v>1225</v>
      </c>
      <c r="K2" s="158" t="s">
        <v>1226</v>
      </c>
      <c r="L2" s="158" t="s">
        <v>1227</v>
      </c>
      <c r="M2" s="158" t="s">
        <v>1228</v>
      </c>
      <c r="N2" s="158" t="s">
        <v>1229</v>
      </c>
      <c r="O2" s="158" t="s">
        <v>1230</v>
      </c>
      <c r="P2" s="158" t="s">
        <v>1231</v>
      </c>
      <c r="Q2" s="159" t="s">
        <v>1232</v>
      </c>
      <c r="R2" s="159" t="s">
        <v>1233</v>
      </c>
      <c r="S2" s="160" t="s">
        <v>1234</v>
      </c>
    </row>
    <row r="3" spans="1:19" ht="21" x14ac:dyDescent="0.35">
      <c r="A3" s="175" t="s">
        <v>334</v>
      </c>
      <c r="B3" s="175" t="s">
        <v>920</v>
      </c>
      <c r="C3" s="176" t="s">
        <v>1283</v>
      </c>
      <c r="D3" s="177" t="s">
        <v>1236</v>
      </c>
      <c r="E3" s="178" t="s">
        <v>1236</v>
      </c>
      <c r="F3" s="178" t="s">
        <v>1152</v>
      </c>
      <c r="G3" s="178" t="s">
        <v>288</v>
      </c>
      <c r="H3" s="179" t="s">
        <v>1237</v>
      </c>
      <c r="I3" s="180">
        <v>0.75</v>
      </c>
      <c r="J3" s="181">
        <v>1.375</v>
      </c>
      <c r="K3" s="181">
        <v>3</v>
      </c>
      <c r="L3" s="180">
        <v>3.5</v>
      </c>
      <c r="M3" s="180">
        <v>4</v>
      </c>
      <c r="N3" s="180">
        <v>3.75</v>
      </c>
      <c r="O3" s="180">
        <v>4.5</v>
      </c>
      <c r="P3" s="181" t="s">
        <v>1275</v>
      </c>
      <c r="Q3" s="181" t="s">
        <v>1276</v>
      </c>
      <c r="R3" s="181" t="s">
        <v>1277</v>
      </c>
      <c r="S3" s="182" t="s">
        <v>1278</v>
      </c>
    </row>
    <row r="4" spans="1:19" ht="21" x14ac:dyDescent="0.35">
      <c r="A4" s="175" t="s">
        <v>334</v>
      </c>
      <c r="B4" s="175" t="s">
        <v>920</v>
      </c>
      <c r="C4" s="176" t="s">
        <v>1284</v>
      </c>
      <c r="D4" s="177" t="s">
        <v>1238</v>
      </c>
      <c r="E4" s="178" t="s">
        <v>1238</v>
      </c>
      <c r="F4" s="178" t="s">
        <v>37</v>
      </c>
      <c r="G4" s="178" t="s">
        <v>38</v>
      </c>
      <c r="H4" s="179" t="s">
        <v>1237</v>
      </c>
      <c r="I4" s="180">
        <v>1</v>
      </c>
      <c r="J4" s="181">
        <v>3.375</v>
      </c>
      <c r="K4" s="180">
        <v>3.75</v>
      </c>
      <c r="L4" s="181">
        <v>3</v>
      </c>
      <c r="M4" s="181">
        <v>1.5</v>
      </c>
      <c r="N4" s="180">
        <v>3.75</v>
      </c>
      <c r="O4" s="180">
        <v>5</v>
      </c>
      <c r="P4" s="181" t="s">
        <v>1275</v>
      </c>
      <c r="Q4" s="182" t="s">
        <v>1278</v>
      </c>
      <c r="R4" s="181" t="s">
        <v>1277</v>
      </c>
      <c r="S4" s="182" t="s">
        <v>1278</v>
      </c>
    </row>
    <row r="5" spans="1:19" ht="21" x14ac:dyDescent="0.35">
      <c r="A5" s="175" t="s">
        <v>334</v>
      </c>
      <c r="B5" s="175" t="s">
        <v>920</v>
      </c>
      <c r="C5" s="176" t="s">
        <v>1285</v>
      </c>
      <c r="D5" s="177" t="s">
        <v>567</v>
      </c>
      <c r="E5" s="178" t="s">
        <v>567</v>
      </c>
      <c r="F5" s="178" t="s">
        <v>923</v>
      </c>
      <c r="G5" s="178" t="s">
        <v>38</v>
      </c>
      <c r="H5" s="179" t="s">
        <v>1237</v>
      </c>
      <c r="I5" s="181">
        <v>0.625</v>
      </c>
      <c r="J5" s="181">
        <v>3</v>
      </c>
      <c r="K5" s="180">
        <v>3.5</v>
      </c>
      <c r="L5" s="180">
        <v>3.625</v>
      </c>
      <c r="M5" s="181">
        <v>3.375</v>
      </c>
      <c r="N5" s="180">
        <v>4.5</v>
      </c>
      <c r="O5" s="180">
        <v>5</v>
      </c>
      <c r="P5" s="181" t="s">
        <v>1275</v>
      </c>
      <c r="Q5" s="181" t="s">
        <v>1276</v>
      </c>
      <c r="R5" s="181" t="s">
        <v>1277</v>
      </c>
      <c r="S5" s="182" t="s">
        <v>1278</v>
      </c>
    </row>
    <row r="6" spans="1:19" ht="21" x14ac:dyDescent="0.35">
      <c r="A6" s="175" t="s">
        <v>334</v>
      </c>
      <c r="B6" s="175" t="s">
        <v>920</v>
      </c>
      <c r="C6" s="176" t="s">
        <v>1286</v>
      </c>
      <c r="D6" s="177" t="s">
        <v>563</v>
      </c>
      <c r="E6" s="178" t="s">
        <v>563</v>
      </c>
      <c r="F6" s="178" t="s">
        <v>923</v>
      </c>
      <c r="G6" s="178" t="s">
        <v>38</v>
      </c>
      <c r="H6" s="179" t="s">
        <v>1237</v>
      </c>
      <c r="I6" s="180">
        <v>0.75</v>
      </c>
      <c r="J6" s="181">
        <v>2.9375</v>
      </c>
      <c r="K6" s="181">
        <v>3.375</v>
      </c>
      <c r="L6" s="180">
        <v>3.75</v>
      </c>
      <c r="M6" s="180">
        <v>3.5</v>
      </c>
      <c r="N6" s="180">
        <v>4.5</v>
      </c>
      <c r="O6" s="180">
        <v>5</v>
      </c>
      <c r="P6" s="181" t="s">
        <v>1275</v>
      </c>
      <c r="Q6" s="181" t="s">
        <v>1276</v>
      </c>
      <c r="R6" s="181" t="s">
        <v>1277</v>
      </c>
      <c r="S6" s="182" t="s">
        <v>1278</v>
      </c>
    </row>
    <row r="7" spans="1:19" ht="21" x14ac:dyDescent="0.35">
      <c r="A7" s="175" t="s">
        <v>334</v>
      </c>
      <c r="B7" s="175" t="s">
        <v>920</v>
      </c>
      <c r="C7" s="176" t="s">
        <v>1287</v>
      </c>
      <c r="D7" s="177" t="s">
        <v>1239</v>
      </c>
      <c r="E7" s="178" t="s">
        <v>1239</v>
      </c>
      <c r="F7" s="178" t="s">
        <v>1240</v>
      </c>
      <c r="G7" s="178" t="s">
        <v>288</v>
      </c>
      <c r="H7" s="179" t="s">
        <v>1237</v>
      </c>
      <c r="I7" s="180">
        <v>1</v>
      </c>
      <c r="J7" s="181">
        <v>1.75</v>
      </c>
      <c r="K7" s="180">
        <v>3.5</v>
      </c>
      <c r="L7" s="181">
        <v>2.5</v>
      </c>
      <c r="M7" s="180">
        <v>3.5</v>
      </c>
      <c r="N7" s="181">
        <v>1.5</v>
      </c>
      <c r="O7" s="180">
        <v>4.9375</v>
      </c>
      <c r="P7" s="181" t="s">
        <v>1275</v>
      </c>
      <c r="Q7" s="182" t="s">
        <v>1278</v>
      </c>
      <c r="R7" s="181" t="s">
        <v>1277</v>
      </c>
      <c r="S7" s="182" t="s">
        <v>1278</v>
      </c>
    </row>
    <row r="8" spans="1:19" ht="21" x14ac:dyDescent="0.35">
      <c r="A8" s="175" t="s">
        <v>334</v>
      </c>
      <c r="B8" s="175" t="s">
        <v>920</v>
      </c>
      <c r="C8" s="176" t="s">
        <v>1288</v>
      </c>
      <c r="D8" s="177" t="s">
        <v>1241</v>
      </c>
      <c r="E8" s="178" t="s">
        <v>1241</v>
      </c>
      <c r="F8" s="178" t="s">
        <v>37</v>
      </c>
      <c r="G8" s="178" t="s">
        <v>38</v>
      </c>
      <c r="H8" s="179" t="s">
        <v>1237</v>
      </c>
      <c r="I8" s="180">
        <v>1</v>
      </c>
      <c r="J8" s="181">
        <v>3.375</v>
      </c>
      <c r="K8" s="180">
        <v>3.75</v>
      </c>
      <c r="L8" s="181">
        <v>3.25</v>
      </c>
      <c r="M8" s="180">
        <v>3.75</v>
      </c>
      <c r="N8" s="181">
        <v>2</v>
      </c>
      <c r="O8" s="180">
        <v>5</v>
      </c>
      <c r="P8" s="181" t="s">
        <v>1275</v>
      </c>
      <c r="Q8" s="182" t="s">
        <v>1278</v>
      </c>
      <c r="R8" s="181" t="s">
        <v>1277</v>
      </c>
      <c r="S8" s="182" t="s">
        <v>1278</v>
      </c>
    </row>
    <row r="9" spans="1:19" ht="21" x14ac:dyDescent="0.35">
      <c r="A9" s="175" t="s">
        <v>334</v>
      </c>
      <c r="B9" s="175" t="s">
        <v>920</v>
      </c>
      <c r="C9" s="176" t="s">
        <v>1289</v>
      </c>
      <c r="D9" s="177" t="s">
        <v>1242</v>
      </c>
      <c r="E9" s="178" t="s">
        <v>1242</v>
      </c>
      <c r="F9" s="178" t="s">
        <v>923</v>
      </c>
      <c r="G9" s="178" t="s">
        <v>38</v>
      </c>
      <c r="H9" s="179" t="s">
        <v>1237</v>
      </c>
      <c r="I9" s="181">
        <v>0.625</v>
      </c>
      <c r="J9" s="181">
        <v>3</v>
      </c>
      <c r="K9" s="181">
        <v>2.875</v>
      </c>
      <c r="L9" s="181">
        <v>2.375</v>
      </c>
      <c r="M9" s="181">
        <v>3</v>
      </c>
      <c r="N9" s="180">
        <v>3.5</v>
      </c>
      <c r="O9" s="180">
        <v>5</v>
      </c>
      <c r="P9" s="181" t="s">
        <v>1275</v>
      </c>
      <c r="Q9" s="181" t="s">
        <v>1276</v>
      </c>
      <c r="R9" s="181" t="s">
        <v>1277</v>
      </c>
      <c r="S9" s="182" t="s">
        <v>1278</v>
      </c>
    </row>
    <row r="10" spans="1:19" ht="21" x14ac:dyDescent="0.35">
      <c r="A10" s="175" t="s">
        <v>334</v>
      </c>
      <c r="B10" s="175" t="s">
        <v>920</v>
      </c>
      <c r="C10" s="176" t="s">
        <v>1290</v>
      </c>
      <c r="D10" s="177" t="s">
        <v>552</v>
      </c>
      <c r="E10" s="178" t="s">
        <v>552</v>
      </c>
      <c r="F10" s="178" t="s">
        <v>923</v>
      </c>
      <c r="G10" s="178" t="s">
        <v>38</v>
      </c>
      <c r="H10" s="179" t="s">
        <v>1237</v>
      </c>
      <c r="I10" s="181">
        <v>0.625</v>
      </c>
      <c r="J10" s="181">
        <v>3</v>
      </c>
      <c r="K10" s="180">
        <v>4.125</v>
      </c>
      <c r="L10" s="181">
        <v>2.125</v>
      </c>
      <c r="M10" s="181">
        <v>2.875</v>
      </c>
      <c r="N10" s="181">
        <v>3</v>
      </c>
      <c r="O10" s="180">
        <v>5</v>
      </c>
      <c r="P10" s="181" t="s">
        <v>1275</v>
      </c>
      <c r="Q10" s="181" t="s">
        <v>1276</v>
      </c>
      <c r="R10" s="181" t="s">
        <v>1277</v>
      </c>
      <c r="S10" s="182" t="s">
        <v>1278</v>
      </c>
    </row>
    <row r="11" spans="1:19" ht="21" x14ac:dyDescent="0.35">
      <c r="A11" s="175" t="s">
        <v>334</v>
      </c>
      <c r="B11" s="175" t="s">
        <v>920</v>
      </c>
      <c r="C11" s="176" t="s">
        <v>1291</v>
      </c>
      <c r="D11" s="177" t="s">
        <v>1243</v>
      </c>
      <c r="E11" s="178" t="s">
        <v>1243</v>
      </c>
      <c r="F11" s="178" t="s">
        <v>37</v>
      </c>
      <c r="G11" s="178" t="s">
        <v>38</v>
      </c>
      <c r="H11" s="179" t="s">
        <v>1237</v>
      </c>
      <c r="I11" s="180">
        <v>1</v>
      </c>
      <c r="J11" s="181">
        <v>3.375</v>
      </c>
      <c r="K11" s="180">
        <v>5</v>
      </c>
      <c r="L11" s="180">
        <v>4</v>
      </c>
      <c r="M11" s="180">
        <v>4.25</v>
      </c>
      <c r="N11" s="181">
        <v>3.25</v>
      </c>
      <c r="O11" s="180">
        <v>5</v>
      </c>
      <c r="P11" s="181" t="s">
        <v>1275</v>
      </c>
      <c r="Q11" s="182" t="s">
        <v>1278</v>
      </c>
      <c r="R11" s="181" t="s">
        <v>1277</v>
      </c>
      <c r="S11" s="182" t="s">
        <v>1278</v>
      </c>
    </row>
    <row r="12" spans="1:19" ht="21" x14ac:dyDescent="0.35">
      <c r="A12" s="175" t="s">
        <v>334</v>
      </c>
      <c r="B12" s="175" t="s">
        <v>920</v>
      </c>
      <c r="C12" s="176" t="s">
        <v>1292</v>
      </c>
      <c r="D12" s="177" t="s">
        <v>72</v>
      </c>
      <c r="E12" s="178" t="s">
        <v>72</v>
      </c>
      <c r="F12" s="178" t="s">
        <v>923</v>
      </c>
      <c r="G12" s="178" t="s">
        <v>38</v>
      </c>
      <c r="H12" s="179" t="s">
        <v>1237</v>
      </c>
      <c r="I12" s="180">
        <v>0.875</v>
      </c>
      <c r="J12" s="180">
        <v>3.625</v>
      </c>
      <c r="K12" s="181">
        <v>2.375</v>
      </c>
      <c r="L12" s="181">
        <v>2.375</v>
      </c>
      <c r="M12" s="181">
        <v>1.375</v>
      </c>
      <c r="N12" s="181">
        <v>1.75</v>
      </c>
      <c r="O12" s="180">
        <v>4.9375</v>
      </c>
      <c r="P12" s="181" t="s">
        <v>1275</v>
      </c>
      <c r="Q12" s="182" t="s">
        <v>1278</v>
      </c>
      <c r="R12" s="181" t="s">
        <v>1277</v>
      </c>
      <c r="S12" s="182" t="s">
        <v>1278</v>
      </c>
    </row>
    <row r="13" spans="1:19" ht="21" x14ac:dyDescent="0.35">
      <c r="A13" s="175" t="s">
        <v>334</v>
      </c>
      <c r="B13" s="175" t="s">
        <v>920</v>
      </c>
      <c r="C13" s="176" t="s">
        <v>1293</v>
      </c>
      <c r="D13" s="177" t="s">
        <v>1244</v>
      </c>
      <c r="E13" s="178" t="s">
        <v>1244</v>
      </c>
      <c r="F13" s="178" t="s">
        <v>37</v>
      </c>
      <c r="G13" s="178" t="s">
        <v>38</v>
      </c>
      <c r="H13" s="179" t="s">
        <v>1237</v>
      </c>
      <c r="I13" s="180">
        <v>1</v>
      </c>
      <c r="J13" s="181">
        <v>3.375</v>
      </c>
      <c r="K13" s="181">
        <v>1</v>
      </c>
      <c r="L13" s="180">
        <v>3.5</v>
      </c>
      <c r="M13" s="181">
        <v>0.75</v>
      </c>
      <c r="N13" s="181">
        <v>2.75</v>
      </c>
      <c r="O13" s="180">
        <v>5</v>
      </c>
      <c r="P13" s="181" t="s">
        <v>1275</v>
      </c>
      <c r="Q13" s="182" t="s">
        <v>1278</v>
      </c>
      <c r="R13" s="181" t="s">
        <v>1277</v>
      </c>
      <c r="S13" s="182" t="s">
        <v>1278</v>
      </c>
    </row>
    <row r="14" spans="1:19" ht="21" x14ac:dyDescent="0.35">
      <c r="A14" s="175" t="s">
        <v>334</v>
      </c>
      <c r="B14" s="175" t="s">
        <v>920</v>
      </c>
      <c r="C14" s="176" t="s">
        <v>1294</v>
      </c>
      <c r="D14" s="177" t="s">
        <v>1245</v>
      </c>
      <c r="E14" s="178" t="s">
        <v>1245</v>
      </c>
      <c r="F14" s="178" t="s">
        <v>923</v>
      </c>
      <c r="G14" s="178" t="s">
        <v>38</v>
      </c>
      <c r="H14" s="179" t="s">
        <v>1237</v>
      </c>
      <c r="I14" s="180">
        <v>0.875</v>
      </c>
      <c r="J14" s="180">
        <v>3.625</v>
      </c>
      <c r="K14" s="180">
        <v>3.625</v>
      </c>
      <c r="L14" s="181">
        <v>3.125</v>
      </c>
      <c r="M14" s="180">
        <v>3.5</v>
      </c>
      <c r="N14" s="180">
        <v>4</v>
      </c>
      <c r="O14" s="180">
        <v>5</v>
      </c>
      <c r="P14" s="181" t="s">
        <v>1275</v>
      </c>
      <c r="Q14" s="181" t="s">
        <v>1276</v>
      </c>
      <c r="R14" s="181" t="s">
        <v>1277</v>
      </c>
      <c r="S14" s="182" t="s">
        <v>1278</v>
      </c>
    </row>
    <row r="15" spans="1:19" ht="21" x14ac:dyDescent="0.35">
      <c r="A15" s="175" t="s">
        <v>334</v>
      </c>
      <c r="B15" s="175" t="s">
        <v>920</v>
      </c>
      <c r="C15" s="176" t="s">
        <v>1295</v>
      </c>
      <c r="D15" s="177" t="s">
        <v>687</v>
      </c>
      <c r="E15" s="178" t="s">
        <v>687</v>
      </c>
      <c r="F15" s="178" t="s">
        <v>923</v>
      </c>
      <c r="G15" s="178" t="s">
        <v>38</v>
      </c>
      <c r="H15" s="179" t="s">
        <v>1237</v>
      </c>
      <c r="I15" s="181">
        <v>0.625</v>
      </c>
      <c r="J15" s="181">
        <v>3</v>
      </c>
      <c r="K15" s="181">
        <v>2.875</v>
      </c>
      <c r="L15" s="181">
        <v>2.375</v>
      </c>
      <c r="M15" s="181">
        <v>1.875</v>
      </c>
      <c r="N15" s="180">
        <v>4.375</v>
      </c>
      <c r="O15" s="180">
        <v>5</v>
      </c>
      <c r="P15" s="181" t="s">
        <v>1275</v>
      </c>
      <c r="Q15" s="181" t="s">
        <v>1276</v>
      </c>
      <c r="R15" s="181" t="s">
        <v>1277</v>
      </c>
      <c r="S15" s="182" t="s">
        <v>1278</v>
      </c>
    </row>
    <row r="16" spans="1:19" ht="21" x14ac:dyDescent="0.35">
      <c r="A16" s="175" t="s">
        <v>334</v>
      </c>
      <c r="B16" s="175" t="s">
        <v>920</v>
      </c>
      <c r="C16" s="176" t="s">
        <v>1296</v>
      </c>
      <c r="D16" s="177" t="s">
        <v>1246</v>
      </c>
      <c r="E16" s="178" t="s">
        <v>1246</v>
      </c>
      <c r="F16" s="178" t="s">
        <v>37</v>
      </c>
      <c r="G16" s="178" t="s">
        <v>38</v>
      </c>
      <c r="H16" s="179" t="s">
        <v>1237</v>
      </c>
      <c r="I16" s="180">
        <v>1</v>
      </c>
      <c r="J16" s="181">
        <v>3.375</v>
      </c>
      <c r="K16" s="181">
        <v>3</v>
      </c>
      <c r="L16" s="181">
        <v>2.75</v>
      </c>
      <c r="M16" s="181">
        <v>0.75</v>
      </c>
      <c r="N16" s="181">
        <v>3</v>
      </c>
      <c r="O16" s="180">
        <v>5</v>
      </c>
      <c r="P16" s="181" t="s">
        <v>1275</v>
      </c>
      <c r="Q16" s="182" t="s">
        <v>1278</v>
      </c>
      <c r="R16" s="181" t="s">
        <v>1277</v>
      </c>
      <c r="S16" s="182" t="s">
        <v>1278</v>
      </c>
    </row>
    <row r="17" spans="1:19" ht="21" x14ac:dyDescent="0.35">
      <c r="A17" s="175" t="s">
        <v>334</v>
      </c>
      <c r="B17" s="175" t="s">
        <v>920</v>
      </c>
      <c r="C17" s="176" t="s">
        <v>1297</v>
      </c>
      <c r="D17" s="177" t="s">
        <v>1247</v>
      </c>
      <c r="E17" s="178" t="s">
        <v>1247</v>
      </c>
      <c r="F17" s="178" t="s">
        <v>1017</v>
      </c>
      <c r="G17" s="178" t="s">
        <v>311</v>
      </c>
      <c r="H17" s="179" t="s">
        <v>1237</v>
      </c>
      <c r="I17" s="180">
        <v>1</v>
      </c>
      <c r="J17" s="180">
        <v>3.625</v>
      </c>
      <c r="K17" s="181">
        <v>3.375</v>
      </c>
      <c r="L17" s="181">
        <v>3</v>
      </c>
      <c r="M17" s="181">
        <v>1.25</v>
      </c>
      <c r="N17" s="181">
        <v>2.25</v>
      </c>
      <c r="O17" s="180">
        <v>5</v>
      </c>
      <c r="P17" s="181" t="s">
        <v>1275</v>
      </c>
      <c r="Q17" s="182" t="s">
        <v>1278</v>
      </c>
      <c r="R17" s="181" t="s">
        <v>1277</v>
      </c>
      <c r="S17" s="182" t="s">
        <v>1278</v>
      </c>
    </row>
    <row r="18" spans="1:19" ht="21" x14ac:dyDescent="0.35">
      <c r="A18" s="175" t="s">
        <v>334</v>
      </c>
      <c r="B18" s="175" t="s">
        <v>920</v>
      </c>
      <c r="C18" s="176" t="s">
        <v>1298</v>
      </c>
      <c r="D18" s="177" t="s">
        <v>1248</v>
      </c>
      <c r="E18" s="178" t="s">
        <v>1248</v>
      </c>
      <c r="F18" s="178" t="s">
        <v>37</v>
      </c>
      <c r="G18" s="178" t="s">
        <v>38</v>
      </c>
      <c r="H18" s="179" t="s">
        <v>1237</v>
      </c>
      <c r="I18" s="180">
        <v>1</v>
      </c>
      <c r="J18" s="180">
        <v>3.5</v>
      </c>
      <c r="K18" s="181">
        <v>1.75</v>
      </c>
      <c r="L18" s="180">
        <v>4</v>
      </c>
      <c r="M18" s="180">
        <v>3.75</v>
      </c>
      <c r="N18" s="180">
        <v>4</v>
      </c>
      <c r="O18" s="180">
        <v>5</v>
      </c>
      <c r="P18" s="181" t="s">
        <v>1275</v>
      </c>
      <c r="Q18" s="182" t="s">
        <v>1278</v>
      </c>
      <c r="R18" s="181" t="s">
        <v>1277</v>
      </c>
      <c r="S18" s="182" t="s">
        <v>1278</v>
      </c>
    </row>
    <row r="19" spans="1:19" ht="21" x14ac:dyDescent="0.35">
      <c r="A19" s="175" t="s">
        <v>334</v>
      </c>
      <c r="B19" s="175" t="s">
        <v>920</v>
      </c>
      <c r="C19" s="176" t="s">
        <v>1299</v>
      </c>
      <c r="D19" s="177" t="s">
        <v>575</v>
      </c>
      <c r="E19" s="178" t="s">
        <v>575</v>
      </c>
      <c r="F19" s="178" t="s">
        <v>923</v>
      </c>
      <c r="G19" s="178" t="s">
        <v>38</v>
      </c>
      <c r="H19" s="179" t="s">
        <v>1237</v>
      </c>
      <c r="I19" s="180">
        <v>0.875</v>
      </c>
      <c r="J19" s="180">
        <v>3.625</v>
      </c>
      <c r="K19" s="181">
        <v>1.625</v>
      </c>
      <c r="L19" s="181">
        <v>2.75</v>
      </c>
      <c r="M19" s="181">
        <v>3</v>
      </c>
      <c r="N19" s="180">
        <v>3.5</v>
      </c>
      <c r="O19" s="180">
        <v>4.75</v>
      </c>
      <c r="P19" s="181" t="s">
        <v>1275</v>
      </c>
      <c r="Q19" s="181" t="s">
        <v>1276</v>
      </c>
      <c r="R19" s="181" t="s">
        <v>1277</v>
      </c>
      <c r="S19" s="182" t="s">
        <v>1278</v>
      </c>
    </row>
    <row r="20" spans="1:19" ht="21" x14ac:dyDescent="0.35">
      <c r="A20" s="183" t="s">
        <v>334</v>
      </c>
      <c r="B20" s="183" t="s">
        <v>964</v>
      </c>
      <c r="C20" s="176" t="s">
        <v>1300</v>
      </c>
      <c r="D20" s="177" t="s">
        <v>1249</v>
      </c>
      <c r="E20" s="178" t="s">
        <v>1249</v>
      </c>
      <c r="F20" s="178" t="s">
        <v>37</v>
      </c>
      <c r="G20" s="178" t="s">
        <v>38</v>
      </c>
      <c r="H20" s="179" t="s">
        <v>1237</v>
      </c>
      <c r="I20" s="180">
        <v>0.75</v>
      </c>
      <c r="J20" s="181">
        <v>3.125</v>
      </c>
      <c r="K20" s="181">
        <v>2.75</v>
      </c>
      <c r="L20" s="181">
        <v>2.75</v>
      </c>
      <c r="M20" s="181">
        <v>2.25</v>
      </c>
      <c r="N20" s="181">
        <v>1.5</v>
      </c>
      <c r="O20" s="180">
        <v>5</v>
      </c>
      <c r="P20" s="181" t="s">
        <v>1275</v>
      </c>
      <c r="Q20" s="181" t="s">
        <v>1276</v>
      </c>
      <c r="R20" s="181" t="s">
        <v>1277</v>
      </c>
      <c r="S20" s="182" t="s">
        <v>1278</v>
      </c>
    </row>
    <row r="21" spans="1:19" ht="21" x14ac:dyDescent="0.35">
      <c r="A21" s="184" t="s">
        <v>339</v>
      </c>
      <c r="B21" s="184" t="s">
        <v>943</v>
      </c>
      <c r="C21" s="176" t="s">
        <v>1301</v>
      </c>
      <c r="D21" s="177" t="s">
        <v>1250</v>
      </c>
      <c r="E21" s="178" t="s">
        <v>1250</v>
      </c>
      <c r="F21" s="178" t="s">
        <v>293</v>
      </c>
      <c r="G21" s="178" t="s">
        <v>38</v>
      </c>
      <c r="H21" s="179" t="s">
        <v>1237</v>
      </c>
      <c r="I21" s="180">
        <v>1</v>
      </c>
      <c r="J21" s="181">
        <v>3.25</v>
      </c>
      <c r="K21" s="181">
        <v>1.5</v>
      </c>
      <c r="L21" s="181">
        <v>3</v>
      </c>
      <c r="M21" s="181">
        <v>1.75</v>
      </c>
      <c r="N21" s="181">
        <v>1.75</v>
      </c>
      <c r="O21" s="180">
        <v>5</v>
      </c>
      <c r="P21" s="181" t="s">
        <v>1275</v>
      </c>
      <c r="Q21" s="182" t="s">
        <v>1278</v>
      </c>
      <c r="R21" s="181" t="s">
        <v>1277</v>
      </c>
      <c r="S21" s="182" t="s">
        <v>1278</v>
      </c>
    </row>
    <row r="22" spans="1:19" ht="21" x14ac:dyDescent="0.35">
      <c r="A22" s="184" t="s">
        <v>339</v>
      </c>
      <c r="B22" s="184" t="s">
        <v>943</v>
      </c>
      <c r="C22" s="176" t="s">
        <v>1302</v>
      </c>
      <c r="D22" s="177" t="s">
        <v>1251</v>
      </c>
      <c r="E22" s="178" t="s">
        <v>1251</v>
      </c>
      <c r="F22" s="178" t="s">
        <v>293</v>
      </c>
      <c r="G22" s="178" t="s">
        <v>38</v>
      </c>
      <c r="H22" s="179" t="s">
        <v>1237</v>
      </c>
      <c r="I22" s="180">
        <v>1</v>
      </c>
      <c r="J22" s="181">
        <v>3.25</v>
      </c>
      <c r="K22" s="180">
        <v>3.75</v>
      </c>
      <c r="L22" s="180">
        <v>4</v>
      </c>
      <c r="M22" s="180">
        <v>3.75</v>
      </c>
      <c r="N22" s="180">
        <v>4</v>
      </c>
      <c r="O22" s="180">
        <v>5</v>
      </c>
      <c r="P22" s="181" t="s">
        <v>1275</v>
      </c>
      <c r="Q22" s="182" t="s">
        <v>1278</v>
      </c>
      <c r="R22" s="181" t="s">
        <v>1277</v>
      </c>
      <c r="S22" s="182" t="s">
        <v>1278</v>
      </c>
    </row>
    <row r="23" spans="1:19" ht="21" x14ac:dyDescent="0.35">
      <c r="A23" s="185" t="s">
        <v>354</v>
      </c>
      <c r="B23" s="185" t="s">
        <v>926</v>
      </c>
      <c r="C23" s="176" t="s">
        <v>1303</v>
      </c>
      <c r="D23" s="177" t="s">
        <v>1252</v>
      </c>
      <c r="E23" s="178" t="s">
        <v>1252</v>
      </c>
      <c r="F23" s="178" t="s">
        <v>133</v>
      </c>
      <c r="G23" s="178" t="s">
        <v>38</v>
      </c>
      <c r="H23" s="179" t="s">
        <v>1237</v>
      </c>
      <c r="I23" s="180">
        <v>1</v>
      </c>
      <c r="J23" s="181">
        <v>3.375</v>
      </c>
      <c r="K23" s="181">
        <v>0.75</v>
      </c>
      <c r="L23" s="181">
        <v>3</v>
      </c>
      <c r="M23" s="181">
        <v>1</v>
      </c>
      <c r="N23" s="181">
        <v>2.5</v>
      </c>
      <c r="O23" s="180">
        <v>5</v>
      </c>
      <c r="P23" s="181" t="s">
        <v>1275</v>
      </c>
      <c r="Q23" s="182" t="s">
        <v>1278</v>
      </c>
      <c r="R23" s="181" t="s">
        <v>1277</v>
      </c>
      <c r="S23" s="182" t="s">
        <v>1278</v>
      </c>
    </row>
    <row r="24" spans="1:19" ht="21" x14ac:dyDescent="0.35">
      <c r="A24" s="186" t="s">
        <v>325</v>
      </c>
      <c r="B24" s="186" t="s">
        <v>924</v>
      </c>
      <c r="C24" s="176" t="s">
        <v>1304</v>
      </c>
      <c r="D24" s="177" t="s">
        <v>1253</v>
      </c>
      <c r="E24" s="178" t="s">
        <v>1253</v>
      </c>
      <c r="F24" s="178" t="s">
        <v>133</v>
      </c>
      <c r="G24" s="178" t="s">
        <v>38</v>
      </c>
      <c r="H24" s="179" t="s">
        <v>1237</v>
      </c>
      <c r="I24" s="180">
        <v>1</v>
      </c>
      <c r="J24" s="180">
        <v>3.75</v>
      </c>
      <c r="K24" s="181">
        <v>2.5</v>
      </c>
      <c r="L24" s="181">
        <v>3.25</v>
      </c>
      <c r="M24" s="181">
        <v>3.25</v>
      </c>
      <c r="N24" s="180">
        <v>3.5</v>
      </c>
      <c r="O24" s="180">
        <v>5</v>
      </c>
      <c r="P24" s="181" t="s">
        <v>1275</v>
      </c>
      <c r="Q24" s="182" t="s">
        <v>1278</v>
      </c>
      <c r="R24" s="181" t="s">
        <v>1277</v>
      </c>
      <c r="S24" s="182" t="s">
        <v>1278</v>
      </c>
    </row>
    <row r="25" spans="1:19" ht="21" x14ac:dyDescent="0.35">
      <c r="A25" s="186" t="s">
        <v>325</v>
      </c>
      <c r="B25" s="186" t="s">
        <v>924</v>
      </c>
      <c r="C25" s="176" t="s">
        <v>1305</v>
      </c>
      <c r="D25" s="177" t="s">
        <v>1254</v>
      </c>
      <c r="E25" s="178" t="s">
        <v>1254</v>
      </c>
      <c r="F25" s="178" t="s">
        <v>37</v>
      </c>
      <c r="G25" s="178" t="s">
        <v>38</v>
      </c>
      <c r="H25" s="179" t="s">
        <v>1237</v>
      </c>
      <c r="I25" s="180">
        <v>1</v>
      </c>
      <c r="J25" s="181">
        <v>3.375</v>
      </c>
      <c r="K25" s="181">
        <v>2.75</v>
      </c>
      <c r="L25" s="181">
        <v>2.75</v>
      </c>
      <c r="M25" s="180">
        <v>3.75</v>
      </c>
      <c r="N25" s="180">
        <v>3.75</v>
      </c>
      <c r="O25" s="180">
        <v>5</v>
      </c>
      <c r="P25" s="181" t="s">
        <v>1275</v>
      </c>
      <c r="Q25" s="182" t="s">
        <v>1278</v>
      </c>
      <c r="R25" s="181" t="s">
        <v>1277</v>
      </c>
      <c r="S25" s="182" t="s">
        <v>1278</v>
      </c>
    </row>
    <row r="26" spans="1:19" ht="21" x14ac:dyDescent="0.35">
      <c r="A26" s="186" t="s">
        <v>325</v>
      </c>
      <c r="B26" s="186" t="s">
        <v>924</v>
      </c>
      <c r="C26" s="176" t="s">
        <v>1306</v>
      </c>
      <c r="D26" s="177" t="s">
        <v>1255</v>
      </c>
      <c r="E26" s="178" t="s">
        <v>1255</v>
      </c>
      <c r="F26" s="178" t="s">
        <v>37</v>
      </c>
      <c r="G26" s="178" t="s">
        <v>38</v>
      </c>
      <c r="H26" s="179" t="s">
        <v>1237</v>
      </c>
      <c r="I26" s="181">
        <v>0.5</v>
      </c>
      <c r="J26" s="181">
        <v>2.25</v>
      </c>
      <c r="K26" s="181">
        <v>1.75</v>
      </c>
      <c r="L26" s="181">
        <v>2.25</v>
      </c>
      <c r="M26" s="181">
        <v>1.25</v>
      </c>
      <c r="N26" s="181">
        <v>0.75</v>
      </c>
      <c r="O26" s="180">
        <v>5</v>
      </c>
      <c r="P26" s="181" t="s">
        <v>1275</v>
      </c>
      <c r="Q26" s="182" t="s">
        <v>1278</v>
      </c>
      <c r="R26" s="181" t="s">
        <v>1277</v>
      </c>
      <c r="S26" s="182" t="s">
        <v>1278</v>
      </c>
    </row>
    <row r="27" spans="1:19" ht="21" x14ac:dyDescent="0.35">
      <c r="A27" s="186" t="s">
        <v>325</v>
      </c>
      <c r="B27" s="186" t="s">
        <v>924</v>
      </c>
      <c r="C27" s="176" t="s">
        <v>1307</v>
      </c>
      <c r="D27" s="177" t="s">
        <v>698</v>
      </c>
      <c r="E27" s="178" t="s">
        <v>698</v>
      </c>
      <c r="F27" s="178" t="s">
        <v>923</v>
      </c>
      <c r="G27" s="178" t="s">
        <v>38</v>
      </c>
      <c r="H27" s="179" t="s">
        <v>1237</v>
      </c>
      <c r="I27" s="180">
        <v>1</v>
      </c>
      <c r="J27" s="181">
        <v>2.6875</v>
      </c>
      <c r="K27" s="181">
        <v>2.625</v>
      </c>
      <c r="L27" s="181">
        <v>3</v>
      </c>
      <c r="M27" s="181">
        <v>3</v>
      </c>
      <c r="N27" s="180">
        <v>4</v>
      </c>
      <c r="O27" s="180">
        <v>5</v>
      </c>
      <c r="P27" s="181" t="s">
        <v>1275</v>
      </c>
      <c r="Q27" s="182" t="s">
        <v>1278</v>
      </c>
      <c r="R27" s="181" t="s">
        <v>1277</v>
      </c>
      <c r="S27" s="182" t="s">
        <v>1278</v>
      </c>
    </row>
    <row r="28" spans="1:19" ht="21" x14ac:dyDescent="0.35">
      <c r="A28" s="187" t="s">
        <v>325</v>
      </c>
      <c r="B28" s="187" t="s">
        <v>950</v>
      </c>
      <c r="C28" s="176" t="s">
        <v>1308</v>
      </c>
      <c r="D28" s="177" t="s">
        <v>1256</v>
      </c>
      <c r="E28" s="178" t="s">
        <v>1256</v>
      </c>
      <c r="F28" s="178" t="s">
        <v>293</v>
      </c>
      <c r="G28" s="178" t="s">
        <v>38</v>
      </c>
      <c r="H28" s="179" t="s">
        <v>1237</v>
      </c>
      <c r="I28" s="180">
        <v>1</v>
      </c>
      <c r="J28" s="180">
        <v>4.625</v>
      </c>
      <c r="K28" s="180">
        <v>3.75</v>
      </c>
      <c r="L28" s="181">
        <v>3.25</v>
      </c>
      <c r="M28" s="181">
        <v>2.25</v>
      </c>
      <c r="N28" s="180">
        <v>3.5</v>
      </c>
      <c r="O28" s="180">
        <v>5</v>
      </c>
      <c r="P28" s="181" t="s">
        <v>1275</v>
      </c>
      <c r="Q28" s="182" t="s">
        <v>1278</v>
      </c>
      <c r="R28" s="181" t="s">
        <v>1277</v>
      </c>
      <c r="S28" s="182" t="s">
        <v>1278</v>
      </c>
    </row>
    <row r="29" spans="1:19" ht="21" x14ac:dyDescent="0.35">
      <c r="A29" s="187" t="s">
        <v>325</v>
      </c>
      <c r="B29" s="187" t="s">
        <v>950</v>
      </c>
      <c r="C29" s="176" t="s">
        <v>1309</v>
      </c>
      <c r="D29" s="177" t="s">
        <v>1257</v>
      </c>
      <c r="E29" s="178" t="s">
        <v>1257</v>
      </c>
      <c r="F29" s="178" t="s">
        <v>37</v>
      </c>
      <c r="G29" s="178" t="s">
        <v>38</v>
      </c>
      <c r="H29" s="179" t="s">
        <v>1237</v>
      </c>
      <c r="I29" s="180">
        <v>1</v>
      </c>
      <c r="J29" s="180">
        <v>4.25</v>
      </c>
      <c r="K29" s="180">
        <v>4.25</v>
      </c>
      <c r="L29" s="181">
        <v>3</v>
      </c>
      <c r="M29" s="180">
        <v>4.75</v>
      </c>
      <c r="N29" s="180">
        <v>3.5</v>
      </c>
      <c r="O29" s="180">
        <v>5</v>
      </c>
      <c r="P29" s="181" t="s">
        <v>1275</v>
      </c>
      <c r="Q29" s="182" t="s">
        <v>1278</v>
      </c>
      <c r="R29" s="181" t="s">
        <v>1277</v>
      </c>
      <c r="S29" s="182" t="s">
        <v>1278</v>
      </c>
    </row>
    <row r="30" spans="1:19" ht="21" x14ac:dyDescent="0.35">
      <c r="A30" s="187" t="s">
        <v>325</v>
      </c>
      <c r="B30" s="187" t="s">
        <v>950</v>
      </c>
      <c r="C30" s="176" t="s">
        <v>1310</v>
      </c>
      <c r="D30" s="177" t="s">
        <v>1258</v>
      </c>
      <c r="E30" s="178" t="s">
        <v>1258</v>
      </c>
      <c r="F30" s="178" t="s">
        <v>133</v>
      </c>
      <c r="G30" s="178" t="s">
        <v>38</v>
      </c>
      <c r="H30" s="179" t="s">
        <v>1237</v>
      </c>
      <c r="I30" s="180">
        <v>0.75</v>
      </c>
      <c r="J30" s="181">
        <v>3.125</v>
      </c>
      <c r="K30" s="181">
        <v>2.5</v>
      </c>
      <c r="L30" s="181">
        <v>2.75</v>
      </c>
      <c r="M30" s="181">
        <v>1.75</v>
      </c>
      <c r="N30" s="181">
        <v>2.5</v>
      </c>
      <c r="O30" s="180">
        <v>5</v>
      </c>
      <c r="P30" s="181" t="s">
        <v>1275</v>
      </c>
      <c r="Q30" s="181" t="s">
        <v>1276</v>
      </c>
      <c r="R30" s="181" t="s">
        <v>1277</v>
      </c>
      <c r="S30" s="182" t="s">
        <v>1278</v>
      </c>
    </row>
    <row r="31" spans="1:19" ht="21" x14ac:dyDescent="0.35">
      <c r="A31" s="187" t="s">
        <v>325</v>
      </c>
      <c r="B31" s="187" t="s">
        <v>950</v>
      </c>
      <c r="C31" s="176" t="s">
        <v>1311</v>
      </c>
      <c r="D31" s="177" t="s">
        <v>1259</v>
      </c>
      <c r="E31" s="178" t="s">
        <v>1259</v>
      </c>
      <c r="F31" s="178" t="s">
        <v>37</v>
      </c>
      <c r="G31" s="178" t="s">
        <v>38</v>
      </c>
      <c r="H31" s="179" t="s">
        <v>1237</v>
      </c>
      <c r="I31" s="180">
        <v>1</v>
      </c>
      <c r="J31" s="180">
        <v>4.5</v>
      </c>
      <c r="K31" s="181">
        <v>2.5</v>
      </c>
      <c r="L31" s="181">
        <v>3.25</v>
      </c>
      <c r="M31" s="181">
        <v>2.75</v>
      </c>
      <c r="N31" s="181">
        <v>0.5</v>
      </c>
      <c r="O31" s="180">
        <v>5</v>
      </c>
      <c r="P31" s="181" t="s">
        <v>1275</v>
      </c>
      <c r="Q31" s="182" t="s">
        <v>1278</v>
      </c>
      <c r="R31" s="181" t="s">
        <v>1277</v>
      </c>
      <c r="S31" s="182" t="s">
        <v>1278</v>
      </c>
    </row>
    <row r="32" spans="1:19" ht="21" x14ac:dyDescent="0.35">
      <c r="A32" s="187" t="s">
        <v>325</v>
      </c>
      <c r="B32" s="187" t="s">
        <v>950</v>
      </c>
      <c r="C32" s="176" t="s">
        <v>1312</v>
      </c>
      <c r="D32" s="177" t="s">
        <v>1260</v>
      </c>
      <c r="E32" s="178" t="s">
        <v>1260</v>
      </c>
      <c r="F32" s="178" t="s">
        <v>293</v>
      </c>
      <c r="G32" s="178" t="s">
        <v>38</v>
      </c>
      <c r="H32" s="179" t="s">
        <v>1237</v>
      </c>
      <c r="I32" s="180">
        <v>1</v>
      </c>
      <c r="J32" s="180">
        <v>4</v>
      </c>
      <c r="K32" s="181">
        <v>2</v>
      </c>
      <c r="L32" s="180">
        <v>3.75</v>
      </c>
      <c r="M32" s="180">
        <v>4</v>
      </c>
      <c r="N32" s="181">
        <v>1</v>
      </c>
      <c r="O32" s="180">
        <v>5</v>
      </c>
      <c r="P32" s="181" t="s">
        <v>1275</v>
      </c>
      <c r="Q32" s="182" t="s">
        <v>1278</v>
      </c>
      <c r="R32" s="181" t="s">
        <v>1277</v>
      </c>
      <c r="S32" s="182" t="s">
        <v>1278</v>
      </c>
    </row>
    <row r="33" spans="1:19" ht="21" x14ac:dyDescent="0.35">
      <c r="A33" s="187" t="s">
        <v>325</v>
      </c>
      <c r="B33" s="187" t="s">
        <v>950</v>
      </c>
      <c r="C33" s="176" t="s">
        <v>1313</v>
      </c>
      <c r="D33" s="177" t="s">
        <v>1261</v>
      </c>
      <c r="E33" s="178" t="s">
        <v>1261</v>
      </c>
      <c r="F33" s="178" t="s">
        <v>293</v>
      </c>
      <c r="G33" s="178" t="s">
        <v>38</v>
      </c>
      <c r="H33" s="179" t="s">
        <v>1237</v>
      </c>
      <c r="I33" s="180">
        <v>1</v>
      </c>
      <c r="J33" s="180">
        <v>4.125</v>
      </c>
      <c r="K33" s="181">
        <v>3.25</v>
      </c>
      <c r="L33" s="181">
        <v>2.75</v>
      </c>
      <c r="M33" s="181">
        <v>1.5</v>
      </c>
      <c r="N33" s="181">
        <v>1.25</v>
      </c>
      <c r="O33" s="180">
        <v>5</v>
      </c>
      <c r="P33" s="181" t="s">
        <v>1275</v>
      </c>
      <c r="Q33" s="182" t="s">
        <v>1278</v>
      </c>
      <c r="R33" s="181" t="s">
        <v>1277</v>
      </c>
      <c r="S33" s="182" t="s">
        <v>1278</v>
      </c>
    </row>
    <row r="34" spans="1:19" ht="21" x14ac:dyDescent="0.35">
      <c r="A34" s="188" t="s">
        <v>325</v>
      </c>
      <c r="B34" s="188" t="s">
        <v>954</v>
      </c>
      <c r="C34" s="176" t="s">
        <v>1314</v>
      </c>
      <c r="D34" s="177" t="s">
        <v>1262</v>
      </c>
      <c r="E34" s="178" t="s">
        <v>1262</v>
      </c>
      <c r="F34" s="178" t="s">
        <v>293</v>
      </c>
      <c r="G34" s="178" t="s">
        <v>38</v>
      </c>
      <c r="H34" s="179" t="s">
        <v>1237</v>
      </c>
      <c r="I34" s="180">
        <v>1</v>
      </c>
      <c r="J34" s="180">
        <v>5</v>
      </c>
      <c r="K34" s="181">
        <v>3.25</v>
      </c>
      <c r="L34" s="181">
        <v>3.25</v>
      </c>
      <c r="M34" s="180">
        <v>4.25</v>
      </c>
      <c r="N34" s="180">
        <v>4</v>
      </c>
      <c r="O34" s="180">
        <v>4.9375</v>
      </c>
      <c r="P34" s="181" t="s">
        <v>1275</v>
      </c>
      <c r="Q34" s="182" t="s">
        <v>1278</v>
      </c>
      <c r="R34" s="181" t="s">
        <v>1277</v>
      </c>
      <c r="S34" s="182" t="s">
        <v>1278</v>
      </c>
    </row>
    <row r="35" spans="1:19" ht="21" x14ac:dyDescent="0.35">
      <c r="A35" s="188" t="s">
        <v>325</v>
      </c>
      <c r="B35" s="188" t="s">
        <v>954</v>
      </c>
      <c r="C35" s="176" t="s">
        <v>1315</v>
      </c>
      <c r="D35" s="189" t="s">
        <v>1138</v>
      </c>
      <c r="E35" s="190" t="s">
        <v>1138</v>
      </c>
      <c r="F35" s="190" t="s">
        <v>293</v>
      </c>
      <c r="G35" s="190" t="s">
        <v>38</v>
      </c>
      <c r="H35" s="191" t="s">
        <v>1237</v>
      </c>
      <c r="I35" s="192">
        <v>1</v>
      </c>
      <c r="J35" s="192">
        <v>4.375</v>
      </c>
      <c r="K35" s="192">
        <v>4</v>
      </c>
      <c r="L35" s="192">
        <v>3.75</v>
      </c>
      <c r="M35" s="192">
        <v>3.5</v>
      </c>
      <c r="N35" s="192">
        <v>4</v>
      </c>
      <c r="O35" s="192">
        <v>5</v>
      </c>
      <c r="P35" s="192" t="s">
        <v>1279</v>
      </c>
      <c r="Q35" s="193" t="s">
        <v>1278</v>
      </c>
      <c r="R35" s="193" t="s">
        <v>1278</v>
      </c>
      <c r="S35" s="192" t="s">
        <v>1280</v>
      </c>
    </row>
    <row r="36" spans="1:19" ht="21" x14ac:dyDescent="0.35">
      <c r="A36" s="194" t="s">
        <v>325</v>
      </c>
      <c r="B36" s="194" t="s">
        <v>1034</v>
      </c>
      <c r="C36" s="176" t="s">
        <v>1316</v>
      </c>
      <c r="D36" s="177" t="s">
        <v>1263</v>
      </c>
      <c r="E36" s="178" t="s">
        <v>1263</v>
      </c>
      <c r="F36" s="178" t="s">
        <v>133</v>
      </c>
      <c r="G36" s="178" t="s">
        <v>38</v>
      </c>
      <c r="H36" s="179" t="s">
        <v>1237</v>
      </c>
      <c r="I36" s="180">
        <v>0.75</v>
      </c>
      <c r="J36" s="180">
        <v>3.5</v>
      </c>
      <c r="K36" s="181">
        <v>2.75</v>
      </c>
      <c r="L36" s="181">
        <v>2.25</v>
      </c>
      <c r="M36" s="181">
        <v>0.75</v>
      </c>
      <c r="N36" s="181">
        <v>1</v>
      </c>
      <c r="O36" s="180">
        <v>4.75</v>
      </c>
      <c r="P36" s="181" t="s">
        <v>1275</v>
      </c>
      <c r="Q36" s="182" t="s">
        <v>1278</v>
      </c>
      <c r="R36" s="181" t="s">
        <v>1277</v>
      </c>
      <c r="S36" s="182" t="s">
        <v>1278</v>
      </c>
    </row>
    <row r="37" spans="1:19" ht="21" x14ac:dyDescent="0.35">
      <c r="A37" s="194" t="s">
        <v>325</v>
      </c>
      <c r="B37" s="194" t="s">
        <v>1034</v>
      </c>
      <c r="C37" s="176" t="s">
        <v>1317</v>
      </c>
      <c r="D37" s="177" t="s">
        <v>1264</v>
      </c>
      <c r="E37" s="178" t="s">
        <v>1264</v>
      </c>
      <c r="F37" s="178" t="s">
        <v>1265</v>
      </c>
      <c r="G37" s="178" t="s">
        <v>288</v>
      </c>
      <c r="H37" s="179" t="s">
        <v>1237</v>
      </c>
      <c r="I37" s="180">
        <v>1</v>
      </c>
      <c r="J37" s="180">
        <v>5</v>
      </c>
      <c r="K37" s="181">
        <v>2.75</v>
      </c>
      <c r="L37" s="181">
        <v>3</v>
      </c>
      <c r="M37" s="180">
        <v>3.75</v>
      </c>
      <c r="N37" s="181">
        <v>2</v>
      </c>
      <c r="O37" s="180">
        <v>4.3125</v>
      </c>
      <c r="P37" s="181" t="s">
        <v>1275</v>
      </c>
      <c r="Q37" s="182" t="s">
        <v>1278</v>
      </c>
      <c r="R37" s="181" t="s">
        <v>1277</v>
      </c>
      <c r="S37" s="182" t="s">
        <v>1278</v>
      </c>
    </row>
    <row r="38" spans="1:19" ht="21" x14ac:dyDescent="0.35">
      <c r="A38" s="194" t="s">
        <v>325</v>
      </c>
      <c r="B38" s="194" t="s">
        <v>1034</v>
      </c>
      <c r="C38" s="176" t="s">
        <v>1318</v>
      </c>
      <c r="D38" s="177" t="s">
        <v>1266</v>
      </c>
      <c r="E38" s="178" t="s">
        <v>1266</v>
      </c>
      <c r="F38" s="178" t="s">
        <v>133</v>
      </c>
      <c r="G38" s="178" t="s">
        <v>38</v>
      </c>
      <c r="H38" s="179" t="s">
        <v>1237</v>
      </c>
      <c r="I38" s="180">
        <v>1</v>
      </c>
      <c r="J38" s="180">
        <v>4.625</v>
      </c>
      <c r="K38" s="181">
        <v>1.75</v>
      </c>
      <c r="L38" s="181">
        <v>3.25</v>
      </c>
      <c r="M38" s="180">
        <v>3.75</v>
      </c>
      <c r="N38" s="181">
        <v>3</v>
      </c>
      <c r="O38" s="180">
        <v>5</v>
      </c>
      <c r="P38" s="181" t="s">
        <v>1275</v>
      </c>
      <c r="Q38" s="182" t="s">
        <v>1278</v>
      </c>
      <c r="R38" s="181" t="s">
        <v>1277</v>
      </c>
      <c r="S38" s="182" t="s">
        <v>1278</v>
      </c>
    </row>
    <row r="39" spans="1:19" ht="21" x14ac:dyDescent="0.35">
      <c r="A39" s="194" t="s">
        <v>325</v>
      </c>
      <c r="B39" s="194" t="s">
        <v>1034</v>
      </c>
      <c r="C39" s="176" t="s">
        <v>1319</v>
      </c>
      <c r="D39" s="177" t="s">
        <v>1267</v>
      </c>
      <c r="E39" s="178" t="s">
        <v>1267</v>
      </c>
      <c r="F39" s="178" t="s">
        <v>133</v>
      </c>
      <c r="G39" s="178" t="s">
        <v>38</v>
      </c>
      <c r="H39" s="179" t="s">
        <v>1237</v>
      </c>
      <c r="I39" s="180">
        <v>1</v>
      </c>
      <c r="J39" s="180">
        <v>4.875</v>
      </c>
      <c r="K39" s="181">
        <v>3.25</v>
      </c>
      <c r="L39" s="181">
        <v>3.25</v>
      </c>
      <c r="M39" s="180">
        <v>3.5</v>
      </c>
      <c r="N39" s="181">
        <v>3</v>
      </c>
      <c r="O39" s="180">
        <v>5</v>
      </c>
      <c r="P39" s="181" t="s">
        <v>1275</v>
      </c>
      <c r="Q39" s="182" t="s">
        <v>1278</v>
      </c>
      <c r="R39" s="181" t="s">
        <v>1277</v>
      </c>
      <c r="S39" s="182" t="s">
        <v>1278</v>
      </c>
    </row>
    <row r="40" spans="1:19" ht="21" x14ac:dyDescent="0.35">
      <c r="A40" s="194" t="s">
        <v>325</v>
      </c>
      <c r="B40" s="194" t="s">
        <v>1034</v>
      </c>
      <c r="C40" s="176" t="s">
        <v>1320</v>
      </c>
      <c r="D40" s="177" t="s">
        <v>1268</v>
      </c>
      <c r="E40" s="178" t="s">
        <v>1268</v>
      </c>
      <c r="F40" s="178" t="s">
        <v>293</v>
      </c>
      <c r="G40" s="178" t="s">
        <v>38</v>
      </c>
      <c r="H40" s="179" t="s">
        <v>1237</v>
      </c>
      <c r="I40" s="180">
        <v>0.75</v>
      </c>
      <c r="J40" s="180">
        <v>3.5</v>
      </c>
      <c r="K40" s="181">
        <v>2.5</v>
      </c>
      <c r="L40" s="180">
        <v>3.75</v>
      </c>
      <c r="M40" s="180">
        <v>4</v>
      </c>
      <c r="N40" s="180">
        <v>4.5</v>
      </c>
      <c r="O40" s="180">
        <v>5</v>
      </c>
      <c r="P40" s="181" t="s">
        <v>1275</v>
      </c>
      <c r="Q40" s="181" t="s">
        <v>1276</v>
      </c>
      <c r="R40" s="181" t="s">
        <v>1277</v>
      </c>
      <c r="S40" s="182" t="s">
        <v>1278</v>
      </c>
    </row>
    <row r="41" spans="1:19" ht="21" x14ac:dyDescent="0.35">
      <c r="A41" s="194" t="s">
        <v>325</v>
      </c>
      <c r="B41" s="194" t="s">
        <v>1034</v>
      </c>
      <c r="C41" s="176" t="s">
        <v>1321</v>
      </c>
      <c r="D41" s="177" t="s">
        <v>1269</v>
      </c>
      <c r="E41" s="178" t="s">
        <v>1269</v>
      </c>
      <c r="F41" s="178" t="s">
        <v>37</v>
      </c>
      <c r="G41" s="178" t="s">
        <v>38</v>
      </c>
      <c r="H41" s="179" t="s">
        <v>1237</v>
      </c>
      <c r="I41" s="180">
        <v>1</v>
      </c>
      <c r="J41" s="180">
        <v>4.5</v>
      </c>
      <c r="K41" s="181">
        <v>2.75</v>
      </c>
      <c r="L41" s="180">
        <v>3.5</v>
      </c>
      <c r="M41" s="181">
        <v>3.25</v>
      </c>
      <c r="N41" s="180">
        <v>3.75</v>
      </c>
      <c r="O41" s="180">
        <v>5</v>
      </c>
      <c r="P41" s="181" t="s">
        <v>1275</v>
      </c>
      <c r="Q41" s="182" t="s">
        <v>1278</v>
      </c>
      <c r="R41" s="181" t="s">
        <v>1277</v>
      </c>
      <c r="S41" s="182" t="s">
        <v>1278</v>
      </c>
    </row>
    <row r="42" spans="1:19" ht="21" x14ac:dyDescent="0.35">
      <c r="A42" s="194" t="s">
        <v>325</v>
      </c>
      <c r="B42" s="194" t="s">
        <v>1034</v>
      </c>
      <c r="C42" s="176" t="s">
        <v>1322</v>
      </c>
      <c r="D42" s="177" t="s">
        <v>1270</v>
      </c>
      <c r="E42" s="178" t="s">
        <v>1270</v>
      </c>
      <c r="F42" s="178" t="s">
        <v>37</v>
      </c>
      <c r="G42" s="178" t="s">
        <v>38</v>
      </c>
      <c r="H42" s="179" t="s">
        <v>1237</v>
      </c>
      <c r="I42" s="180">
        <v>1</v>
      </c>
      <c r="J42" s="180">
        <v>4.5</v>
      </c>
      <c r="K42" s="180">
        <v>3.5</v>
      </c>
      <c r="L42" s="180">
        <v>3.5</v>
      </c>
      <c r="M42" s="180">
        <v>3.75</v>
      </c>
      <c r="N42" s="181">
        <v>1.25</v>
      </c>
      <c r="O42" s="180">
        <v>5</v>
      </c>
      <c r="P42" s="181" t="s">
        <v>1275</v>
      </c>
      <c r="Q42" s="182" t="s">
        <v>1278</v>
      </c>
      <c r="R42" s="181" t="s">
        <v>1277</v>
      </c>
      <c r="S42" s="182" t="s">
        <v>1278</v>
      </c>
    </row>
    <row r="43" spans="1:19" ht="21" x14ac:dyDescent="0.35">
      <c r="A43" s="194" t="s">
        <v>325</v>
      </c>
      <c r="B43" s="194" t="s">
        <v>1034</v>
      </c>
      <c r="C43" s="176" t="s">
        <v>1323</v>
      </c>
      <c r="D43" s="177" t="s">
        <v>1271</v>
      </c>
      <c r="E43" s="178" t="s">
        <v>1271</v>
      </c>
      <c r="F43" s="178" t="s">
        <v>37</v>
      </c>
      <c r="G43" s="178" t="s">
        <v>38</v>
      </c>
      <c r="H43" s="179" t="s">
        <v>1237</v>
      </c>
      <c r="I43" s="180">
        <v>0.75</v>
      </c>
      <c r="J43" s="180">
        <v>4</v>
      </c>
      <c r="K43" s="181">
        <v>3.25</v>
      </c>
      <c r="L43" s="180">
        <v>3.75</v>
      </c>
      <c r="M43" s="180">
        <v>3.5</v>
      </c>
      <c r="N43" s="181">
        <v>1.25</v>
      </c>
      <c r="O43" s="180">
        <v>5</v>
      </c>
      <c r="P43" s="181" t="s">
        <v>1275</v>
      </c>
      <c r="Q43" s="181" t="s">
        <v>1276</v>
      </c>
      <c r="R43" s="181" t="s">
        <v>1277</v>
      </c>
      <c r="S43" s="182" t="s">
        <v>1278</v>
      </c>
    </row>
    <row r="44" spans="1:19" ht="21" x14ac:dyDescent="0.35">
      <c r="A44" s="195" t="s">
        <v>325</v>
      </c>
      <c r="B44" s="195" t="s">
        <v>1235</v>
      </c>
      <c r="C44" s="176" t="s">
        <v>1324</v>
      </c>
      <c r="D44" s="177" t="s">
        <v>1272</v>
      </c>
      <c r="E44" s="178" t="s">
        <v>1272</v>
      </c>
      <c r="F44" s="178" t="s">
        <v>293</v>
      </c>
      <c r="G44" s="178" t="s">
        <v>38</v>
      </c>
      <c r="H44" s="179" t="s">
        <v>1237</v>
      </c>
      <c r="I44" s="180">
        <v>1</v>
      </c>
      <c r="J44" s="180">
        <v>3.5</v>
      </c>
      <c r="K44" s="181">
        <v>1.75</v>
      </c>
      <c r="L44" s="181">
        <v>2.75</v>
      </c>
      <c r="M44" s="181">
        <v>2.75</v>
      </c>
      <c r="N44" s="181">
        <v>0</v>
      </c>
      <c r="O44" s="180">
        <v>5</v>
      </c>
      <c r="P44" s="181" t="s">
        <v>1275</v>
      </c>
      <c r="Q44" s="182" t="s">
        <v>1278</v>
      </c>
      <c r="R44" s="181" t="s">
        <v>1277</v>
      </c>
      <c r="S44" s="182" t="s">
        <v>1278</v>
      </c>
    </row>
    <row r="45" spans="1:19" ht="21" x14ac:dyDescent="0.35">
      <c r="A45" s="195" t="s">
        <v>325</v>
      </c>
      <c r="B45" s="195" t="s">
        <v>1235</v>
      </c>
      <c r="C45" s="176" t="s">
        <v>1325</v>
      </c>
      <c r="D45" s="177" t="s">
        <v>1273</v>
      </c>
      <c r="E45" s="178" t="s">
        <v>1273</v>
      </c>
      <c r="F45" s="178" t="s">
        <v>1274</v>
      </c>
      <c r="G45" s="178" t="s">
        <v>288</v>
      </c>
      <c r="H45" s="179" t="s">
        <v>1237</v>
      </c>
      <c r="I45" s="180">
        <v>1</v>
      </c>
      <c r="J45" s="180">
        <v>4.875</v>
      </c>
      <c r="K45" s="180">
        <v>4.25</v>
      </c>
      <c r="L45" s="181">
        <v>2.5</v>
      </c>
      <c r="M45" s="180">
        <v>3.5</v>
      </c>
      <c r="N45" s="181">
        <v>1.5</v>
      </c>
      <c r="O45" s="180">
        <v>5</v>
      </c>
      <c r="P45" s="181" t="s">
        <v>1275</v>
      </c>
      <c r="Q45" s="182" t="s">
        <v>1278</v>
      </c>
      <c r="R45" s="181" t="s">
        <v>1277</v>
      </c>
      <c r="S45" s="182" t="s">
        <v>1278</v>
      </c>
    </row>
    <row r="50" spans="4:4" x14ac:dyDescent="0.2">
      <c r="D50">
        <f>17+1+2+1+4+6+2+8+2</f>
        <v>43</v>
      </c>
    </row>
  </sheetData>
  <autoFilter ref="A2:S45" xr:uid="{AC0DD85D-D864-4B24-A016-DDF34CC85DCA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8BCC-BC50-4351-9C99-90776D407117}">
  <sheetPr>
    <tabColor rgb="FF00B050"/>
  </sheetPr>
  <dimension ref="A1:T19"/>
  <sheetViews>
    <sheetView topLeftCell="B1" zoomScale="60" zoomScaleNormal="60" workbookViewId="0">
      <pane ySplit="4" topLeftCell="A5" activePane="bottomLeft" state="frozen"/>
      <selection activeCell="B1" sqref="B1"/>
      <selection pane="bottomLeft" activeCell="S4" sqref="S4"/>
    </sheetView>
  </sheetViews>
  <sheetFormatPr defaultColWidth="8.75" defaultRowHeight="21" x14ac:dyDescent="0.35"/>
  <cols>
    <col min="1" max="1" width="19" style="148" hidden="1" customWidth="1"/>
    <col min="2" max="2" width="60.25" style="168" customWidth="1"/>
    <col min="3" max="3" width="115.25" style="148" hidden="1" customWidth="1"/>
    <col min="4" max="4" width="11.75" style="155" customWidth="1"/>
    <col min="5" max="5" width="17.25" style="148" hidden="1" customWidth="1"/>
    <col min="6" max="6" width="16.375" style="148" hidden="1" customWidth="1"/>
    <col min="7" max="7" width="69" style="148" hidden="1" customWidth="1"/>
    <col min="8" max="8" width="60.375" style="148" customWidth="1"/>
    <col min="9" max="9" width="42" style="148" customWidth="1"/>
    <col min="10" max="10" width="33.625" style="148" customWidth="1"/>
    <col min="11" max="11" width="17.5" style="148" customWidth="1"/>
    <col min="12" max="12" width="13.875" style="148" customWidth="1"/>
    <col min="13" max="13" width="22.625" style="148" customWidth="1"/>
    <col min="14" max="14" width="18.375" style="148" customWidth="1"/>
    <col min="15" max="15" width="69.875" style="148" hidden="1" customWidth="1"/>
    <col min="16" max="16" width="14.125" style="148" hidden="1" customWidth="1"/>
    <col min="17" max="17" width="13.625" style="148" hidden="1" customWidth="1"/>
    <col min="18" max="18" width="17" style="148" hidden="1" customWidth="1"/>
    <col min="19" max="19" width="53.5" style="148" bestFit="1" customWidth="1"/>
    <col min="20" max="20" width="55.75" style="148" hidden="1" customWidth="1"/>
    <col min="21" max="21" width="14.75" style="148" customWidth="1"/>
    <col min="22" max="16384" width="8.75" style="148"/>
  </cols>
  <sheetData>
    <row r="1" spans="1:20" s="173" customFormat="1" ht="36" x14ac:dyDescent="0.55000000000000004">
      <c r="A1" s="171"/>
      <c r="B1" s="161" t="s">
        <v>1328</v>
      </c>
      <c r="C1" s="172"/>
      <c r="D1" s="211"/>
    </row>
    <row r="3" spans="1:20" s="256" customFormat="1" x14ac:dyDescent="0.35">
      <c r="A3" s="240" t="s">
        <v>2</v>
      </c>
      <c r="B3" s="205" t="s">
        <v>3</v>
      </c>
      <c r="C3" s="254" t="s">
        <v>3</v>
      </c>
      <c r="D3" s="205" t="s">
        <v>747</v>
      </c>
      <c r="E3" s="254" t="s">
        <v>14</v>
      </c>
      <c r="F3" s="254" t="s">
        <v>15</v>
      </c>
      <c r="G3" s="254" t="s">
        <v>18</v>
      </c>
      <c r="H3" s="255" t="s">
        <v>19</v>
      </c>
      <c r="I3" s="255" t="s">
        <v>20</v>
      </c>
      <c r="J3" s="205" t="s">
        <v>21</v>
      </c>
      <c r="K3" s="261" t="s">
        <v>1326</v>
      </c>
      <c r="L3" s="262"/>
      <c r="M3" s="263" t="s">
        <v>1327</v>
      </c>
      <c r="N3" s="263"/>
    </row>
    <row r="4" spans="1:20" s="155" customFormat="1" x14ac:dyDescent="0.35">
      <c r="A4" s="9"/>
      <c r="B4" s="220"/>
      <c r="C4" s="196"/>
      <c r="D4" s="222"/>
      <c r="E4" s="196"/>
      <c r="F4" s="196"/>
      <c r="G4" s="196"/>
      <c r="H4" s="224"/>
      <c r="I4" s="224"/>
      <c r="J4" s="222"/>
      <c r="K4" s="225" t="s">
        <v>22</v>
      </c>
      <c r="L4" s="205" t="s">
        <v>23</v>
      </c>
      <c r="M4" s="206" t="s">
        <v>22</v>
      </c>
      <c r="N4" s="206" t="s">
        <v>23</v>
      </c>
      <c r="S4" s="257" t="s">
        <v>1330</v>
      </c>
    </row>
    <row r="5" spans="1:20" s="169" customFormat="1" x14ac:dyDescent="0.35">
      <c r="A5" s="169" t="s">
        <v>562</v>
      </c>
      <c r="B5" s="219" t="str">
        <f t="shared" ref="B5:B19" si="0">HYPERLINK(O5,C5)</f>
        <v>โครงการกระตุ้นการเดินทางของนักท่องเที่ยวไทย</v>
      </c>
      <c r="C5" s="202" t="s">
        <v>563</v>
      </c>
      <c r="D5" s="221">
        <v>2566</v>
      </c>
      <c r="E5" s="202" t="s">
        <v>547</v>
      </c>
      <c r="F5" s="202" t="s">
        <v>345</v>
      </c>
      <c r="G5" s="202" t="s">
        <v>353</v>
      </c>
      <c r="H5" s="223" t="s">
        <v>923</v>
      </c>
      <c r="I5" s="223" t="s">
        <v>38</v>
      </c>
      <c r="J5" s="223" t="s">
        <v>565</v>
      </c>
      <c r="K5" s="202" t="s">
        <v>325</v>
      </c>
      <c r="L5" s="202" t="s">
        <v>924</v>
      </c>
      <c r="M5" s="202" t="s">
        <v>325</v>
      </c>
      <c r="N5" s="202" t="s">
        <v>924</v>
      </c>
      <c r="O5" s="169" t="s">
        <v>960</v>
      </c>
      <c r="P5" s="170" t="str">
        <f t="shared" ref="P5:P7" si="1">IF(LEN(N5=11),_xlfn.CONCAT(M5,"F",RIGHT(N5,2)))</f>
        <v>050603V04F01</v>
      </c>
    </row>
    <row r="6" spans="1:20" s="169" customFormat="1" x14ac:dyDescent="0.35">
      <c r="A6" s="169" t="s">
        <v>566</v>
      </c>
      <c r="B6" s="81" t="str">
        <f t="shared" si="0"/>
        <v>โครงการกระจายพื้นที่และช่วงเวลาท่องเที่ยว</v>
      </c>
      <c r="C6" s="202" t="s">
        <v>567</v>
      </c>
      <c r="D6" s="201">
        <v>2566</v>
      </c>
      <c r="E6" s="202" t="s">
        <v>547</v>
      </c>
      <c r="F6" s="202" t="s">
        <v>345</v>
      </c>
      <c r="G6" s="202" t="s">
        <v>353</v>
      </c>
      <c r="H6" s="202" t="s">
        <v>923</v>
      </c>
      <c r="I6" s="202" t="s">
        <v>38</v>
      </c>
      <c r="J6" s="202" t="s">
        <v>565</v>
      </c>
      <c r="K6" s="202" t="s">
        <v>334</v>
      </c>
      <c r="L6" s="202" t="s">
        <v>920</v>
      </c>
      <c r="M6" s="250" t="s">
        <v>334</v>
      </c>
      <c r="N6" s="250" t="s">
        <v>950</v>
      </c>
      <c r="O6" s="169" t="s">
        <v>961</v>
      </c>
      <c r="P6" s="235" t="str">
        <f>IF(LEN(N6=11),_xlfn.CONCAT(M6,"F",RIGHT(N6,2)))</f>
        <v>050603V01F02</v>
      </c>
      <c r="Q6" s="236" t="s">
        <v>569</v>
      </c>
      <c r="R6" s="236" t="s">
        <v>570</v>
      </c>
      <c r="T6" s="169" t="s">
        <v>1336</v>
      </c>
    </row>
    <row r="7" spans="1:20" s="169" customFormat="1" x14ac:dyDescent="0.35">
      <c r="A7" s="169" t="s">
        <v>591</v>
      </c>
      <c r="B7" s="81" t="str">
        <f t="shared" si="0"/>
        <v>โครงการ CBT Smart Environment</v>
      </c>
      <c r="C7" s="202" t="s">
        <v>592</v>
      </c>
      <c r="D7" s="201">
        <v>2566</v>
      </c>
      <c r="E7" s="202" t="s">
        <v>547</v>
      </c>
      <c r="F7" s="202" t="s">
        <v>345</v>
      </c>
      <c r="G7" s="202" t="s">
        <v>535</v>
      </c>
      <c r="H7" s="202" t="s">
        <v>37</v>
      </c>
      <c r="I7" s="202" t="s">
        <v>38</v>
      </c>
      <c r="J7" s="202" t="s">
        <v>565</v>
      </c>
      <c r="K7" s="202" t="s">
        <v>325</v>
      </c>
      <c r="L7" s="202" t="s">
        <v>954</v>
      </c>
      <c r="M7" s="250" t="s">
        <v>325</v>
      </c>
      <c r="N7" s="250" t="s">
        <v>950</v>
      </c>
      <c r="O7" s="169" t="s">
        <v>962</v>
      </c>
      <c r="P7" s="235" t="str">
        <f t="shared" si="1"/>
        <v>050603V04F02</v>
      </c>
      <c r="Q7" s="169" t="s">
        <v>549</v>
      </c>
      <c r="R7" s="236" t="s">
        <v>594</v>
      </c>
      <c r="T7" s="169" t="s">
        <v>1337</v>
      </c>
    </row>
    <row r="8" spans="1:20" s="169" customFormat="1" x14ac:dyDescent="0.35">
      <c r="A8" s="169" t="s">
        <v>1070</v>
      </c>
      <c r="B8" s="81" t="str">
        <f t="shared" si="0"/>
        <v>โครงการพัฒนาองค์ความรู้และการบริหารจัดการการท่องเที่ยวแคมปิ้งค์และรถบ้าน (Camping and Recreational Vehicle Parks)</v>
      </c>
      <c r="C8" s="202" t="s">
        <v>1071</v>
      </c>
      <c r="D8" s="201">
        <v>2567</v>
      </c>
      <c r="E8" s="202" t="s">
        <v>1072</v>
      </c>
      <c r="F8" s="202" t="s">
        <v>1073</v>
      </c>
      <c r="G8" s="202" t="s">
        <v>535</v>
      </c>
      <c r="H8" s="202" t="s">
        <v>37</v>
      </c>
      <c r="I8" s="202" t="s">
        <v>38</v>
      </c>
      <c r="J8" s="202" t="s">
        <v>1074</v>
      </c>
      <c r="K8" s="207" t="s">
        <v>325</v>
      </c>
      <c r="L8" s="207" t="s">
        <v>950</v>
      </c>
      <c r="M8" s="250" t="s">
        <v>325</v>
      </c>
      <c r="N8" s="251" t="s">
        <v>954</v>
      </c>
      <c r="O8" s="174" t="s">
        <v>1075</v>
      </c>
      <c r="P8" s="235" t="str">
        <f t="shared" ref="P8:P18" si="2">IF(LEN(N8=11),_xlfn.CONCAT(M8,"F",RIGHT(N8,2)))</f>
        <v>050603V04F03</v>
      </c>
      <c r="Q8" s="236" t="s">
        <v>549</v>
      </c>
      <c r="R8" s="236" t="s">
        <v>613</v>
      </c>
      <c r="S8" s="174"/>
      <c r="T8" s="169" t="s">
        <v>1331</v>
      </c>
    </row>
    <row r="9" spans="1:20" s="169" customFormat="1" x14ac:dyDescent="0.35">
      <c r="A9" s="169" t="s">
        <v>1076</v>
      </c>
      <c r="B9" s="81" t="str">
        <f t="shared" si="0"/>
        <v>การเพิ่มศักยภาพแก่โรงแรม/ที่พัก และร้านอาหาร เพื่อมุ่งสู่มาตรฐานการท่องเที่ยวคาร์บอนต่ำ</v>
      </c>
      <c r="C9" s="202" t="s">
        <v>1077</v>
      </c>
      <c r="D9" s="201">
        <v>2567</v>
      </c>
      <c r="E9" s="202" t="s">
        <v>1072</v>
      </c>
      <c r="F9" s="202" t="s">
        <v>1073</v>
      </c>
      <c r="G9" s="202" t="s">
        <v>1078</v>
      </c>
      <c r="H9" s="202" t="s">
        <v>1079</v>
      </c>
      <c r="I9" s="202" t="s">
        <v>288</v>
      </c>
      <c r="J9" s="202" t="s">
        <v>1074</v>
      </c>
      <c r="K9" s="207" t="s">
        <v>325</v>
      </c>
      <c r="L9" s="207" t="s">
        <v>950</v>
      </c>
      <c r="M9" s="250" t="s">
        <v>325</v>
      </c>
      <c r="N9" s="251" t="s">
        <v>954</v>
      </c>
      <c r="O9" s="174" t="s">
        <v>1080</v>
      </c>
      <c r="P9" s="235" t="str">
        <f t="shared" si="2"/>
        <v>050603V04F03</v>
      </c>
      <c r="Q9" s="236" t="s">
        <v>549</v>
      </c>
      <c r="R9" s="236" t="s">
        <v>613</v>
      </c>
      <c r="S9" s="174"/>
      <c r="T9" s="169" t="s">
        <v>1331</v>
      </c>
    </row>
    <row r="10" spans="1:20" s="169" customFormat="1" x14ac:dyDescent="0.35">
      <c r="A10" s="169" t="s">
        <v>1107</v>
      </c>
      <c r="B10" s="81" t="str">
        <f t="shared" si="0"/>
        <v>Local “SMILES” สไตล์ยั่งยืน: ยกระดับการท่องเที่ยวชุมชนอย่างรับผิดชอบต่อสังคม</v>
      </c>
      <c r="C10" s="202" t="s">
        <v>1108</v>
      </c>
      <c r="D10" s="201">
        <v>2567</v>
      </c>
      <c r="E10" s="202" t="s">
        <v>1072</v>
      </c>
      <c r="F10" s="202" t="s">
        <v>1073</v>
      </c>
      <c r="G10" s="202" t="s">
        <v>535</v>
      </c>
      <c r="H10" s="202" t="s">
        <v>37</v>
      </c>
      <c r="I10" s="202" t="s">
        <v>38</v>
      </c>
      <c r="J10" s="202" t="s">
        <v>1074</v>
      </c>
      <c r="K10" s="207" t="s">
        <v>334</v>
      </c>
      <c r="L10" s="207" t="s">
        <v>964</v>
      </c>
      <c r="M10" s="250" t="s">
        <v>334</v>
      </c>
      <c r="N10" s="252" t="s">
        <v>920</v>
      </c>
      <c r="O10" s="174" t="s">
        <v>1109</v>
      </c>
      <c r="P10" s="235" t="str">
        <f t="shared" si="2"/>
        <v>050603V01F01</v>
      </c>
      <c r="Q10" s="236" t="s">
        <v>569</v>
      </c>
      <c r="R10" s="236" t="s">
        <v>584</v>
      </c>
      <c r="S10" s="174"/>
      <c r="T10" s="169" t="s">
        <v>1338</v>
      </c>
    </row>
    <row r="11" spans="1:20" s="169" customFormat="1" x14ac:dyDescent="0.35">
      <c r="A11" s="169" t="s">
        <v>1116</v>
      </c>
      <c r="B11" s="81" t="str">
        <f t="shared" si="0"/>
        <v>โครงการยกระดับคุณภาพผู้ประกอบการท่องเที่ยวสีเขียวต้นแบบ (Green Premium)</v>
      </c>
      <c r="C11" s="202" t="s">
        <v>599</v>
      </c>
      <c r="D11" s="201">
        <v>2567</v>
      </c>
      <c r="E11" s="202" t="s">
        <v>1072</v>
      </c>
      <c r="F11" s="202" t="s">
        <v>1073</v>
      </c>
      <c r="G11" s="202" t="s">
        <v>49</v>
      </c>
      <c r="H11" s="202" t="s">
        <v>37</v>
      </c>
      <c r="I11" s="202" t="s">
        <v>38</v>
      </c>
      <c r="J11" s="202" t="s">
        <v>1074</v>
      </c>
      <c r="K11" s="207" t="s">
        <v>334</v>
      </c>
      <c r="L11" s="207" t="s">
        <v>964</v>
      </c>
      <c r="M11" s="250" t="s">
        <v>334</v>
      </c>
      <c r="N11" s="252" t="s">
        <v>920</v>
      </c>
      <c r="O11" s="174" t="s">
        <v>1117</v>
      </c>
      <c r="P11" s="235" t="str">
        <f t="shared" si="2"/>
        <v>050603V01F01</v>
      </c>
      <c r="Q11" s="236" t="s">
        <v>569</v>
      </c>
      <c r="R11" s="236" t="s">
        <v>584</v>
      </c>
      <c r="S11" s="174"/>
      <c r="T11" s="169" t="s">
        <v>1338</v>
      </c>
    </row>
    <row r="12" spans="1:20" s="169" customFormat="1" x14ac:dyDescent="0.35">
      <c r="A12" s="169" t="s">
        <v>1121</v>
      </c>
      <c r="B12" s="81" t="str">
        <f t="shared" si="0"/>
        <v>โครงการส่งเสริมเส้นทางท่องเที่ยวลดคาร์บอน (Low Carbon Tourism)</v>
      </c>
      <c r="C12" s="202" t="s">
        <v>582</v>
      </c>
      <c r="D12" s="201">
        <v>2567</v>
      </c>
      <c r="E12" s="202" t="s">
        <v>1072</v>
      </c>
      <c r="F12" s="202" t="s">
        <v>1073</v>
      </c>
      <c r="G12" s="202" t="s">
        <v>49</v>
      </c>
      <c r="H12" s="202" t="s">
        <v>37</v>
      </c>
      <c r="I12" s="202" t="s">
        <v>38</v>
      </c>
      <c r="J12" s="202" t="s">
        <v>1074</v>
      </c>
      <c r="K12" s="207" t="s">
        <v>334</v>
      </c>
      <c r="L12" s="207" t="s">
        <v>964</v>
      </c>
      <c r="M12" s="250" t="s">
        <v>334</v>
      </c>
      <c r="N12" s="252" t="s">
        <v>920</v>
      </c>
      <c r="O12" s="174" t="s">
        <v>1122</v>
      </c>
      <c r="P12" s="235" t="str">
        <f t="shared" si="2"/>
        <v>050603V01F01</v>
      </c>
      <c r="Q12" s="236" t="s">
        <v>569</v>
      </c>
      <c r="R12" s="236" t="s">
        <v>584</v>
      </c>
      <c r="S12" s="174"/>
      <c r="T12" s="169" t="s">
        <v>1338</v>
      </c>
    </row>
    <row r="13" spans="1:20" s="169" customFormat="1" x14ac:dyDescent="0.35">
      <c r="A13" s="169" t="s">
        <v>1129</v>
      </c>
      <c r="B13" s="81" t="str">
        <f t="shared" si="0"/>
        <v>โครงการ "การพัฒนาเครือข่ายการท่องเที่ยวสีเขียวด้วยเศรษฐกิจหมุนเวียน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Change)"</v>
      </c>
      <c r="C13" s="202" t="s">
        <v>1130</v>
      </c>
      <c r="D13" s="201">
        <v>2567</v>
      </c>
      <c r="E13" s="202" t="s">
        <v>1072</v>
      </c>
      <c r="F13" s="202" t="s">
        <v>1073</v>
      </c>
      <c r="G13" s="202" t="s">
        <v>1131</v>
      </c>
      <c r="H13" s="202" t="s">
        <v>133</v>
      </c>
      <c r="I13" s="202" t="s">
        <v>38</v>
      </c>
      <c r="J13" s="202" t="s">
        <v>1074</v>
      </c>
      <c r="K13" s="207" t="s">
        <v>339</v>
      </c>
      <c r="L13" s="207" t="s">
        <v>934</v>
      </c>
      <c r="M13" s="208" t="s">
        <v>339</v>
      </c>
      <c r="N13" s="208" t="s">
        <v>934</v>
      </c>
      <c r="O13" s="174" t="s">
        <v>1132</v>
      </c>
      <c r="P13" s="170" t="str">
        <f>IF(LEN(N13=11),_xlfn.CONCAT(M13,"F",RIGHT(N13,2)))</f>
        <v>050603V02F02</v>
      </c>
      <c r="Q13" s="237" t="s">
        <v>627</v>
      </c>
      <c r="R13" s="237" t="s">
        <v>659</v>
      </c>
      <c r="S13" s="237"/>
      <c r="T13" s="237"/>
    </row>
    <row r="14" spans="1:20" s="169" customFormat="1" x14ac:dyDescent="0.35">
      <c r="A14" s="169" t="s">
        <v>1133</v>
      </c>
      <c r="B14" s="81" t="str">
        <f t="shared" si="0"/>
        <v>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</v>
      </c>
      <c r="C14" s="202" t="s">
        <v>1134</v>
      </c>
      <c r="D14" s="201">
        <v>2567</v>
      </c>
      <c r="E14" s="202" t="s">
        <v>1072</v>
      </c>
      <c r="F14" s="202" t="s">
        <v>1135</v>
      </c>
      <c r="G14" s="202"/>
      <c r="H14" s="202" t="s">
        <v>293</v>
      </c>
      <c r="I14" s="202" t="s">
        <v>38</v>
      </c>
      <c r="J14" s="202" t="s">
        <v>1074</v>
      </c>
      <c r="K14" s="207" t="s">
        <v>325</v>
      </c>
      <c r="L14" s="207" t="s">
        <v>954</v>
      </c>
      <c r="M14" s="250" t="s">
        <v>325</v>
      </c>
      <c r="N14" s="250" t="s">
        <v>950</v>
      </c>
      <c r="O14" s="174" t="s">
        <v>1136</v>
      </c>
      <c r="P14" s="235" t="str">
        <f t="shared" si="2"/>
        <v>050603V04F02</v>
      </c>
      <c r="Q14" s="236" t="s">
        <v>549</v>
      </c>
      <c r="R14" s="236" t="s">
        <v>594</v>
      </c>
      <c r="S14" s="174"/>
      <c r="T14" s="169" t="s">
        <v>1337</v>
      </c>
    </row>
    <row r="15" spans="1:20" s="169" customFormat="1" x14ac:dyDescent="0.35">
      <c r="A15" s="169" t="s">
        <v>1147</v>
      </c>
      <c r="B15" s="81" t="str">
        <f t="shared" si="0"/>
        <v>โครงการพัฒนาและยกระดับมาตรฐานสุดยอดแหล่งท่องเที่ยวอย่างยั่งยืนโลก (Green Destinations Top100) จังหวัดสุโขทัย</v>
      </c>
      <c r="C15" s="202" t="s">
        <v>1148</v>
      </c>
      <c r="D15" s="201">
        <v>2567</v>
      </c>
      <c r="E15" s="202" t="s">
        <v>1072</v>
      </c>
      <c r="F15" s="202" t="s">
        <v>1073</v>
      </c>
      <c r="G15" s="202"/>
      <c r="H15" s="202" t="s">
        <v>293</v>
      </c>
      <c r="I15" s="202" t="s">
        <v>38</v>
      </c>
      <c r="J15" s="202" t="s">
        <v>1074</v>
      </c>
      <c r="K15" s="207" t="s">
        <v>334</v>
      </c>
      <c r="L15" s="207" t="s">
        <v>920</v>
      </c>
      <c r="M15" s="250" t="s">
        <v>325</v>
      </c>
      <c r="N15" s="250" t="s">
        <v>950</v>
      </c>
      <c r="O15" s="174" t="s">
        <v>1149</v>
      </c>
      <c r="P15" s="235" t="str">
        <f t="shared" si="2"/>
        <v>050603V04F02</v>
      </c>
      <c r="Q15" s="236" t="s">
        <v>569</v>
      </c>
      <c r="R15" s="236" t="s">
        <v>570</v>
      </c>
      <c r="S15" s="174"/>
      <c r="T15" s="237" t="s">
        <v>1336</v>
      </c>
    </row>
    <row r="16" spans="1:20" s="169" customFormat="1" x14ac:dyDescent="0.35">
      <c r="A16" s="169" t="s">
        <v>1150</v>
      </c>
      <c r="B16" s="81" t="str">
        <f t="shared" si="0"/>
        <v>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</v>
      </c>
      <c r="C16" s="202" t="s">
        <v>1151</v>
      </c>
      <c r="D16" s="201">
        <v>2567</v>
      </c>
      <c r="E16" s="202" t="s">
        <v>1072</v>
      </c>
      <c r="F16" s="202" t="s">
        <v>1142</v>
      </c>
      <c r="G16" s="202" t="s">
        <v>323</v>
      </c>
      <c r="H16" s="202" t="s">
        <v>1152</v>
      </c>
      <c r="I16" s="202" t="s">
        <v>288</v>
      </c>
      <c r="J16" s="202" t="s">
        <v>1074</v>
      </c>
      <c r="K16" s="207" t="s">
        <v>334</v>
      </c>
      <c r="L16" s="207" t="s">
        <v>964</v>
      </c>
      <c r="M16" s="250" t="s">
        <v>334</v>
      </c>
      <c r="N16" s="253" t="s">
        <v>920</v>
      </c>
      <c r="O16" s="174" t="s">
        <v>1153</v>
      </c>
      <c r="P16" s="235" t="str">
        <f t="shared" si="2"/>
        <v>050603V01F01</v>
      </c>
      <c r="Q16" s="236" t="s">
        <v>569</v>
      </c>
      <c r="R16" s="236" t="s">
        <v>584</v>
      </c>
      <c r="S16" s="174"/>
      <c r="T16" s="237" t="s">
        <v>1339</v>
      </c>
    </row>
    <row r="17" spans="1:20" s="169" customFormat="1" x14ac:dyDescent="0.35">
      <c r="A17" s="169" t="s">
        <v>1157</v>
      </c>
      <c r="B17" s="81" t="str">
        <f t="shared" si="0"/>
        <v>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v>
      </c>
      <c r="C17" s="202" t="s">
        <v>1158</v>
      </c>
      <c r="D17" s="201">
        <v>2567</v>
      </c>
      <c r="E17" s="202" t="s">
        <v>1072</v>
      </c>
      <c r="F17" s="202" t="s">
        <v>1073</v>
      </c>
      <c r="G17" s="202"/>
      <c r="H17" s="202" t="s">
        <v>293</v>
      </c>
      <c r="I17" s="202" t="s">
        <v>38</v>
      </c>
      <c r="J17" s="202" t="s">
        <v>1074</v>
      </c>
      <c r="K17" s="207" t="s">
        <v>334</v>
      </c>
      <c r="L17" s="207" t="s">
        <v>964</v>
      </c>
      <c r="M17" s="250" t="s">
        <v>334</v>
      </c>
      <c r="N17" s="253" t="s">
        <v>920</v>
      </c>
      <c r="O17" s="174" t="s">
        <v>1159</v>
      </c>
      <c r="P17" s="235" t="str">
        <f t="shared" si="2"/>
        <v>050603V01F01</v>
      </c>
      <c r="Q17" s="236" t="s">
        <v>569</v>
      </c>
      <c r="R17" s="236" t="s">
        <v>584</v>
      </c>
      <c r="S17" s="174"/>
      <c r="T17" s="237" t="s">
        <v>1339</v>
      </c>
    </row>
    <row r="18" spans="1:20" s="169" customFormat="1" x14ac:dyDescent="0.35">
      <c r="A18" s="169" t="s">
        <v>1160</v>
      </c>
      <c r="B18" s="81" t="str">
        <f t="shared" si="0"/>
        <v>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</v>
      </c>
      <c r="C18" s="202" t="s">
        <v>1161</v>
      </c>
      <c r="D18" s="201">
        <v>2567</v>
      </c>
      <c r="E18" s="202" t="s">
        <v>1072</v>
      </c>
      <c r="F18" s="202" t="s">
        <v>1135</v>
      </c>
      <c r="G18" s="202"/>
      <c r="H18" s="202" t="s">
        <v>293</v>
      </c>
      <c r="I18" s="202" t="s">
        <v>38</v>
      </c>
      <c r="J18" s="202" t="s">
        <v>1074</v>
      </c>
      <c r="K18" s="216" t="s">
        <v>339</v>
      </c>
      <c r="L18" s="216" t="s">
        <v>965</v>
      </c>
      <c r="M18" s="208" t="s">
        <v>339</v>
      </c>
      <c r="N18" s="208" t="s">
        <v>965</v>
      </c>
      <c r="O18" s="174" t="s">
        <v>1162</v>
      </c>
      <c r="P18" s="170" t="str">
        <f t="shared" si="2"/>
        <v>050603V02F01</v>
      </c>
      <c r="Q18" s="237" t="s">
        <v>627</v>
      </c>
      <c r="R18" s="237" t="s">
        <v>628</v>
      </c>
      <c r="S18" s="174"/>
      <c r="T18" s="174"/>
    </row>
    <row r="19" spans="1:20" x14ac:dyDescent="0.35">
      <c r="B19" s="81" t="str">
        <f t="shared" si="0"/>
        <v>โครงการพัฒนาต้นแบบการท่องเที่ยวโดยชุมชน BCG Model</v>
      </c>
      <c r="C19" s="209" t="s">
        <v>1138</v>
      </c>
      <c r="D19" s="212">
        <v>2568</v>
      </c>
      <c r="E19" s="213"/>
      <c r="F19" s="210"/>
      <c r="G19" s="210"/>
      <c r="H19" s="209" t="s">
        <v>293</v>
      </c>
      <c r="I19" s="209" t="s">
        <v>38</v>
      </c>
      <c r="J19" s="214" t="s">
        <v>1329</v>
      </c>
      <c r="K19" s="217"/>
      <c r="L19" s="218"/>
      <c r="M19" s="215" t="s">
        <v>325</v>
      </c>
      <c r="N19" s="209" t="s">
        <v>954</v>
      </c>
      <c r="O19" s="167" t="s">
        <v>1315</v>
      </c>
      <c r="P19" s="170"/>
    </row>
  </sheetData>
  <autoFilter ref="B4:N19" xr:uid="{7DF2F132-AA10-4087-B29A-0AD27424089E}"/>
  <mergeCells count="2">
    <mergeCell ref="K3:L3"/>
    <mergeCell ref="M3:N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DE40-F424-49EB-A9D8-A61269F971E0}">
  <sheetPr filterMode="1"/>
  <dimension ref="A1:N56"/>
  <sheetViews>
    <sheetView zoomScale="70" zoomScaleNormal="70" workbookViewId="0">
      <selection activeCell="F62" sqref="F62"/>
    </sheetView>
  </sheetViews>
  <sheetFormatPr defaultColWidth="9" defaultRowHeight="15" x14ac:dyDescent="0.25"/>
  <cols>
    <col min="1" max="2" width="30.75" style="96" customWidth="1"/>
    <col min="3" max="3" width="47.25" style="96" customWidth="1"/>
    <col min="4" max="4" width="47.25" style="96" hidden="1" customWidth="1"/>
    <col min="5" max="5" width="11.75" style="96" customWidth="1"/>
    <col min="6" max="6" width="24.75" style="96" customWidth="1"/>
    <col min="7" max="7" width="23.625" style="96" customWidth="1"/>
    <col min="8" max="11" width="47.25" style="96" customWidth="1"/>
    <col min="12" max="12" width="11.75" style="96" customWidth="1"/>
    <col min="13" max="13" width="14.125" style="96" customWidth="1"/>
    <col min="14" max="14" width="63.125" style="96" customWidth="1"/>
    <col min="15" max="15" width="24.75" style="96" customWidth="1"/>
    <col min="16" max="16384" width="9" style="96"/>
  </cols>
  <sheetData>
    <row r="1" spans="1:14" x14ac:dyDescent="0.2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x14ac:dyDescent="0.25">
      <c r="A2" s="97" t="s">
        <v>2</v>
      </c>
      <c r="B2" s="97"/>
      <c r="C2" s="97" t="s">
        <v>3</v>
      </c>
      <c r="D2" s="97" t="s">
        <v>7</v>
      </c>
      <c r="E2" s="97" t="s">
        <v>747</v>
      </c>
      <c r="F2" s="97" t="s">
        <v>14</v>
      </c>
      <c r="G2" s="97" t="s">
        <v>15</v>
      </c>
      <c r="H2" s="97" t="s">
        <v>18</v>
      </c>
      <c r="I2" s="97" t="s">
        <v>19</v>
      </c>
      <c r="J2" s="97" t="s">
        <v>20</v>
      </c>
      <c r="K2" s="97" t="s">
        <v>21</v>
      </c>
      <c r="L2" s="97" t="s">
        <v>22</v>
      </c>
      <c r="M2" s="97" t="s">
        <v>23</v>
      </c>
      <c r="N2" s="97" t="s">
        <v>917</v>
      </c>
    </row>
    <row r="3" spans="1:14" hidden="1" x14ac:dyDescent="0.25">
      <c r="A3" s="96" t="s">
        <v>544</v>
      </c>
      <c r="C3" s="96" t="s">
        <v>545</v>
      </c>
      <c r="D3" s="96" t="s">
        <v>46</v>
      </c>
      <c r="E3" s="98">
        <v>2566</v>
      </c>
      <c r="F3" s="96" t="s">
        <v>547</v>
      </c>
      <c r="G3" s="96" t="s">
        <v>345</v>
      </c>
      <c r="H3" s="96" t="s">
        <v>353</v>
      </c>
      <c r="I3" s="96" t="s">
        <v>923</v>
      </c>
      <c r="J3" s="96" t="s">
        <v>38</v>
      </c>
      <c r="K3" s="96" t="s">
        <v>548</v>
      </c>
      <c r="L3" s="96" t="s">
        <v>325</v>
      </c>
      <c r="M3" s="96" t="s">
        <v>924</v>
      </c>
      <c r="N3" s="96" t="s">
        <v>966</v>
      </c>
    </row>
    <row r="4" spans="1:14" hidden="1" x14ac:dyDescent="0.25">
      <c r="A4" s="96" t="s">
        <v>551</v>
      </c>
      <c r="C4" s="96" t="s">
        <v>552</v>
      </c>
      <c r="D4" s="96" t="s">
        <v>46</v>
      </c>
      <c r="E4" s="98">
        <v>2566</v>
      </c>
      <c r="F4" s="96" t="s">
        <v>547</v>
      </c>
      <c r="G4" s="96" t="s">
        <v>345</v>
      </c>
      <c r="H4" s="96" t="s">
        <v>353</v>
      </c>
      <c r="I4" s="96" t="s">
        <v>923</v>
      </c>
      <c r="J4" s="96" t="s">
        <v>38</v>
      </c>
      <c r="K4" s="96" t="s">
        <v>548</v>
      </c>
      <c r="L4" s="96" t="s">
        <v>354</v>
      </c>
      <c r="M4" s="96" t="s">
        <v>926</v>
      </c>
      <c r="N4" s="96" t="s">
        <v>967</v>
      </c>
    </row>
    <row r="5" spans="1:14" hidden="1" x14ac:dyDescent="0.25">
      <c r="A5" s="96" t="s">
        <v>556</v>
      </c>
      <c r="C5" s="96" t="s">
        <v>118</v>
      </c>
      <c r="D5" s="96" t="s">
        <v>46</v>
      </c>
      <c r="E5" s="98">
        <v>2566</v>
      </c>
      <c r="F5" s="96" t="s">
        <v>547</v>
      </c>
      <c r="G5" s="96" t="s">
        <v>345</v>
      </c>
      <c r="H5" s="96" t="s">
        <v>353</v>
      </c>
      <c r="I5" s="96" t="s">
        <v>923</v>
      </c>
      <c r="J5" s="96" t="s">
        <v>38</v>
      </c>
      <c r="K5" s="96" t="s">
        <v>548</v>
      </c>
      <c r="L5" s="96" t="s">
        <v>354</v>
      </c>
      <c r="M5" s="96" t="s">
        <v>926</v>
      </c>
      <c r="N5" s="96" t="s">
        <v>968</v>
      </c>
    </row>
    <row r="6" spans="1:14" hidden="1" x14ac:dyDescent="0.25">
      <c r="A6" s="96" t="s">
        <v>558</v>
      </c>
      <c r="C6" s="96" t="s">
        <v>113</v>
      </c>
      <c r="D6" s="96" t="s">
        <v>46</v>
      </c>
      <c r="E6" s="98">
        <v>2566</v>
      </c>
      <c r="F6" s="96" t="s">
        <v>547</v>
      </c>
      <c r="G6" s="96" t="s">
        <v>345</v>
      </c>
      <c r="H6" s="96" t="s">
        <v>353</v>
      </c>
      <c r="I6" s="96" t="s">
        <v>923</v>
      </c>
      <c r="J6" s="96" t="s">
        <v>38</v>
      </c>
      <c r="K6" s="96" t="s">
        <v>548</v>
      </c>
      <c r="L6" s="96" t="s">
        <v>325</v>
      </c>
      <c r="M6" s="96" t="s">
        <v>924</v>
      </c>
      <c r="N6" s="96" t="s">
        <v>969</v>
      </c>
    </row>
    <row r="7" spans="1:14" hidden="1" x14ac:dyDescent="0.25">
      <c r="A7" s="96" t="s">
        <v>560</v>
      </c>
      <c r="C7" s="96" t="s">
        <v>72</v>
      </c>
      <c r="D7" s="96" t="s">
        <v>46</v>
      </c>
      <c r="E7" s="98">
        <v>2566</v>
      </c>
      <c r="F7" s="96" t="s">
        <v>547</v>
      </c>
      <c r="G7" s="96" t="s">
        <v>345</v>
      </c>
      <c r="H7" s="96" t="s">
        <v>353</v>
      </c>
      <c r="I7" s="96" t="s">
        <v>923</v>
      </c>
      <c r="J7" s="96" t="s">
        <v>38</v>
      </c>
      <c r="K7" s="96" t="s">
        <v>548</v>
      </c>
      <c r="L7" s="96" t="s">
        <v>325</v>
      </c>
      <c r="M7" s="96" t="s">
        <v>924</v>
      </c>
      <c r="N7" s="96" t="s">
        <v>970</v>
      </c>
    </row>
    <row r="8" spans="1:14" x14ac:dyDescent="0.25">
      <c r="A8" s="96" t="s">
        <v>562</v>
      </c>
      <c r="C8" s="96" t="s">
        <v>563</v>
      </c>
      <c r="D8" s="96" t="s">
        <v>46</v>
      </c>
      <c r="E8" s="98">
        <v>2566</v>
      </c>
      <c r="F8" s="96" t="s">
        <v>547</v>
      </c>
      <c r="G8" s="96" t="s">
        <v>345</v>
      </c>
      <c r="H8" s="96" t="s">
        <v>353</v>
      </c>
      <c r="I8" s="96" t="s">
        <v>923</v>
      </c>
      <c r="J8" s="96" t="s">
        <v>38</v>
      </c>
      <c r="K8" s="96" t="s">
        <v>565</v>
      </c>
      <c r="L8" s="96" t="s">
        <v>325</v>
      </c>
      <c r="M8" s="96" t="s">
        <v>924</v>
      </c>
      <c r="N8" s="96" t="s">
        <v>960</v>
      </c>
    </row>
    <row r="9" spans="1:14" x14ac:dyDescent="0.25">
      <c r="A9" s="96" t="s">
        <v>566</v>
      </c>
      <c r="C9" s="96" t="s">
        <v>567</v>
      </c>
      <c r="D9" s="96" t="s">
        <v>46</v>
      </c>
      <c r="E9" s="98">
        <v>2566</v>
      </c>
      <c r="F9" s="96" t="s">
        <v>547</v>
      </c>
      <c r="G9" s="96" t="s">
        <v>345</v>
      </c>
      <c r="H9" s="96" t="s">
        <v>353</v>
      </c>
      <c r="I9" s="96" t="s">
        <v>923</v>
      </c>
      <c r="J9" s="96" t="s">
        <v>38</v>
      </c>
      <c r="K9" s="96" t="s">
        <v>565</v>
      </c>
      <c r="L9" s="96" t="s">
        <v>334</v>
      </c>
      <c r="M9" s="96" t="s">
        <v>920</v>
      </c>
      <c r="N9" s="96" t="s">
        <v>961</v>
      </c>
    </row>
    <row r="10" spans="1:14" hidden="1" x14ac:dyDescent="0.25">
      <c r="A10" s="96" t="s">
        <v>571</v>
      </c>
      <c r="C10" s="96" t="s">
        <v>572</v>
      </c>
      <c r="D10" s="96" t="s">
        <v>46</v>
      </c>
      <c r="E10" s="98">
        <v>2566</v>
      </c>
      <c r="F10" s="96" t="s">
        <v>547</v>
      </c>
      <c r="G10" s="96" t="s">
        <v>345</v>
      </c>
      <c r="H10" s="96" t="s">
        <v>353</v>
      </c>
      <c r="I10" s="96" t="s">
        <v>923</v>
      </c>
      <c r="J10" s="96" t="s">
        <v>38</v>
      </c>
      <c r="K10" s="96" t="s">
        <v>548</v>
      </c>
      <c r="L10" s="96" t="s">
        <v>325</v>
      </c>
      <c r="M10" s="96" t="s">
        <v>924</v>
      </c>
      <c r="N10" s="96" t="s">
        <v>971</v>
      </c>
    </row>
    <row r="11" spans="1:14" hidden="1" x14ac:dyDescent="0.25">
      <c r="A11" s="96" t="s">
        <v>574</v>
      </c>
      <c r="C11" s="96" t="s">
        <v>575</v>
      </c>
      <c r="D11" s="96" t="s">
        <v>46</v>
      </c>
      <c r="E11" s="98">
        <v>2566</v>
      </c>
      <c r="F11" s="96" t="s">
        <v>547</v>
      </c>
      <c r="G11" s="96" t="s">
        <v>345</v>
      </c>
      <c r="H11" s="96" t="s">
        <v>353</v>
      </c>
      <c r="I11" s="96" t="s">
        <v>923</v>
      </c>
      <c r="J11" s="96" t="s">
        <v>38</v>
      </c>
      <c r="K11" s="96" t="s">
        <v>548</v>
      </c>
      <c r="L11" s="96" t="s">
        <v>325</v>
      </c>
      <c r="M11" s="96" t="s">
        <v>924</v>
      </c>
      <c r="N11" s="96" t="s">
        <v>972</v>
      </c>
    </row>
    <row r="12" spans="1:14" hidden="1" x14ac:dyDescent="0.25">
      <c r="A12" s="96" t="s">
        <v>577</v>
      </c>
      <c r="C12" s="96" t="s">
        <v>578</v>
      </c>
      <c r="D12" s="96" t="s">
        <v>46</v>
      </c>
      <c r="E12" s="98">
        <v>2566</v>
      </c>
      <c r="F12" s="96" t="s">
        <v>547</v>
      </c>
      <c r="G12" s="96" t="s">
        <v>345</v>
      </c>
      <c r="H12" s="96" t="s">
        <v>535</v>
      </c>
      <c r="I12" s="96" t="s">
        <v>37</v>
      </c>
      <c r="J12" s="96" t="s">
        <v>38</v>
      </c>
      <c r="K12" s="96" t="s">
        <v>548</v>
      </c>
      <c r="L12" s="96" t="s">
        <v>334</v>
      </c>
      <c r="M12" s="96" t="s">
        <v>941</v>
      </c>
      <c r="N12" s="96" t="s">
        <v>973</v>
      </c>
    </row>
    <row r="13" spans="1:14" hidden="1" x14ac:dyDescent="0.25">
      <c r="A13" s="96" t="s">
        <v>581</v>
      </c>
      <c r="C13" s="96" t="s">
        <v>582</v>
      </c>
      <c r="D13" s="96" t="s">
        <v>28</v>
      </c>
      <c r="E13" s="98">
        <v>2566</v>
      </c>
      <c r="F13" s="96" t="s">
        <v>547</v>
      </c>
      <c r="G13" s="96" t="s">
        <v>345</v>
      </c>
      <c r="H13" s="96" t="s">
        <v>49</v>
      </c>
      <c r="I13" s="96" t="s">
        <v>37</v>
      </c>
      <c r="J13" s="96" t="s">
        <v>38</v>
      </c>
      <c r="K13" s="96" t="s">
        <v>548</v>
      </c>
      <c r="L13" s="96" t="s">
        <v>334</v>
      </c>
      <c r="M13" s="96" t="s">
        <v>964</v>
      </c>
      <c r="N13" s="96" t="s">
        <v>974</v>
      </c>
    </row>
    <row r="14" spans="1:14" hidden="1" x14ac:dyDescent="0.25">
      <c r="A14" s="96" t="s">
        <v>585</v>
      </c>
      <c r="C14" s="96" t="s">
        <v>586</v>
      </c>
      <c r="D14" s="96" t="s">
        <v>28</v>
      </c>
      <c r="E14" s="98">
        <v>2566</v>
      </c>
      <c r="F14" s="96" t="s">
        <v>547</v>
      </c>
      <c r="G14" s="96" t="s">
        <v>345</v>
      </c>
      <c r="H14" s="96" t="s">
        <v>535</v>
      </c>
      <c r="I14" s="96" t="s">
        <v>37</v>
      </c>
      <c r="J14" s="96" t="s">
        <v>38</v>
      </c>
      <c r="K14" s="96" t="s">
        <v>548</v>
      </c>
      <c r="L14" s="96" t="s">
        <v>334</v>
      </c>
      <c r="M14" s="96" t="s">
        <v>964</v>
      </c>
      <c r="N14" s="96" t="s">
        <v>975</v>
      </c>
    </row>
    <row r="15" spans="1:14" hidden="1" x14ac:dyDescent="0.25">
      <c r="A15" s="96" t="s">
        <v>588</v>
      </c>
      <c r="C15" s="96" t="s">
        <v>589</v>
      </c>
      <c r="D15" s="96" t="s">
        <v>46</v>
      </c>
      <c r="E15" s="98">
        <v>2566</v>
      </c>
      <c r="F15" s="96" t="s">
        <v>547</v>
      </c>
      <c r="G15" s="96" t="s">
        <v>345</v>
      </c>
      <c r="H15" s="96" t="s">
        <v>535</v>
      </c>
      <c r="I15" s="96" t="s">
        <v>37</v>
      </c>
      <c r="J15" s="96" t="s">
        <v>38</v>
      </c>
      <c r="K15" s="96" t="s">
        <v>548</v>
      </c>
      <c r="L15" s="96" t="s">
        <v>334</v>
      </c>
      <c r="M15" s="96" t="s">
        <v>941</v>
      </c>
      <c r="N15" s="96" t="s">
        <v>976</v>
      </c>
    </row>
    <row r="16" spans="1:14" x14ac:dyDescent="0.25">
      <c r="A16" s="96" t="s">
        <v>591</v>
      </c>
      <c r="C16" s="96" t="s">
        <v>592</v>
      </c>
      <c r="D16" s="96" t="s">
        <v>46</v>
      </c>
      <c r="E16" s="98">
        <v>2566</v>
      </c>
      <c r="F16" s="96" t="s">
        <v>547</v>
      </c>
      <c r="G16" s="96" t="s">
        <v>345</v>
      </c>
      <c r="H16" s="96" t="s">
        <v>535</v>
      </c>
      <c r="I16" s="96" t="s">
        <v>37</v>
      </c>
      <c r="J16" s="96" t="s">
        <v>38</v>
      </c>
      <c r="K16" s="96" t="s">
        <v>565</v>
      </c>
      <c r="L16" s="96" t="s">
        <v>325</v>
      </c>
      <c r="M16" s="96" t="s">
        <v>954</v>
      </c>
      <c r="N16" s="96" t="s">
        <v>962</v>
      </c>
    </row>
    <row r="17" spans="1:14" hidden="1" x14ac:dyDescent="0.25">
      <c r="A17" s="96" t="s">
        <v>595</v>
      </c>
      <c r="C17" s="96" t="s">
        <v>596</v>
      </c>
      <c r="D17" s="96" t="s">
        <v>28</v>
      </c>
      <c r="E17" s="98">
        <v>2566</v>
      </c>
      <c r="F17" s="96" t="s">
        <v>547</v>
      </c>
      <c r="G17" s="96" t="s">
        <v>345</v>
      </c>
      <c r="H17" s="96" t="s">
        <v>535</v>
      </c>
      <c r="I17" s="96" t="s">
        <v>37</v>
      </c>
      <c r="J17" s="96" t="s">
        <v>38</v>
      </c>
      <c r="K17" s="96" t="s">
        <v>548</v>
      </c>
      <c r="L17" s="96" t="s">
        <v>325</v>
      </c>
      <c r="M17" s="96" t="s">
        <v>954</v>
      </c>
      <c r="N17" s="96" t="s">
        <v>977</v>
      </c>
    </row>
    <row r="18" spans="1:14" hidden="1" x14ac:dyDescent="0.25">
      <c r="A18" s="96" t="s">
        <v>598</v>
      </c>
      <c r="C18" s="96" t="s">
        <v>599</v>
      </c>
      <c r="D18" s="96" t="s">
        <v>46</v>
      </c>
      <c r="E18" s="98">
        <v>2566</v>
      </c>
      <c r="F18" s="96" t="s">
        <v>547</v>
      </c>
      <c r="G18" s="96" t="s">
        <v>345</v>
      </c>
      <c r="H18" s="96" t="s">
        <v>49</v>
      </c>
      <c r="I18" s="96" t="s">
        <v>37</v>
      </c>
      <c r="J18" s="96" t="s">
        <v>38</v>
      </c>
      <c r="K18" s="96" t="s">
        <v>548</v>
      </c>
      <c r="L18" s="96" t="s">
        <v>325</v>
      </c>
      <c r="M18" s="96" t="s">
        <v>924</v>
      </c>
      <c r="N18" s="96" t="s">
        <v>978</v>
      </c>
    </row>
    <row r="19" spans="1:14" hidden="1" x14ac:dyDescent="0.25">
      <c r="A19" s="96" t="s">
        <v>601</v>
      </c>
      <c r="C19" s="96" t="s">
        <v>602</v>
      </c>
      <c r="D19" s="96" t="s">
        <v>46</v>
      </c>
      <c r="E19" s="98">
        <v>2566</v>
      </c>
      <c r="F19" s="96" t="s">
        <v>547</v>
      </c>
      <c r="G19" s="96" t="s">
        <v>345</v>
      </c>
      <c r="H19" s="96" t="s">
        <v>501</v>
      </c>
      <c r="I19" s="96" t="s">
        <v>502</v>
      </c>
      <c r="J19" s="96" t="s">
        <v>288</v>
      </c>
      <c r="K19" s="96" t="s">
        <v>548</v>
      </c>
      <c r="L19" s="96" t="s">
        <v>325</v>
      </c>
      <c r="M19" s="96" t="s">
        <v>924</v>
      </c>
      <c r="N19" s="96" t="s">
        <v>979</v>
      </c>
    </row>
    <row r="20" spans="1:14" hidden="1" x14ac:dyDescent="0.25">
      <c r="A20" s="96" t="s">
        <v>604</v>
      </c>
      <c r="C20" s="96" t="s">
        <v>605</v>
      </c>
      <c r="D20" s="96" t="s">
        <v>46</v>
      </c>
      <c r="E20" s="98">
        <v>2566</v>
      </c>
      <c r="F20" s="96" t="s">
        <v>547</v>
      </c>
      <c r="G20" s="96" t="s">
        <v>345</v>
      </c>
      <c r="H20" s="96" t="s">
        <v>36</v>
      </c>
      <c r="I20" s="96" t="s">
        <v>37</v>
      </c>
      <c r="J20" s="96" t="s">
        <v>38</v>
      </c>
      <c r="K20" s="96" t="s">
        <v>548</v>
      </c>
      <c r="L20" s="96" t="s">
        <v>334</v>
      </c>
      <c r="M20" s="96" t="s">
        <v>964</v>
      </c>
      <c r="N20" s="96" t="s">
        <v>980</v>
      </c>
    </row>
    <row r="21" spans="1:14" hidden="1" x14ac:dyDescent="0.25">
      <c r="A21" s="96" t="s">
        <v>608</v>
      </c>
      <c r="C21" s="96" t="s">
        <v>609</v>
      </c>
      <c r="D21" s="96" t="s">
        <v>46</v>
      </c>
      <c r="E21" s="98">
        <v>2566</v>
      </c>
      <c r="F21" s="96" t="s">
        <v>547</v>
      </c>
      <c r="G21" s="96" t="s">
        <v>345</v>
      </c>
      <c r="H21" s="96" t="s">
        <v>611</v>
      </c>
      <c r="I21" s="96" t="s">
        <v>612</v>
      </c>
      <c r="J21" s="96" t="s">
        <v>38</v>
      </c>
      <c r="K21" s="96" t="s">
        <v>548</v>
      </c>
      <c r="L21" s="96" t="s">
        <v>325</v>
      </c>
      <c r="M21" s="96" t="s">
        <v>950</v>
      </c>
      <c r="N21" s="96" t="s">
        <v>981</v>
      </c>
    </row>
    <row r="22" spans="1:14" hidden="1" x14ac:dyDescent="0.25">
      <c r="A22" s="96" t="s">
        <v>614</v>
      </c>
      <c r="C22" s="96" t="s">
        <v>615</v>
      </c>
      <c r="D22" s="96" t="s">
        <v>46</v>
      </c>
      <c r="E22" s="98">
        <v>2566</v>
      </c>
      <c r="F22" s="96" t="s">
        <v>547</v>
      </c>
      <c r="G22" s="96" t="s">
        <v>345</v>
      </c>
      <c r="I22" s="96" t="s">
        <v>293</v>
      </c>
      <c r="J22" s="96" t="s">
        <v>38</v>
      </c>
      <c r="K22" s="96" t="s">
        <v>548</v>
      </c>
      <c r="L22" s="96" t="s">
        <v>334</v>
      </c>
      <c r="M22" s="96" t="s">
        <v>920</v>
      </c>
      <c r="N22" s="96" t="s">
        <v>982</v>
      </c>
    </row>
    <row r="23" spans="1:14" hidden="1" x14ac:dyDescent="0.25">
      <c r="A23" s="96" t="s">
        <v>617</v>
      </c>
      <c r="C23" s="96" t="s">
        <v>618</v>
      </c>
      <c r="D23" s="96" t="s">
        <v>46</v>
      </c>
      <c r="E23" s="98">
        <v>2566</v>
      </c>
      <c r="F23" s="96" t="s">
        <v>547</v>
      </c>
      <c r="G23" s="96" t="s">
        <v>345</v>
      </c>
      <c r="I23" s="96" t="s">
        <v>293</v>
      </c>
      <c r="J23" s="96" t="s">
        <v>38</v>
      </c>
      <c r="K23" s="96" t="s">
        <v>548</v>
      </c>
      <c r="L23" s="96" t="s">
        <v>325</v>
      </c>
      <c r="M23" s="96" t="s">
        <v>950</v>
      </c>
      <c r="N23" s="96" t="s">
        <v>983</v>
      </c>
    </row>
    <row r="24" spans="1:14" hidden="1" x14ac:dyDescent="0.25">
      <c r="A24" s="96" t="s">
        <v>620</v>
      </c>
      <c r="C24" s="96" t="s">
        <v>621</v>
      </c>
      <c r="D24" s="96" t="s">
        <v>46</v>
      </c>
      <c r="E24" s="98">
        <v>2566</v>
      </c>
      <c r="F24" s="96" t="s">
        <v>547</v>
      </c>
      <c r="G24" s="96" t="s">
        <v>345</v>
      </c>
      <c r="I24" s="96" t="s">
        <v>293</v>
      </c>
      <c r="J24" s="96" t="s">
        <v>38</v>
      </c>
      <c r="K24" s="96" t="s">
        <v>548</v>
      </c>
      <c r="L24" s="96" t="s">
        <v>354</v>
      </c>
      <c r="M24" s="96" t="s">
        <v>918</v>
      </c>
      <c r="N24" s="96" t="s">
        <v>984</v>
      </c>
    </row>
    <row r="25" spans="1:14" hidden="1" x14ac:dyDescent="0.25">
      <c r="A25" s="96" t="s">
        <v>624</v>
      </c>
      <c r="C25" s="96" t="s">
        <v>625</v>
      </c>
      <c r="D25" s="96" t="s">
        <v>46</v>
      </c>
      <c r="E25" s="98">
        <v>2566</v>
      </c>
      <c r="F25" s="96" t="s">
        <v>547</v>
      </c>
      <c r="G25" s="96" t="s">
        <v>345</v>
      </c>
      <c r="I25" s="96" t="s">
        <v>293</v>
      </c>
      <c r="J25" s="96" t="s">
        <v>38</v>
      </c>
      <c r="K25" s="96" t="s">
        <v>548</v>
      </c>
      <c r="L25" s="96" t="s">
        <v>339</v>
      </c>
      <c r="M25" s="96" t="s">
        <v>965</v>
      </c>
      <c r="N25" s="96" t="s">
        <v>985</v>
      </c>
    </row>
    <row r="26" spans="1:14" hidden="1" x14ac:dyDescent="0.25">
      <c r="A26" s="96" t="s">
        <v>632</v>
      </c>
      <c r="C26" s="96" t="s">
        <v>633</v>
      </c>
      <c r="D26" s="96" t="s">
        <v>46</v>
      </c>
      <c r="E26" s="98">
        <v>2566</v>
      </c>
      <c r="F26" s="96" t="s">
        <v>547</v>
      </c>
      <c r="G26" s="96" t="s">
        <v>345</v>
      </c>
      <c r="I26" s="96" t="s">
        <v>293</v>
      </c>
      <c r="J26" s="96" t="s">
        <v>38</v>
      </c>
      <c r="K26" s="96" t="s">
        <v>548</v>
      </c>
      <c r="L26" s="96" t="s">
        <v>334</v>
      </c>
      <c r="M26" s="96" t="s">
        <v>964</v>
      </c>
      <c r="N26" s="96" t="s">
        <v>986</v>
      </c>
    </row>
    <row r="27" spans="1:14" hidden="1" x14ac:dyDescent="0.25">
      <c r="A27" s="96" t="s">
        <v>635</v>
      </c>
      <c r="C27" s="96" t="s">
        <v>636</v>
      </c>
      <c r="D27" s="96" t="s">
        <v>46</v>
      </c>
      <c r="E27" s="98">
        <v>2566</v>
      </c>
      <c r="F27" s="96" t="s">
        <v>547</v>
      </c>
      <c r="G27" s="96" t="s">
        <v>345</v>
      </c>
      <c r="I27" s="96" t="s">
        <v>293</v>
      </c>
      <c r="J27" s="96" t="s">
        <v>38</v>
      </c>
      <c r="K27" s="96" t="s">
        <v>548</v>
      </c>
      <c r="L27" s="96" t="s">
        <v>339</v>
      </c>
      <c r="M27" s="96" t="s">
        <v>943</v>
      </c>
      <c r="N27" s="96" t="s">
        <v>987</v>
      </c>
    </row>
    <row r="28" spans="1:14" hidden="1" x14ac:dyDescent="0.25">
      <c r="A28" s="96" t="s">
        <v>639</v>
      </c>
      <c r="C28" s="96" t="s">
        <v>640</v>
      </c>
      <c r="D28" s="96" t="s">
        <v>46</v>
      </c>
      <c r="E28" s="98">
        <v>2566</v>
      </c>
      <c r="F28" s="96" t="s">
        <v>547</v>
      </c>
      <c r="G28" s="96" t="s">
        <v>345</v>
      </c>
      <c r="I28" s="96" t="s">
        <v>293</v>
      </c>
      <c r="J28" s="96" t="s">
        <v>38</v>
      </c>
      <c r="K28" s="96" t="s">
        <v>548</v>
      </c>
      <c r="L28" s="96" t="s">
        <v>339</v>
      </c>
      <c r="M28" s="96" t="s">
        <v>943</v>
      </c>
      <c r="N28" s="96" t="s">
        <v>988</v>
      </c>
    </row>
    <row r="29" spans="1:14" hidden="1" x14ac:dyDescent="0.25">
      <c r="A29" s="96" t="s">
        <v>642</v>
      </c>
      <c r="C29" s="96" t="s">
        <v>630</v>
      </c>
      <c r="D29" s="96" t="s">
        <v>46</v>
      </c>
      <c r="E29" s="98">
        <v>2566</v>
      </c>
      <c r="F29" s="96" t="s">
        <v>547</v>
      </c>
      <c r="G29" s="96" t="s">
        <v>345</v>
      </c>
      <c r="I29" s="96" t="s">
        <v>293</v>
      </c>
      <c r="J29" s="96" t="s">
        <v>38</v>
      </c>
      <c r="K29" s="96" t="s">
        <v>548</v>
      </c>
      <c r="L29" s="96" t="s">
        <v>334</v>
      </c>
      <c r="M29" s="96" t="s">
        <v>964</v>
      </c>
      <c r="N29" s="96" t="s">
        <v>989</v>
      </c>
    </row>
    <row r="30" spans="1:14" hidden="1" x14ac:dyDescent="0.25">
      <c r="A30" s="96" t="s">
        <v>644</v>
      </c>
      <c r="C30" s="96" t="s">
        <v>645</v>
      </c>
      <c r="D30" s="96" t="s">
        <v>46</v>
      </c>
      <c r="E30" s="98">
        <v>2566</v>
      </c>
      <c r="F30" s="96" t="s">
        <v>547</v>
      </c>
      <c r="G30" s="96" t="s">
        <v>345</v>
      </c>
      <c r="I30" s="96" t="s">
        <v>293</v>
      </c>
      <c r="J30" s="96" t="s">
        <v>38</v>
      </c>
      <c r="K30" s="96" t="s">
        <v>548</v>
      </c>
      <c r="L30" s="96" t="s">
        <v>334</v>
      </c>
      <c r="M30" s="96" t="s">
        <v>920</v>
      </c>
      <c r="N30" s="96" t="s">
        <v>990</v>
      </c>
    </row>
    <row r="31" spans="1:14" hidden="1" x14ac:dyDescent="0.25">
      <c r="A31" s="96" t="s">
        <v>647</v>
      </c>
      <c r="C31" s="96" t="s">
        <v>648</v>
      </c>
      <c r="D31" s="96" t="s">
        <v>46</v>
      </c>
      <c r="E31" s="98">
        <v>2566</v>
      </c>
      <c r="F31" s="96" t="s">
        <v>547</v>
      </c>
      <c r="G31" s="96" t="s">
        <v>345</v>
      </c>
      <c r="I31" s="96" t="s">
        <v>293</v>
      </c>
      <c r="J31" s="96" t="s">
        <v>38</v>
      </c>
      <c r="K31" s="96" t="s">
        <v>548</v>
      </c>
      <c r="L31" s="96" t="s">
        <v>334</v>
      </c>
      <c r="M31" s="96" t="s">
        <v>991</v>
      </c>
      <c r="N31" s="96" t="s">
        <v>992</v>
      </c>
    </row>
    <row r="32" spans="1:14" hidden="1" x14ac:dyDescent="0.25">
      <c r="A32" s="96" t="s">
        <v>652</v>
      </c>
      <c r="C32" s="96" t="s">
        <v>653</v>
      </c>
      <c r="D32" s="96" t="s">
        <v>46</v>
      </c>
      <c r="E32" s="98">
        <v>2566</v>
      </c>
      <c r="F32" s="96" t="s">
        <v>547</v>
      </c>
      <c r="G32" s="96" t="s">
        <v>345</v>
      </c>
      <c r="H32" s="96" t="s">
        <v>323</v>
      </c>
      <c r="I32" s="96" t="s">
        <v>655</v>
      </c>
      <c r="J32" s="96" t="s">
        <v>288</v>
      </c>
      <c r="K32" s="96" t="s">
        <v>548</v>
      </c>
      <c r="L32" s="96" t="s">
        <v>325</v>
      </c>
      <c r="M32" s="96" t="s">
        <v>950</v>
      </c>
      <c r="N32" s="96" t="s">
        <v>993</v>
      </c>
    </row>
    <row r="33" spans="1:14" hidden="1" x14ac:dyDescent="0.25">
      <c r="A33" s="96" t="s">
        <v>656</v>
      </c>
      <c r="C33" s="96" t="s">
        <v>657</v>
      </c>
      <c r="D33" s="96" t="s">
        <v>46</v>
      </c>
      <c r="E33" s="98">
        <v>2566</v>
      </c>
      <c r="F33" s="96" t="s">
        <v>547</v>
      </c>
      <c r="G33" s="96" t="s">
        <v>345</v>
      </c>
      <c r="H33" s="96" t="s">
        <v>269</v>
      </c>
      <c r="I33" s="96" t="s">
        <v>133</v>
      </c>
      <c r="J33" s="96" t="s">
        <v>38</v>
      </c>
      <c r="K33" s="96" t="s">
        <v>548</v>
      </c>
      <c r="L33" s="96" t="s">
        <v>339</v>
      </c>
      <c r="M33" s="96" t="s">
        <v>934</v>
      </c>
      <c r="N33" s="96" t="s">
        <v>994</v>
      </c>
    </row>
    <row r="34" spans="1:14" hidden="1" x14ac:dyDescent="0.25">
      <c r="A34" s="96" t="s">
        <v>660</v>
      </c>
      <c r="C34" s="96" t="s">
        <v>661</v>
      </c>
      <c r="D34" s="96" t="s">
        <v>28</v>
      </c>
      <c r="E34" s="98">
        <v>2566</v>
      </c>
      <c r="F34" s="96" t="s">
        <v>547</v>
      </c>
      <c r="G34" s="96" t="s">
        <v>345</v>
      </c>
      <c r="H34" s="96" t="s">
        <v>145</v>
      </c>
      <c r="I34" s="96" t="s">
        <v>133</v>
      </c>
      <c r="J34" s="96" t="s">
        <v>38</v>
      </c>
      <c r="K34" s="96" t="s">
        <v>548</v>
      </c>
      <c r="L34" s="96" t="s">
        <v>339</v>
      </c>
      <c r="M34" s="96" t="s">
        <v>943</v>
      </c>
      <c r="N34" s="96" t="s">
        <v>995</v>
      </c>
    </row>
    <row r="35" spans="1:14" x14ac:dyDescent="0.25">
      <c r="A35" s="96" t="s">
        <v>996</v>
      </c>
      <c r="C35" s="96" t="s">
        <v>997</v>
      </c>
      <c r="D35" s="96" t="s">
        <v>28</v>
      </c>
      <c r="E35" s="98">
        <v>2566</v>
      </c>
      <c r="F35" s="96" t="s">
        <v>547</v>
      </c>
      <c r="G35" s="96" t="s">
        <v>345</v>
      </c>
      <c r="I35" s="96" t="s">
        <v>293</v>
      </c>
      <c r="J35" s="96" t="s">
        <v>38</v>
      </c>
      <c r="L35" s="96" t="s">
        <v>325</v>
      </c>
      <c r="M35" s="96" t="s">
        <v>954</v>
      </c>
      <c r="N35" s="96" t="s">
        <v>998</v>
      </c>
    </row>
    <row r="36" spans="1:14" x14ac:dyDescent="0.25">
      <c r="A36" s="96" t="s">
        <v>999</v>
      </c>
      <c r="C36" s="96" t="s">
        <v>575</v>
      </c>
      <c r="D36" s="96" t="s">
        <v>46</v>
      </c>
      <c r="E36" s="98">
        <v>2566</v>
      </c>
      <c r="F36" s="96" t="s">
        <v>547</v>
      </c>
      <c r="G36" s="96" t="s">
        <v>345</v>
      </c>
      <c r="H36" s="96" t="s">
        <v>79</v>
      </c>
      <c r="I36" s="96" t="s">
        <v>923</v>
      </c>
      <c r="J36" s="96" t="s">
        <v>38</v>
      </c>
      <c r="L36" s="96" t="s">
        <v>354</v>
      </c>
      <c r="M36" s="96" t="s">
        <v>926</v>
      </c>
      <c r="N36" s="96" t="s">
        <v>1000</v>
      </c>
    </row>
    <row r="37" spans="1:14" x14ac:dyDescent="0.25">
      <c r="A37" s="96" t="s">
        <v>1001</v>
      </c>
      <c r="C37" s="96" t="s">
        <v>567</v>
      </c>
      <c r="D37" s="96" t="s">
        <v>46</v>
      </c>
      <c r="E37" s="98">
        <v>2566</v>
      </c>
      <c r="F37" s="96" t="s">
        <v>547</v>
      </c>
      <c r="G37" s="96" t="s">
        <v>345</v>
      </c>
      <c r="H37" s="96" t="s">
        <v>89</v>
      </c>
      <c r="I37" s="96" t="s">
        <v>923</v>
      </c>
      <c r="J37" s="96" t="s">
        <v>38</v>
      </c>
      <c r="L37" s="96" t="s">
        <v>334</v>
      </c>
      <c r="M37" s="96" t="s">
        <v>920</v>
      </c>
      <c r="N37" s="96" t="s">
        <v>1002</v>
      </c>
    </row>
    <row r="38" spans="1:14" x14ac:dyDescent="0.25">
      <c r="A38" s="96" t="s">
        <v>1003</v>
      </c>
      <c r="C38" s="96" t="s">
        <v>698</v>
      </c>
      <c r="D38" s="96" t="s">
        <v>46</v>
      </c>
      <c r="E38" s="98">
        <v>2566</v>
      </c>
      <c r="F38" s="96" t="s">
        <v>547</v>
      </c>
      <c r="G38" s="96" t="s">
        <v>345</v>
      </c>
      <c r="H38" s="96" t="s">
        <v>205</v>
      </c>
      <c r="I38" s="96" t="s">
        <v>923</v>
      </c>
      <c r="J38" s="96" t="s">
        <v>38</v>
      </c>
      <c r="L38" s="96" t="s">
        <v>339</v>
      </c>
      <c r="M38" s="96" t="s">
        <v>934</v>
      </c>
      <c r="N38" s="96" t="s">
        <v>1004</v>
      </c>
    </row>
    <row r="39" spans="1:14" x14ac:dyDescent="0.25">
      <c r="A39" s="96" t="s">
        <v>1005</v>
      </c>
      <c r="C39" s="96" t="s">
        <v>1006</v>
      </c>
      <c r="D39" s="96" t="s">
        <v>46</v>
      </c>
      <c r="E39" s="98">
        <v>2566</v>
      </c>
      <c r="F39" s="96" t="s">
        <v>547</v>
      </c>
      <c r="G39" s="96" t="s">
        <v>345</v>
      </c>
      <c r="H39" s="96" t="s">
        <v>535</v>
      </c>
      <c r="I39" s="96" t="s">
        <v>37</v>
      </c>
      <c r="J39" s="96" t="s">
        <v>38</v>
      </c>
      <c r="L39" s="96" t="s">
        <v>339</v>
      </c>
      <c r="M39" s="96" t="s">
        <v>965</v>
      </c>
      <c r="N39" s="96" t="s">
        <v>1007</v>
      </c>
    </row>
    <row r="40" spans="1:14" x14ac:dyDescent="0.25">
      <c r="A40" s="96" t="s">
        <v>1008</v>
      </c>
      <c r="C40" s="96" t="s">
        <v>572</v>
      </c>
      <c r="D40" s="96" t="s">
        <v>46</v>
      </c>
      <c r="E40" s="98">
        <v>2566</v>
      </c>
      <c r="F40" s="96" t="s">
        <v>547</v>
      </c>
      <c r="G40" s="96" t="s">
        <v>345</v>
      </c>
      <c r="H40" s="96" t="s">
        <v>110</v>
      </c>
      <c r="I40" s="96" t="s">
        <v>923</v>
      </c>
      <c r="J40" s="96" t="s">
        <v>38</v>
      </c>
      <c r="L40" s="96" t="s">
        <v>354</v>
      </c>
      <c r="M40" s="96" t="s">
        <v>926</v>
      </c>
      <c r="N40" s="96" t="s">
        <v>1009</v>
      </c>
    </row>
    <row r="41" spans="1:14" x14ac:dyDescent="0.25">
      <c r="A41" s="96" t="s">
        <v>1010</v>
      </c>
      <c r="C41" s="96" t="s">
        <v>118</v>
      </c>
      <c r="D41" s="96" t="s">
        <v>46</v>
      </c>
      <c r="E41" s="98">
        <v>2566</v>
      </c>
      <c r="F41" s="96" t="s">
        <v>547</v>
      </c>
      <c r="G41" s="96" t="s">
        <v>345</v>
      </c>
      <c r="H41" s="96" t="s">
        <v>120</v>
      </c>
      <c r="I41" s="96" t="s">
        <v>923</v>
      </c>
      <c r="J41" s="96" t="s">
        <v>38</v>
      </c>
      <c r="L41" s="96" t="s">
        <v>354</v>
      </c>
      <c r="M41" s="96" t="s">
        <v>926</v>
      </c>
      <c r="N41" s="96" t="s">
        <v>1011</v>
      </c>
    </row>
    <row r="42" spans="1:14" x14ac:dyDescent="0.25">
      <c r="A42" s="96" t="s">
        <v>1012</v>
      </c>
      <c r="C42" s="96" t="s">
        <v>72</v>
      </c>
      <c r="D42" s="96" t="s">
        <v>46</v>
      </c>
      <c r="E42" s="98">
        <v>2566</v>
      </c>
      <c r="F42" s="96" t="s">
        <v>547</v>
      </c>
      <c r="G42" s="96" t="s">
        <v>345</v>
      </c>
      <c r="H42" s="96" t="s">
        <v>74</v>
      </c>
      <c r="I42" s="96" t="s">
        <v>923</v>
      </c>
      <c r="J42" s="96" t="s">
        <v>38</v>
      </c>
      <c r="L42" s="96" t="s">
        <v>325</v>
      </c>
      <c r="M42" s="96" t="s">
        <v>924</v>
      </c>
      <c r="N42" s="96" t="s">
        <v>1013</v>
      </c>
    </row>
    <row r="43" spans="1:14" x14ac:dyDescent="0.25">
      <c r="A43" s="96" t="s">
        <v>1014</v>
      </c>
      <c r="C43" s="96" t="s">
        <v>1015</v>
      </c>
      <c r="D43" s="96" t="s">
        <v>46</v>
      </c>
      <c r="E43" s="98">
        <v>2566</v>
      </c>
      <c r="F43" s="96" t="s">
        <v>547</v>
      </c>
      <c r="G43" s="96" t="s">
        <v>345</v>
      </c>
      <c r="H43" s="96" t="s">
        <v>1016</v>
      </c>
      <c r="I43" s="96" t="s">
        <v>1017</v>
      </c>
      <c r="J43" s="96" t="s">
        <v>311</v>
      </c>
      <c r="L43" s="96" t="s">
        <v>325</v>
      </c>
      <c r="M43" s="96" t="s">
        <v>950</v>
      </c>
      <c r="N43" s="96" t="s">
        <v>1018</v>
      </c>
    </row>
    <row r="44" spans="1:14" x14ac:dyDescent="0.25">
      <c r="A44" s="96" t="s">
        <v>1019</v>
      </c>
      <c r="C44" s="96" t="s">
        <v>1020</v>
      </c>
      <c r="D44" s="96" t="s">
        <v>46</v>
      </c>
      <c r="E44" s="98">
        <v>2566</v>
      </c>
      <c r="F44" s="96" t="s">
        <v>547</v>
      </c>
      <c r="G44" s="96" t="s">
        <v>345</v>
      </c>
      <c r="H44" s="96" t="s">
        <v>535</v>
      </c>
      <c r="I44" s="96" t="s">
        <v>37</v>
      </c>
      <c r="J44" s="96" t="s">
        <v>38</v>
      </c>
      <c r="L44" s="96" t="s">
        <v>339</v>
      </c>
      <c r="M44" s="96" t="s">
        <v>943</v>
      </c>
      <c r="N44" s="96" t="s">
        <v>1021</v>
      </c>
    </row>
    <row r="45" spans="1:14" x14ac:dyDescent="0.25">
      <c r="A45" s="96" t="s">
        <v>1022</v>
      </c>
      <c r="C45" s="96" t="s">
        <v>592</v>
      </c>
      <c r="D45" s="96" t="s">
        <v>46</v>
      </c>
      <c r="E45" s="98">
        <v>2566</v>
      </c>
      <c r="F45" s="96" t="s">
        <v>547</v>
      </c>
      <c r="G45" s="96" t="s">
        <v>345</v>
      </c>
      <c r="H45" s="96" t="s">
        <v>535</v>
      </c>
      <c r="I45" s="96" t="s">
        <v>37</v>
      </c>
      <c r="J45" s="96" t="s">
        <v>38</v>
      </c>
      <c r="L45" s="96" t="s">
        <v>325</v>
      </c>
      <c r="M45" s="96" t="s">
        <v>954</v>
      </c>
      <c r="N45" s="96" t="s">
        <v>1023</v>
      </c>
    </row>
    <row r="46" spans="1:14" x14ac:dyDescent="0.25">
      <c r="A46" s="96" t="s">
        <v>1024</v>
      </c>
      <c r="C46" s="96" t="s">
        <v>1025</v>
      </c>
      <c r="D46" s="96" t="s">
        <v>46</v>
      </c>
      <c r="E46" s="98">
        <v>2566</v>
      </c>
      <c r="F46" s="96" t="s">
        <v>547</v>
      </c>
      <c r="G46" s="96" t="s">
        <v>345</v>
      </c>
      <c r="H46" s="96" t="s">
        <v>535</v>
      </c>
      <c r="I46" s="96" t="s">
        <v>37</v>
      </c>
      <c r="J46" s="96" t="s">
        <v>38</v>
      </c>
      <c r="L46" s="96" t="s">
        <v>334</v>
      </c>
      <c r="M46" s="96" t="s">
        <v>920</v>
      </c>
      <c r="N46" s="96" t="s">
        <v>1026</v>
      </c>
    </row>
    <row r="47" spans="1:14" x14ac:dyDescent="0.25">
      <c r="A47" s="96" t="s">
        <v>1027</v>
      </c>
      <c r="C47" s="96" t="s">
        <v>1028</v>
      </c>
      <c r="D47" s="96" t="s">
        <v>46</v>
      </c>
      <c r="E47" s="98">
        <v>2566</v>
      </c>
      <c r="F47" s="96" t="s">
        <v>547</v>
      </c>
      <c r="G47" s="96" t="s">
        <v>345</v>
      </c>
      <c r="I47" s="96" t="s">
        <v>1029</v>
      </c>
      <c r="J47" s="96" t="s">
        <v>152</v>
      </c>
      <c r="L47" s="96" t="s">
        <v>339</v>
      </c>
      <c r="M47" s="96" t="s">
        <v>965</v>
      </c>
      <c r="N47" s="96" t="s">
        <v>1030</v>
      </c>
    </row>
    <row r="48" spans="1:14" x14ac:dyDescent="0.25">
      <c r="A48" s="96" t="s">
        <v>1031</v>
      </c>
      <c r="C48" s="96" t="s">
        <v>1032</v>
      </c>
      <c r="D48" s="96" t="s">
        <v>46</v>
      </c>
      <c r="E48" s="98">
        <v>2566</v>
      </c>
      <c r="F48" s="96" t="s">
        <v>547</v>
      </c>
      <c r="G48" s="96" t="s">
        <v>345</v>
      </c>
      <c r="H48" s="96" t="s">
        <v>1033</v>
      </c>
      <c r="I48" s="96" t="s">
        <v>483</v>
      </c>
      <c r="J48" s="96" t="s">
        <v>484</v>
      </c>
      <c r="L48" s="96" t="s">
        <v>325</v>
      </c>
      <c r="M48" s="96" t="s">
        <v>1034</v>
      </c>
      <c r="N48" s="96" t="s">
        <v>1035</v>
      </c>
    </row>
    <row r="49" spans="1:14" x14ac:dyDescent="0.25">
      <c r="A49" s="96" t="s">
        <v>1036</v>
      </c>
      <c r="C49" s="96" t="s">
        <v>1037</v>
      </c>
      <c r="D49" s="96" t="s">
        <v>46</v>
      </c>
      <c r="E49" s="98">
        <v>2566</v>
      </c>
      <c r="F49" s="96" t="s">
        <v>547</v>
      </c>
      <c r="G49" s="96" t="s">
        <v>345</v>
      </c>
      <c r="H49" s="96" t="s">
        <v>1038</v>
      </c>
      <c r="I49" s="96" t="s">
        <v>1039</v>
      </c>
      <c r="J49" s="96" t="s">
        <v>670</v>
      </c>
      <c r="L49" s="96" t="s">
        <v>334</v>
      </c>
      <c r="M49" s="96" t="s">
        <v>964</v>
      </c>
      <c r="N49" s="96" t="s">
        <v>1040</v>
      </c>
    </row>
    <row r="50" spans="1:14" x14ac:dyDescent="0.25">
      <c r="A50" s="96" t="s">
        <v>1041</v>
      </c>
      <c r="C50" s="96" t="s">
        <v>1042</v>
      </c>
      <c r="D50" s="96" t="s">
        <v>46</v>
      </c>
      <c r="E50" s="98">
        <v>2566</v>
      </c>
      <c r="F50" s="96" t="s">
        <v>547</v>
      </c>
      <c r="G50" s="96" t="s">
        <v>345</v>
      </c>
      <c r="H50" s="96" t="s">
        <v>1043</v>
      </c>
      <c r="I50" s="96" t="s">
        <v>1044</v>
      </c>
      <c r="J50" s="96" t="s">
        <v>484</v>
      </c>
      <c r="L50" s="96" t="s">
        <v>325</v>
      </c>
      <c r="M50" s="96" t="s">
        <v>950</v>
      </c>
      <c r="N50" s="96" t="s">
        <v>1045</v>
      </c>
    </row>
    <row r="51" spans="1:14" x14ac:dyDescent="0.25">
      <c r="A51" s="96" t="s">
        <v>1046</v>
      </c>
      <c r="C51" s="96" t="s">
        <v>1047</v>
      </c>
      <c r="D51" s="96" t="s">
        <v>46</v>
      </c>
      <c r="E51" s="98">
        <v>2566</v>
      </c>
      <c r="F51" s="96" t="s">
        <v>547</v>
      </c>
      <c r="G51" s="96" t="s">
        <v>345</v>
      </c>
      <c r="H51" s="96" t="s">
        <v>1043</v>
      </c>
      <c r="I51" s="96" t="s">
        <v>1044</v>
      </c>
      <c r="J51" s="96" t="s">
        <v>484</v>
      </c>
      <c r="L51" s="96" t="s">
        <v>325</v>
      </c>
      <c r="M51" s="96" t="s">
        <v>954</v>
      </c>
      <c r="N51" s="96" t="s">
        <v>1048</v>
      </c>
    </row>
    <row r="52" spans="1:14" x14ac:dyDescent="0.25">
      <c r="A52" s="96" t="s">
        <v>1049</v>
      </c>
      <c r="C52" s="96" t="s">
        <v>1050</v>
      </c>
      <c r="D52" s="96" t="s">
        <v>46</v>
      </c>
      <c r="E52" s="98">
        <v>2566</v>
      </c>
      <c r="F52" s="96" t="s">
        <v>547</v>
      </c>
      <c r="G52" s="96" t="s">
        <v>345</v>
      </c>
      <c r="H52" s="96" t="s">
        <v>1051</v>
      </c>
      <c r="I52" s="96" t="s">
        <v>133</v>
      </c>
      <c r="J52" s="96" t="s">
        <v>38</v>
      </c>
      <c r="L52" s="96" t="s">
        <v>339</v>
      </c>
      <c r="M52" s="96" t="s">
        <v>934</v>
      </c>
      <c r="N52" s="96" t="s">
        <v>1052</v>
      </c>
    </row>
    <row r="53" spans="1:14" x14ac:dyDescent="0.25">
      <c r="A53" s="96" t="s">
        <v>1053</v>
      </c>
      <c r="C53" s="96" t="s">
        <v>1054</v>
      </c>
      <c r="D53" s="96" t="s">
        <v>46</v>
      </c>
      <c r="E53" s="98">
        <v>2566</v>
      </c>
      <c r="F53" s="96" t="s">
        <v>547</v>
      </c>
      <c r="G53" s="96" t="s">
        <v>345</v>
      </c>
      <c r="H53" s="96" t="s">
        <v>1055</v>
      </c>
      <c r="I53" s="96" t="s">
        <v>711</v>
      </c>
      <c r="J53" s="96" t="s">
        <v>311</v>
      </c>
      <c r="L53" s="96" t="s">
        <v>334</v>
      </c>
      <c r="M53" s="96" t="s">
        <v>941</v>
      </c>
      <c r="N53" s="96" t="s">
        <v>1056</v>
      </c>
    </row>
    <row r="54" spans="1:14" x14ac:dyDescent="0.25">
      <c r="A54" s="96" t="s">
        <v>1057</v>
      </c>
      <c r="C54" s="96" t="s">
        <v>1058</v>
      </c>
      <c r="D54" s="96" t="s">
        <v>28</v>
      </c>
      <c r="E54" s="98">
        <v>2566</v>
      </c>
      <c r="F54" s="96" t="s">
        <v>1059</v>
      </c>
      <c r="G54" s="96" t="s">
        <v>1059</v>
      </c>
      <c r="H54" s="96" t="s">
        <v>542</v>
      </c>
      <c r="I54" s="96" t="s">
        <v>543</v>
      </c>
      <c r="J54" s="96" t="s">
        <v>288</v>
      </c>
      <c r="L54" s="96" t="s">
        <v>325</v>
      </c>
      <c r="M54" s="96" t="s">
        <v>950</v>
      </c>
      <c r="N54" s="96" t="s">
        <v>1060</v>
      </c>
    </row>
    <row r="55" spans="1:14" x14ac:dyDescent="0.25">
      <c r="A55" s="96" t="s">
        <v>1061</v>
      </c>
      <c r="C55" s="96" t="s">
        <v>1062</v>
      </c>
      <c r="D55" s="96" t="s">
        <v>28</v>
      </c>
      <c r="E55" s="98">
        <v>2566</v>
      </c>
      <c r="F55" s="96" t="s">
        <v>1063</v>
      </c>
      <c r="G55" s="96" t="s">
        <v>1063</v>
      </c>
      <c r="H55" s="96" t="s">
        <v>1064</v>
      </c>
      <c r="I55" s="96" t="s">
        <v>543</v>
      </c>
      <c r="J55" s="96" t="s">
        <v>288</v>
      </c>
      <c r="L55" s="96" t="s">
        <v>325</v>
      </c>
      <c r="M55" s="96" t="s">
        <v>950</v>
      </c>
      <c r="N55" s="96" t="s">
        <v>1065</v>
      </c>
    </row>
    <row r="56" spans="1:14" x14ac:dyDescent="0.25">
      <c r="A56" s="96" t="s">
        <v>1066</v>
      </c>
      <c r="C56" s="96" t="s">
        <v>1067</v>
      </c>
      <c r="D56" s="96" t="s">
        <v>46</v>
      </c>
      <c r="E56" s="98">
        <v>2566</v>
      </c>
      <c r="F56" s="96" t="s">
        <v>547</v>
      </c>
      <c r="G56" s="96" t="s">
        <v>345</v>
      </c>
      <c r="H56" s="96" t="s">
        <v>1068</v>
      </c>
      <c r="I56" s="96" t="s">
        <v>133</v>
      </c>
      <c r="J56" s="96" t="s">
        <v>38</v>
      </c>
      <c r="L56" s="96" t="s">
        <v>325</v>
      </c>
      <c r="M56" s="96" t="s">
        <v>1034</v>
      </c>
      <c r="N56" s="96" t="s">
        <v>1069</v>
      </c>
    </row>
  </sheetData>
  <autoFilter ref="A2:AX56" xr:uid="{96875208-C5EF-4A73-8B56-BFA6C37F74A0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58F2-E817-4D88-BFA4-30D0422932FB}">
  <sheetPr filterMode="1"/>
  <dimension ref="A1:Q44"/>
  <sheetViews>
    <sheetView workbookViewId="0">
      <selection activeCell="C48" sqref="C48"/>
    </sheetView>
  </sheetViews>
  <sheetFormatPr defaultColWidth="9" defaultRowHeight="15" x14ac:dyDescent="0.25"/>
  <cols>
    <col min="1" max="2" width="23.625" style="96" customWidth="1"/>
    <col min="3" max="3" width="47.25" style="96" customWidth="1"/>
    <col min="4" max="4" width="47.25" style="96" hidden="1" customWidth="1"/>
    <col min="5" max="5" width="11.75" style="96" customWidth="1"/>
    <col min="6" max="6" width="24.75" style="96" customWidth="1"/>
    <col min="7" max="7" width="23.625" style="96" customWidth="1"/>
    <col min="8" max="11" width="47.25" style="96" customWidth="1"/>
    <col min="12" max="12" width="11.75" style="96" customWidth="1"/>
    <col min="13" max="13" width="14.125" style="96" customWidth="1"/>
    <col min="14" max="14" width="61.375" style="96" customWidth="1"/>
    <col min="15" max="15" width="14" style="96" customWidth="1"/>
    <col min="16" max="16" width="29.5" style="96" customWidth="1"/>
    <col min="17" max="17" width="24.75" style="96" customWidth="1"/>
    <col min="18" max="16384" width="9" style="96"/>
  </cols>
  <sheetData>
    <row r="1" spans="1:17" x14ac:dyDescent="0.2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7" x14ac:dyDescent="0.25">
      <c r="A2" s="97" t="s">
        <v>2</v>
      </c>
      <c r="B2" s="97"/>
      <c r="C2" s="97" t="s">
        <v>3</v>
      </c>
      <c r="D2" s="97" t="s">
        <v>7</v>
      </c>
      <c r="E2" s="97" t="s">
        <v>747</v>
      </c>
      <c r="F2" s="97" t="s">
        <v>14</v>
      </c>
      <c r="G2" s="97" t="s">
        <v>15</v>
      </c>
      <c r="H2" s="97" t="s">
        <v>18</v>
      </c>
      <c r="I2" s="97" t="s">
        <v>19</v>
      </c>
      <c r="J2" s="97" t="s">
        <v>20</v>
      </c>
      <c r="K2" s="97" t="s">
        <v>21</v>
      </c>
      <c r="L2" s="97" t="s">
        <v>22</v>
      </c>
      <c r="M2" s="97" t="s">
        <v>23</v>
      </c>
      <c r="N2" s="97" t="s">
        <v>917</v>
      </c>
      <c r="P2" s="97" t="s">
        <v>915</v>
      </c>
      <c r="Q2" s="97" t="s">
        <v>916</v>
      </c>
    </row>
    <row r="3" spans="1:17" x14ac:dyDescent="0.25">
      <c r="A3" s="96" t="s">
        <v>1070</v>
      </c>
      <c r="C3" s="96" t="s">
        <v>1071</v>
      </c>
      <c r="D3" s="96" t="s">
        <v>28</v>
      </c>
      <c r="E3" s="98">
        <v>2567</v>
      </c>
      <c r="F3" s="96" t="s">
        <v>1072</v>
      </c>
      <c r="G3" s="96" t="s">
        <v>1073</v>
      </c>
      <c r="H3" s="96" t="s">
        <v>535</v>
      </c>
      <c r="I3" s="96" t="s">
        <v>37</v>
      </c>
      <c r="J3" s="96" t="s">
        <v>38</v>
      </c>
      <c r="K3" s="96" t="s">
        <v>1074</v>
      </c>
      <c r="L3" s="96" t="s">
        <v>325</v>
      </c>
      <c r="M3" s="96" t="s">
        <v>950</v>
      </c>
      <c r="N3" s="96" t="s">
        <v>1075</v>
      </c>
      <c r="P3" s="96" t="s">
        <v>549</v>
      </c>
      <c r="Q3" s="96" t="s">
        <v>613</v>
      </c>
    </row>
    <row r="4" spans="1:17" x14ac:dyDescent="0.25">
      <c r="A4" s="96" t="s">
        <v>1076</v>
      </c>
      <c r="C4" s="96" t="s">
        <v>1077</v>
      </c>
      <c r="D4" s="96" t="s">
        <v>28</v>
      </c>
      <c r="E4" s="98">
        <v>2567</v>
      </c>
      <c r="F4" s="96" t="s">
        <v>1072</v>
      </c>
      <c r="G4" s="96" t="s">
        <v>1073</v>
      </c>
      <c r="H4" s="96" t="s">
        <v>1078</v>
      </c>
      <c r="I4" s="96" t="s">
        <v>1079</v>
      </c>
      <c r="J4" s="96" t="s">
        <v>288</v>
      </c>
      <c r="K4" s="96" t="s">
        <v>1074</v>
      </c>
      <c r="L4" s="96" t="s">
        <v>325</v>
      </c>
      <c r="M4" s="96" t="s">
        <v>950</v>
      </c>
      <c r="N4" s="96" t="s">
        <v>1080</v>
      </c>
      <c r="P4" s="96" t="s">
        <v>549</v>
      </c>
      <c r="Q4" s="96" t="s">
        <v>613</v>
      </c>
    </row>
    <row r="5" spans="1:17" hidden="1" x14ac:dyDescent="0.25">
      <c r="A5" s="96" t="s">
        <v>1081</v>
      </c>
      <c r="C5" s="96" t="s">
        <v>1082</v>
      </c>
      <c r="D5" s="96" t="s">
        <v>28</v>
      </c>
      <c r="E5" s="98">
        <v>2567</v>
      </c>
      <c r="F5" s="96" t="s">
        <v>1072</v>
      </c>
      <c r="G5" s="96" t="s">
        <v>1073</v>
      </c>
      <c r="H5" s="96" t="s">
        <v>535</v>
      </c>
      <c r="I5" s="96" t="s">
        <v>37</v>
      </c>
      <c r="J5" s="96" t="s">
        <v>38</v>
      </c>
      <c r="K5" s="96" t="s">
        <v>1083</v>
      </c>
      <c r="L5" s="96" t="s">
        <v>325</v>
      </c>
      <c r="M5" s="96" t="s">
        <v>950</v>
      </c>
      <c r="N5" s="96" t="s">
        <v>1084</v>
      </c>
      <c r="P5" s="96" t="s">
        <v>549</v>
      </c>
      <c r="Q5" s="96" t="s">
        <v>613</v>
      </c>
    </row>
    <row r="6" spans="1:17" hidden="1" x14ac:dyDescent="0.25">
      <c r="A6" s="96" t="s">
        <v>1085</v>
      </c>
      <c r="C6" s="96" t="s">
        <v>1086</v>
      </c>
      <c r="D6" s="96" t="s">
        <v>28</v>
      </c>
      <c r="E6" s="98">
        <v>2567</v>
      </c>
      <c r="F6" s="96" t="s">
        <v>1072</v>
      </c>
      <c r="G6" s="96" t="s">
        <v>1073</v>
      </c>
      <c r="H6" s="96" t="s">
        <v>535</v>
      </c>
      <c r="I6" s="96" t="s">
        <v>37</v>
      </c>
      <c r="J6" s="96" t="s">
        <v>38</v>
      </c>
      <c r="K6" s="96" t="s">
        <v>1083</v>
      </c>
      <c r="L6" s="96" t="s">
        <v>334</v>
      </c>
      <c r="M6" s="96" t="s">
        <v>964</v>
      </c>
      <c r="N6" s="96" t="s">
        <v>1087</v>
      </c>
      <c r="P6" s="96" t="s">
        <v>569</v>
      </c>
      <c r="Q6" s="96" t="s">
        <v>584</v>
      </c>
    </row>
    <row r="7" spans="1:17" hidden="1" x14ac:dyDescent="0.25">
      <c r="A7" s="96" t="s">
        <v>1088</v>
      </c>
      <c r="C7" s="96" t="s">
        <v>1089</v>
      </c>
      <c r="D7" s="96" t="s">
        <v>46</v>
      </c>
      <c r="E7" s="98">
        <v>2567</v>
      </c>
      <c r="F7" s="96" t="s">
        <v>1072</v>
      </c>
      <c r="G7" s="96" t="s">
        <v>1073</v>
      </c>
      <c r="H7" s="96" t="s">
        <v>535</v>
      </c>
      <c r="I7" s="96" t="s">
        <v>37</v>
      </c>
      <c r="J7" s="96" t="s">
        <v>38</v>
      </c>
      <c r="K7" s="96" t="s">
        <v>1083</v>
      </c>
      <c r="L7" s="96" t="s">
        <v>325</v>
      </c>
      <c r="M7" s="96" t="s">
        <v>954</v>
      </c>
      <c r="N7" s="96" t="s">
        <v>1090</v>
      </c>
      <c r="P7" s="96" t="s">
        <v>549</v>
      </c>
      <c r="Q7" s="96" t="s">
        <v>594</v>
      </c>
    </row>
    <row r="8" spans="1:17" hidden="1" x14ac:dyDescent="0.25">
      <c r="A8" s="96" t="s">
        <v>1091</v>
      </c>
      <c r="C8" s="96" t="s">
        <v>1092</v>
      </c>
      <c r="D8" s="96" t="s">
        <v>28</v>
      </c>
      <c r="E8" s="98">
        <v>2567</v>
      </c>
      <c r="F8" s="96" t="s">
        <v>1072</v>
      </c>
      <c r="G8" s="96" t="s">
        <v>1073</v>
      </c>
      <c r="H8" s="96" t="s">
        <v>1093</v>
      </c>
      <c r="I8" s="96" t="s">
        <v>1094</v>
      </c>
      <c r="J8" s="96" t="s">
        <v>311</v>
      </c>
      <c r="K8" s="96" t="s">
        <v>1083</v>
      </c>
      <c r="L8" s="96" t="s">
        <v>325</v>
      </c>
      <c r="M8" s="96" t="s">
        <v>950</v>
      </c>
      <c r="N8" s="96" t="s">
        <v>1095</v>
      </c>
      <c r="P8" s="96" t="s">
        <v>549</v>
      </c>
      <c r="Q8" s="96" t="s">
        <v>613</v>
      </c>
    </row>
    <row r="9" spans="1:17" hidden="1" x14ac:dyDescent="0.25">
      <c r="A9" s="96" t="s">
        <v>1096</v>
      </c>
      <c r="C9" s="96" t="s">
        <v>1097</v>
      </c>
      <c r="D9" s="96" t="s">
        <v>46</v>
      </c>
      <c r="E9" s="98">
        <v>2567</v>
      </c>
      <c r="F9" s="96" t="s">
        <v>1072</v>
      </c>
      <c r="G9" s="96" t="s">
        <v>1073</v>
      </c>
      <c r="H9" s="96" t="s">
        <v>1098</v>
      </c>
      <c r="I9" s="96" t="s">
        <v>1099</v>
      </c>
      <c r="J9" s="96" t="s">
        <v>311</v>
      </c>
      <c r="K9" s="96" t="s">
        <v>1083</v>
      </c>
      <c r="L9" s="96" t="s">
        <v>334</v>
      </c>
      <c r="M9" s="96" t="s">
        <v>920</v>
      </c>
      <c r="N9" s="96" t="s">
        <v>1100</v>
      </c>
      <c r="P9" s="96" t="s">
        <v>569</v>
      </c>
      <c r="Q9" s="96" t="s">
        <v>570</v>
      </c>
    </row>
    <row r="10" spans="1:17" hidden="1" x14ac:dyDescent="0.25">
      <c r="A10" s="96" t="s">
        <v>1101</v>
      </c>
      <c r="C10" s="96" t="s">
        <v>1102</v>
      </c>
      <c r="D10" s="96" t="s">
        <v>46</v>
      </c>
      <c r="E10" s="98">
        <v>2567</v>
      </c>
      <c r="F10" s="96" t="s">
        <v>1072</v>
      </c>
      <c r="G10" s="96" t="s">
        <v>1073</v>
      </c>
      <c r="H10" s="96" t="s">
        <v>1098</v>
      </c>
      <c r="I10" s="96" t="s">
        <v>1099</v>
      </c>
      <c r="J10" s="96" t="s">
        <v>311</v>
      </c>
      <c r="K10" s="96" t="s">
        <v>1083</v>
      </c>
      <c r="L10" s="96" t="s">
        <v>334</v>
      </c>
      <c r="M10" s="96" t="s">
        <v>920</v>
      </c>
      <c r="N10" s="96" t="s">
        <v>1103</v>
      </c>
      <c r="P10" s="96" t="s">
        <v>569</v>
      </c>
      <c r="Q10" s="96" t="s">
        <v>570</v>
      </c>
    </row>
    <row r="11" spans="1:17" hidden="1" x14ac:dyDescent="0.25">
      <c r="A11" s="96" t="s">
        <v>1104</v>
      </c>
      <c r="C11" s="96" t="s">
        <v>1105</v>
      </c>
      <c r="D11" s="96" t="s">
        <v>28</v>
      </c>
      <c r="E11" s="98">
        <v>2567</v>
      </c>
      <c r="F11" s="96" t="s">
        <v>1072</v>
      </c>
      <c r="G11" s="96" t="s">
        <v>1073</v>
      </c>
      <c r="H11" s="96" t="s">
        <v>1016</v>
      </c>
      <c r="I11" s="96" t="s">
        <v>1017</v>
      </c>
      <c r="J11" s="96" t="s">
        <v>311</v>
      </c>
      <c r="K11" s="96" t="s">
        <v>1083</v>
      </c>
      <c r="L11" s="96" t="s">
        <v>334</v>
      </c>
      <c r="M11" s="96" t="s">
        <v>920</v>
      </c>
      <c r="N11" s="96" t="s">
        <v>1106</v>
      </c>
      <c r="P11" s="96" t="s">
        <v>569</v>
      </c>
      <c r="Q11" s="96" t="s">
        <v>570</v>
      </c>
    </row>
    <row r="12" spans="1:17" x14ac:dyDescent="0.25">
      <c r="A12" s="96" t="s">
        <v>1107</v>
      </c>
      <c r="C12" s="96" t="s">
        <v>1108</v>
      </c>
      <c r="D12" s="96" t="s">
        <v>28</v>
      </c>
      <c r="E12" s="98">
        <v>2567</v>
      </c>
      <c r="F12" s="96" t="s">
        <v>1072</v>
      </c>
      <c r="G12" s="96" t="s">
        <v>1073</v>
      </c>
      <c r="H12" s="96" t="s">
        <v>535</v>
      </c>
      <c r="I12" s="96" t="s">
        <v>37</v>
      </c>
      <c r="J12" s="96" t="s">
        <v>38</v>
      </c>
      <c r="K12" s="96" t="s">
        <v>1074</v>
      </c>
      <c r="L12" s="96" t="s">
        <v>334</v>
      </c>
      <c r="M12" s="96" t="s">
        <v>964</v>
      </c>
      <c r="N12" s="96" t="s">
        <v>1109</v>
      </c>
      <c r="P12" s="96" t="s">
        <v>569</v>
      </c>
      <c r="Q12" s="96" t="s">
        <v>584</v>
      </c>
    </row>
    <row r="13" spans="1:17" hidden="1" x14ac:dyDescent="0.25">
      <c r="A13" s="96" t="s">
        <v>1110</v>
      </c>
      <c r="C13" s="96" t="s">
        <v>1111</v>
      </c>
      <c r="D13" s="96" t="s">
        <v>46</v>
      </c>
      <c r="E13" s="98">
        <v>2567</v>
      </c>
      <c r="F13" s="96" t="s">
        <v>1072</v>
      </c>
      <c r="G13" s="96" t="s">
        <v>1073</v>
      </c>
      <c r="H13" s="96" t="s">
        <v>36</v>
      </c>
      <c r="I13" s="96" t="s">
        <v>37</v>
      </c>
      <c r="J13" s="96" t="s">
        <v>38</v>
      </c>
      <c r="K13" s="96" t="s">
        <v>1083</v>
      </c>
      <c r="L13" s="96" t="s">
        <v>334</v>
      </c>
      <c r="M13" s="96" t="s">
        <v>964</v>
      </c>
      <c r="N13" s="96" t="s">
        <v>1112</v>
      </c>
      <c r="P13" s="96" t="s">
        <v>569</v>
      </c>
      <c r="Q13" s="96" t="s">
        <v>584</v>
      </c>
    </row>
    <row r="14" spans="1:17" hidden="1" x14ac:dyDescent="0.25">
      <c r="A14" s="96" t="s">
        <v>1113</v>
      </c>
      <c r="C14" s="96" t="s">
        <v>1114</v>
      </c>
      <c r="D14" s="96" t="s">
        <v>28</v>
      </c>
      <c r="E14" s="98">
        <v>2567</v>
      </c>
      <c r="F14" s="96" t="s">
        <v>1072</v>
      </c>
      <c r="G14" s="96" t="s">
        <v>1073</v>
      </c>
      <c r="H14" s="96" t="s">
        <v>535</v>
      </c>
      <c r="I14" s="96" t="s">
        <v>37</v>
      </c>
      <c r="J14" s="96" t="s">
        <v>38</v>
      </c>
      <c r="K14" s="96" t="s">
        <v>1083</v>
      </c>
      <c r="L14" s="96" t="s">
        <v>339</v>
      </c>
      <c r="M14" s="96" t="s">
        <v>965</v>
      </c>
      <c r="N14" s="96" t="s">
        <v>1115</v>
      </c>
      <c r="P14" s="96" t="s">
        <v>627</v>
      </c>
      <c r="Q14" s="96" t="s">
        <v>628</v>
      </c>
    </row>
    <row r="15" spans="1:17" x14ac:dyDescent="0.25">
      <c r="A15" s="96" t="s">
        <v>1116</v>
      </c>
      <c r="C15" s="96" t="s">
        <v>599</v>
      </c>
      <c r="D15" s="96" t="s">
        <v>46</v>
      </c>
      <c r="E15" s="98">
        <v>2567</v>
      </c>
      <c r="F15" s="96" t="s">
        <v>1072</v>
      </c>
      <c r="G15" s="96" t="s">
        <v>1073</v>
      </c>
      <c r="H15" s="96" t="s">
        <v>49</v>
      </c>
      <c r="I15" s="96" t="s">
        <v>37</v>
      </c>
      <c r="J15" s="96" t="s">
        <v>38</v>
      </c>
      <c r="K15" s="96" t="s">
        <v>1074</v>
      </c>
      <c r="L15" s="96" t="s">
        <v>334</v>
      </c>
      <c r="M15" s="96" t="s">
        <v>964</v>
      </c>
      <c r="N15" s="96" t="s">
        <v>1117</v>
      </c>
      <c r="P15" s="96" t="s">
        <v>569</v>
      </c>
      <c r="Q15" s="96" t="s">
        <v>584</v>
      </c>
    </row>
    <row r="16" spans="1:17" hidden="1" x14ac:dyDescent="0.25">
      <c r="A16" s="96" t="s">
        <v>1118</v>
      </c>
      <c r="C16" s="96" t="s">
        <v>1119</v>
      </c>
      <c r="D16" s="96" t="s">
        <v>28</v>
      </c>
      <c r="E16" s="98">
        <v>2567</v>
      </c>
      <c r="F16" s="96" t="s">
        <v>1072</v>
      </c>
      <c r="G16" s="96" t="s">
        <v>1073</v>
      </c>
      <c r="H16" s="96" t="s">
        <v>535</v>
      </c>
      <c r="I16" s="96" t="s">
        <v>37</v>
      </c>
      <c r="J16" s="96" t="s">
        <v>38</v>
      </c>
      <c r="K16" s="96" t="s">
        <v>1083</v>
      </c>
      <c r="L16" s="96" t="s">
        <v>325</v>
      </c>
      <c r="M16" s="96" t="s">
        <v>954</v>
      </c>
      <c r="N16" s="96" t="s">
        <v>1120</v>
      </c>
      <c r="P16" s="96" t="s">
        <v>549</v>
      </c>
      <c r="Q16" s="96" t="s">
        <v>594</v>
      </c>
    </row>
    <row r="17" spans="1:17" x14ac:dyDescent="0.25">
      <c r="A17" s="96" t="s">
        <v>1121</v>
      </c>
      <c r="C17" s="96" t="s">
        <v>582</v>
      </c>
      <c r="D17" s="96" t="s">
        <v>46</v>
      </c>
      <c r="E17" s="98">
        <v>2567</v>
      </c>
      <c r="F17" s="96" t="s">
        <v>1072</v>
      </c>
      <c r="G17" s="96" t="s">
        <v>1073</v>
      </c>
      <c r="H17" s="96" t="s">
        <v>49</v>
      </c>
      <c r="I17" s="96" t="s">
        <v>37</v>
      </c>
      <c r="J17" s="96" t="s">
        <v>38</v>
      </c>
      <c r="K17" s="96" t="s">
        <v>1074</v>
      </c>
      <c r="L17" s="96" t="s">
        <v>334</v>
      </c>
      <c r="M17" s="96" t="s">
        <v>964</v>
      </c>
      <c r="N17" s="96" t="s">
        <v>1122</v>
      </c>
      <c r="P17" s="96" t="s">
        <v>569</v>
      </c>
      <c r="Q17" s="96" t="s">
        <v>584</v>
      </c>
    </row>
    <row r="18" spans="1:17" hidden="1" x14ac:dyDescent="0.25">
      <c r="A18" s="96" t="s">
        <v>1123</v>
      </c>
      <c r="C18" s="96" t="s">
        <v>1124</v>
      </c>
      <c r="D18" s="96" t="s">
        <v>46</v>
      </c>
      <c r="E18" s="98">
        <v>2567</v>
      </c>
      <c r="F18" s="96" t="s">
        <v>1072</v>
      </c>
      <c r="G18" s="96" t="s">
        <v>1073</v>
      </c>
      <c r="H18" s="96" t="s">
        <v>535</v>
      </c>
      <c r="I18" s="96" t="s">
        <v>37</v>
      </c>
      <c r="J18" s="96" t="s">
        <v>38</v>
      </c>
      <c r="K18" s="96" t="s">
        <v>1083</v>
      </c>
      <c r="L18" s="96" t="s">
        <v>325</v>
      </c>
      <c r="M18" s="96" t="s">
        <v>954</v>
      </c>
      <c r="N18" s="96" t="s">
        <v>1125</v>
      </c>
      <c r="P18" s="96" t="s">
        <v>549</v>
      </c>
      <c r="Q18" s="96" t="s">
        <v>594</v>
      </c>
    </row>
    <row r="19" spans="1:17" hidden="1" x14ac:dyDescent="0.25">
      <c r="A19" s="96" t="s">
        <v>1126</v>
      </c>
      <c r="C19" s="96" t="s">
        <v>1127</v>
      </c>
      <c r="D19" s="96" t="s">
        <v>46</v>
      </c>
      <c r="E19" s="98">
        <v>2567</v>
      </c>
      <c r="F19" s="96" t="s">
        <v>1072</v>
      </c>
      <c r="G19" s="96" t="s">
        <v>1073</v>
      </c>
      <c r="H19" s="96" t="s">
        <v>49</v>
      </c>
      <c r="I19" s="96" t="s">
        <v>37</v>
      </c>
      <c r="J19" s="96" t="s">
        <v>38</v>
      </c>
      <c r="K19" s="96" t="s">
        <v>1083</v>
      </c>
      <c r="L19" s="96" t="s">
        <v>325</v>
      </c>
      <c r="M19" s="96" t="s">
        <v>924</v>
      </c>
      <c r="N19" s="96" t="s">
        <v>1128</v>
      </c>
      <c r="P19" s="96" t="s">
        <v>549</v>
      </c>
      <c r="Q19" s="96" t="s">
        <v>550</v>
      </c>
    </row>
    <row r="20" spans="1:17" x14ac:dyDescent="0.25">
      <c r="A20" s="96" t="s">
        <v>1129</v>
      </c>
      <c r="C20" s="96" t="s">
        <v>1130</v>
      </c>
      <c r="D20" s="96" t="s">
        <v>46</v>
      </c>
      <c r="E20" s="98">
        <v>2567</v>
      </c>
      <c r="F20" s="96" t="s">
        <v>1072</v>
      </c>
      <c r="G20" s="96" t="s">
        <v>1073</v>
      </c>
      <c r="H20" s="96" t="s">
        <v>1131</v>
      </c>
      <c r="I20" s="96" t="s">
        <v>133</v>
      </c>
      <c r="J20" s="96" t="s">
        <v>38</v>
      </c>
      <c r="K20" s="96" t="s">
        <v>1074</v>
      </c>
      <c r="L20" s="96" t="s">
        <v>339</v>
      </c>
      <c r="M20" s="96" t="s">
        <v>934</v>
      </c>
      <c r="N20" s="96" t="s">
        <v>1132</v>
      </c>
      <c r="P20" s="96" t="s">
        <v>627</v>
      </c>
      <c r="Q20" s="96" t="s">
        <v>659</v>
      </c>
    </row>
    <row r="21" spans="1:17" x14ac:dyDescent="0.25">
      <c r="A21" s="96" t="s">
        <v>1133</v>
      </c>
      <c r="C21" s="96" t="s">
        <v>1134</v>
      </c>
      <c r="D21" s="96" t="s">
        <v>28</v>
      </c>
      <c r="E21" s="98">
        <v>2567</v>
      </c>
      <c r="F21" s="96" t="s">
        <v>1072</v>
      </c>
      <c r="G21" s="96" t="s">
        <v>1135</v>
      </c>
      <c r="I21" s="96" t="s">
        <v>293</v>
      </c>
      <c r="J21" s="96" t="s">
        <v>38</v>
      </c>
      <c r="K21" s="96" t="s">
        <v>1074</v>
      </c>
      <c r="L21" s="96" t="s">
        <v>325</v>
      </c>
      <c r="M21" s="96" t="s">
        <v>954</v>
      </c>
      <c r="N21" s="96" t="s">
        <v>1136</v>
      </c>
      <c r="P21" s="96" t="s">
        <v>549</v>
      </c>
      <c r="Q21" s="96" t="s">
        <v>594</v>
      </c>
    </row>
    <row r="22" spans="1:17" hidden="1" x14ac:dyDescent="0.25">
      <c r="A22" s="96" t="s">
        <v>1137</v>
      </c>
      <c r="C22" s="96" t="s">
        <v>1138</v>
      </c>
      <c r="D22" s="96" t="s">
        <v>28</v>
      </c>
      <c r="E22" s="98">
        <v>2567</v>
      </c>
      <c r="F22" s="96" t="s">
        <v>1072</v>
      </c>
      <c r="G22" s="96" t="s">
        <v>1073</v>
      </c>
      <c r="I22" s="96" t="s">
        <v>293</v>
      </c>
      <c r="J22" s="96" t="s">
        <v>38</v>
      </c>
      <c r="K22" s="96" t="s">
        <v>1083</v>
      </c>
      <c r="L22" s="96" t="s">
        <v>325</v>
      </c>
      <c r="M22" s="96" t="s">
        <v>950</v>
      </c>
      <c r="N22" s="96" t="s">
        <v>1139</v>
      </c>
      <c r="P22" s="96" t="s">
        <v>549</v>
      </c>
      <c r="Q22" s="96" t="s">
        <v>613</v>
      </c>
    </row>
    <row r="23" spans="1:17" hidden="1" x14ac:dyDescent="0.25">
      <c r="A23" s="96" t="s">
        <v>1140</v>
      </c>
      <c r="C23" s="96" t="s">
        <v>1141</v>
      </c>
      <c r="D23" s="96" t="s">
        <v>46</v>
      </c>
      <c r="E23" s="98">
        <v>2567</v>
      </c>
      <c r="F23" s="96" t="s">
        <v>1072</v>
      </c>
      <c r="G23" s="96" t="s">
        <v>1142</v>
      </c>
      <c r="I23" s="96" t="s">
        <v>293</v>
      </c>
      <c r="J23" s="96" t="s">
        <v>38</v>
      </c>
      <c r="K23" s="96" t="s">
        <v>1083</v>
      </c>
      <c r="L23" s="96" t="s">
        <v>334</v>
      </c>
      <c r="M23" s="96" t="s">
        <v>941</v>
      </c>
      <c r="N23" s="96" t="s">
        <v>1143</v>
      </c>
      <c r="P23" s="96" t="s">
        <v>569</v>
      </c>
      <c r="Q23" s="96" t="s">
        <v>580</v>
      </c>
    </row>
    <row r="24" spans="1:17" hidden="1" x14ac:dyDescent="0.25">
      <c r="A24" s="96" t="s">
        <v>1144</v>
      </c>
      <c r="C24" s="96" t="s">
        <v>1145</v>
      </c>
      <c r="D24" s="96" t="s">
        <v>46</v>
      </c>
      <c r="E24" s="98">
        <v>2567</v>
      </c>
      <c r="F24" s="96" t="s">
        <v>1072</v>
      </c>
      <c r="G24" s="96" t="s">
        <v>1073</v>
      </c>
      <c r="I24" s="96" t="s">
        <v>293</v>
      </c>
      <c r="J24" s="96" t="s">
        <v>38</v>
      </c>
      <c r="K24" s="96" t="s">
        <v>1083</v>
      </c>
      <c r="L24" s="96" t="s">
        <v>334</v>
      </c>
      <c r="M24" s="96" t="s">
        <v>941</v>
      </c>
      <c r="N24" s="96" t="s">
        <v>1146</v>
      </c>
      <c r="P24" s="96" t="s">
        <v>569</v>
      </c>
      <c r="Q24" s="96" t="s">
        <v>580</v>
      </c>
    </row>
    <row r="25" spans="1:17" x14ac:dyDescent="0.25">
      <c r="A25" s="96" t="s">
        <v>1147</v>
      </c>
      <c r="C25" s="96" t="s">
        <v>1148</v>
      </c>
      <c r="D25" s="96" t="s">
        <v>46</v>
      </c>
      <c r="E25" s="98">
        <v>2567</v>
      </c>
      <c r="F25" s="96" t="s">
        <v>1072</v>
      </c>
      <c r="G25" s="96" t="s">
        <v>1073</v>
      </c>
      <c r="I25" s="96" t="s">
        <v>293</v>
      </c>
      <c r="J25" s="96" t="s">
        <v>38</v>
      </c>
      <c r="K25" s="96" t="s">
        <v>1074</v>
      </c>
      <c r="L25" s="96" t="s">
        <v>334</v>
      </c>
      <c r="M25" s="96" t="s">
        <v>920</v>
      </c>
      <c r="N25" s="96" t="s">
        <v>1149</v>
      </c>
      <c r="P25" s="96" t="s">
        <v>569</v>
      </c>
      <c r="Q25" s="96" t="s">
        <v>570</v>
      </c>
    </row>
    <row r="26" spans="1:17" x14ac:dyDescent="0.25">
      <c r="A26" s="96" t="s">
        <v>1150</v>
      </c>
      <c r="C26" s="96" t="s">
        <v>1151</v>
      </c>
      <c r="D26" s="96" t="s">
        <v>46</v>
      </c>
      <c r="E26" s="98">
        <v>2567</v>
      </c>
      <c r="F26" s="96" t="s">
        <v>1072</v>
      </c>
      <c r="G26" s="96" t="s">
        <v>1142</v>
      </c>
      <c r="H26" s="96" t="s">
        <v>323</v>
      </c>
      <c r="I26" s="96" t="s">
        <v>1152</v>
      </c>
      <c r="J26" s="96" t="s">
        <v>288</v>
      </c>
      <c r="K26" s="96" t="s">
        <v>1074</v>
      </c>
      <c r="L26" s="96" t="s">
        <v>334</v>
      </c>
      <c r="M26" s="96" t="s">
        <v>964</v>
      </c>
      <c r="N26" s="96" t="s">
        <v>1153</v>
      </c>
      <c r="P26" s="96" t="s">
        <v>569</v>
      </c>
      <c r="Q26" s="96" t="s">
        <v>584</v>
      </c>
    </row>
    <row r="27" spans="1:17" hidden="1" x14ac:dyDescent="0.25">
      <c r="A27" s="96" t="s">
        <v>1154</v>
      </c>
      <c r="C27" s="96" t="s">
        <v>1155</v>
      </c>
      <c r="D27" s="96" t="s">
        <v>28</v>
      </c>
      <c r="E27" s="98">
        <v>2567</v>
      </c>
      <c r="F27" s="96" t="s">
        <v>1072</v>
      </c>
      <c r="G27" s="96" t="s">
        <v>1135</v>
      </c>
      <c r="I27" s="96" t="s">
        <v>293</v>
      </c>
      <c r="J27" s="96" t="s">
        <v>38</v>
      </c>
      <c r="K27" s="96" t="s">
        <v>1083</v>
      </c>
      <c r="L27" s="96" t="s">
        <v>325</v>
      </c>
      <c r="M27" s="96" t="s">
        <v>1034</v>
      </c>
      <c r="N27" s="96" t="s">
        <v>1156</v>
      </c>
      <c r="P27" s="96" t="s">
        <v>549</v>
      </c>
      <c r="Q27" s="96" t="s">
        <v>1198</v>
      </c>
    </row>
    <row r="28" spans="1:17" x14ac:dyDescent="0.25">
      <c r="A28" s="96" t="s">
        <v>1157</v>
      </c>
      <c r="C28" s="96" t="s">
        <v>1158</v>
      </c>
      <c r="D28" s="96" t="s">
        <v>28</v>
      </c>
      <c r="E28" s="98">
        <v>2567</v>
      </c>
      <c r="F28" s="96" t="s">
        <v>1072</v>
      </c>
      <c r="G28" s="96" t="s">
        <v>1073</v>
      </c>
      <c r="I28" s="96" t="s">
        <v>293</v>
      </c>
      <c r="J28" s="96" t="s">
        <v>38</v>
      </c>
      <c r="K28" s="96" t="s">
        <v>1074</v>
      </c>
      <c r="L28" s="96" t="s">
        <v>334</v>
      </c>
      <c r="M28" s="96" t="s">
        <v>964</v>
      </c>
      <c r="N28" s="96" t="s">
        <v>1159</v>
      </c>
      <c r="P28" s="96" t="s">
        <v>569</v>
      </c>
      <c r="Q28" s="96" t="s">
        <v>584</v>
      </c>
    </row>
    <row r="29" spans="1:17" x14ac:dyDescent="0.25">
      <c r="A29" s="96" t="s">
        <v>1160</v>
      </c>
      <c r="C29" s="96" t="s">
        <v>1161</v>
      </c>
      <c r="D29" s="96" t="s">
        <v>28</v>
      </c>
      <c r="E29" s="98">
        <v>2567</v>
      </c>
      <c r="F29" s="96" t="s">
        <v>1072</v>
      </c>
      <c r="G29" s="96" t="s">
        <v>1135</v>
      </c>
      <c r="I29" s="96" t="s">
        <v>293</v>
      </c>
      <c r="J29" s="96" t="s">
        <v>38</v>
      </c>
      <c r="K29" s="96" t="s">
        <v>1074</v>
      </c>
      <c r="L29" s="96" t="s">
        <v>339</v>
      </c>
      <c r="M29" s="96" t="s">
        <v>965</v>
      </c>
      <c r="N29" s="96" t="s">
        <v>1162</v>
      </c>
      <c r="P29" s="96" t="s">
        <v>627</v>
      </c>
      <c r="Q29" s="96" t="s">
        <v>628</v>
      </c>
    </row>
    <row r="30" spans="1:17" x14ac:dyDescent="0.25">
      <c r="A30" s="96" t="s">
        <v>1163</v>
      </c>
      <c r="C30" s="96" t="s">
        <v>1164</v>
      </c>
      <c r="D30" s="96" t="s">
        <v>46</v>
      </c>
      <c r="E30" s="98">
        <v>2567</v>
      </c>
      <c r="F30" s="96" t="s">
        <v>1072</v>
      </c>
      <c r="G30" s="96" t="s">
        <v>1073</v>
      </c>
      <c r="H30" s="96" t="s">
        <v>1131</v>
      </c>
      <c r="I30" s="96" t="s">
        <v>133</v>
      </c>
      <c r="J30" s="96" t="s">
        <v>38</v>
      </c>
      <c r="L30" s="96" t="s">
        <v>339</v>
      </c>
      <c r="M30" s="96" t="s">
        <v>965</v>
      </c>
      <c r="N30" s="96" t="s">
        <v>1165</v>
      </c>
      <c r="P30" s="96" t="s">
        <v>1199</v>
      </c>
      <c r="Q30" s="96" t="s">
        <v>1200</v>
      </c>
    </row>
    <row r="31" spans="1:17" x14ac:dyDescent="0.25">
      <c r="A31" s="96" t="s">
        <v>1166</v>
      </c>
      <c r="C31" s="96" t="s">
        <v>1167</v>
      </c>
      <c r="D31" s="96" t="s">
        <v>267</v>
      </c>
      <c r="E31" s="98">
        <v>2567</v>
      </c>
      <c r="F31" s="96" t="s">
        <v>1168</v>
      </c>
      <c r="G31" s="96" t="s">
        <v>1168</v>
      </c>
      <c r="H31" s="96" t="s">
        <v>513</v>
      </c>
      <c r="I31" s="96" t="s">
        <v>1169</v>
      </c>
      <c r="J31" s="96" t="s">
        <v>288</v>
      </c>
      <c r="L31" s="96" t="s">
        <v>354</v>
      </c>
      <c r="M31" s="96" t="s">
        <v>926</v>
      </c>
      <c r="N31" s="96" t="s">
        <v>1170</v>
      </c>
      <c r="P31" s="96" t="s">
        <v>1201</v>
      </c>
      <c r="Q31" s="96" t="s">
        <v>1202</v>
      </c>
    </row>
    <row r="32" spans="1:17" x14ac:dyDescent="0.25">
      <c r="A32" s="96" t="s">
        <v>1171</v>
      </c>
      <c r="C32" s="96" t="s">
        <v>563</v>
      </c>
      <c r="D32" s="96" t="s">
        <v>46</v>
      </c>
      <c r="E32" s="98">
        <v>2567</v>
      </c>
      <c r="F32" s="96" t="s">
        <v>1072</v>
      </c>
      <c r="G32" s="96" t="s">
        <v>1073</v>
      </c>
      <c r="H32" s="96" t="s">
        <v>166</v>
      </c>
      <c r="I32" s="96" t="s">
        <v>923</v>
      </c>
      <c r="J32" s="96" t="s">
        <v>38</v>
      </c>
      <c r="L32" s="96" t="s">
        <v>354</v>
      </c>
      <c r="M32" s="96" t="s">
        <v>926</v>
      </c>
      <c r="N32" s="96" t="s">
        <v>1172</v>
      </c>
      <c r="P32" s="96" t="s">
        <v>1201</v>
      </c>
      <c r="Q32" s="96" t="s">
        <v>1202</v>
      </c>
    </row>
    <row r="33" spans="1:17" x14ac:dyDescent="0.25">
      <c r="A33" s="96" t="s">
        <v>1173</v>
      </c>
      <c r="C33" s="96" t="s">
        <v>575</v>
      </c>
      <c r="D33" s="96" t="s">
        <v>46</v>
      </c>
      <c r="E33" s="98">
        <v>2567</v>
      </c>
      <c r="F33" s="96" t="s">
        <v>1072</v>
      </c>
      <c r="G33" s="96" t="s">
        <v>1073</v>
      </c>
      <c r="H33" s="96" t="s">
        <v>79</v>
      </c>
      <c r="I33" s="96" t="s">
        <v>923</v>
      </c>
      <c r="J33" s="96" t="s">
        <v>38</v>
      </c>
      <c r="L33" s="96" t="s">
        <v>354</v>
      </c>
      <c r="M33" s="96" t="s">
        <v>926</v>
      </c>
      <c r="N33" s="96" t="s">
        <v>1174</v>
      </c>
      <c r="P33" s="96" t="s">
        <v>1201</v>
      </c>
      <c r="Q33" s="96" t="s">
        <v>1202</v>
      </c>
    </row>
    <row r="34" spans="1:17" x14ac:dyDescent="0.25">
      <c r="A34" s="96" t="s">
        <v>1175</v>
      </c>
      <c r="C34" s="96" t="s">
        <v>567</v>
      </c>
      <c r="D34" s="96" t="s">
        <v>46</v>
      </c>
      <c r="E34" s="98">
        <v>2567</v>
      </c>
      <c r="F34" s="96" t="s">
        <v>1072</v>
      </c>
      <c r="G34" s="96" t="s">
        <v>1073</v>
      </c>
      <c r="H34" s="96" t="s">
        <v>89</v>
      </c>
      <c r="I34" s="96" t="s">
        <v>923</v>
      </c>
      <c r="J34" s="96" t="s">
        <v>38</v>
      </c>
      <c r="L34" s="96" t="s">
        <v>325</v>
      </c>
      <c r="M34" s="96" t="s">
        <v>950</v>
      </c>
      <c r="N34" s="96" t="s">
        <v>1176</v>
      </c>
      <c r="P34" s="96" t="s">
        <v>1203</v>
      </c>
      <c r="Q34" s="96" t="s">
        <v>1204</v>
      </c>
    </row>
    <row r="35" spans="1:17" x14ac:dyDescent="0.25">
      <c r="A35" s="96" t="s">
        <v>1177</v>
      </c>
      <c r="C35" s="96" t="s">
        <v>545</v>
      </c>
      <c r="D35" s="96" t="s">
        <v>46</v>
      </c>
      <c r="E35" s="98">
        <v>2567</v>
      </c>
      <c r="F35" s="96" t="s">
        <v>1072</v>
      </c>
      <c r="G35" s="96" t="s">
        <v>1073</v>
      </c>
      <c r="H35" s="96" t="s">
        <v>69</v>
      </c>
      <c r="I35" s="96" t="s">
        <v>923</v>
      </c>
      <c r="J35" s="96" t="s">
        <v>38</v>
      </c>
      <c r="L35" s="96" t="s">
        <v>325</v>
      </c>
      <c r="M35" s="96" t="s">
        <v>924</v>
      </c>
      <c r="N35" s="96" t="s">
        <v>1178</v>
      </c>
      <c r="P35" s="96" t="s">
        <v>1203</v>
      </c>
      <c r="Q35" s="96" t="s">
        <v>1205</v>
      </c>
    </row>
    <row r="36" spans="1:17" x14ac:dyDescent="0.25">
      <c r="A36" s="96" t="s">
        <v>1179</v>
      </c>
      <c r="C36" s="96" t="s">
        <v>552</v>
      </c>
      <c r="D36" s="96" t="s">
        <v>46</v>
      </c>
      <c r="E36" s="98">
        <v>2567</v>
      </c>
      <c r="F36" s="96" t="s">
        <v>1072</v>
      </c>
      <c r="G36" s="96" t="s">
        <v>1073</v>
      </c>
      <c r="H36" s="96" t="s">
        <v>110</v>
      </c>
      <c r="I36" s="96" t="s">
        <v>923</v>
      </c>
      <c r="J36" s="96" t="s">
        <v>38</v>
      </c>
      <c r="L36" s="96" t="s">
        <v>354</v>
      </c>
      <c r="M36" s="96" t="s">
        <v>926</v>
      </c>
      <c r="N36" s="96" t="s">
        <v>1180</v>
      </c>
      <c r="P36" s="96" t="s">
        <v>1201</v>
      </c>
      <c r="Q36" s="96" t="s">
        <v>1202</v>
      </c>
    </row>
    <row r="37" spans="1:17" x14ac:dyDescent="0.25">
      <c r="A37" s="96" t="s">
        <v>1181</v>
      </c>
      <c r="C37" s="96" t="s">
        <v>698</v>
      </c>
      <c r="D37" s="96" t="s">
        <v>46</v>
      </c>
      <c r="E37" s="98">
        <v>2567</v>
      </c>
      <c r="F37" s="96" t="s">
        <v>1072</v>
      </c>
      <c r="G37" s="96" t="s">
        <v>1073</v>
      </c>
      <c r="H37" s="96" t="s">
        <v>205</v>
      </c>
      <c r="I37" s="96" t="s">
        <v>923</v>
      </c>
      <c r="J37" s="96" t="s">
        <v>38</v>
      </c>
      <c r="L37" s="96" t="s">
        <v>325</v>
      </c>
      <c r="M37" s="96" t="s">
        <v>924</v>
      </c>
      <c r="N37" s="96" t="s">
        <v>1182</v>
      </c>
      <c r="P37" s="96" t="s">
        <v>1203</v>
      </c>
      <c r="Q37" s="96" t="s">
        <v>1205</v>
      </c>
    </row>
    <row r="38" spans="1:17" x14ac:dyDescent="0.25">
      <c r="A38" s="96" t="s">
        <v>1183</v>
      </c>
      <c r="C38" s="96" t="s">
        <v>118</v>
      </c>
      <c r="D38" s="96" t="s">
        <v>46</v>
      </c>
      <c r="E38" s="98">
        <v>2567</v>
      </c>
      <c r="F38" s="96" t="s">
        <v>1072</v>
      </c>
      <c r="G38" s="96" t="s">
        <v>1073</v>
      </c>
      <c r="H38" s="96" t="s">
        <v>120</v>
      </c>
      <c r="I38" s="96" t="s">
        <v>923</v>
      </c>
      <c r="J38" s="96" t="s">
        <v>38</v>
      </c>
      <c r="L38" s="96" t="s">
        <v>354</v>
      </c>
      <c r="M38" s="96" t="s">
        <v>926</v>
      </c>
      <c r="N38" s="96" t="s">
        <v>1184</v>
      </c>
      <c r="P38" s="96" t="s">
        <v>1201</v>
      </c>
      <c r="Q38" s="96" t="s">
        <v>1202</v>
      </c>
    </row>
    <row r="39" spans="1:17" x14ac:dyDescent="0.25">
      <c r="A39" s="96" t="s">
        <v>1185</v>
      </c>
      <c r="C39" s="96" t="s">
        <v>687</v>
      </c>
      <c r="D39" s="96" t="s">
        <v>46</v>
      </c>
      <c r="E39" s="98">
        <v>2567</v>
      </c>
      <c r="F39" s="96" t="s">
        <v>1072</v>
      </c>
      <c r="G39" s="96" t="s">
        <v>1073</v>
      </c>
      <c r="H39" s="96" t="s">
        <v>120</v>
      </c>
      <c r="I39" s="96" t="s">
        <v>923</v>
      </c>
      <c r="J39" s="96" t="s">
        <v>38</v>
      </c>
      <c r="L39" s="96" t="s">
        <v>325</v>
      </c>
      <c r="M39" s="96" t="s">
        <v>950</v>
      </c>
      <c r="N39" s="96" t="s">
        <v>1186</v>
      </c>
      <c r="P39" s="96" t="s">
        <v>1203</v>
      </c>
      <c r="Q39" s="96" t="s">
        <v>1204</v>
      </c>
    </row>
    <row r="40" spans="1:17" x14ac:dyDescent="0.25">
      <c r="A40" s="96" t="s">
        <v>1187</v>
      </c>
      <c r="C40" s="96" t="s">
        <v>572</v>
      </c>
      <c r="D40" s="96" t="s">
        <v>46</v>
      </c>
      <c r="E40" s="98">
        <v>2567</v>
      </c>
      <c r="F40" s="96" t="s">
        <v>1072</v>
      </c>
      <c r="G40" s="96" t="s">
        <v>1073</v>
      </c>
      <c r="H40" s="96" t="s">
        <v>110</v>
      </c>
      <c r="I40" s="96" t="s">
        <v>923</v>
      </c>
      <c r="J40" s="96" t="s">
        <v>38</v>
      </c>
      <c r="L40" s="96" t="s">
        <v>325</v>
      </c>
      <c r="M40" s="96" t="s">
        <v>1034</v>
      </c>
      <c r="N40" s="96" t="s">
        <v>1188</v>
      </c>
      <c r="P40" s="96" t="s">
        <v>1203</v>
      </c>
      <c r="Q40" s="96" t="s">
        <v>1206</v>
      </c>
    </row>
    <row r="41" spans="1:17" x14ac:dyDescent="0.25">
      <c r="A41" s="96" t="s">
        <v>1189</v>
      </c>
      <c r="C41" s="96" t="s">
        <v>703</v>
      </c>
      <c r="D41" s="96" t="s">
        <v>46</v>
      </c>
      <c r="E41" s="98">
        <v>2567</v>
      </c>
      <c r="F41" s="96" t="s">
        <v>1072</v>
      </c>
      <c r="G41" s="96" t="s">
        <v>1073</v>
      </c>
      <c r="H41" s="96" t="s">
        <v>419</v>
      </c>
      <c r="I41" s="96" t="s">
        <v>923</v>
      </c>
      <c r="J41" s="96" t="s">
        <v>38</v>
      </c>
      <c r="L41" s="96" t="s">
        <v>354</v>
      </c>
      <c r="M41" s="96" t="s">
        <v>926</v>
      </c>
      <c r="N41" s="96" t="s">
        <v>1190</v>
      </c>
      <c r="P41" s="96" t="s">
        <v>1201</v>
      </c>
      <c r="Q41" s="96" t="s">
        <v>1202</v>
      </c>
    </row>
    <row r="42" spans="1:17" x14ac:dyDescent="0.25">
      <c r="A42" s="96" t="s">
        <v>1191</v>
      </c>
      <c r="C42" s="96" t="s">
        <v>72</v>
      </c>
      <c r="D42" s="96" t="s">
        <v>46</v>
      </c>
      <c r="E42" s="98">
        <v>2567</v>
      </c>
      <c r="F42" s="96" t="s">
        <v>1072</v>
      </c>
      <c r="G42" s="96" t="s">
        <v>1073</v>
      </c>
      <c r="H42" s="96" t="s">
        <v>74</v>
      </c>
      <c r="I42" s="96" t="s">
        <v>923</v>
      </c>
      <c r="J42" s="96" t="s">
        <v>38</v>
      </c>
      <c r="L42" s="96" t="s">
        <v>325</v>
      </c>
      <c r="M42" s="96" t="s">
        <v>1034</v>
      </c>
      <c r="N42" s="96" t="s">
        <v>1192</v>
      </c>
      <c r="P42" s="96" t="s">
        <v>1203</v>
      </c>
      <c r="Q42" s="96" t="s">
        <v>1206</v>
      </c>
    </row>
    <row r="43" spans="1:17" x14ac:dyDescent="0.25">
      <c r="A43" s="96" t="s">
        <v>1193</v>
      </c>
      <c r="C43" s="96" t="s">
        <v>713</v>
      </c>
      <c r="D43" s="96" t="s">
        <v>46</v>
      </c>
      <c r="E43" s="98">
        <v>2567</v>
      </c>
      <c r="F43" s="96" t="s">
        <v>1072</v>
      </c>
      <c r="G43" s="96" t="s">
        <v>1073</v>
      </c>
      <c r="H43" s="96" t="s">
        <v>49</v>
      </c>
      <c r="I43" s="96" t="s">
        <v>37</v>
      </c>
      <c r="J43" s="96" t="s">
        <v>38</v>
      </c>
      <c r="L43" s="96" t="s">
        <v>334</v>
      </c>
      <c r="M43" s="96" t="s">
        <v>920</v>
      </c>
      <c r="N43" s="96" t="s">
        <v>1194</v>
      </c>
      <c r="P43" s="96" t="s">
        <v>1207</v>
      </c>
      <c r="Q43" s="96" t="s">
        <v>1208</v>
      </c>
    </row>
    <row r="44" spans="1:17" x14ac:dyDescent="0.25">
      <c r="A44" s="96" t="s">
        <v>1195</v>
      </c>
      <c r="C44" s="96" t="s">
        <v>1196</v>
      </c>
      <c r="D44" s="96" t="s">
        <v>28</v>
      </c>
      <c r="E44" s="98">
        <v>2567</v>
      </c>
      <c r="F44" s="96" t="s">
        <v>1072</v>
      </c>
      <c r="G44" s="96" t="s">
        <v>1073</v>
      </c>
      <c r="H44" s="96" t="s">
        <v>513</v>
      </c>
      <c r="I44" s="96" t="s">
        <v>1169</v>
      </c>
      <c r="J44" s="96" t="s">
        <v>288</v>
      </c>
      <c r="L44" s="96" t="s">
        <v>325</v>
      </c>
      <c r="M44" s="96" t="s">
        <v>954</v>
      </c>
      <c r="N44" s="96" t="s">
        <v>1197</v>
      </c>
      <c r="P44" s="96" t="s">
        <v>1203</v>
      </c>
      <c r="Q44" s="96" t="s">
        <v>1209</v>
      </c>
    </row>
  </sheetData>
  <autoFilter ref="A2:AX44" xr:uid="{E6700EA1-7F29-4971-9597-965AA12231D1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N130"/>
  <sheetViews>
    <sheetView topLeftCell="B1" zoomScale="90" zoomScaleNormal="90" workbookViewId="0">
      <selection activeCell="B2" sqref="B2"/>
    </sheetView>
  </sheetViews>
  <sheetFormatPr defaultRowHeight="14.25" x14ac:dyDescent="0.2"/>
  <cols>
    <col min="1" max="1" width="28.875" hidden="1" customWidth="1"/>
    <col min="2" max="2" width="17.25" style="11" customWidth="1"/>
    <col min="3" max="3" width="97" customWidth="1"/>
    <col min="4" max="4" width="255.75" hidden="1" customWidth="1"/>
    <col min="5" max="5" width="51.875" hidden="1" customWidth="1"/>
    <col min="6" max="6" width="17.25" bestFit="1" customWidth="1"/>
    <col min="7" max="7" width="16.375" bestFit="1" customWidth="1"/>
    <col min="8" max="8" width="69" bestFit="1" customWidth="1"/>
    <col min="9" max="9" width="67.25" bestFit="1" customWidth="1"/>
    <col min="10" max="10" width="46.25" bestFit="1" customWidth="1"/>
    <col min="11" max="11" width="38.875" bestFit="1" customWidth="1"/>
    <col min="12" max="12" width="38.875" hidden="1" customWidth="1"/>
    <col min="13" max="13" width="14.375" bestFit="1" customWidth="1"/>
    <col min="14" max="14" width="18" bestFit="1" customWidth="1"/>
  </cols>
  <sheetData>
    <row r="1" spans="1:14" ht="21" x14ac:dyDescent="0.35">
      <c r="B1" s="44" t="s">
        <v>882</v>
      </c>
    </row>
    <row r="2" spans="1:14" s="48" customFormat="1" ht="21.75" thickBot="1" x14ac:dyDescent="0.4">
      <c r="A2" s="46" t="s">
        <v>2</v>
      </c>
      <c r="B2" s="47" t="s">
        <v>747</v>
      </c>
      <c r="C2" s="47" t="s">
        <v>3</v>
      </c>
      <c r="D2" s="47" t="s">
        <v>3</v>
      </c>
      <c r="E2" s="47" t="s">
        <v>7</v>
      </c>
      <c r="F2" s="47" t="s">
        <v>14</v>
      </c>
      <c r="G2" s="47" t="s">
        <v>15</v>
      </c>
      <c r="H2" s="47" t="s">
        <v>18</v>
      </c>
      <c r="I2" s="47" t="s">
        <v>19</v>
      </c>
      <c r="J2" s="47" t="s">
        <v>20</v>
      </c>
      <c r="K2" s="47" t="s">
        <v>21</v>
      </c>
      <c r="L2" s="47" t="s">
        <v>748</v>
      </c>
      <c r="M2" s="47" t="s">
        <v>22</v>
      </c>
      <c r="N2" s="47" t="s">
        <v>23</v>
      </c>
    </row>
    <row r="3" spans="1:14" ht="21.75" hidden="1" thickBot="1" x14ac:dyDescent="0.4">
      <c r="A3" s="5" t="s">
        <v>25</v>
      </c>
      <c r="B3" s="16">
        <v>2562</v>
      </c>
      <c r="C3" s="6" t="s">
        <v>26</v>
      </c>
      <c r="D3" s="5" t="s">
        <v>26</v>
      </c>
      <c r="E3" s="5" t="s">
        <v>28</v>
      </c>
      <c r="F3" s="5" t="s">
        <v>34</v>
      </c>
      <c r="G3" s="5" t="s">
        <v>35</v>
      </c>
      <c r="H3" s="5" t="s">
        <v>36</v>
      </c>
      <c r="I3" s="5" t="s">
        <v>37</v>
      </c>
      <c r="J3" s="5" t="s">
        <v>38</v>
      </c>
      <c r="K3" s="5"/>
      <c r="L3" s="5" t="s">
        <v>749</v>
      </c>
      <c r="M3" s="5" t="s">
        <v>325</v>
      </c>
      <c r="N3" s="5" t="s">
        <v>349</v>
      </c>
    </row>
    <row r="4" spans="1:14" ht="21.75" hidden="1" thickBot="1" x14ac:dyDescent="0.4">
      <c r="A4" s="5" t="s">
        <v>39</v>
      </c>
      <c r="B4" s="16">
        <v>2562</v>
      </c>
      <c r="C4" s="6" t="s">
        <v>40</v>
      </c>
      <c r="D4" s="5" t="s">
        <v>40</v>
      </c>
      <c r="E4" s="5" t="s">
        <v>28</v>
      </c>
      <c r="F4" s="5" t="s">
        <v>34</v>
      </c>
      <c r="G4" s="5" t="s">
        <v>42</v>
      </c>
      <c r="H4" s="5" t="s">
        <v>36</v>
      </c>
      <c r="I4" s="5" t="s">
        <v>37</v>
      </c>
      <c r="J4" s="5" t="s">
        <v>38</v>
      </c>
      <c r="K4" s="5"/>
      <c r="L4" s="5" t="s">
        <v>776</v>
      </c>
      <c r="M4" s="5" t="s">
        <v>873</v>
      </c>
      <c r="N4" s="5" t="s">
        <v>874</v>
      </c>
    </row>
    <row r="5" spans="1:14" ht="21.75" hidden="1" thickBot="1" x14ac:dyDescent="0.4">
      <c r="A5" s="5" t="s">
        <v>44</v>
      </c>
      <c r="B5" s="16">
        <v>2562</v>
      </c>
      <c r="C5" s="6" t="s">
        <v>45</v>
      </c>
      <c r="D5" s="5" t="s">
        <v>45</v>
      </c>
      <c r="E5" s="5" t="s">
        <v>46</v>
      </c>
      <c r="F5" s="5" t="s">
        <v>34</v>
      </c>
      <c r="G5" s="5" t="s">
        <v>48</v>
      </c>
      <c r="H5" s="5" t="s">
        <v>49</v>
      </c>
      <c r="I5" s="5" t="s">
        <v>37</v>
      </c>
      <c r="J5" s="5" t="s">
        <v>38</v>
      </c>
      <c r="K5" s="5"/>
      <c r="L5" s="5" t="s">
        <v>777</v>
      </c>
      <c r="M5" s="5" t="s">
        <v>873</v>
      </c>
      <c r="N5" s="5" t="s">
        <v>874</v>
      </c>
    </row>
    <row r="6" spans="1:14" ht="21.75" hidden="1" thickBot="1" x14ac:dyDescent="0.4">
      <c r="A6" s="5" t="s">
        <v>50</v>
      </c>
      <c r="B6" s="16">
        <v>2562</v>
      </c>
      <c r="C6" s="6" t="s">
        <v>51</v>
      </c>
      <c r="D6" s="5" t="s">
        <v>51</v>
      </c>
      <c r="E6" s="5" t="s">
        <v>46</v>
      </c>
      <c r="F6" s="5" t="s">
        <v>34</v>
      </c>
      <c r="G6" s="5" t="s">
        <v>48</v>
      </c>
      <c r="H6" s="5" t="s">
        <v>49</v>
      </c>
      <c r="I6" s="5" t="s">
        <v>37</v>
      </c>
      <c r="J6" s="5" t="s">
        <v>38</v>
      </c>
      <c r="K6" s="5"/>
      <c r="L6" s="5" t="s">
        <v>778</v>
      </c>
      <c r="M6" s="5" t="s">
        <v>873</v>
      </c>
      <c r="N6" s="5" t="s">
        <v>874</v>
      </c>
    </row>
    <row r="7" spans="1:14" ht="21.75" hidden="1" thickBot="1" x14ac:dyDescent="0.4">
      <c r="A7" s="5" t="s">
        <v>61</v>
      </c>
      <c r="B7" s="16">
        <v>2562</v>
      </c>
      <c r="C7" s="6" t="s">
        <v>62</v>
      </c>
      <c r="D7" s="5" t="s">
        <v>62</v>
      </c>
      <c r="E7" s="5" t="s">
        <v>46</v>
      </c>
      <c r="F7" s="5" t="s">
        <v>34</v>
      </c>
      <c r="G7" s="5" t="s">
        <v>48</v>
      </c>
      <c r="H7" s="5" t="s">
        <v>64</v>
      </c>
      <c r="I7" s="5" t="s">
        <v>65</v>
      </c>
      <c r="J7" s="5" t="s">
        <v>38</v>
      </c>
      <c r="K7" s="5"/>
      <c r="L7" s="5" t="s">
        <v>779</v>
      </c>
      <c r="M7" s="5" t="s">
        <v>873</v>
      </c>
      <c r="N7" s="5" t="s">
        <v>874</v>
      </c>
    </row>
    <row r="8" spans="1:14" ht="21.75" hidden="1" thickBot="1" x14ac:dyDescent="0.4">
      <c r="A8" s="5" t="s">
        <v>67</v>
      </c>
      <c r="B8" s="16">
        <v>2562</v>
      </c>
      <c r="C8" s="6" t="s">
        <v>62</v>
      </c>
      <c r="D8" s="5" t="s">
        <v>62</v>
      </c>
      <c r="E8" s="5" t="s">
        <v>46</v>
      </c>
      <c r="F8" s="5" t="s">
        <v>34</v>
      </c>
      <c r="G8" s="5" t="s">
        <v>48</v>
      </c>
      <c r="H8" s="5" t="s">
        <v>69</v>
      </c>
      <c r="I8" s="5" t="s">
        <v>65</v>
      </c>
      <c r="J8" s="5" t="s">
        <v>38</v>
      </c>
      <c r="K8" s="5"/>
      <c r="L8" s="5" t="s">
        <v>779</v>
      </c>
      <c r="M8" s="5" t="s">
        <v>873</v>
      </c>
      <c r="N8" s="5" t="s">
        <v>874</v>
      </c>
    </row>
    <row r="9" spans="1:14" ht="21.75" hidden="1" thickBot="1" x14ac:dyDescent="0.4">
      <c r="A9" s="5" t="s">
        <v>71</v>
      </c>
      <c r="B9" s="16">
        <v>2562</v>
      </c>
      <c r="C9" s="6" t="s">
        <v>72</v>
      </c>
      <c r="D9" s="5" t="s">
        <v>72</v>
      </c>
      <c r="E9" s="5" t="s">
        <v>46</v>
      </c>
      <c r="F9" s="5" t="s">
        <v>34</v>
      </c>
      <c r="G9" s="5" t="s">
        <v>48</v>
      </c>
      <c r="H9" s="5" t="s">
        <v>74</v>
      </c>
      <c r="I9" s="5" t="s">
        <v>65</v>
      </c>
      <c r="J9" s="5" t="s">
        <v>38</v>
      </c>
      <c r="K9" s="5"/>
      <c r="L9" s="5" t="s">
        <v>780</v>
      </c>
      <c r="M9" s="5" t="s">
        <v>873</v>
      </c>
      <c r="N9" s="5" t="s">
        <v>874</v>
      </c>
    </row>
    <row r="10" spans="1:14" ht="21.75" hidden="1" thickBot="1" x14ac:dyDescent="0.4">
      <c r="A10" s="5" t="s">
        <v>76</v>
      </c>
      <c r="B10" s="16">
        <v>2562</v>
      </c>
      <c r="C10" s="6" t="s">
        <v>77</v>
      </c>
      <c r="D10" s="5" t="s">
        <v>77</v>
      </c>
      <c r="E10" s="5" t="s">
        <v>46</v>
      </c>
      <c r="F10" s="5" t="s">
        <v>34</v>
      </c>
      <c r="G10" s="5" t="s">
        <v>48</v>
      </c>
      <c r="H10" s="5" t="s">
        <v>79</v>
      </c>
      <c r="I10" s="5" t="s">
        <v>65</v>
      </c>
      <c r="J10" s="5" t="s">
        <v>38</v>
      </c>
      <c r="K10" s="5"/>
      <c r="L10" s="5" t="s">
        <v>781</v>
      </c>
      <c r="M10" s="5" t="s">
        <v>873</v>
      </c>
      <c r="N10" s="5" t="s">
        <v>874</v>
      </c>
    </row>
    <row r="11" spans="1:14" ht="21.75" hidden="1" thickBot="1" x14ac:dyDescent="0.4">
      <c r="A11" s="5" t="s">
        <v>81</v>
      </c>
      <c r="B11" s="16">
        <v>2562</v>
      </c>
      <c r="C11" s="6" t="s">
        <v>82</v>
      </c>
      <c r="D11" s="5" t="s">
        <v>82</v>
      </c>
      <c r="E11" s="5" t="s">
        <v>46</v>
      </c>
      <c r="F11" s="5" t="s">
        <v>34</v>
      </c>
      <c r="G11" s="5" t="s">
        <v>48</v>
      </c>
      <c r="H11" s="5" t="s">
        <v>84</v>
      </c>
      <c r="I11" s="5" t="s">
        <v>65</v>
      </c>
      <c r="J11" s="5" t="s">
        <v>38</v>
      </c>
      <c r="K11" s="5"/>
      <c r="L11" s="5" t="s">
        <v>782</v>
      </c>
      <c r="M11" s="5" t="s">
        <v>873</v>
      </c>
      <c r="N11" s="5" t="s">
        <v>874</v>
      </c>
    </row>
    <row r="12" spans="1:14" ht="21.75" hidden="1" thickBot="1" x14ac:dyDescent="0.4">
      <c r="A12" s="5" t="s">
        <v>86</v>
      </c>
      <c r="B12" s="16">
        <v>2562</v>
      </c>
      <c r="C12" s="6" t="s">
        <v>87</v>
      </c>
      <c r="D12" s="5" t="s">
        <v>87</v>
      </c>
      <c r="E12" s="5" t="s">
        <v>46</v>
      </c>
      <c r="F12" s="5" t="s">
        <v>34</v>
      </c>
      <c r="G12" s="5" t="s">
        <v>48</v>
      </c>
      <c r="H12" s="5" t="s">
        <v>89</v>
      </c>
      <c r="I12" s="5" t="s">
        <v>65</v>
      </c>
      <c r="J12" s="5" t="s">
        <v>38</v>
      </c>
      <c r="K12" s="5"/>
      <c r="L12" s="5" t="s">
        <v>783</v>
      </c>
      <c r="M12" s="5" t="s">
        <v>873</v>
      </c>
      <c r="N12" s="5" t="s">
        <v>874</v>
      </c>
    </row>
    <row r="13" spans="1:14" ht="21.75" hidden="1" thickBot="1" x14ac:dyDescent="0.4">
      <c r="A13" s="5" t="s">
        <v>91</v>
      </c>
      <c r="B13" s="16">
        <v>2562</v>
      </c>
      <c r="C13" s="6" t="s">
        <v>92</v>
      </c>
      <c r="D13" s="5" t="s">
        <v>92</v>
      </c>
      <c r="E13" s="5" t="s">
        <v>46</v>
      </c>
      <c r="F13" s="5" t="s">
        <v>34</v>
      </c>
      <c r="G13" s="5" t="s">
        <v>48</v>
      </c>
      <c r="H13" s="5" t="s">
        <v>94</v>
      </c>
      <c r="I13" s="5" t="s">
        <v>65</v>
      </c>
      <c r="J13" s="5" t="s">
        <v>38</v>
      </c>
      <c r="K13" s="5"/>
      <c r="L13" s="5" t="s">
        <v>784</v>
      </c>
      <c r="M13" s="5" t="s">
        <v>873</v>
      </c>
      <c r="N13" s="5" t="s">
        <v>874</v>
      </c>
    </row>
    <row r="14" spans="1:14" ht="21.75" hidden="1" thickBot="1" x14ac:dyDescent="0.4">
      <c r="A14" s="5" t="s">
        <v>95</v>
      </c>
      <c r="B14" s="16">
        <v>2562</v>
      </c>
      <c r="C14" s="6" t="s">
        <v>96</v>
      </c>
      <c r="D14" s="5" t="s">
        <v>96</v>
      </c>
      <c r="E14" s="5" t="s">
        <v>46</v>
      </c>
      <c r="F14" s="5" t="s">
        <v>34</v>
      </c>
      <c r="G14" s="5" t="s">
        <v>48</v>
      </c>
      <c r="H14" s="5" t="s">
        <v>79</v>
      </c>
      <c r="I14" s="5" t="s">
        <v>65</v>
      </c>
      <c r="J14" s="5" t="s">
        <v>38</v>
      </c>
      <c r="K14" s="5"/>
      <c r="L14" s="5" t="s">
        <v>785</v>
      </c>
      <c r="M14" s="5" t="s">
        <v>334</v>
      </c>
      <c r="N14" s="5" t="s">
        <v>335</v>
      </c>
    </row>
    <row r="15" spans="1:14" ht="21.75" hidden="1" thickBot="1" x14ac:dyDescent="0.4">
      <c r="A15" s="5" t="s">
        <v>99</v>
      </c>
      <c r="B15" s="16">
        <v>2562</v>
      </c>
      <c r="C15" s="6" t="s">
        <v>100</v>
      </c>
      <c r="D15" s="5" t="s">
        <v>100</v>
      </c>
      <c r="E15" s="5" t="s">
        <v>46</v>
      </c>
      <c r="F15" s="5" t="s">
        <v>34</v>
      </c>
      <c r="G15" s="5" t="s">
        <v>48</v>
      </c>
      <c r="H15" s="5" t="s">
        <v>102</v>
      </c>
      <c r="I15" s="5" t="s">
        <v>65</v>
      </c>
      <c r="J15" s="5" t="s">
        <v>38</v>
      </c>
      <c r="K15" s="5"/>
      <c r="L15" s="5" t="s">
        <v>786</v>
      </c>
      <c r="M15" s="5" t="s">
        <v>334</v>
      </c>
      <c r="N15" s="5" t="s">
        <v>335</v>
      </c>
    </row>
    <row r="16" spans="1:14" ht="21.75" hidden="1" thickBot="1" x14ac:dyDescent="0.4">
      <c r="A16" s="5" t="s">
        <v>103</v>
      </c>
      <c r="B16" s="16">
        <v>2562</v>
      </c>
      <c r="C16" s="6" t="s">
        <v>104</v>
      </c>
      <c r="D16" s="5" t="s">
        <v>104</v>
      </c>
      <c r="E16" s="5" t="s">
        <v>46</v>
      </c>
      <c r="F16" s="5" t="s">
        <v>34</v>
      </c>
      <c r="G16" s="5" t="s">
        <v>48</v>
      </c>
      <c r="H16" s="5" t="s">
        <v>84</v>
      </c>
      <c r="I16" s="5" t="s">
        <v>65</v>
      </c>
      <c r="J16" s="5" t="s">
        <v>38</v>
      </c>
      <c r="K16" s="5"/>
      <c r="L16" s="5" t="s">
        <v>787</v>
      </c>
      <c r="M16" s="5" t="s">
        <v>334</v>
      </c>
      <c r="N16" s="5" t="s">
        <v>335</v>
      </c>
    </row>
    <row r="17" spans="1:14" ht="21.75" hidden="1" thickBot="1" x14ac:dyDescent="0.4">
      <c r="A17" s="5" t="s">
        <v>107</v>
      </c>
      <c r="B17" s="16">
        <v>2562</v>
      </c>
      <c r="C17" s="6" t="s">
        <v>108</v>
      </c>
      <c r="D17" s="5" t="s">
        <v>108</v>
      </c>
      <c r="E17" s="5" t="s">
        <v>46</v>
      </c>
      <c r="F17" s="5" t="s">
        <v>34</v>
      </c>
      <c r="G17" s="5" t="s">
        <v>48</v>
      </c>
      <c r="H17" s="5" t="s">
        <v>110</v>
      </c>
      <c r="I17" s="5" t="s">
        <v>65</v>
      </c>
      <c r="J17" s="5" t="s">
        <v>38</v>
      </c>
      <c r="K17" s="5"/>
      <c r="L17" s="5" t="s">
        <v>788</v>
      </c>
      <c r="M17" s="5" t="s">
        <v>873</v>
      </c>
      <c r="N17" s="5" t="s">
        <v>874</v>
      </c>
    </row>
    <row r="18" spans="1:14" ht="21.75" hidden="1" thickBot="1" x14ac:dyDescent="0.4">
      <c r="A18" s="5" t="s">
        <v>112</v>
      </c>
      <c r="B18" s="16">
        <v>2562</v>
      </c>
      <c r="C18" s="6" t="s">
        <v>113</v>
      </c>
      <c r="D18" s="5" t="s">
        <v>113</v>
      </c>
      <c r="E18" s="5" t="s">
        <v>46</v>
      </c>
      <c r="F18" s="5" t="s">
        <v>34</v>
      </c>
      <c r="G18" s="5" t="s">
        <v>48</v>
      </c>
      <c r="H18" s="5" t="s">
        <v>115</v>
      </c>
      <c r="I18" s="5" t="s">
        <v>65</v>
      </c>
      <c r="J18" s="5" t="s">
        <v>38</v>
      </c>
      <c r="K18" s="5"/>
      <c r="L18" s="5" t="s">
        <v>789</v>
      </c>
      <c r="M18" s="5" t="s">
        <v>873</v>
      </c>
      <c r="N18" s="5" t="s">
        <v>874</v>
      </c>
    </row>
    <row r="19" spans="1:14" ht="21.75" hidden="1" thickBot="1" x14ac:dyDescent="0.4">
      <c r="A19" s="5" t="s">
        <v>117</v>
      </c>
      <c r="B19" s="16">
        <v>2562</v>
      </c>
      <c r="C19" s="6" t="s">
        <v>118</v>
      </c>
      <c r="D19" s="5" t="s">
        <v>118</v>
      </c>
      <c r="E19" s="5" t="s">
        <v>46</v>
      </c>
      <c r="F19" s="5" t="s">
        <v>34</v>
      </c>
      <c r="G19" s="5" t="s">
        <v>48</v>
      </c>
      <c r="H19" s="5" t="s">
        <v>120</v>
      </c>
      <c r="I19" s="5" t="s">
        <v>65</v>
      </c>
      <c r="J19" s="5" t="s">
        <v>38</v>
      </c>
      <c r="K19" s="5"/>
      <c r="L19" s="5" t="s">
        <v>790</v>
      </c>
      <c r="M19" s="5" t="s">
        <v>334</v>
      </c>
      <c r="N19" s="5" t="s">
        <v>335</v>
      </c>
    </row>
    <row r="20" spans="1:14" ht="21.75" hidden="1" thickBot="1" x14ac:dyDescent="0.4">
      <c r="A20" s="5" t="s">
        <v>121</v>
      </c>
      <c r="B20" s="16">
        <v>2562</v>
      </c>
      <c r="C20" s="6" t="s">
        <v>118</v>
      </c>
      <c r="D20" s="5" t="s">
        <v>118</v>
      </c>
      <c r="E20" s="5" t="s">
        <v>46</v>
      </c>
      <c r="F20" s="5" t="s">
        <v>34</v>
      </c>
      <c r="G20" s="5" t="s">
        <v>48</v>
      </c>
      <c r="H20" s="5" t="s">
        <v>102</v>
      </c>
      <c r="I20" s="5" t="s">
        <v>65</v>
      </c>
      <c r="J20" s="5" t="s">
        <v>38</v>
      </c>
      <c r="K20" s="5"/>
      <c r="L20" s="5" t="s">
        <v>790</v>
      </c>
      <c r="M20" s="5" t="s">
        <v>334</v>
      </c>
      <c r="N20" s="5" t="s">
        <v>335</v>
      </c>
    </row>
    <row r="21" spans="1:14" ht="21.75" hidden="1" thickBot="1" x14ac:dyDescent="0.4">
      <c r="A21" s="5" t="s">
        <v>123</v>
      </c>
      <c r="B21" s="16">
        <v>2562</v>
      </c>
      <c r="C21" s="6" t="s">
        <v>124</v>
      </c>
      <c r="D21" s="5" t="s">
        <v>124</v>
      </c>
      <c r="E21" s="5" t="s">
        <v>46</v>
      </c>
      <c r="F21" s="5" t="s">
        <v>34</v>
      </c>
      <c r="G21" s="5" t="s">
        <v>48</v>
      </c>
      <c r="H21" s="5" t="s">
        <v>69</v>
      </c>
      <c r="I21" s="5" t="s">
        <v>65</v>
      </c>
      <c r="J21" s="5" t="s">
        <v>38</v>
      </c>
      <c r="K21" s="5"/>
      <c r="L21" s="5" t="s">
        <v>791</v>
      </c>
      <c r="M21" s="5" t="s">
        <v>873</v>
      </c>
      <c r="N21" s="5" t="s">
        <v>874</v>
      </c>
    </row>
    <row r="22" spans="1:14" ht="21.75" hidden="1" thickBot="1" x14ac:dyDescent="0.4">
      <c r="A22" s="5" t="s">
        <v>142</v>
      </c>
      <c r="B22" s="16">
        <v>2562</v>
      </c>
      <c r="C22" s="6" t="s">
        <v>143</v>
      </c>
      <c r="D22" s="5" t="s">
        <v>143</v>
      </c>
      <c r="E22" s="5" t="s">
        <v>46</v>
      </c>
      <c r="F22" s="5" t="s">
        <v>34</v>
      </c>
      <c r="G22" s="5" t="s">
        <v>48</v>
      </c>
      <c r="H22" s="5" t="s">
        <v>145</v>
      </c>
      <c r="I22" s="5" t="s">
        <v>133</v>
      </c>
      <c r="J22" s="5" t="s">
        <v>38</v>
      </c>
      <c r="K22" s="5"/>
      <c r="L22" s="5" t="s">
        <v>752</v>
      </c>
      <c r="M22" s="5" t="s">
        <v>873</v>
      </c>
      <c r="N22" s="5" t="s">
        <v>874</v>
      </c>
    </row>
    <row r="23" spans="1:14" ht="21.75" hidden="1" thickBot="1" x14ac:dyDescent="0.4">
      <c r="A23" s="5" t="s">
        <v>54</v>
      </c>
      <c r="B23" s="16">
        <v>2562</v>
      </c>
      <c r="C23" s="6" t="s">
        <v>55</v>
      </c>
      <c r="D23" s="5" t="s">
        <v>55</v>
      </c>
      <c r="E23" s="5" t="s">
        <v>56</v>
      </c>
      <c r="F23" s="5" t="s">
        <v>34</v>
      </c>
      <c r="G23" s="5" t="s">
        <v>48</v>
      </c>
      <c r="H23" s="5"/>
      <c r="I23" s="5" t="s">
        <v>58</v>
      </c>
      <c r="J23" s="5" t="s">
        <v>59</v>
      </c>
      <c r="K23" s="5"/>
      <c r="L23" s="5" t="s">
        <v>750</v>
      </c>
      <c r="M23" s="5" t="s">
        <v>334</v>
      </c>
      <c r="N23" s="5" t="s">
        <v>335</v>
      </c>
    </row>
    <row r="24" spans="1:14" ht="21.75" hidden="1" thickBot="1" x14ac:dyDescent="0.4">
      <c r="A24" s="5" t="s">
        <v>236</v>
      </c>
      <c r="B24" s="17">
        <v>2563</v>
      </c>
      <c r="C24" s="6" t="s">
        <v>237</v>
      </c>
      <c r="D24" s="5" t="s">
        <v>237</v>
      </c>
      <c r="E24" s="5" t="s">
        <v>46</v>
      </c>
      <c r="F24" s="5" t="s">
        <v>150</v>
      </c>
      <c r="G24" s="5" t="s">
        <v>139</v>
      </c>
      <c r="H24" s="5" t="s">
        <v>49</v>
      </c>
      <c r="I24" s="5" t="s">
        <v>37</v>
      </c>
      <c r="J24" s="5" t="s">
        <v>38</v>
      </c>
      <c r="K24" s="5"/>
      <c r="L24" s="5" t="s">
        <v>755</v>
      </c>
      <c r="M24" s="5" t="s">
        <v>873</v>
      </c>
      <c r="N24" s="5" t="s">
        <v>874</v>
      </c>
    </row>
    <row r="25" spans="1:14" ht="21.75" hidden="1" thickBot="1" x14ac:dyDescent="0.4">
      <c r="A25" s="5" t="s">
        <v>239</v>
      </c>
      <c r="B25" s="17">
        <v>2563</v>
      </c>
      <c r="C25" s="6" t="s">
        <v>240</v>
      </c>
      <c r="D25" s="5" t="s">
        <v>240</v>
      </c>
      <c r="E25" s="5" t="s">
        <v>46</v>
      </c>
      <c r="F25" s="5" t="s">
        <v>150</v>
      </c>
      <c r="G25" s="5" t="s">
        <v>139</v>
      </c>
      <c r="H25" s="5" t="s">
        <v>49</v>
      </c>
      <c r="I25" s="5" t="s">
        <v>37</v>
      </c>
      <c r="J25" s="5" t="s">
        <v>38</v>
      </c>
      <c r="K25" s="5"/>
      <c r="L25" s="5" t="s">
        <v>756</v>
      </c>
      <c r="M25" s="5" t="s">
        <v>873</v>
      </c>
      <c r="N25" s="5" t="s">
        <v>874</v>
      </c>
    </row>
    <row r="26" spans="1:14" ht="21.75" hidden="1" thickBot="1" x14ac:dyDescent="0.4">
      <c r="A26" s="5" t="s">
        <v>242</v>
      </c>
      <c r="B26" s="17">
        <v>2563</v>
      </c>
      <c r="C26" s="6" t="s">
        <v>243</v>
      </c>
      <c r="D26" s="5" t="s">
        <v>243</v>
      </c>
      <c r="E26" s="5" t="s">
        <v>46</v>
      </c>
      <c r="F26" s="5" t="s">
        <v>150</v>
      </c>
      <c r="G26" s="5" t="s">
        <v>139</v>
      </c>
      <c r="H26" s="5" t="s">
        <v>49</v>
      </c>
      <c r="I26" s="5" t="s">
        <v>37</v>
      </c>
      <c r="J26" s="5" t="s">
        <v>38</v>
      </c>
      <c r="K26" s="5"/>
      <c r="L26" s="5" t="s">
        <v>757</v>
      </c>
      <c r="M26" s="5" t="s">
        <v>873</v>
      </c>
      <c r="N26" s="5" t="s">
        <v>874</v>
      </c>
    </row>
    <row r="27" spans="1:14" ht="21.75" hidden="1" thickBot="1" x14ac:dyDescent="0.4">
      <c r="A27" s="5" t="s">
        <v>245</v>
      </c>
      <c r="B27" s="17">
        <v>2563</v>
      </c>
      <c r="C27" s="6" t="s">
        <v>246</v>
      </c>
      <c r="D27" s="5" t="s">
        <v>246</v>
      </c>
      <c r="E27" s="5" t="s">
        <v>46</v>
      </c>
      <c r="F27" s="5" t="s">
        <v>150</v>
      </c>
      <c r="G27" s="5" t="s">
        <v>139</v>
      </c>
      <c r="H27" s="5" t="s">
        <v>49</v>
      </c>
      <c r="I27" s="5" t="s">
        <v>37</v>
      </c>
      <c r="J27" s="5" t="s">
        <v>38</v>
      </c>
      <c r="K27" s="5"/>
      <c r="L27" s="5" t="s">
        <v>758</v>
      </c>
      <c r="M27" s="5" t="s">
        <v>325</v>
      </c>
      <c r="N27" s="5" t="s">
        <v>383</v>
      </c>
    </row>
    <row r="28" spans="1:14" ht="21.75" hidden="1" thickBot="1" x14ac:dyDescent="0.4">
      <c r="A28" s="5" t="s">
        <v>248</v>
      </c>
      <c r="B28" s="17">
        <v>2563</v>
      </c>
      <c r="C28" s="6" t="s">
        <v>249</v>
      </c>
      <c r="D28" s="5" t="s">
        <v>249</v>
      </c>
      <c r="E28" s="5" t="s">
        <v>46</v>
      </c>
      <c r="F28" s="5" t="s">
        <v>150</v>
      </c>
      <c r="G28" s="5" t="s">
        <v>139</v>
      </c>
      <c r="H28" s="5" t="s">
        <v>49</v>
      </c>
      <c r="I28" s="5" t="s">
        <v>37</v>
      </c>
      <c r="J28" s="5" t="s">
        <v>38</v>
      </c>
      <c r="K28" s="5"/>
      <c r="L28" s="5" t="s">
        <v>759</v>
      </c>
      <c r="M28" s="5" t="s">
        <v>325</v>
      </c>
      <c r="N28" s="5" t="s">
        <v>383</v>
      </c>
    </row>
    <row r="29" spans="1:14" ht="21.75" hidden="1" thickBot="1" x14ac:dyDescent="0.4">
      <c r="A29" s="5" t="s">
        <v>251</v>
      </c>
      <c r="B29" s="17">
        <v>2563</v>
      </c>
      <c r="C29" s="6" t="s">
        <v>252</v>
      </c>
      <c r="D29" s="5" t="s">
        <v>252</v>
      </c>
      <c r="E29" s="5" t="s">
        <v>46</v>
      </c>
      <c r="F29" s="5" t="s">
        <v>150</v>
      </c>
      <c r="G29" s="5" t="s">
        <v>139</v>
      </c>
      <c r="H29" s="5" t="s">
        <v>49</v>
      </c>
      <c r="I29" s="5" t="s">
        <v>37</v>
      </c>
      <c r="J29" s="5" t="s">
        <v>38</v>
      </c>
      <c r="K29" s="5"/>
      <c r="L29" s="5" t="s">
        <v>760</v>
      </c>
      <c r="M29" s="5" t="s">
        <v>325</v>
      </c>
      <c r="N29" s="5" t="s">
        <v>383</v>
      </c>
    </row>
    <row r="30" spans="1:14" ht="21.75" hidden="1" thickBot="1" x14ac:dyDescent="0.4">
      <c r="A30" s="5" t="s">
        <v>254</v>
      </c>
      <c r="B30" s="17">
        <v>2563</v>
      </c>
      <c r="C30" s="6" t="s">
        <v>26</v>
      </c>
      <c r="D30" s="5" t="s">
        <v>26</v>
      </c>
      <c r="E30" s="5" t="s">
        <v>28</v>
      </c>
      <c r="F30" s="5" t="s">
        <v>150</v>
      </c>
      <c r="G30" s="5" t="s">
        <v>131</v>
      </c>
      <c r="H30" s="5" t="s">
        <v>36</v>
      </c>
      <c r="I30" s="5" t="s">
        <v>37</v>
      </c>
      <c r="J30" s="5" t="s">
        <v>38</v>
      </c>
      <c r="K30" s="5"/>
      <c r="L30" s="5" t="s">
        <v>761</v>
      </c>
      <c r="M30" s="5" t="s">
        <v>873</v>
      </c>
      <c r="N30" s="5" t="s">
        <v>874</v>
      </c>
    </row>
    <row r="31" spans="1:14" ht="21.75" hidden="1" thickBot="1" x14ac:dyDescent="0.4">
      <c r="A31" s="5" t="s">
        <v>306</v>
      </c>
      <c r="B31" s="17">
        <v>2563</v>
      </c>
      <c r="C31" s="6" t="s">
        <v>307</v>
      </c>
      <c r="D31" s="5" t="s">
        <v>307</v>
      </c>
      <c r="E31" s="5" t="s">
        <v>28</v>
      </c>
      <c r="F31" s="5" t="s">
        <v>156</v>
      </c>
      <c r="G31" s="5" t="s">
        <v>139</v>
      </c>
      <c r="H31" s="5" t="s">
        <v>309</v>
      </c>
      <c r="I31" s="5" t="s">
        <v>310</v>
      </c>
      <c r="J31" s="5" t="s">
        <v>311</v>
      </c>
      <c r="K31" s="5"/>
      <c r="L31" s="5" t="s">
        <v>765</v>
      </c>
      <c r="M31" s="5" t="s">
        <v>339</v>
      </c>
      <c r="N31" s="5" t="s">
        <v>379</v>
      </c>
    </row>
    <row r="32" spans="1:14" ht="21.75" hidden="1" thickBot="1" x14ac:dyDescent="0.4">
      <c r="A32" s="5" t="s">
        <v>271</v>
      </c>
      <c r="B32" s="17">
        <v>2563</v>
      </c>
      <c r="C32" s="6" t="s">
        <v>272</v>
      </c>
      <c r="D32" s="5" t="s">
        <v>272</v>
      </c>
      <c r="E32" s="5" t="s">
        <v>28</v>
      </c>
      <c r="F32" s="5" t="s">
        <v>138</v>
      </c>
      <c r="G32" s="5" t="s">
        <v>139</v>
      </c>
      <c r="H32" s="5" t="s">
        <v>274</v>
      </c>
      <c r="I32" s="5" t="s">
        <v>275</v>
      </c>
      <c r="J32" s="5" t="s">
        <v>276</v>
      </c>
      <c r="K32" s="5"/>
      <c r="L32" s="5" t="s">
        <v>814</v>
      </c>
      <c r="M32" s="5" t="s">
        <v>873</v>
      </c>
      <c r="N32" s="5" t="s">
        <v>874</v>
      </c>
    </row>
    <row r="33" spans="1:14" ht="21.75" hidden="1" thickBot="1" x14ac:dyDescent="0.4">
      <c r="A33" s="5" t="s">
        <v>153</v>
      </c>
      <c r="B33" s="17">
        <v>2563</v>
      </c>
      <c r="C33" s="6" t="s">
        <v>154</v>
      </c>
      <c r="D33" s="5" t="s">
        <v>154</v>
      </c>
      <c r="E33" s="5" t="s">
        <v>46</v>
      </c>
      <c r="F33" s="5" t="s">
        <v>156</v>
      </c>
      <c r="G33" s="5" t="s">
        <v>139</v>
      </c>
      <c r="H33" s="5" t="s">
        <v>79</v>
      </c>
      <c r="I33" s="5" t="s">
        <v>65</v>
      </c>
      <c r="J33" s="5" t="s">
        <v>38</v>
      </c>
      <c r="K33" s="5"/>
      <c r="L33" s="5" t="s">
        <v>793</v>
      </c>
      <c r="M33" s="5" t="s">
        <v>339</v>
      </c>
      <c r="N33" s="5" t="s">
        <v>379</v>
      </c>
    </row>
    <row r="34" spans="1:14" ht="21.75" hidden="1" thickBot="1" x14ac:dyDescent="0.4">
      <c r="A34" s="5" t="s">
        <v>158</v>
      </c>
      <c r="B34" s="17">
        <v>2563</v>
      </c>
      <c r="C34" s="6" t="s">
        <v>159</v>
      </c>
      <c r="D34" s="5" t="s">
        <v>159</v>
      </c>
      <c r="E34" s="5" t="s">
        <v>46</v>
      </c>
      <c r="F34" s="5" t="s">
        <v>150</v>
      </c>
      <c r="G34" s="5" t="s">
        <v>139</v>
      </c>
      <c r="H34" s="5" t="s">
        <v>161</v>
      </c>
      <c r="I34" s="5" t="s">
        <v>65</v>
      </c>
      <c r="J34" s="5" t="s">
        <v>38</v>
      </c>
      <c r="K34" s="5"/>
      <c r="L34" s="5" t="s">
        <v>794</v>
      </c>
      <c r="M34" s="5" t="s">
        <v>873</v>
      </c>
      <c r="N34" s="5" t="s">
        <v>874</v>
      </c>
    </row>
    <row r="35" spans="1:14" ht="21.75" hidden="1" thickBot="1" x14ac:dyDescent="0.4">
      <c r="A35" s="5" t="s">
        <v>163</v>
      </c>
      <c r="B35" s="17">
        <v>2563</v>
      </c>
      <c r="C35" s="6" t="s">
        <v>164</v>
      </c>
      <c r="D35" s="5" t="s">
        <v>164</v>
      </c>
      <c r="E35" s="5" t="s">
        <v>46</v>
      </c>
      <c r="F35" s="5" t="s">
        <v>156</v>
      </c>
      <c r="G35" s="5" t="s">
        <v>139</v>
      </c>
      <c r="H35" s="5" t="s">
        <v>166</v>
      </c>
      <c r="I35" s="5" t="s">
        <v>65</v>
      </c>
      <c r="J35" s="5" t="s">
        <v>38</v>
      </c>
      <c r="K35" s="5"/>
      <c r="L35" s="5" t="s">
        <v>795</v>
      </c>
      <c r="M35" s="5" t="s">
        <v>873</v>
      </c>
      <c r="N35" s="5" t="s">
        <v>874</v>
      </c>
    </row>
    <row r="36" spans="1:14" ht="21.75" hidden="1" thickBot="1" x14ac:dyDescent="0.4">
      <c r="A36" s="5" t="s">
        <v>167</v>
      </c>
      <c r="B36" s="17">
        <v>2563</v>
      </c>
      <c r="C36" s="6" t="s">
        <v>168</v>
      </c>
      <c r="D36" s="5" t="s">
        <v>168</v>
      </c>
      <c r="E36" s="5" t="s">
        <v>46</v>
      </c>
      <c r="F36" s="5" t="s">
        <v>150</v>
      </c>
      <c r="G36" s="5" t="s">
        <v>139</v>
      </c>
      <c r="H36" s="5" t="s">
        <v>166</v>
      </c>
      <c r="I36" s="5" t="s">
        <v>65</v>
      </c>
      <c r="J36" s="5" t="s">
        <v>38</v>
      </c>
      <c r="K36" s="5"/>
      <c r="L36" s="5" t="s">
        <v>796</v>
      </c>
      <c r="M36" s="5" t="s">
        <v>339</v>
      </c>
      <c r="N36" s="5" t="s">
        <v>379</v>
      </c>
    </row>
    <row r="37" spans="1:14" ht="21.75" hidden="1" thickBot="1" x14ac:dyDescent="0.4">
      <c r="A37" s="5" t="s">
        <v>170</v>
      </c>
      <c r="B37" s="17">
        <v>2563</v>
      </c>
      <c r="C37" s="6" t="s">
        <v>171</v>
      </c>
      <c r="D37" s="5" t="s">
        <v>171</v>
      </c>
      <c r="E37" s="5" t="s">
        <v>46</v>
      </c>
      <c r="F37" s="5" t="s">
        <v>150</v>
      </c>
      <c r="G37" s="5" t="s">
        <v>139</v>
      </c>
      <c r="H37" s="5" t="s">
        <v>94</v>
      </c>
      <c r="I37" s="5" t="s">
        <v>65</v>
      </c>
      <c r="J37" s="5" t="s">
        <v>38</v>
      </c>
      <c r="K37" s="5"/>
      <c r="L37" s="5" t="s">
        <v>797</v>
      </c>
      <c r="M37" s="5" t="s">
        <v>334</v>
      </c>
      <c r="N37" s="5" t="s">
        <v>335</v>
      </c>
    </row>
    <row r="38" spans="1:14" ht="21.75" hidden="1" thickBot="1" x14ac:dyDescent="0.4">
      <c r="A38" s="5" t="s">
        <v>173</v>
      </c>
      <c r="B38" s="17">
        <v>2563</v>
      </c>
      <c r="C38" s="6" t="s">
        <v>174</v>
      </c>
      <c r="D38" s="5" t="s">
        <v>174</v>
      </c>
      <c r="E38" s="5" t="s">
        <v>46</v>
      </c>
      <c r="F38" s="5" t="s">
        <v>150</v>
      </c>
      <c r="G38" s="5" t="s">
        <v>139</v>
      </c>
      <c r="H38" s="5" t="s">
        <v>89</v>
      </c>
      <c r="I38" s="5" t="s">
        <v>65</v>
      </c>
      <c r="J38" s="5" t="s">
        <v>38</v>
      </c>
      <c r="K38" s="5"/>
      <c r="L38" s="5" t="s">
        <v>798</v>
      </c>
      <c r="M38" s="5" t="s">
        <v>334</v>
      </c>
      <c r="N38" s="5" t="s">
        <v>335</v>
      </c>
    </row>
    <row r="39" spans="1:14" ht="21.75" hidden="1" thickBot="1" x14ac:dyDescent="0.4">
      <c r="A39" s="5" t="s">
        <v>176</v>
      </c>
      <c r="B39" s="17">
        <v>2563</v>
      </c>
      <c r="C39" s="6" t="s">
        <v>104</v>
      </c>
      <c r="D39" s="5" t="s">
        <v>104</v>
      </c>
      <c r="E39" s="5" t="s">
        <v>46</v>
      </c>
      <c r="F39" s="5" t="s">
        <v>150</v>
      </c>
      <c r="G39" s="5" t="s">
        <v>139</v>
      </c>
      <c r="H39" s="5" t="s">
        <v>84</v>
      </c>
      <c r="I39" s="5" t="s">
        <v>65</v>
      </c>
      <c r="J39" s="5" t="s">
        <v>38</v>
      </c>
      <c r="K39" s="5"/>
      <c r="L39" s="5" t="s">
        <v>799</v>
      </c>
      <c r="M39" s="5" t="s">
        <v>334</v>
      </c>
      <c r="N39" s="5" t="s">
        <v>335</v>
      </c>
    </row>
    <row r="40" spans="1:14" ht="21.75" hidden="1" thickBot="1" x14ac:dyDescent="0.4">
      <c r="A40" s="5" t="s">
        <v>178</v>
      </c>
      <c r="B40" s="17">
        <v>2563</v>
      </c>
      <c r="C40" s="6" t="s">
        <v>179</v>
      </c>
      <c r="D40" s="5" t="s">
        <v>179</v>
      </c>
      <c r="E40" s="5" t="s">
        <v>46</v>
      </c>
      <c r="F40" s="5" t="s">
        <v>150</v>
      </c>
      <c r="G40" s="5" t="s">
        <v>139</v>
      </c>
      <c r="H40" s="5" t="s">
        <v>115</v>
      </c>
      <c r="I40" s="5" t="s">
        <v>65</v>
      </c>
      <c r="J40" s="5" t="s">
        <v>38</v>
      </c>
      <c r="K40" s="5"/>
      <c r="L40" s="5" t="s">
        <v>800</v>
      </c>
      <c r="M40" s="5" t="s">
        <v>873</v>
      </c>
      <c r="N40" s="5" t="s">
        <v>874</v>
      </c>
    </row>
    <row r="41" spans="1:14" ht="21.75" hidden="1" thickBot="1" x14ac:dyDescent="0.4">
      <c r="A41" s="5" t="s">
        <v>181</v>
      </c>
      <c r="B41" s="17">
        <v>2563</v>
      </c>
      <c r="C41" s="6" t="s">
        <v>182</v>
      </c>
      <c r="D41" s="5" t="s">
        <v>182</v>
      </c>
      <c r="E41" s="5" t="s">
        <v>46</v>
      </c>
      <c r="F41" s="5" t="s">
        <v>150</v>
      </c>
      <c r="G41" s="5" t="s">
        <v>139</v>
      </c>
      <c r="H41" s="5" t="s">
        <v>120</v>
      </c>
      <c r="I41" s="5" t="s">
        <v>65</v>
      </c>
      <c r="J41" s="5" t="s">
        <v>38</v>
      </c>
      <c r="K41" s="5"/>
      <c r="L41" s="5" t="s">
        <v>801</v>
      </c>
      <c r="M41" s="5" t="s">
        <v>334</v>
      </c>
      <c r="N41" s="5" t="s">
        <v>335</v>
      </c>
    </row>
    <row r="42" spans="1:14" ht="21.75" hidden="1" thickBot="1" x14ac:dyDescent="0.4">
      <c r="A42" s="5" t="s">
        <v>190</v>
      </c>
      <c r="B42" s="17">
        <v>2563</v>
      </c>
      <c r="C42" s="6" t="s">
        <v>191</v>
      </c>
      <c r="D42" s="5" t="s">
        <v>191</v>
      </c>
      <c r="E42" s="5" t="s">
        <v>46</v>
      </c>
      <c r="F42" s="5" t="s">
        <v>150</v>
      </c>
      <c r="G42" s="5" t="s">
        <v>139</v>
      </c>
      <c r="H42" s="5" t="s">
        <v>110</v>
      </c>
      <c r="I42" s="5" t="s">
        <v>65</v>
      </c>
      <c r="J42" s="5" t="s">
        <v>38</v>
      </c>
      <c r="K42" s="5"/>
      <c r="L42" s="5" t="s">
        <v>802</v>
      </c>
      <c r="M42" s="5" t="s">
        <v>334</v>
      </c>
      <c r="N42" s="5" t="s">
        <v>335</v>
      </c>
    </row>
    <row r="43" spans="1:14" ht="21.75" hidden="1" thickBot="1" x14ac:dyDescent="0.4">
      <c r="A43" s="5" t="s">
        <v>194</v>
      </c>
      <c r="B43" s="17">
        <v>2563</v>
      </c>
      <c r="C43" s="6" t="s">
        <v>195</v>
      </c>
      <c r="D43" s="5" t="s">
        <v>195</v>
      </c>
      <c r="E43" s="5" t="s">
        <v>46</v>
      </c>
      <c r="F43" s="5" t="s">
        <v>150</v>
      </c>
      <c r="G43" s="5" t="s">
        <v>139</v>
      </c>
      <c r="H43" s="5" t="s">
        <v>197</v>
      </c>
      <c r="I43" s="5" t="s">
        <v>65</v>
      </c>
      <c r="J43" s="5" t="s">
        <v>38</v>
      </c>
      <c r="K43" s="5"/>
      <c r="L43" s="5" t="s">
        <v>803</v>
      </c>
      <c r="M43" s="5" t="s">
        <v>354</v>
      </c>
      <c r="N43" s="5" t="s">
        <v>355</v>
      </c>
    </row>
    <row r="44" spans="1:14" ht="21.75" hidden="1" thickBot="1" x14ac:dyDescent="0.4">
      <c r="A44" s="5" t="s">
        <v>198</v>
      </c>
      <c r="B44" s="17">
        <v>2563</v>
      </c>
      <c r="C44" s="6" t="s">
        <v>199</v>
      </c>
      <c r="D44" s="5" t="s">
        <v>199</v>
      </c>
      <c r="E44" s="5" t="s">
        <v>46</v>
      </c>
      <c r="F44" s="5" t="s">
        <v>150</v>
      </c>
      <c r="G44" s="5" t="s">
        <v>139</v>
      </c>
      <c r="H44" s="5" t="s">
        <v>197</v>
      </c>
      <c r="I44" s="5" t="s">
        <v>65</v>
      </c>
      <c r="J44" s="5" t="s">
        <v>38</v>
      </c>
      <c r="K44" s="5"/>
      <c r="L44" s="5" t="s">
        <v>804</v>
      </c>
      <c r="M44" s="5" t="s">
        <v>334</v>
      </c>
      <c r="N44" s="5" t="s">
        <v>445</v>
      </c>
    </row>
    <row r="45" spans="1:14" ht="21.75" hidden="1" thickBot="1" x14ac:dyDescent="0.4">
      <c r="A45" s="5" t="s">
        <v>202</v>
      </c>
      <c r="B45" s="17">
        <v>2563</v>
      </c>
      <c r="C45" s="6" t="s">
        <v>203</v>
      </c>
      <c r="D45" s="5" t="s">
        <v>203</v>
      </c>
      <c r="E45" s="5" t="s">
        <v>46</v>
      </c>
      <c r="F45" s="5" t="s">
        <v>150</v>
      </c>
      <c r="G45" s="5" t="s">
        <v>139</v>
      </c>
      <c r="H45" s="5" t="s">
        <v>205</v>
      </c>
      <c r="I45" s="5" t="s">
        <v>65</v>
      </c>
      <c r="J45" s="5" t="s">
        <v>38</v>
      </c>
      <c r="K45" s="5"/>
      <c r="L45" s="5" t="s">
        <v>805</v>
      </c>
      <c r="M45" s="5" t="s">
        <v>339</v>
      </c>
      <c r="N45" s="5" t="s">
        <v>489</v>
      </c>
    </row>
    <row r="46" spans="1:14" ht="21.75" hidden="1" thickBot="1" x14ac:dyDescent="0.4">
      <c r="A46" s="5" t="s">
        <v>206</v>
      </c>
      <c r="B46" s="17">
        <v>2563</v>
      </c>
      <c r="C46" s="6" t="s">
        <v>207</v>
      </c>
      <c r="D46" s="5" t="s">
        <v>207</v>
      </c>
      <c r="E46" s="5" t="s">
        <v>46</v>
      </c>
      <c r="F46" s="5" t="s">
        <v>150</v>
      </c>
      <c r="G46" s="5" t="s">
        <v>139</v>
      </c>
      <c r="H46" s="5" t="s">
        <v>69</v>
      </c>
      <c r="I46" s="5" t="s">
        <v>65</v>
      </c>
      <c r="J46" s="5" t="s">
        <v>38</v>
      </c>
      <c r="K46" s="5"/>
      <c r="L46" s="5" t="s">
        <v>806</v>
      </c>
      <c r="M46" s="5" t="s">
        <v>339</v>
      </c>
      <c r="N46" s="5" t="s">
        <v>379</v>
      </c>
    </row>
    <row r="47" spans="1:14" ht="21.75" hidden="1" thickBot="1" x14ac:dyDescent="0.4">
      <c r="A47" s="5" t="s">
        <v>209</v>
      </c>
      <c r="B47" s="17">
        <v>2563</v>
      </c>
      <c r="C47" s="6" t="s">
        <v>210</v>
      </c>
      <c r="D47" s="5" t="s">
        <v>210</v>
      </c>
      <c r="E47" s="5" t="s">
        <v>46</v>
      </c>
      <c r="F47" s="5" t="s">
        <v>150</v>
      </c>
      <c r="G47" s="5" t="s">
        <v>139</v>
      </c>
      <c r="H47" s="5" t="s">
        <v>69</v>
      </c>
      <c r="I47" s="5" t="s">
        <v>65</v>
      </c>
      <c r="J47" s="5" t="s">
        <v>38</v>
      </c>
      <c r="K47" s="5"/>
      <c r="L47" s="5" t="s">
        <v>807</v>
      </c>
      <c r="M47" s="5" t="s">
        <v>873</v>
      </c>
      <c r="N47" s="5" t="s">
        <v>874</v>
      </c>
    </row>
    <row r="48" spans="1:14" ht="21.75" hidden="1" thickBot="1" x14ac:dyDescent="0.4">
      <c r="A48" s="5" t="s">
        <v>212</v>
      </c>
      <c r="B48" s="17">
        <v>2563</v>
      </c>
      <c r="C48" s="6" t="s">
        <v>72</v>
      </c>
      <c r="D48" s="5" t="s">
        <v>72</v>
      </c>
      <c r="E48" s="5" t="s">
        <v>46</v>
      </c>
      <c r="F48" s="5" t="s">
        <v>150</v>
      </c>
      <c r="G48" s="5" t="s">
        <v>139</v>
      </c>
      <c r="H48" s="5" t="s">
        <v>74</v>
      </c>
      <c r="I48" s="5" t="s">
        <v>65</v>
      </c>
      <c r="J48" s="5" t="s">
        <v>38</v>
      </c>
      <c r="K48" s="5"/>
      <c r="L48" s="5" t="s">
        <v>808</v>
      </c>
      <c r="M48" s="5" t="s">
        <v>873</v>
      </c>
      <c r="N48" s="5" t="s">
        <v>874</v>
      </c>
    </row>
    <row r="49" spans="1:14" ht="21.75" hidden="1" thickBot="1" x14ac:dyDescent="0.4">
      <c r="A49" s="5" t="s">
        <v>214</v>
      </c>
      <c r="B49" s="17">
        <v>2563</v>
      </c>
      <c r="C49" s="6" t="s">
        <v>113</v>
      </c>
      <c r="D49" s="5" t="s">
        <v>113</v>
      </c>
      <c r="E49" s="5" t="s">
        <v>46</v>
      </c>
      <c r="F49" s="5" t="s">
        <v>150</v>
      </c>
      <c r="G49" s="5" t="s">
        <v>139</v>
      </c>
      <c r="H49" s="5" t="s">
        <v>115</v>
      </c>
      <c r="I49" s="5" t="s">
        <v>65</v>
      </c>
      <c r="J49" s="5" t="s">
        <v>38</v>
      </c>
      <c r="K49" s="5"/>
      <c r="L49" s="5" t="s">
        <v>809</v>
      </c>
      <c r="M49" s="5" t="s">
        <v>334</v>
      </c>
      <c r="N49" s="5" t="s">
        <v>335</v>
      </c>
    </row>
    <row r="50" spans="1:14" ht="21.75" hidden="1" thickBot="1" x14ac:dyDescent="0.4">
      <c r="A50" s="5" t="s">
        <v>217</v>
      </c>
      <c r="B50" s="17">
        <v>2563</v>
      </c>
      <c r="C50" s="6" t="s">
        <v>218</v>
      </c>
      <c r="D50" s="5" t="s">
        <v>218</v>
      </c>
      <c r="E50" s="5" t="s">
        <v>46</v>
      </c>
      <c r="F50" s="5" t="s">
        <v>150</v>
      </c>
      <c r="G50" s="5" t="s">
        <v>139</v>
      </c>
      <c r="H50" s="5" t="s">
        <v>220</v>
      </c>
      <c r="I50" s="5" t="s">
        <v>65</v>
      </c>
      <c r="J50" s="5" t="s">
        <v>38</v>
      </c>
      <c r="K50" s="5"/>
      <c r="L50" s="5" t="s">
        <v>810</v>
      </c>
      <c r="M50" s="5" t="s">
        <v>873</v>
      </c>
      <c r="N50" s="5" t="s">
        <v>874</v>
      </c>
    </row>
    <row r="51" spans="1:14" ht="21.75" hidden="1" thickBot="1" x14ac:dyDescent="0.4">
      <c r="A51" s="5" t="s">
        <v>222</v>
      </c>
      <c r="B51" s="17">
        <v>2563</v>
      </c>
      <c r="C51" s="6" t="s">
        <v>223</v>
      </c>
      <c r="D51" s="5" t="s">
        <v>223</v>
      </c>
      <c r="E51" s="5" t="s">
        <v>46</v>
      </c>
      <c r="F51" s="5" t="s">
        <v>150</v>
      </c>
      <c r="G51" s="5" t="s">
        <v>139</v>
      </c>
      <c r="H51" s="5" t="s">
        <v>225</v>
      </c>
      <c r="I51" s="5" t="s">
        <v>65</v>
      </c>
      <c r="J51" s="5" t="s">
        <v>38</v>
      </c>
      <c r="K51" s="5"/>
      <c r="L51" s="5" t="s">
        <v>811</v>
      </c>
      <c r="M51" s="5" t="s">
        <v>873</v>
      </c>
      <c r="N51" s="5" t="s">
        <v>874</v>
      </c>
    </row>
    <row r="52" spans="1:14" ht="21.75" hidden="1" thickBot="1" x14ac:dyDescent="0.4">
      <c r="A52" s="5" t="s">
        <v>313</v>
      </c>
      <c r="B52" s="17">
        <v>2563</v>
      </c>
      <c r="C52" s="6" t="s">
        <v>314</v>
      </c>
      <c r="D52" s="5" t="s">
        <v>314</v>
      </c>
      <c r="E52" s="5" t="s">
        <v>28</v>
      </c>
      <c r="F52" s="5" t="s">
        <v>316</v>
      </c>
      <c r="G52" s="5" t="s">
        <v>317</v>
      </c>
      <c r="H52" s="5"/>
      <c r="I52" s="5" t="s">
        <v>318</v>
      </c>
      <c r="J52" s="5" t="s">
        <v>152</v>
      </c>
      <c r="K52" s="5"/>
      <c r="L52" s="5" t="s">
        <v>820</v>
      </c>
      <c r="M52" s="5" t="s">
        <v>873</v>
      </c>
      <c r="N52" s="5" t="s">
        <v>874</v>
      </c>
    </row>
    <row r="53" spans="1:14" ht="21.75" hidden="1" thickBot="1" x14ac:dyDescent="0.4">
      <c r="A53" s="5" t="s">
        <v>320</v>
      </c>
      <c r="B53" s="17">
        <v>2563</v>
      </c>
      <c r="C53" s="6" t="s">
        <v>321</v>
      </c>
      <c r="D53" s="5" t="s">
        <v>321</v>
      </c>
      <c r="E53" s="5" t="s">
        <v>28</v>
      </c>
      <c r="F53" s="5" t="s">
        <v>317</v>
      </c>
      <c r="G53" s="5" t="s">
        <v>139</v>
      </c>
      <c r="H53" s="5" t="s">
        <v>323</v>
      </c>
      <c r="I53" s="5" t="s">
        <v>324</v>
      </c>
      <c r="J53" s="5" t="s">
        <v>288</v>
      </c>
      <c r="K53" s="5"/>
      <c r="L53" s="5" t="s">
        <v>821</v>
      </c>
      <c r="M53" s="5" t="s">
        <v>325</v>
      </c>
      <c r="N53" s="5" t="s">
        <v>326</v>
      </c>
    </row>
    <row r="54" spans="1:14" ht="21.75" hidden="1" thickBot="1" x14ac:dyDescent="0.4">
      <c r="A54" s="5" t="s">
        <v>283</v>
      </c>
      <c r="B54" s="17">
        <v>2563</v>
      </c>
      <c r="C54" s="6" t="s">
        <v>284</v>
      </c>
      <c r="D54" s="5" t="s">
        <v>284</v>
      </c>
      <c r="E54" s="5" t="s">
        <v>28</v>
      </c>
      <c r="F54" s="5" t="s">
        <v>150</v>
      </c>
      <c r="G54" s="5" t="s">
        <v>139</v>
      </c>
      <c r="H54" s="5" t="s">
        <v>286</v>
      </c>
      <c r="I54" s="5" t="s">
        <v>287</v>
      </c>
      <c r="J54" s="5" t="s">
        <v>288</v>
      </c>
      <c r="K54" s="5"/>
      <c r="L54" s="5" t="s">
        <v>815</v>
      </c>
      <c r="M54" s="5" t="s">
        <v>873</v>
      </c>
      <c r="N54" s="5" t="s">
        <v>874</v>
      </c>
    </row>
    <row r="55" spans="1:14" ht="21.75" hidden="1" thickBot="1" x14ac:dyDescent="0.4">
      <c r="A55" s="5" t="s">
        <v>147</v>
      </c>
      <c r="B55" s="17">
        <v>2563</v>
      </c>
      <c r="C55" s="6" t="s">
        <v>148</v>
      </c>
      <c r="D55" s="5" t="s">
        <v>148</v>
      </c>
      <c r="E55" s="5" t="s">
        <v>46</v>
      </c>
      <c r="F55" s="5" t="s">
        <v>150</v>
      </c>
      <c r="G55" s="5" t="s">
        <v>139</v>
      </c>
      <c r="H55" s="5"/>
      <c r="I55" s="5" t="s">
        <v>151</v>
      </c>
      <c r="J55" s="5" t="s">
        <v>152</v>
      </c>
      <c r="K55" s="5"/>
      <c r="L55" s="5" t="s">
        <v>753</v>
      </c>
      <c r="M55" s="5" t="s">
        <v>873</v>
      </c>
      <c r="N55" s="5" t="s">
        <v>874</v>
      </c>
    </row>
    <row r="56" spans="1:14" ht="21.75" hidden="1" thickBot="1" x14ac:dyDescent="0.4">
      <c r="A56" s="5" t="s">
        <v>127</v>
      </c>
      <c r="B56" s="17">
        <v>2563</v>
      </c>
      <c r="C56" s="6" t="s">
        <v>128</v>
      </c>
      <c r="D56" s="5" t="s">
        <v>128</v>
      </c>
      <c r="E56" s="5" t="s">
        <v>46</v>
      </c>
      <c r="F56" s="5" t="s">
        <v>130</v>
      </c>
      <c r="G56" s="5" t="s">
        <v>131</v>
      </c>
      <c r="H56" s="5" t="s">
        <v>132</v>
      </c>
      <c r="I56" s="5" t="s">
        <v>133</v>
      </c>
      <c r="J56" s="5" t="s">
        <v>38</v>
      </c>
      <c r="K56" s="5"/>
      <c r="L56" s="5" t="s">
        <v>792</v>
      </c>
      <c r="M56" s="5" t="s">
        <v>873</v>
      </c>
      <c r="N56" s="5" t="s">
        <v>874</v>
      </c>
    </row>
    <row r="57" spans="1:14" ht="21.75" hidden="1" thickBot="1" x14ac:dyDescent="0.4">
      <c r="A57" s="5" t="s">
        <v>135</v>
      </c>
      <c r="B57" s="17">
        <v>2563</v>
      </c>
      <c r="C57" s="6" t="s">
        <v>136</v>
      </c>
      <c r="D57" s="5" t="s">
        <v>136</v>
      </c>
      <c r="E57" s="5" t="s">
        <v>46</v>
      </c>
      <c r="F57" s="5" t="s">
        <v>138</v>
      </c>
      <c r="G57" s="5" t="s">
        <v>139</v>
      </c>
      <c r="H57" s="5" t="s">
        <v>140</v>
      </c>
      <c r="I57" s="5" t="s">
        <v>133</v>
      </c>
      <c r="J57" s="5" t="s">
        <v>38</v>
      </c>
      <c r="K57" s="5"/>
      <c r="L57" s="5" t="s">
        <v>751</v>
      </c>
      <c r="M57" s="5" t="s">
        <v>873</v>
      </c>
      <c r="N57" s="5" t="s">
        <v>874</v>
      </c>
    </row>
    <row r="58" spans="1:14" ht="21.75" hidden="1" thickBot="1" x14ac:dyDescent="0.4">
      <c r="A58" s="5" t="s">
        <v>185</v>
      </c>
      <c r="B58" s="17">
        <v>2563</v>
      </c>
      <c r="C58" s="6" t="s">
        <v>186</v>
      </c>
      <c r="D58" s="5" t="s">
        <v>186</v>
      </c>
      <c r="E58" s="5" t="s">
        <v>46</v>
      </c>
      <c r="F58" s="5" t="s">
        <v>188</v>
      </c>
      <c r="G58" s="5" t="s">
        <v>139</v>
      </c>
      <c r="H58" s="5" t="s">
        <v>189</v>
      </c>
      <c r="I58" s="5" t="s">
        <v>133</v>
      </c>
      <c r="J58" s="5" t="s">
        <v>38</v>
      </c>
      <c r="K58" s="5"/>
      <c r="L58" s="5" t="s">
        <v>754</v>
      </c>
      <c r="M58" s="5" t="s">
        <v>334</v>
      </c>
      <c r="N58" s="5" t="s">
        <v>445</v>
      </c>
    </row>
    <row r="59" spans="1:14" ht="21.75" hidden="1" thickBot="1" x14ac:dyDescent="0.4">
      <c r="A59" s="5" t="s">
        <v>227</v>
      </c>
      <c r="B59" s="17">
        <v>2563</v>
      </c>
      <c r="C59" s="6" t="s">
        <v>228</v>
      </c>
      <c r="D59" s="5" t="s">
        <v>228</v>
      </c>
      <c r="E59" s="5" t="s">
        <v>28</v>
      </c>
      <c r="F59" s="5" t="s">
        <v>138</v>
      </c>
      <c r="G59" s="5" t="s">
        <v>139</v>
      </c>
      <c r="H59" s="5" t="s">
        <v>230</v>
      </c>
      <c r="I59" s="5" t="s">
        <v>133</v>
      </c>
      <c r="J59" s="5" t="s">
        <v>38</v>
      </c>
      <c r="K59" s="5"/>
      <c r="L59" s="5" t="s">
        <v>812</v>
      </c>
      <c r="M59" s="5" t="s">
        <v>873</v>
      </c>
      <c r="N59" s="5" t="s">
        <v>874</v>
      </c>
    </row>
    <row r="60" spans="1:14" ht="21.75" hidden="1" thickBot="1" x14ac:dyDescent="0.4">
      <c r="A60" s="5" t="s">
        <v>232</v>
      </c>
      <c r="B60" s="17">
        <v>2563</v>
      </c>
      <c r="C60" s="6" t="s">
        <v>233</v>
      </c>
      <c r="D60" s="5" t="s">
        <v>233</v>
      </c>
      <c r="E60" s="5" t="s">
        <v>46</v>
      </c>
      <c r="F60" s="5" t="s">
        <v>150</v>
      </c>
      <c r="G60" s="5" t="s">
        <v>139</v>
      </c>
      <c r="H60" s="5" t="s">
        <v>235</v>
      </c>
      <c r="I60" s="5" t="s">
        <v>133</v>
      </c>
      <c r="J60" s="5" t="s">
        <v>38</v>
      </c>
      <c r="K60" s="5"/>
      <c r="L60" s="5" t="s">
        <v>813</v>
      </c>
      <c r="M60" s="5" t="s">
        <v>873</v>
      </c>
      <c r="N60" s="5" t="s">
        <v>874</v>
      </c>
    </row>
    <row r="61" spans="1:14" ht="21.75" hidden="1" thickBot="1" x14ac:dyDescent="0.4">
      <c r="A61" s="5" t="s">
        <v>257</v>
      </c>
      <c r="B61" s="17">
        <v>2563</v>
      </c>
      <c r="C61" s="6" t="s">
        <v>258</v>
      </c>
      <c r="D61" s="5" t="s">
        <v>258</v>
      </c>
      <c r="E61" s="5" t="s">
        <v>259</v>
      </c>
      <c r="F61" s="5" t="s">
        <v>261</v>
      </c>
      <c r="G61" s="5" t="s">
        <v>262</v>
      </c>
      <c r="H61" s="5" t="s">
        <v>263</v>
      </c>
      <c r="I61" s="5" t="s">
        <v>133</v>
      </c>
      <c r="J61" s="5" t="s">
        <v>38</v>
      </c>
      <c r="K61" s="5"/>
      <c r="L61" s="5" t="s">
        <v>762</v>
      </c>
      <c r="M61" s="5" t="s">
        <v>873</v>
      </c>
      <c r="N61" s="5" t="s">
        <v>874</v>
      </c>
    </row>
    <row r="62" spans="1:14" ht="21.75" hidden="1" thickBot="1" x14ac:dyDescent="0.4">
      <c r="A62" s="5" t="s">
        <v>265</v>
      </c>
      <c r="B62" s="17">
        <v>2563</v>
      </c>
      <c r="C62" s="6" t="s">
        <v>266</v>
      </c>
      <c r="D62" s="5" t="s">
        <v>266</v>
      </c>
      <c r="E62" s="5" t="s">
        <v>267</v>
      </c>
      <c r="F62" s="5" t="s">
        <v>138</v>
      </c>
      <c r="G62" s="5" t="s">
        <v>188</v>
      </c>
      <c r="H62" s="5" t="s">
        <v>269</v>
      </c>
      <c r="I62" s="5" t="s">
        <v>133</v>
      </c>
      <c r="J62" s="5" t="s">
        <v>38</v>
      </c>
      <c r="K62" s="5"/>
      <c r="L62" s="5" t="s">
        <v>763</v>
      </c>
      <c r="M62" s="5" t="s">
        <v>873</v>
      </c>
      <c r="N62" s="5" t="s">
        <v>874</v>
      </c>
    </row>
    <row r="63" spans="1:14" ht="21.75" hidden="1" thickBot="1" x14ac:dyDescent="0.4">
      <c r="A63" s="5" t="s">
        <v>278</v>
      </c>
      <c r="B63" s="17">
        <v>2563</v>
      </c>
      <c r="C63" s="6" t="s">
        <v>279</v>
      </c>
      <c r="D63" s="5" t="s">
        <v>279</v>
      </c>
      <c r="E63" s="5" t="s">
        <v>28</v>
      </c>
      <c r="F63" s="5" t="s">
        <v>150</v>
      </c>
      <c r="G63" s="5" t="s">
        <v>139</v>
      </c>
      <c r="H63" s="5" t="s">
        <v>281</v>
      </c>
      <c r="I63" s="5" t="s">
        <v>133</v>
      </c>
      <c r="J63" s="5" t="s">
        <v>38</v>
      </c>
      <c r="K63" s="5"/>
      <c r="L63" s="5" t="s">
        <v>764</v>
      </c>
      <c r="M63" s="5" t="s">
        <v>334</v>
      </c>
      <c r="N63" s="5" t="s">
        <v>445</v>
      </c>
    </row>
    <row r="64" spans="1:14" ht="21.75" hidden="1" thickBot="1" x14ac:dyDescent="0.4">
      <c r="A64" s="5" t="s">
        <v>289</v>
      </c>
      <c r="B64" s="17">
        <v>2563</v>
      </c>
      <c r="C64" s="6" t="s">
        <v>290</v>
      </c>
      <c r="D64" s="5" t="s">
        <v>290</v>
      </c>
      <c r="E64" s="5" t="s">
        <v>28</v>
      </c>
      <c r="F64" s="5" t="s">
        <v>156</v>
      </c>
      <c r="G64" s="5" t="s">
        <v>292</v>
      </c>
      <c r="H64" s="5"/>
      <c r="I64" s="5" t="s">
        <v>293</v>
      </c>
      <c r="J64" s="5" t="s">
        <v>38</v>
      </c>
      <c r="K64" s="5"/>
      <c r="L64" s="5" t="s">
        <v>816</v>
      </c>
      <c r="M64" s="5" t="s">
        <v>873</v>
      </c>
      <c r="N64" s="5" t="s">
        <v>874</v>
      </c>
    </row>
    <row r="65" spans="1:14" ht="21.75" hidden="1" thickBot="1" x14ac:dyDescent="0.4">
      <c r="A65" s="5" t="s">
        <v>294</v>
      </c>
      <c r="B65" s="17">
        <v>2563</v>
      </c>
      <c r="C65" s="6" t="s">
        <v>295</v>
      </c>
      <c r="D65" s="5" t="s">
        <v>295</v>
      </c>
      <c r="E65" s="5" t="s">
        <v>46</v>
      </c>
      <c r="F65" s="5" t="s">
        <v>156</v>
      </c>
      <c r="G65" s="5" t="s">
        <v>297</v>
      </c>
      <c r="H65" s="5"/>
      <c r="I65" s="5" t="s">
        <v>293</v>
      </c>
      <c r="J65" s="5" t="s">
        <v>38</v>
      </c>
      <c r="K65" s="5"/>
      <c r="L65" s="5" t="s">
        <v>817</v>
      </c>
      <c r="M65" s="5" t="s">
        <v>339</v>
      </c>
      <c r="N65" s="5" t="s">
        <v>340</v>
      </c>
    </row>
    <row r="66" spans="1:14" ht="21.75" hidden="1" thickBot="1" x14ac:dyDescent="0.4">
      <c r="A66" s="5" t="s">
        <v>298</v>
      </c>
      <c r="B66" s="17">
        <v>2563</v>
      </c>
      <c r="C66" s="6" t="s">
        <v>299</v>
      </c>
      <c r="D66" s="5" t="s">
        <v>299</v>
      </c>
      <c r="E66" s="5" t="s">
        <v>28</v>
      </c>
      <c r="F66" s="5" t="s">
        <v>156</v>
      </c>
      <c r="G66" s="5" t="s">
        <v>139</v>
      </c>
      <c r="H66" s="5"/>
      <c r="I66" s="5" t="s">
        <v>293</v>
      </c>
      <c r="J66" s="5" t="s">
        <v>38</v>
      </c>
      <c r="K66" s="5"/>
      <c r="L66" s="5" t="s">
        <v>818</v>
      </c>
      <c r="M66" s="5" t="s">
        <v>339</v>
      </c>
      <c r="N66" s="5" t="s">
        <v>379</v>
      </c>
    </row>
    <row r="67" spans="1:14" ht="21.75" hidden="1" thickBot="1" x14ac:dyDescent="0.4">
      <c r="A67" s="5" t="s">
        <v>301</v>
      </c>
      <c r="B67" s="17">
        <v>2563</v>
      </c>
      <c r="C67" s="6" t="s">
        <v>302</v>
      </c>
      <c r="D67" s="5" t="s">
        <v>302</v>
      </c>
      <c r="E67" s="5" t="s">
        <v>28</v>
      </c>
      <c r="F67" s="5" t="s">
        <v>156</v>
      </c>
      <c r="G67" s="5" t="s">
        <v>304</v>
      </c>
      <c r="H67" s="5"/>
      <c r="I67" s="5" t="s">
        <v>293</v>
      </c>
      <c r="J67" s="5" t="s">
        <v>38</v>
      </c>
      <c r="K67" s="5"/>
      <c r="L67" s="5" t="s">
        <v>819</v>
      </c>
      <c r="M67" s="5" t="s">
        <v>873</v>
      </c>
      <c r="N67" s="5" t="s">
        <v>874</v>
      </c>
    </row>
    <row r="68" spans="1:14" ht="21.75" hidden="1" thickBot="1" x14ac:dyDescent="0.4">
      <c r="A68" s="5" t="s">
        <v>384</v>
      </c>
      <c r="B68" s="18">
        <v>2564</v>
      </c>
      <c r="C68" s="6" t="s">
        <v>385</v>
      </c>
      <c r="D68" s="5" t="s">
        <v>385</v>
      </c>
      <c r="E68" s="5" t="s">
        <v>46</v>
      </c>
      <c r="F68" s="5" t="s">
        <v>297</v>
      </c>
      <c r="G68" s="5" t="s">
        <v>304</v>
      </c>
      <c r="H68" s="5" t="s">
        <v>49</v>
      </c>
      <c r="I68" s="5" t="s">
        <v>37</v>
      </c>
      <c r="J68" s="5" t="s">
        <v>38</v>
      </c>
      <c r="K68" s="5"/>
      <c r="L68" s="5" t="s">
        <v>766</v>
      </c>
      <c r="M68" s="5" t="s">
        <v>334</v>
      </c>
      <c r="N68" s="5" t="s">
        <v>335</v>
      </c>
    </row>
    <row r="69" spans="1:14" ht="21.75" thickBot="1" x14ac:dyDescent="0.4">
      <c r="A69" s="5" t="s">
        <v>521</v>
      </c>
      <c r="B69" s="18">
        <v>2564</v>
      </c>
      <c r="C69" s="6" t="s">
        <v>522</v>
      </c>
      <c r="D69" s="5" t="s">
        <v>522</v>
      </c>
      <c r="E69" s="5" t="s">
        <v>46</v>
      </c>
      <c r="F69" s="5" t="s">
        <v>297</v>
      </c>
      <c r="G69" s="5" t="s">
        <v>304</v>
      </c>
      <c r="H69" s="5" t="s">
        <v>36</v>
      </c>
      <c r="I69" s="5" t="s">
        <v>37</v>
      </c>
      <c r="J69" s="5" t="s">
        <v>38</v>
      </c>
      <c r="K69" s="5" t="s">
        <v>520</v>
      </c>
      <c r="L69" s="5" t="s">
        <v>849</v>
      </c>
      <c r="M69" s="5" t="s">
        <v>339</v>
      </c>
      <c r="N69" s="5" t="s">
        <v>489</v>
      </c>
    </row>
    <row r="70" spans="1:14" ht="21.75" hidden="1" thickBot="1" x14ac:dyDescent="0.4">
      <c r="A70" s="5" t="s">
        <v>458</v>
      </c>
      <c r="B70" s="18">
        <v>2564</v>
      </c>
      <c r="C70" s="6" t="s">
        <v>459</v>
      </c>
      <c r="D70" s="5" t="s">
        <v>459</v>
      </c>
      <c r="E70" s="5" t="s">
        <v>28</v>
      </c>
      <c r="F70" s="5" t="s">
        <v>297</v>
      </c>
      <c r="G70" s="5" t="s">
        <v>304</v>
      </c>
      <c r="H70" s="5" t="s">
        <v>461</v>
      </c>
      <c r="I70" s="5" t="s">
        <v>462</v>
      </c>
      <c r="J70" s="5" t="s">
        <v>276</v>
      </c>
      <c r="K70" s="5"/>
      <c r="L70" s="5" t="s">
        <v>842</v>
      </c>
      <c r="M70" s="5" t="s">
        <v>339</v>
      </c>
      <c r="N70" s="5" t="s">
        <v>379</v>
      </c>
    </row>
    <row r="71" spans="1:14" ht="21.75" hidden="1" thickBot="1" x14ac:dyDescent="0.4">
      <c r="A71" s="5" t="s">
        <v>479</v>
      </c>
      <c r="B71" s="18">
        <v>2564</v>
      </c>
      <c r="C71" s="6" t="s">
        <v>480</v>
      </c>
      <c r="D71" s="5" t="s">
        <v>480</v>
      </c>
      <c r="E71" s="5" t="s">
        <v>28</v>
      </c>
      <c r="F71" s="5" t="s">
        <v>297</v>
      </c>
      <c r="G71" s="5" t="s">
        <v>304</v>
      </c>
      <c r="H71" s="5" t="s">
        <v>482</v>
      </c>
      <c r="I71" s="5" t="s">
        <v>483</v>
      </c>
      <c r="J71" s="5" t="s">
        <v>484</v>
      </c>
      <c r="K71" s="5"/>
      <c r="L71" s="5" t="s">
        <v>769</v>
      </c>
      <c r="M71" s="5" t="s">
        <v>334</v>
      </c>
      <c r="N71" s="5" t="s">
        <v>335</v>
      </c>
    </row>
    <row r="72" spans="1:14" ht="21.75" hidden="1" thickBot="1" x14ac:dyDescent="0.4">
      <c r="A72" s="5" t="s">
        <v>406</v>
      </c>
      <c r="B72" s="18">
        <v>2564</v>
      </c>
      <c r="C72" s="6" t="s">
        <v>407</v>
      </c>
      <c r="D72" s="5" t="s">
        <v>407</v>
      </c>
      <c r="E72" s="5" t="s">
        <v>28</v>
      </c>
      <c r="F72" s="5" t="s">
        <v>409</v>
      </c>
      <c r="G72" s="5" t="s">
        <v>304</v>
      </c>
      <c r="H72" s="5" t="s">
        <v>410</v>
      </c>
      <c r="I72" s="5" t="s">
        <v>411</v>
      </c>
      <c r="J72" s="5" t="s">
        <v>311</v>
      </c>
      <c r="K72" s="5"/>
      <c r="L72" s="5" t="s">
        <v>767</v>
      </c>
      <c r="M72" s="5" t="s">
        <v>339</v>
      </c>
      <c r="N72" s="5" t="s">
        <v>379</v>
      </c>
    </row>
    <row r="73" spans="1:14" ht="21.75" hidden="1" thickBot="1" x14ac:dyDescent="0.4">
      <c r="A73" s="5" t="s">
        <v>388</v>
      </c>
      <c r="B73" s="18">
        <v>2564</v>
      </c>
      <c r="C73" s="6" t="s">
        <v>742</v>
      </c>
      <c r="D73" s="5" t="s">
        <v>389</v>
      </c>
      <c r="E73" s="5" t="s">
        <v>28</v>
      </c>
      <c r="F73" s="5" t="s">
        <v>297</v>
      </c>
      <c r="G73" s="5" t="s">
        <v>304</v>
      </c>
      <c r="H73" s="5" t="s">
        <v>392</v>
      </c>
      <c r="I73" s="5" t="s">
        <v>275</v>
      </c>
      <c r="J73" s="5" t="s">
        <v>276</v>
      </c>
      <c r="K73" s="5"/>
      <c r="L73" s="5" t="s">
        <v>823</v>
      </c>
      <c r="M73" s="5" t="s">
        <v>325</v>
      </c>
      <c r="N73" s="5" t="s">
        <v>349</v>
      </c>
    </row>
    <row r="74" spans="1:14" ht="21.75" hidden="1" thickBot="1" x14ac:dyDescent="0.4">
      <c r="A74" s="5" t="s">
        <v>474</v>
      </c>
      <c r="B74" s="18">
        <v>2564</v>
      </c>
      <c r="C74" s="6" t="s">
        <v>744</v>
      </c>
      <c r="D74" s="5" t="s">
        <v>475</v>
      </c>
      <c r="E74" s="5" t="s">
        <v>46</v>
      </c>
      <c r="F74" s="5" t="s">
        <v>297</v>
      </c>
      <c r="G74" s="5" t="s">
        <v>304</v>
      </c>
      <c r="H74" s="5" t="s">
        <v>477</v>
      </c>
      <c r="I74" s="5" t="s">
        <v>275</v>
      </c>
      <c r="J74" s="5" t="s">
        <v>276</v>
      </c>
      <c r="K74" s="5"/>
      <c r="L74" s="5" t="s">
        <v>844</v>
      </c>
      <c r="M74" s="5" t="s">
        <v>325</v>
      </c>
      <c r="N74" s="5" t="s">
        <v>349</v>
      </c>
    </row>
    <row r="75" spans="1:14" ht="21.75" hidden="1" thickBot="1" x14ac:dyDescent="0.4">
      <c r="A75" s="5" t="s">
        <v>504</v>
      </c>
      <c r="B75" s="18">
        <v>2564</v>
      </c>
      <c r="C75" s="6" t="s">
        <v>505</v>
      </c>
      <c r="D75" s="5" t="s">
        <v>505</v>
      </c>
      <c r="E75" s="5" t="s">
        <v>46</v>
      </c>
      <c r="F75" s="5" t="s">
        <v>297</v>
      </c>
      <c r="G75" s="5" t="s">
        <v>304</v>
      </c>
      <c r="H75" s="5" t="s">
        <v>507</v>
      </c>
      <c r="I75" s="5" t="s">
        <v>275</v>
      </c>
      <c r="J75" s="5" t="s">
        <v>276</v>
      </c>
      <c r="K75" s="5"/>
      <c r="L75" s="5" t="s">
        <v>847</v>
      </c>
      <c r="M75" s="5" t="s">
        <v>325</v>
      </c>
      <c r="N75" s="5" t="s">
        <v>383</v>
      </c>
    </row>
    <row r="76" spans="1:14" ht="21.75" hidden="1" thickBot="1" x14ac:dyDescent="0.4">
      <c r="A76" s="5" t="s">
        <v>393</v>
      </c>
      <c r="B76" s="18">
        <v>2564</v>
      </c>
      <c r="C76" s="6" t="s">
        <v>207</v>
      </c>
      <c r="D76" s="5" t="s">
        <v>207</v>
      </c>
      <c r="E76" s="5" t="s">
        <v>46</v>
      </c>
      <c r="F76" s="5" t="s">
        <v>297</v>
      </c>
      <c r="G76" s="5" t="s">
        <v>304</v>
      </c>
      <c r="H76" s="5" t="s">
        <v>69</v>
      </c>
      <c r="I76" s="5" t="s">
        <v>65</v>
      </c>
      <c r="J76" s="5" t="s">
        <v>38</v>
      </c>
      <c r="K76" s="5"/>
      <c r="L76" s="5" t="s">
        <v>824</v>
      </c>
      <c r="M76" s="5" t="s">
        <v>354</v>
      </c>
      <c r="N76" s="5" t="s">
        <v>355</v>
      </c>
    </row>
    <row r="77" spans="1:14" ht="21.75" hidden="1" thickBot="1" x14ac:dyDescent="0.4">
      <c r="A77" s="5" t="s">
        <v>395</v>
      </c>
      <c r="B77" s="18">
        <v>2564</v>
      </c>
      <c r="C77" s="6" t="s">
        <v>195</v>
      </c>
      <c r="D77" s="5" t="s">
        <v>195</v>
      </c>
      <c r="E77" s="5" t="s">
        <v>46</v>
      </c>
      <c r="F77" s="5" t="s">
        <v>297</v>
      </c>
      <c r="G77" s="5" t="s">
        <v>304</v>
      </c>
      <c r="H77" s="5" t="s">
        <v>197</v>
      </c>
      <c r="I77" s="5" t="s">
        <v>65</v>
      </c>
      <c r="J77" s="5" t="s">
        <v>38</v>
      </c>
      <c r="K77" s="5"/>
      <c r="L77" s="5" t="s">
        <v>825</v>
      </c>
      <c r="M77" s="5" t="s">
        <v>354</v>
      </c>
      <c r="N77" s="5" t="s">
        <v>355</v>
      </c>
    </row>
    <row r="78" spans="1:14" ht="21.75" hidden="1" thickBot="1" x14ac:dyDescent="0.4">
      <c r="A78" s="5" t="s">
        <v>398</v>
      </c>
      <c r="B78" s="18">
        <v>2564</v>
      </c>
      <c r="C78" s="6" t="s">
        <v>199</v>
      </c>
      <c r="D78" s="5" t="s">
        <v>199</v>
      </c>
      <c r="E78" s="5" t="s">
        <v>46</v>
      </c>
      <c r="F78" s="5" t="s">
        <v>297</v>
      </c>
      <c r="G78" s="5" t="s">
        <v>304</v>
      </c>
      <c r="H78" s="5" t="s">
        <v>400</v>
      </c>
      <c r="I78" s="5" t="s">
        <v>65</v>
      </c>
      <c r="J78" s="5" t="s">
        <v>38</v>
      </c>
      <c r="K78" s="5"/>
      <c r="L78" s="5" t="s">
        <v>826</v>
      </c>
      <c r="M78" s="5" t="s">
        <v>354</v>
      </c>
      <c r="N78" s="5" t="s">
        <v>355</v>
      </c>
    </row>
    <row r="79" spans="1:14" ht="21.75" hidden="1" thickBot="1" x14ac:dyDescent="0.4">
      <c r="A79" s="5" t="s">
        <v>401</v>
      </c>
      <c r="B79" s="18">
        <v>2564</v>
      </c>
      <c r="C79" s="6" t="s">
        <v>191</v>
      </c>
      <c r="D79" s="5" t="s">
        <v>191</v>
      </c>
      <c r="E79" s="5" t="s">
        <v>46</v>
      </c>
      <c r="F79" s="5" t="s">
        <v>297</v>
      </c>
      <c r="G79" s="5" t="s">
        <v>304</v>
      </c>
      <c r="H79" s="5" t="s">
        <v>110</v>
      </c>
      <c r="I79" s="5" t="s">
        <v>65</v>
      </c>
      <c r="J79" s="5" t="s">
        <v>38</v>
      </c>
      <c r="K79" s="5"/>
      <c r="L79" s="5" t="s">
        <v>827</v>
      </c>
      <c r="M79" s="5" t="s">
        <v>354</v>
      </c>
      <c r="N79" s="5" t="s">
        <v>355</v>
      </c>
    </row>
    <row r="80" spans="1:14" ht="21.75" hidden="1" thickBot="1" x14ac:dyDescent="0.4">
      <c r="A80" s="5" t="s">
        <v>403</v>
      </c>
      <c r="B80" s="18">
        <v>2564</v>
      </c>
      <c r="C80" s="6" t="s">
        <v>113</v>
      </c>
      <c r="D80" s="5" t="s">
        <v>113</v>
      </c>
      <c r="E80" s="5" t="s">
        <v>46</v>
      </c>
      <c r="F80" s="5" t="s">
        <v>297</v>
      </c>
      <c r="G80" s="5" t="s">
        <v>304</v>
      </c>
      <c r="H80" s="5" t="s">
        <v>110</v>
      </c>
      <c r="I80" s="5" t="s">
        <v>65</v>
      </c>
      <c r="J80" s="5" t="s">
        <v>38</v>
      </c>
      <c r="K80" s="5"/>
      <c r="L80" s="5" t="s">
        <v>828</v>
      </c>
      <c r="M80" s="5" t="s">
        <v>354</v>
      </c>
      <c r="N80" s="5" t="s">
        <v>355</v>
      </c>
    </row>
    <row r="81" spans="1:14" ht="21.75" hidden="1" thickBot="1" x14ac:dyDescent="0.4">
      <c r="A81" s="5" t="s">
        <v>412</v>
      </c>
      <c r="B81" s="18">
        <v>2564</v>
      </c>
      <c r="C81" s="6" t="s">
        <v>413</v>
      </c>
      <c r="D81" s="5" t="s">
        <v>413</v>
      </c>
      <c r="E81" s="5" t="s">
        <v>46</v>
      </c>
      <c r="F81" s="5" t="s">
        <v>297</v>
      </c>
      <c r="G81" s="5" t="s">
        <v>304</v>
      </c>
      <c r="H81" s="5" t="s">
        <v>79</v>
      </c>
      <c r="I81" s="5" t="s">
        <v>65</v>
      </c>
      <c r="J81" s="5" t="s">
        <v>38</v>
      </c>
      <c r="K81" s="5"/>
      <c r="L81" s="5" t="s">
        <v>829</v>
      </c>
      <c r="M81" s="5" t="s">
        <v>354</v>
      </c>
      <c r="N81" s="5" t="s">
        <v>355</v>
      </c>
    </row>
    <row r="82" spans="1:14" ht="21.75" hidden="1" thickBot="1" x14ac:dyDescent="0.4">
      <c r="A82" s="5" t="s">
        <v>416</v>
      </c>
      <c r="B82" s="18">
        <v>2564</v>
      </c>
      <c r="C82" s="6" t="s">
        <v>417</v>
      </c>
      <c r="D82" s="5" t="s">
        <v>417</v>
      </c>
      <c r="E82" s="5" t="s">
        <v>46</v>
      </c>
      <c r="F82" s="5" t="s">
        <v>297</v>
      </c>
      <c r="G82" s="5" t="s">
        <v>304</v>
      </c>
      <c r="H82" s="5" t="s">
        <v>419</v>
      </c>
      <c r="I82" s="5" t="s">
        <v>65</v>
      </c>
      <c r="J82" s="5" t="s">
        <v>38</v>
      </c>
      <c r="K82" s="5"/>
      <c r="L82" s="5" t="s">
        <v>830</v>
      </c>
      <c r="M82" s="5" t="s">
        <v>334</v>
      </c>
      <c r="N82" s="5" t="s">
        <v>335</v>
      </c>
    </row>
    <row r="83" spans="1:14" ht="21.75" hidden="1" thickBot="1" x14ac:dyDescent="0.4">
      <c r="A83" s="5" t="s">
        <v>421</v>
      </c>
      <c r="B83" s="18">
        <v>2564</v>
      </c>
      <c r="C83" s="6" t="s">
        <v>743</v>
      </c>
      <c r="D83" s="5" t="s">
        <v>422</v>
      </c>
      <c r="E83" s="5" t="s">
        <v>46</v>
      </c>
      <c r="F83" s="5" t="s">
        <v>297</v>
      </c>
      <c r="G83" s="5" t="s">
        <v>304</v>
      </c>
      <c r="H83" s="5" t="s">
        <v>424</v>
      </c>
      <c r="I83" s="5" t="s">
        <v>65</v>
      </c>
      <c r="J83" s="5" t="s">
        <v>38</v>
      </c>
      <c r="K83" s="5"/>
      <c r="L83" s="5" t="s">
        <v>831</v>
      </c>
      <c r="M83" s="5" t="s">
        <v>354</v>
      </c>
      <c r="N83" s="5" t="s">
        <v>355</v>
      </c>
    </row>
    <row r="84" spans="1:14" ht="21.75" hidden="1" thickBot="1" x14ac:dyDescent="0.4">
      <c r="A84" s="5" t="s">
        <v>425</v>
      </c>
      <c r="B84" s="18">
        <v>2564</v>
      </c>
      <c r="C84" s="6" t="s">
        <v>426</v>
      </c>
      <c r="D84" s="5" t="s">
        <v>426</v>
      </c>
      <c r="E84" s="5" t="s">
        <v>46</v>
      </c>
      <c r="F84" s="5" t="s">
        <v>297</v>
      </c>
      <c r="G84" s="5" t="s">
        <v>304</v>
      </c>
      <c r="H84" s="5" t="s">
        <v>166</v>
      </c>
      <c r="I84" s="5" t="s">
        <v>65</v>
      </c>
      <c r="J84" s="5" t="s">
        <v>38</v>
      </c>
      <c r="K84" s="5"/>
      <c r="L84" s="5" t="s">
        <v>832</v>
      </c>
      <c r="M84" s="5" t="s">
        <v>354</v>
      </c>
      <c r="N84" s="5" t="s">
        <v>355</v>
      </c>
    </row>
    <row r="85" spans="1:14" ht="21.75" hidden="1" thickBot="1" x14ac:dyDescent="0.4">
      <c r="A85" s="5" t="s">
        <v>428</v>
      </c>
      <c r="B85" s="18">
        <v>2564</v>
      </c>
      <c r="C85" s="6" t="s">
        <v>429</v>
      </c>
      <c r="D85" s="5" t="s">
        <v>429</v>
      </c>
      <c r="E85" s="5" t="s">
        <v>46</v>
      </c>
      <c r="F85" s="5" t="s">
        <v>297</v>
      </c>
      <c r="G85" s="5" t="s">
        <v>304</v>
      </c>
      <c r="H85" s="5" t="s">
        <v>166</v>
      </c>
      <c r="I85" s="5" t="s">
        <v>65</v>
      </c>
      <c r="J85" s="5" t="s">
        <v>38</v>
      </c>
      <c r="K85" s="5"/>
      <c r="L85" s="5" t="s">
        <v>833</v>
      </c>
      <c r="M85" s="5" t="s">
        <v>354</v>
      </c>
      <c r="N85" s="5" t="s">
        <v>355</v>
      </c>
    </row>
    <row r="86" spans="1:14" ht="21.75" hidden="1" thickBot="1" x14ac:dyDescent="0.4">
      <c r="A86" s="5" t="s">
        <v>431</v>
      </c>
      <c r="B86" s="18">
        <v>2564</v>
      </c>
      <c r="C86" s="6" t="s">
        <v>432</v>
      </c>
      <c r="D86" s="5" t="s">
        <v>432</v>
      </c>
      <c r="E86" s="5" t="s">
        <v>46</v>
      </c>
      <c r="F86" s="5" t="s">
        <v>297</v>
      </c>
      <c r="G86" s="5" t="s">
        <v>304</v>
      </c>
      <c r="H86" s="5" t="s">
        <v>161</v>
      </c>
      <c r="I86" s="5" t="s">
        <v>65</v>
      </c>
      <c r="J86" s="5" t="s">
        <v>38</v>
      </c>
      <c r="K86" s="5"/>
      <c r="L86" s="5" t="s">
        <v>834</v>
      </c>
      <c r="M86" s="5" t="s">
        <v>354</v>
      </c>
      <c r="N86" s="5" t="s">
        <v>355</v>
      </c>
    </row>
    <row r="87" spans="1:14" ht="21.75" hidden="1" thickBot="1" x14ac:dyDescent="0.4">
      <c r="A87" s="5" t="s">
        <v>434</v>
      </c>
      <c r="B87" s="18">
        <v>2564</v>
      </c>
      <c r="C87" s="6" t="s">
        <v>435</v>
      </c>
      <c r="D87" s="5" t="s">
        <v>435</v>
      </c>
      <c r="E87" s="5" t="s">
        <v>46</v>
      </c>
      <c r="F87" s="5" t="s">
        <v>297</v>
      </c>
      <c r="G87" s="5" t="s">
        <v>304</v>
      </c>
      <c r="H87" s="5" t="s">
        <v>94</v>
      </c>
      <c r="I87" s="5" t="s">
        <v>65</v>
      </c>
      <c r="J87" s="5" t="s">
        <v>38</v>
      </c>
      <c r="K87" s="5"/>
      <c r="L87" s="5" t="s">
        <v>835</v>
      </c>
      <c r="M87" s="5" t="s">
        <v>354</v>
      </c>
      <c r="N87" s="5" t="s">
        <v>355</v>
      </c>
    </row>
    <row r="88" spans="1:14" ht="21.75" hidden="1" thickBot="1" x14ac:dyDescent="0.4">
      <c r="A88" s="5" t="s">
        <v>437</v>
      </c>
      <c r="B88" s="18">
        <v>2564</v>
      </c>
      <c r="C88" s="6" t="s">
        <v>438</v>
      </c>
      <c r="D88" s="5" t="s">
        <v>438</v>
      </c>
      <c r="E88" s="5" t="s">
        <v>46</v>
      </c>
      <c r="F88" s="5" t="s">
        <v>297</v>
      </c>
      <c r="G88" s="5" t="s">
        <v>304</v>
      </c>
      <c r="H88" s="5" t="s">
        <v>89</v>
      </c>
      <c r="I88" s="5" t="s">
        <v>65</v>
      </c>
      <c r="J88" s="5" t="s">
        <v>38</v>
      </c>
      <c r="K88" s="5"/>
      <c r="L88" s="5" t="s">
        <v>836</v>
      </c>
      <c r="M88" s="5" t="s">
        <v>354</v>
      </c>
      <c r="N88" s="5" t="s">
        <v>355</v>
      </c>
    </row>
    <row r="89" spans="1:14" ht="21.75" hidden="1" thickBot="1" x14ac:dyDescent="0.4">
      <c r="A89" s="5" t="s">
        <v>440</v>
      </c>
      <c r="B89" s="18">
        <v>2564</v>
      </c>
      <c r="C89" s="6" t="s">
        <v>104</v>
      </c>
      <c r="D89" s="5" t="s">
        <v>104</v>
      </c>
      <c r="E89" s="5" t="s">
        <v>46</v>
      </c>
      <c r="F89" s="5" t="s">
        <v>297</v>
      </c>
      <c r="G89" s="5" t="s">
        <v>304</v>
      </c>
      <c r="H89" s="5" t="s">
        <v>84</v>
      </c>
      <c r="I89" s="5" t="s">
        <v>65</v>
      </c>
      <c r="J89" s="5" t="s">
        <v>38</v>
      </c>
      <c r="K89" s="5"/>
      <c r="L89" s="5" t="s">
        <v>837</v>
      </c>
      <c r="M89" s="5" t="s">
        <v>354</v>
      </c>
      <c r="N89" s="5" t="s">
        <v>355</v>
      </c>
    </row>
    <row r="90" spans="1:14" ht="21.75" hidden="1" thickBot="1" x14ac:dyDescent="0.4">
      <c r="A90" s="5" t="s">
        <v>442</v>
      </c>
      <c r="B90" s="18">
        <v>2564</v>
      </c>
      <c r="C90" s="6" t="s">
        <v>443</v>
      </c>
      <c r="D90" s="5" t="s">
        <v>443</v>
      </c>
      <c r="E90" s="5" t="s">
        <v>46</v>
      </c>
      <c r="F90" s="5" t="s">
        <v>297</v>
      </c>
      <c r="G90" s="5" t="s">
        <v>304</v>
      </c>
      <c r="H90" s="5" t="s">
        <v>205</v>
      </c>
      <c r="I90" s="5" t="s">
        <v>65</v>
      </c>
      <c r="J90" s="5" t="s">
        <v>38</v>
      </c>
      <c r="K90" s="5"/>
      <c r="L90" s="5" t="s">
        <v>838</v>
      </c>
      <c r="M90" s="5" t="s">
        <v>334</v>
      </c>
      <c r="N90" s="5" t="s">
        <v>445</v>
      </c>
    </row>
    <row r="91" spans="1:14" ht="21.75" hidden="1" thickBot="1" x14ac:dyDescent="0.4">
      <c r="A91" s="5" t="s">
        <v>447</v>
      </c>
      <c r="B91" s="18">
        <v>2564</v>
      </c>
      <c r="C91" s="6" t="s">
        <v>448</v>
      </c>
      <c r="D91" s="5" t="s">
        <v>448</v>
      </c>
      <c r="E91" s="5" t="s">
        <v>46</v>
      </c>
      <c r="F91" s="5" t="s">
        <v>297</v>
      </c>
      <c r="G91" s="5" t="s">
        <v>304</v>
      </c>
      <c r="H91" s="5" t="s">
        <v>450</v>
      </c>
      <c r="I91" s="5" t="s">
        <v>65</v>
      </c>
      <c r="J91" s="5" t="s">
        <v>38</v>
      </c>
      <c r="K91" s="5"/>
      <c r="L91" s="5" t="s">
        <v>839</v>
      </c>
      <c r="M91" s="5" t="s">
        <v>339</v>
      </c>
      <c r="N91" s="5" t="s">
        <v>379</v>
      </c>
    </row>
    <row r="92" spans="1:14" ht="21.75" hidden="1" thickBot="1" x14ac:dyDescent="0.4">
      <c r="A92" s="5" t="s">
        <v>451</v>
      </c>
      <c r="B92" s="18">
        <v>2564</v>
      </c>
      <c r="C92" s="6" t="s">
        <v>452</v>
      </c>
      <c r="D92" s="5" t="s">
        <v>452</v>
      </c>
      <c r="E92" s="5" t="s">
        <v>46</v>
      </c>
      <c r="F92" s="5" t="s">
        <v>297</v>
      </c>
      <c r="G92" s="5" t="s">
        <v>454</v>
      </c>
      <c r="H92" s="5" t="s">
        <v>225</v>
      </c>
      <c r="I92" s="5" t="s">
        <v>65</v>
      </c>
      <c r="J92" s="5" t="s">
        <v>38</v>
      </c>
      <c r="K92" s="5"/>
      <c r="L92" s="5" t="s">
        <v>840</v>
      </c>
      <c r="M92" s="5" t="s">
        <v>354</v>
      </c>
      <c r="N92" s="5" t="s">
        <v>355</v>
      </c>
    </row>
    <row r="93" spans="1:14" ht="21.75" hidden="1" thickBot="1" x14ac:dyDescent="0.4">
      <c r="A93" s="5" t="s">
        <v>455</v>
      </c>
      <c r="B93" s="18">
        <v>2564</v>
      </c>
      <c r="C93" s="6" t="s">
        <v>118</v>
      </c>
      <c r="D93" s="5" t="s">
        <v>118</v>
      </c>
      <c r="E93" s="5" t="s">
        <v>46</v>
      </c>
      <c r="F93" s="5" t="s">
        <v>297</v>
      </c>
      <c r="G93" s="5" t="s">
        <v>304</v>
      </c>
      <c r="H93" s="5" t="s">
        <v>102</v>
      </c>
      <c r="I93" s="5" t="s">
        <v>65</v>
      </c>
      <c r="J93" s="5" t="s">
        <v>38</v>
      </c>
      <c r="K93" s="5"/>
      <c r="L93" s="5" t="s">
        <v>841</v>
      </c>
      <c r="M93" s="5" t="s">
        <v>354</v>
      </c>
      <c r="N93" s="5" t="s">
        <v>355</v>
      </c>
    </row>
    <row r="94" spans="1:14" ht="21.75" hidden="1" thickBot="1" x14ac:dyDescent="0.4">
      <c r="A94" s="5" t="s">
        <v>464</v>
      </c>
      <c r="B94" s="18">
        <v>2564</v>
      </c>
      <c r="C94" s="6" t="s">
        <v>465</v>
      </c>
      <c r="D94" s="5" t="s">
        <v>465</v>
      </c>
      <c r="E94" s="5" t="s">
        <v>28</v>
      </c>
      <c r="F94" s="5" t="s">
        <v>297</v>
      </c>
      <c r="G94" s="5" t="s">
        <v>304</v>
      </c>
      <c r="H94" s="5"/>
      <c r="I94" s="5" t="s">
        <v>467</v>
      </c>
      <c r="J94" s="5" t="s">
        <v>152</v>
      </c>
      <c r="K94" s="5"/>
      <c r="L94" s="5" t="s">
        <v>768</v>
      </c>
      <c r="M94" s="5" t="s">
        <v>334</v>
      </c>
      <c r="N94" s="5" t="s">
        <v>445</v>
      </c>
    </row>
    <row r="95" spans="1:14" ht="21.75" hidden="1" thickBot="1" x14ac:dyDescent="0.4">
      <c r="A95" s="5" t="s">
        <v>509</v>
      </c>
      <c r="B95" s="18">
        <v>2564</v>
      </c>
      <c r="C95" s="6" t="s">
        <v>510</v>
      </c>
      <c r="D95" s="5" t="s">
        <v>510</v>
      </c>
      <c r="E95" s="5" t="s">
        <v>46</v>
      </c>
      <c r="F95" s="5" t="s">
        <v>512</v>
      </c>
      <c r="G95" s="5" t="s">
        <v>512</v>
      </c>
      <c r="H95" s="5" t="s">
        <v>513</v>
      </c>
      <c r="I95" s="5" t="s">
        <v>514</v>
      </c>
      <c r="J95" s="5" t="s">
        <v>288</v>
      </c>
      <c r="K95" s="5"/>
      <c r="L95" s="5" t="s">
        <v>848</v>
      </c>
      <c r="M95" s="5" t="s">
        <v>325</v>
      </c>
      <c r="N95" s="5" t="s">
        <v>349</v>
      </c>
    </row>
    <row r="96" spans="1:14" ht="21.75" hidden="1" thickBot="1" x14ac:dyDescent="0.4">
      <c r="A96" s="5" t="s">
        <v>527</v>
      </c>
      <c r="B96" s="18">
        <v>2564</v>
      </c>
      <c r="C96" s="6" t="s">
        <v>528</v>
      </c>
      <c r="D96" s="5" t="s">
        <v>528</v>
      </c>
      <c r="E96" s="5" t="s">
        <v>28</v>
      </c>
      <c r="F96" s="5" t="s">
        <v>297</v>
      </c>
      <c r="G96" s="5" t="s">
        <v>304</v>
      </c>
      <c r="H96" s="5" t="s">
        <v>530</v>
      </c>
      <c r="I96" s="5" t="s">
        <v>514</v>
      </c>
      <c r="J96" s="5" t="s">
        <v>288</v>
      </c>
      <c r="K96" s="5"/>
      <c r="L96" s="5" t="s">
        <v>771</v>
      </c>
      <c r="M96" s="5" t="s">
        <v>325</v>
      </c>
      <c r="N96" s="5" t="s">
        <v>349</v>
      </c>
    </row>
    <row r="97" spans="1:14" ht="21.75" hidden="1" thickBot="1" x14ac:dyDescent="0.4">
      <c r="A97" s="5" t="s">
        <v>538</v>
      </c>
      <c r="B97" s="18">
        <v>2564</v>
      </c>
      <c r="C97" s="6" t="s">
        <v>539</v>
      </c>
      <c r="D97" s="5" t="s">
        <v>539</v>
      </c>
      <c r="E97" s="5" t="s">
        <v>28</v>
      </c>
      <c r="F97" s="5" t="s">
        <v>541</v>
      </c>
      <c r="G97" s="5" t="s">
        <v>541</v>
      </c>
      <c r="H97" s="5" t="s">
        <v>542</v>
      </c>
      <c r="I97" s="5" t="s">
        <v>543</v>
      </c>
      <c r="J97" s="5" t="s">
        <v>288</v>
      </c>
      <c r="K97" s="5"/>
      <c r="L97" s="5" t="s">
        <v>772</v>
      </c>
      <c r="M97" s="5" t="s">
        <v>325</v>
      </c>
      <c r="N97" s="5" t="s">
        <v>349</v>
      </c>
    </row>
    <row r="98" spans="1:14" ht="21.75" hidden="1" thickBot="1" x14ac:dyDescent="0.4">
      <c r="A98" s="5" t="s">
        <v>498</v>
      </c>
      <c r="B98" s="18">
        <v>2564</v>
      </c>
      <c r="C98" s="6" t="s">
        <v>499</v>
      </c>
      <c r="D98" s="5" t="s">
        <v>499</v>
      </c>
      <c r="E98" s="5" t="s">
        <v>28</v>
      </c>
      <c r="F98" s="5" t="s">
        <v>297</v>
      </c>
      <c r="G98" s="5" t="s">
        <v>304</v>
      </c>
      <c r="H98" s="5" t="s">
        <v>501</v>
      </c>
      <c r="I98" s="5" t="s">
        <v>502</v>
      </c>
      <c r="J98" s="5" t="s">
        <v>288</v>
      </c>
      <c r="K98" s="5"/>
      <c r="L98" s="5" t="s">
        <v>846</v>
      </c>
      <c r="M98" s="5" t="s">
        <v>325</v>
      </c>
      <c r="N98" s="5" t="s">
        <v>349</v>
      </c>
    </row>
    <row r="99" spans="1:14" ht="21.75" hidden="1" thickBot="1" x14ac:dyDescent="0.4">
      <c r="A99" s="5" t="s">
        <v>469</v>
      </c>
      <c r="B99" s="18">
        <v>2564</v>
      </c>
      <c r="C99" s="6" t="s">
        <v>470</v>
      </c>
      <c r="D99" s="5" t="s">
        <v>470</v>
      </c>
      <c r="E99" s="5" t="s">
        <v>46</v>
      </c>
      <c r="F99" s="5" t="s">
        <v>262</v>
      </c>
      <c r="G99" s="5" t="s">
        <v>304</v>
      </c>
      <c r="H99" s="5" t="s">
        <v>472</v>
      </c>
      <c r="I99" s="5" t="s">
        <v>133</v>
      </c>
      <c r="J99" s="5" t="s">
        <v>38</v>
      </c>
      <c r="K99" s="5"/>
      <c r="L99" s="5" t="s">
        <v>843</v>
      </c>
      <c r="M99" s="5" t="s">
        <v>334</v>
      </c>
      <c r="N99" s="5" t="s">
        <v>445</v>
      </c>
    </row>
    <row r="100" spans="1:14" ht="21.75" hidden="1" thickBot="1" x14ac:dyDescent="0.4">
      <c r="A100" s="5" t="s">
        <v>485</v>
      </c>
      <c r="B100" s="18">
        <v>2564</v>
      </c>
      <c r="C100" s="6" t="s">
        <v>486</v>
      </c>
      <c r="D100" s="5" t="s">
        <v>486</v>
      </c>
      <c r="E100" s="5" t="s">
        <v>56</v>
      </c>
      <c r="F100" s="5" t="s">
        <v>409</v>
      </c>
      <c r="G100" s="5" t="s">
        <v>488</v>
      </c>
      <c r="H100" s="5" t="s">
        <v>269</v>
      </c>
      <c r="I100" s="5" t="s">
        <v>133</v>
      </c>
      <c r="J100" s="5" t="s">
        <v>38</v>
      </c>
      <c r="K100" s="5"/>
      <c r="L100" s="5" t="s">
        <v>845</v>
      </c>
      <c r="M100" s="5" t="s">
        <v>339</v>
      </c>
      <c r="N100" s="5" t="s">
        <v>489</v>
      </c>
    </row>
    <row r="101" spans="1:14" ht="21.75" hidden="1" thickBot="1" x14ac:dyDescent="0.4">
      <c r="A101" s="5" t="s">
        <v>677</v>
      </c>
      <c r="B101" s="18">
        <v>2564</v>
      </c>
      <c r="C101" s="6" t="s">
        <v>678</v>
      </c>
      <c r="D101" s="5" t="s">
        <v>678</v>
      </c>
      <c r="E101" s="5" t="s">
        <v>28</v>
      </c>
      <c r="F101" s="5" t="s">
        <v>297</v>
      </c>
      <c r="G101" s="5" t="s">
        <v>304</v>
      </c>
      <c r="H101" s="5"/>
      <c r="I101" s="5" t="s">
        <v>293</v>
      </c>
      <c r="J101" s="5" t="s">
        <v>38</v>
      </c>
      <c r="K101" s="5"/>
      <c r="L101" s="5" t="s">
        <v>858</v>
      </c>
      <c r="M101" s="5" t="s">
        <v>334</v>
      </c>
      <c r="N101" s="5" t="s">
        <v>335</v>
      </c>
    </row>
    <row r="102" spans="1:14" ht="21.75" thickBot="1" x14ac:dyDescent="0.4">
      <c r="A102" s="5" t="s">
        <v>516</v>
      </c>
      <c r="B102" s="19">
        <v>2565</v>
      </c>
      <c r="C102" s="6" t="s">
        <v>517</v>
      </c>
      <c r="D102" s="5" t="s">
        <v>517</v>
      </c>
      <c r="E102" s="5" t="s">
        <v>46</v>
      </c>
      <c r="F102" s="5" t="s">
        <v>292</v>
      </c>
      <c r="G102" s="5" t="s">
        <v>331</v>
      </c>
      <c r="H102" s="5" t="s">
        <v>519</v>
      </c>
      <c r="I102" s="5" t="s">
        <v>37</v>
      </c>
      <c r="J102" s="5" t="s">
        <v>38</v>
      </c>
      <c r="K102" s="5" t="s">
        <v>520</v>
      </c>
      <c r="L102" s="5" t="s">
        <v>770</v>
      </c>
      <c r="M102" s="5" t="s">
        <v>339</v>
      </c>
      <c r="N102" s="5" t="s">
        <v>340</v>
      </c>
    </row>
    <row r="103" spans="1:14" ht="21.75" thickBot="1" x14ac:dyDescent="0.4">
      <c r="A103" s="5" t="s">
        <v>523</v>
      </c>
      <c r="B103" s="19">
        <v>2565</v>
      </c>
      <c r="C103" s="6" t="s">
        <v>524</v>
      </c>
      <c r="D103" s="5" t="s">
        <v>524</v>
      </c>
      <c r="E103" s="5" t="s">
        <v>46</v>
      </c>
      <c r="F103" s="5" t="s">
        <v>292</v>
      </c>
      <c r="G103" s="5" t="s">
        <v>331</v>
      </c>
      <c r="H103" s="5" t="s">
        <v>519</v>
      </c>
      <c r="I103" s="5" t="s">
        <v>37</v>
      </c>
      <c r="J103" s="5" t="s">
        <v>38</v>
      </c>
      <c r="K103" s="5" t="s">
        <v>520</v>
      </c>
      <c r="L103" s="5" t="s">
        <v>850</v>
      </c>
      <c r="M103" s="5" t="s">
        <v>325</v>
      </c>
      <c r="N103" s="5" t="s">
        <v>383</v>
      </c>
    </row>
    <row r="104" spans="1:14" ht="21" x14ac:dyDescent="0.35">
      <c r="A104" s="5" t="s">
        <v>532</v>
      </c>
      <c r="B104" s="19">
        <v>2565</v>
      </c>
      <c r="C104" s="6" t="s">
        <v>533</v>
      </c>
      <c r="D104" s="5" t="s">
        <v>533</v>
      </c>
      <c r="E104" s="5" t="s">
        <v>46</v>
      </c>
      <c r="F104" s="5" t="s">
        <v>292</v>
      </c>
      <c r="G104" s="5" t="s">
        <v>331</v>
      </c>
      <c r="H104" s="5" t="s">
        <v>535</v>
      </c>
      <c r="I104" s="5" t="s">
        <v>37</v>
      </c>
      <c r="J104" s="5" t="s">
        <v>38</v>
      </c>
      <c r="K104" s="5" t="s">
        <v>520</v>
      </c>
      <c r="L104" s="5" t="s">
        <v>851</v>
      </c>
      <c r="M104" s="5" t="s">
        <v>334</v>
      </c>
      <c r="N104" s="5" t="s">
        <v>536</v>
      </c>
    </row>
    <row r="105" spans="1:14" ht="21" hidden="1" x14ac:dyDescent="0.35">
      <c r="A105" s="5" t="s">
        <v>712</v>
      </c>
      <c r="B105" s="19">
        <v>2565</v>
      </c>
      <c r="C105" s="6" t="s">
        <v>713</v>
      </c>
      <c r="D105" s="5" t="s">
        <v>713</v>
      </c>
      <c r="E105" s="5" t="s">
        <v>46</v>
      </c>
      <c r="F105" s="5" t="s">
        <v>292</v>
      </c>
      <c r="G105" s="5" t="s">
        <v>331</v>
      </c>
      <c r="H105" s="5" t="s">
        <v>49</v>
      </c>
      <c r="I105" s="5" t="s">
        <v>37</v>
      </c>
      <c r="J105" s="5" t="s">
        <v>38</v>
      </c>
      <c r="K105" s="5"/>
      <c r="L105" s="5" t="s">
        <v>773</v>
      </c>
      <c r="M105" s="5" t="s">
        <v>354</v>
      </c>
      <c r="N105" s="5" t="s">
        <v>355</v>
      </c>
    </row>
    <row r="106" spans="1:14" ht="21" hidden="1" x14ac:dyDescent="0.35">
      <c r="A106" s="5" t="s">
        <v>715</v>
      </c>
      <c r="B106" s="19">
        <v>2565</v>
      </c>
      <c r="C106" s="6" t="s">
        <v>716</v>
      </c>
      <c r="D106" s="5" t="s">
        <v>716</v>
      </c>
      <c r="E106" s="5" t="s">
        <v>46</v>
      </c>
      <c r="F106" s="5" t="s">
        <v>292</v>
      </c>
      <c r="G106" s="5" t="s">
        <v>331</v>
      </c>
      <c r="H106" s="5" t="s">
        <v>49</v>
      </c>
      <c r="I106" s="5" t="s">
        <v>37</v>
      </c>
      <c r="J106" s="5" t="s">
        <v>38</v>
      </c>
      <c r="K106" s="5"/>
      <c r="L106" s="5" t="s">
        <v>774</v>
      </c>
      <c r="M106" s="5" t="s">
        <v>339</v>
      </c>
      <c r="N106" s="5" t="s">
        <v>379</v>
      </c>
    </row>
    <row r="107" spans="1:14" ht="21" hidden="1" x14ac:dyDescent="0.35">
      <c r="A107" s="5" t="s">
        <v>664</v>
      </c>
      <c r="B107" s="19">
        <v>2565</v>
      </c>
      <c r="C107" s="6" t="s">
        <v>665</v>
      </c>
      <c r="D107" s="5" t="s">
        <v>665</v>
      </c>
      <c r="E107" s="5" t="s">
        <v>28</v>
      </c>
      <c r="F107" s="5" t="s">
        <v>667</v>
      </c>
      <c r="G107" s="5" t="s">
        <v>331</v>
      </c>
      <c r="H107" s="5" t="s">
        <v>668</v>
      </c>
      <c r="I107" s="5" t="s">
        <v>669</v>
      </c>
      <c r="J107" s="5" t="s">
        <v>670</v>
      </c>
      <c r="K107" s="5"/>
      <c r="L107" s="5" t="s">
        <v>856</v>
      </c>
      <c r="M107" s="5" t="s">
        <v>354</v>
      </c>
      <c r="N107" s="5" t="s">
        <v>671</v>
      </c>
    </row>
    <row r="108" spans="1:14" ht="21" hidden="1" x14ac:dyDescent="0.35">
      <c r="A108" s="5" t="s">
        <v>727</v>
      </c>
      <c r="B108" s="19">
        <v>2565</v>
      </c>
      <c r="C108" s="6" t="s">
        <v>678</v>
      </c>
      <c r="D108" s="5" t="s">
        <v>678</v>
      </c>
      <c r="E108" s="5" t="s">
        <v>46</v>
      </c>
      <c r="F108" s="5" t="s">
        <v>292</v>
      </c>
      <c r="G108" s="5" t="s">
        <v>331</v>
      </c>
      <c r="H108" s="5" t="s">
        <v>729</v>
      </c>
      <c r="I108" s="5" t="s">
        <v>411</v>
      </c>
      <c r="J108" s="5" t="s">
        <v>311</v>
      </c>
      <c r="K108" s="5"/>
      <c r="L108" s="5" t="s">
        <v>775</v>
      </c>
      <c r="M108" s="5" t="s">
        <v>325</v>
      </c>
      <c r="N108" s="5" t="s">
        <v>349</v>
      </c>
    </row>
    <row r="109" spans="1:14" ht="21" hidden="1" x14ac:dyDescent="0.35">
      <c r="A109" s="5" t="s">
        <v>673</v>
      </c>
      <c r="B109" s="19">
        <v>2565</v>
      </c>
      <c r="C109" s="6" t="s">
        <v>674</v>
      </c>
      <c r="D109" s="5" t="s">
        <v>674</v>
      </c>
      <c r="E109" s="5" t="s">
        <v>28</v>
      </c>
      <c r="F109" s="5" t="s">
        <v>292</v>
      </c>
      <c r="G109" s="5" t="s">
        <v>331</v>
      </c>
      <c r="H109" s="5" t="s">
        <v>676</v>
      </c>
      <c r="I109" s="5" t="s">
        <v>275</v>
      </c>
      <c r="J109" s="5" t="s">
        <v>276</v>
      </c>
      <c r="K109" s="5"/>
      <c r="L109" s="5" t="s">
        <v>857</v>
      </c>
      <c r="M109" s="5" t="s">
        <v>334</v>
      </c>
      <c r="N109" s="5" t="s">
        <v>335</v>
      </c>
    </row>
    <row r="110" spans="1:14" ht="21" hidden="1" x14ac:dyDescent="0.35">
      <c r="A110" s="5" t="s">
        <v>719</v>
      </c>
      <c r="B110" s="19">
        <v>2565</v>
      </c>
      <c r="C110" s="6" t="s">
        <v>746</v>
      </c>
      <c r="D110" s="5" t="s">
        <v>720</v>
      </c>
      <c r="E110" s="5" t="s">
        <v>28</v>
      </c>
      <c r="F110" s="5" t="s">
        <v>292</v>
      </c>
      <c r="G110" s="5" t="s">
        <v>331</v>
      </c>
      <c r="H110" s="5" t="s">
        <v>722</v>
      </c>
      <c r="I110" s="5" t="s">
        <v>275</v>
      </c>
      <c r="J110" s="5" t="s">
        <v>276</v>
      </c>
      <c r="K110" s="5"/>
      <c r="L110" s="5" t="s">
        <v>871</v>
      </c>
      <c r="M110" s="5" t="s">
        <v>334</v>
      </c>
      <c r="N110" s="5" t="s">
        <v>536</v>
      </c>
    </row>
    <row r="111" spans="1:14" ht="21" hidden="1" x14ac:dyDescent="0.35">
      <c r="A111" s="5" t="s">
        <v>706</v>
      </c>
      <c r="B111" s="19">
        <v>2565</v>
      </c>
      <c r="C111" s="6" t="s">
        <v>707</v>
      </c>
      <c r="D111" s="5" t="s">
        <v>707</v>
      </c>
      <c r="E111" s="5" t="s">
        <v>28</v>
      </c>
      <c r="F111" s="5" t="s">
        <v>709</v>
      </c>
      <c r="G111" s="5" t="s">
        <v>454</v>
      </c>
      <c r="H111" s="5" t="s">
        <v>710</v>
      </c>
      <c r="I111" s="5" t="s">
        <v>711</v>
      </c>
      <c r="J111" s="5" t="s">
        <v>311</v>
      </c>
      <c r="K111" s="5"/>
      <c r="L111" s="5" t="s">
        <v>870</v>
      </c>
      <c r="M111" s="5" t="s">
        <v>354</v>
      </c>
      <c r="N111" s="5" t="s">
        <v>671</v>
      </c>
    </row>
    <row r="112" spans="1:14" ht="21" hidden="1" x14ac:dyDescent="0.35">
      <c r="A112" s="5" t="s">
        <v>680</v>
      </c>
      <c r="B112" s="19">
        <v>2565</v>
      </c>
      <c r="C112" s="6" t="s">
        <v>545</v>
      </c>
      <c r="D112" s="5" t="s">
        <v>545</v>
      </c>
      <c r="E112" s="5" t="s">
        <v>46</v>
      </c>
      <c r="F112" s="5" t="s">
        <v>292</v>
      </c>
      <c r="G112" s="5" t="s">
        <v>331</v>
      </c>
      <c r="H112" s="5" t="s">
        <v>69</v>
      </c>
      <c r="I112" s="5" t="s">
        <v>65</v>
      </c>
      <c r="J112" s="5" t="s">
        <v>38</v>
      </c>
      <c r="K112" s="5"/>
      <c r="L112" s="5" t="s">
        <v>859</v>
      </c>
      <c r="M112" s="5" t="s">
        <v>325</v>
      </c>
      <c r="N112" s="5" t="s">
        <v>349</v>
      </c>
    </row>
    <row r="113" spans="1:14" ht="21" hidden="1" x14ac:dyDescent="0.35">
      <c r="A113" s="5" t="s">
        <v>682</v>
      </c>
      <c r="B113" s="19">
        <v>2565</v>
      </c>
      <c r="C113" s="6" t="s">
        <v>552</v>
      </c>
      <c r="D113" s="5" t="s">
        <v>552</v>
      </c>
      <c r="E113" s="5" t="s">
        <v>46</v>
      </c>
      <c r="F113" s="5" t="s">
        <v>292</v>
      </c>
      <c r="G113" s="5" t="s">
        <v>331</v>
      </c>
      <c r="H113" s="5" t="s">
        <v>110</v>
      </c>
      <c r="I113" s="5" t="s">
        <v>65</v>
      </c>
      <c r="J113" s="5" t="s">
        <v>38</v>
      </c>
      <c r="K113" s="5"/>
      <c r="L113" s="5" t="s">
        <v>860</v>
      </c>
      <c r="M113" s="5" t="s">
        <v>354</v>
      </c>
      <c r="N113" s="5" t="s">
        <v>355</v>
      </c>
    </row>
    <row r="114" spans="1:14" ht="21" hidden="1" x14ac:dyDescent="0.35">
      <c r="A114" s="5" t="s">
        <v>684</v>
      </c>
      <c r="B114" s="19">
        <v>2565</v>
      </c>
      <c r="C114" s="6" t="s">
        <v>572</v>
      </c>
      <c r="D114" s="5" t="s">
        <v>572</v>
      </c>
      <c r="E114" s="5" t="s">
        <v>46</v>
      </c>
      <c r="F114" s="5" t="s">
        <v>292</v>
      </c>
      <c r="G114" s="5" t="s">
        <v>331</v>
      </c>
      <c r="H114" s="5" t="s">
        <v>110</v>
      </c>
      <c r="I114" s="5" t="s">
        <v>65</v>
      </c>
      <c r="J114" s="5" t="s">
        <v>38</v>
      </c>
      <c r="K114" s="5"/>
      <c r="L114" s="5" t="s">
        <v>861</v>
      </c>
      <c r="M114" s="5" t="s">
        <v>325</v>
      </c>
      <c r="N114" s="5" t="s">
        <v>349</v>
      </c>
    </row>
    <row r="115" spans="1:14" ht="21" hidden="1" x14ac:dyDescent="0.35">
      <c r="A115" s="5" t="s">
        <v>686</v>
      </c>
      <c r="B115" s="19">
        <v>2565</v>
      </c>
      <c r="C115" s="6" t="s">
        <v>687</v>
      </c>
      <c r="D115" s="5" t="s">
        <v>687</v>
      </c>
      <c r="E115" s="5" t="s">
        <v>46</v>
      </c>
      <c r="F115" s="5" t="s">
        <v>292</v>
      </c>
      <c r="G115" s="5" t="s">
        <v>331</v>
      </c>
      <c r="H115" s="5" t="s">
        <v>120</v>
      </c>
      <c r="I115" s="5" t="s">
        <v>65</v>
      </c>
      <c r="J115" s="5" t="s">
        <v>38</v>
      </c>
      <c r="K115" s="5"/>
      <c r="L115" s="5" t="s">
        <v>862</v>
      </c>
      <c r="M115" s="5" t="s">
        <v>334</v>
      </c>
      <c r="N115" s="5" t="s">
        <v>335</v>
      </c>
    </row>
    <row r="116" spans="1:14" ht="21" hidden="1" x14ac:dyDescent="0.35">
      <c r="A116" s="5" t="s">
        <v>689</v>
      </c>
      <c r="B116" s="19">
        <v>2565</v>
      </c>
      <c r="C116" s="6" t="s">
        <v>563</v>
      </c>
      <c r="D116" s="5" t="s">
        <v>563</v>
      </c>
      <c r="E116" s="5" t="s">
        <v>46</v>
      </c>
      <c r="F116" s="5" t="s">
        <v>292</v>
      </c>
      <c r="G116" s="5" t="s">
        <v>331</v>
      </c>
      <c r="H116" s="5" t="s">
        <v>166</v>
      </c>
      <c r="I116" s="5" t="s">
        <v>65</v>
      </c>
      <c r="J116" s="5" t="s">
        <v>38</v>
      </c>
      <c r="K116" s="5"/>
      <c r="L116" s="5" t="s">
        <v>863</v>
      </c>
      <c r="M116" s="5" t="s">
        <v>354</v>
      </c>
      <c r="N116" s="5" t="s">
        <v>355</v>
      </c>
    </row>
    <row r="117" spans="1:14" ht="21" hidden="1" x14ac:dyDescent="0.35">
      <c r="A117" s="5" t="s">
        <v>691</v>
      </c>
      <c r="B117" s="19">
        <v>2565</v>
      </c>
      <c r="C117" s="6" t="s">
        <v>118</v>
      </c>
      <c r="D117" s="5" t="s">
        <v>118</v>
      </c>
      <c r="E117" s="5" t="s">
        <v>46</v>
      </c>
      <c r="F117" s="5" t="s">
        <v>292</v>
      </c>
      <c r="G117" s="5" t="s">
        <v>331</v>
      </c>
      <c r="H117" s="5" t="s">
        <v>120</v>
      </c>
      <c r="I117" s="5" t="s">
        <v>65</v>
      </c>
      <c r="J117" s="5" t="s">
        <v>38</v>
      </c>
      <c r="K117" s="5"/>
      <c r="L117" s="5" t="s">
        <v>864</v>
      </c>
      <c r="M117" s="5" t="s">
        <v>354</v>
      </c>
      <c r="N117" s="5" t="s">
        <v>355</v>
      </c>
    </row>
    <row r="118" spans="1:14" ht="21" hidden="1" x14ac:dyDescent="0.35">
      <c r="A118" s="5" t="s">
        <v>693</v>
      </c>
      <c r="B118" s="19">
        <v>2565</v>
      </c>
      <c r="C118" s="6" t="s">
        <v>575</v>
      </c>
      <c r="D118" s="5" t="s">
        <v>575</v>
      </c>
      <c r="E118" s="5" t="s">
        <v>46</v>
      </c>
      <c r="F118" s="5" t="s">
        <v>292</v>
      </c>
      <c r="G118" s="5" t="s">
        <v>331</v>
      </c>
      <c r="H118" s="5" t="s">
        <v>79</v>
      </c>
      <c r="I118" s="5" t="s">
        <v>65</v>
      </c>
      <c r="J118" s="5" t="s">
        <v>38</v>
      </c>
      <c r="K118" s="5"/>
      <c r="L118" s="5" t="s">
        <v>865</v>
      </c>
      <c r="M118" s="5" t="s">
        <v>354</v>
      </c>
      <c r="N118" s="5" t="s">
        <v>355</v>
      </c>
    </row>
    <row r="119" spans="1:14" ht="21" hidden="1" x14ac:dyDescent="0.35">
      <c r="A119" s="5" t="s">
        <v>695</v>
      </c>
      <c r="B119" s="19">
        <v>2565</v>
      </c>
      <c r="C119" s="6" t="s">
        <v>567</v>
      </c>
      <c r="D119" s="5" t="s">
        <v>567</v>
      </c>
      <c r="E119" s="5" t="s">
        <v>46</v>
      </c>
      <c r="F119" s="5" t="s">
        <v>292</v>
      </c>
      <c r="G119" s="5" t="s">
        <v>331</v>
      </c>
      <c r="H119" s="5" t="s">
        <v>89</v>
      </c>
      <c r="I119" s="5" t="s">
        <v>65</v>
      </c>
      <c r="J119" s="5" t="s">
        <v>38</v>
      </c>
      <c r="K119" s="5"/>
      <c r="L119" s="5" t="s">
        <v>866</v>
      </c>
      <c r="M119" s="5" t="s">
        <v>334</v>
      </c>
      <c r="N119" s="5" t="s">
        <v>335</v>
      </c>
    </row>
    <row r="120" spans="1:14" ht="21" hidden="1" x14ac:dyDescent="0.35">
      <c r="A120" s="5" t="s">
        <v>697</v>
      </c>
      <c r="B120" s="19">
        <v>2565</v>
      </c>
      <c r="C120" s="6" t="s">
        <v>698</v>
      </c>
      <c r="D120" s="5" t="s">
        <v>698</v>
      </c>
      <c r="E120" s="5" t="s">
        <v>46</v>
      </c>
      <c r="F120" s="5" t="s">
        <v>292</v>
      </c>
      <c r="G120" s="5" t="s">
        <v>331</v>
      </c>
      <c r="H120" s="5" t="s">
        <v>205</v>
      </c>
      <c r="I120" s="5" t="s">
        <v>65</v>
      </c>
      <c r="J120" s="5" t="s">
        <v>38</v>
      </c>
      <c r="K120" s="5"/>
      <c r="L120" s="5" t="s">
        <v>867</v>
      </c>
      <c r="M120" s="5" t="s">
        <v>339</v>
      </c>
      <c r="N120" s="5" t="s">
        <v>379</v>
      </c>
    </row>
    <row r="121" spans="1:14" ht="21" hidden="1" x14ac:dyDescent="0.35">
      <c r="A121" s="5" t="s">
        <v>700</v>
      </c>
      <c r="B121" s="19">
        <v>2565</v>
      </c>
      <c r="C121" s="6" t="s">
        <v>72</v>
      </c>
      <c r="D121" s="5" t="s">
        <v>72</v>
      </c>
      <c r="E121" s="5" t="s">
        <v>46</v>
      </c>
      <c r="F121" s="5" t="s">
        <v>292</v>
      </c>
      <c r="G121" s="5" t="s">
        <v>331</v>
      </c>
      <c r="H121" s="5" t="s">
        <v>74</v>
      </c>
      <c r="I121" s="5" t="s">
        <v>65</v>
      </c>
      <c r="J121" s="5" t="s">
        <v>38</v>
      </c>
      <c r="K121" s="5"/>
      <c r="L121" s="5" t="s">
        <v>868</v>
      </c>
      <c r="M121" s="5" t="s">
        <v>325</v>
      </c>
      <c r="N121" s="5" t="s">
        <v>349</v>
      </c>
    </row>
    <row r="122" spans="1:14" ht="21" hidden="1" x14ac:dyDescent="0.35">
      <c r="A122" s="5" t="s">
        <v>702</v>
      </c>
      <c r="B122" s="19">
        <v>2565</v>
      </c>
      <c r="C122" s="6" t="s">
        <v>703</v>
      </c>
      <c r="D122" s="5" t="s">
        <v>703</v>
      </c>
      <c r="E122" s="5" t="s">
        <v>46</v>
      </c>
      <c r="F122" s="5" t="s">
        <v>292</v>
      </c>
      <c r="G122" s="5" t="s">
        <v>331</v>
      </c>
      <c r="H122" s="5" t="s">
        <v>419</v>
      </c>
      <c r="I122" s="5" t="s">
        <v>65</v>
      </c>
      <c r="J122" s="5" t="s">
        <v>38</v>
      </c>
      <c r="K122" s="5"/>
      <c r="L122" s="5" t="s">
        <v>869</v>
      </c>
      <c r="M122" s="5" t="s">
        <v>325</v>
      </c>
      <c r="N122" s="5" t="s">
        <v>349</v>
      </c>
    </row>
    <row r="123" spans="1:14" ht="21" hidden="1" x14ac:dyDescent="0.35">
      <c r="A123" s="5" t="s">
        <v>371</v>
      </c>
      <c r="B123" s="19">
        <v>2565</v>
      </c>
      <c r="C123" s="6" t="s">
        <v>372</v>
      </c>
      <c r="D123" s="5" t="s">
        <v>372</v>
      </c>
      <c r="E123" s="5" t="s">
        <v>28</v>
      </c>
      <c r="F123" s="5" t="s">
        <v>292</v>
      </c>
      <c r="G123" s="5" t="s">
        <v>331</v>
      </c>
      <c r="H123" s="5" t="s">
        <v>374</v>
      </c>
      <c r="I123" s="5" t="s">
        <v>375</v>
      </c>
      <c r="J123" s="5" t="s">
        <v>288</v>
      </c>
      <c r="K123" s="5"/>
      <c r="L123" s="5" t="s">
        <v>822</v>
      </c>
      <c r="M123" s="5" t="s">
        <v>325</v>
      </c>
      <c r="N123" s="5" t="s">
        <v>349</v>
      </c>
    </row>
    <row r="124" spans="1:14" ht="21" hidden="1" x14ac:dyDescent="0.35">
      <c r="A124" s="5" t="s">
        <v>723</v>
      </c>
      <c r="B124" s="19">
        <v>2565</v>
      </c>
      <c r="C124" s="6" t="s">
        <v>724</v>
      </c>
      <c r="D124" s="5" t="s">
        <v>724</v>
      </c>
      <c r="E124" s="5" t="s">
        <v>46</v>
      </c>
      <c r="F124" s="5" t="s">
        <v>292</v>
      </c>
      <c r="G124" s="5" t="s">
        <v>331</v>
      </c>
      <c r="H124" s="5" t="s">
        <v>269</v>
      </c>
      <c r="I124" s="5" t="s">
        <v>133</v>
      </c>
      <c r="J124" s="5" t="s">
        <v>38</v>
      </c>
      <c r="K124" s="5"/>
      <c r="L124" s="5" t="s">
        <v>872</v>
      </c>
      <c r="M124" s="5" t="s">
        <v>339</v>
      </c>
      <c r="N124" s="5" t="s">
        <v>489</v>
      </c>
    </row>
    <row r="125" spans="1:14" ht="21" hidden="1" x14ac:dyDescent="0.35">
      <c r="A125" s="13" t="s">
        <v>591</v>
      </c>
      <c r="B125" s="20">
        <v>2566</v>
      </c>
      <c r="C125" s="14" t="s">
        <v>592</v>
      </c>
      <c r="D125" s="13" t="s">
        <v>592</v>
      </c>
      <c r="E125" s="13" t="s">
        <v>46</v>
      </c>
      <c r="F125" s="13" t="s">
        <v>547</v>
      </c>
      <c r="G125" s="13" t="s">
        <v>345</v>
      </c>
      <c r="H125" s="13" t="s">
        <v>535</v>
      </c>
      <c r="I125" s="13" t="s">
        <v>37</v>
      </c>
      <c r="J125" s="13" t="s">
        <v>38</v>
      </c>
      <c r="K125" s="13" t="s">
        <v>565</v>
      </c>
      <c r="L125" s="5" t="s">
        <v>854</v>
      </c>
      <c r="M125" s="13" t="s">
        <v>325</v>
      </c>
      <c r="N125" s="13" t="s">
        <v>383</v>
      </c>
    </row>
    <row r="126" spans="1:14" ht="21" hidden="1" x14ac:dyDescent="0.35">
      <c r="A126" s="13" t="s">
        <v>562</v>
      </c>
      <c r="B126" s="20">
        <v>2566</v>
      </c>
      <c r="C126" s="14" t="s">
        <v>563</v>
      </c>
      <c r="D126" s="13" t="s">
        <v>563</v>
      </c>
      <c r="E126" s="13" t="s">
        <v>46</v>
      </c>
      <c r="F126" s="13" t="s">
        <v>547</v>
      </c>
      <c r="G126" s="13" t="s">
        <v>345</v>
      </c>
      <c r="H126" s="13" t="s">
        <v>353</v>
      </c>
      <c r="I126" s="13" t="s">
        <v>65</v>
      </c>
      <c r="J126" s="13" t="s">
        <v>38</v>
      </c>
      <c r="K126" s="13" t="s">
        <v>565</v>
      </c>
      <c r="L126" s="5" t="s">
        <v>852</v>
      </c>
      <c r="M126" s="13" t="s">
        <v>325</v>
      </c>
      <c r="N126" s="13" t="s">
        <v>349</v>
      </c>
    </row>
    <row r="127" spans="1:14" ht="21" hidden="1" x14ac:dyDescent="0.35">
      <c r="A127" s="13" t="s">
        <v>566</v>
      </c>
      <c r="B127" s="20">
        <v>2566</v>
      </c>
      <c r="C127" s="14" t="s">
        <v>567</v>
      </c>
      <c r="D127" s="13" t="s">
        <v>567</v>
      </c>
      <c r="E127" s="13" t="s">
        <v>46</v>
      </c>
      <c r="F127" s="13" t="s">
        <v>547</v>
      </c>
      <c r="G127" s="13" t="s">
        <v>345</v>
      </c>
      <c r="H127" s="13" t="s">
        <v>353</v>
      </c>
      <c r="I127" s="13" t="s">
        <v>65</v>
      </c>
      <c r="J127" s="13" t="s">
        <v>38</v>
      </c>
      <c r="K127" s="13" t="s">
        <v>565</v>
      </c>
      <c r="L127" s="5" t="s">
        <v>853</v>
      </c>
      <c r="M127" s="13" t="s">
        <v>334</v>
      </c>
      <c r="N127" s="13" t="s">
        <v>335</v>
      </c>
    </row>
    <row r="128" spans="1:14" ht="21" hidden="1" x14ac:dyDescent="0.35">
      <c r="A128" s="5" t="s">
        <v>629</v>
      </c>
      <c r="B128" s="20">
        <v>2566</v>
      </c>
      <c r="C128" s="6" t="s">
        <v>630</v>
      </c>
      <c r="D128" s="5" t="s">
        <v>630</v>
      </c>
      <c r="E128" s="5" t="s">
        <v>46</v>
      </c>
      <c r="F128" s="5" t="s">
        <v>547</v>
      </c>
      <c r="G128" s="5" t="s">
        <v>345</v>
      </c>
      <c r="H128" s="5"/>
      <c r="I128" s="5" t="s">
        <v>293</v>
      </c>
      <c r="J128" s="5" t="s">
        <v>38</v>
      </c>
      <c r="K128" s="5"/>
      <c r="L128" s="5" t="s">
        <v>855</v>
      </c>
      <c r="M128" s="5" t="s">
        <v>334</v>
      </c>
      <c r="N128" s="5" t="s">
        <v>445</v>
      </c>
    </row>
    <row r="129" spans="13:14" ht="21" hidden="1" x14ac:dyDescent="0.35">
      <c r="M129" s="5" t="s">
        <v>334</v>
      </c>
      <c r="N129" s="5" t="s">
        <v>875</v>
      </c>
    </row>
    <row r="130" spans="13:14" ht="21" hidden="1" x14ac:dyDescent="0.35">
      <c r="M130" s="5" t="s">
        <v>325</v>
      </c>
      <c r="N130" s="5" t="s">
        <v>876</v>
      </c>
    </row>
  </sheetData>
  <autoFilter ref="A2:N130" xr:uid="{00000000-0009-0000-0000-000006000000}">
    <filterColumn colId="10">
      <filters>
        <filter val="โครงการภายใต้กิจกรรม Big Rock"/>
      </filters>
    </filterColumn>
  </autoFilter>
  <hyperlinks>
    <hyperlink ref="C3" r:id="rId1" display="https://emenscr.nesdc.go.th/viewer/view.html?id=5beaa1a67de3c605ae41621a&amp;username=mots04051" xr:uid="{00000000-0004-0000-0600-000000000000}"/>
    <hyperlink ref="C4" r:id="rId2" display="https://emenscr.nesdc.go.th/viewer/view.html?id=5beaa4a249b9c605ba60a363&amp;username=mots04051" xr:uid="{00000000-0004-0000-0600-000001000000}"/>
    <hyperlink ref="C5" r:id="rId3" display="https://emenscr.nesdc.go.th/viewer/view.html?id=5bfd10254fbc1266a6d7ae08&amp;username=mots04041" xr:uid="{00000000-0004-0000-0600-000002000000}"/>
    <hyperlink ref="C6" r:id="rId4" display="https://emenscr.nesdc.go.th/viewer/view.html?id=5bfd1147fa8c8a66a4c0c968&amp;username=mots04041" xr:uid="{00000000-0004-0000-0600-000003000000}"/>
    <hyperlink ref="C23" r:id="rId5" display="https://emenscr.nesdc.go.th/viewer/view.html?id=5cc6bf56a6ce3a3febe8d5f2&amp;username=dasta1" xr:uid="{00000000-0004-0000-0600-000004000000}"/>
    <hyperlink ref="C7" r:id="rId6" display="https://emenscr.nesdc.go.th/viewer/view.html?id=5d53d3e561b58e14b04e3a0a&amp;username=tat5201191" xr:uid="{00000000-0004-0000-0600-000005000000}"/>
    <hyperlink ref="C8" r:id="rId7" display="https://emenscr.nesdc.go.th/viewer/view.html?id=5d55024b8087be14b6d4cd5e&amp;username=tat5201171" xr:uid="{00000000-0004-0000-0600-000006000000}"/>
    <hyperlink ref="C9" r:id="rId8" display="https://emenscr.nesdc.go.th/viewer/view.html?id=5d55164d61b58e14b04e3aa3&amp;username=tat5201051" xr:uid="{00000000-0004-0000-0600-000007000000}"/>
    <hyperlink ref="C10" r:id="rId9" display="https://emenscr.nesdc.go.th/viewer/view.html?id=5d5771e65361a61722c2fdb6&amp;username=tat5201181" xr:uid="{00000000-0004-0000-0600-000008000000}"/>
    <hyperlink ref="C11" r:id="rId10" display="https://emenscr.nesdc.go.th/viewer/view.html?id=5d577ca14fec201728e6e807&amp;username=tat5201131" xr:uid="{00000000-0004-0000-0600-000009000000}"/>
    <hyperlink ref="C12" r:id="rId11" display="https://emenscr.nesdc.go.th/viewer/view.html?id=5d5787010e9fc4172ab8e5c6&amp;username=tat5201111" xr:uid="{00000000-0004-0000-0600-00000A000000}"/>
    <hyperlink ref="C13" r:id="rId12" display="https://emenscr.nesdc.go.th/viewer/view.html?id=5d57925bb2185217239ea4c0&amp;username=tat5201151" xr:uid="{00000000-0004-0000-0600-00000B000000}"/>
    <hyperlink ref="C14" r:id="rId13" display="https://emenscr.nesdc.go.th/viewer/view.html?id=5d57998b5361a61722c2fdc9&amp;username=tat5201181" xr:uid="{00000000-0004-0000-0600-00000C000000}"/>
    <hyperlink ref="C15" r:id="rId14" display="https://emenscr.nesdc.go.th/viewer/view.html?id=5d57b20b0e9fc4172ab8e5d3&amp;username=tat5201081" xr:uid="{00000000-0004-0000-0600-00000D000000}"/>
    <hyperlink ref="C16" r:id="rId15" display="https://emenscr.nesdc.go.th/viewer/view.html?id=5d57b7230e9fc4172ab8e5d7&amp;username=tat5201131" xr:uid="{00000000-0004-0000-0600-00000E000000}"/>
    <hyperlink ref="C17" r:id="rId16" display="https://emenscr.nesdc.go.th/viewer/view.html?id=5d57b9ce5361a61722c2fdd5&amp;username=tat5201091" xr:uid="{00000000-0004-0000-0600-00000F000000}"/>
    <hyperlink ref="C18" r:id="rId17" display="https://emenscr.nesdc.go.th/viewer/view.html?id=5d58a3d1c9580d7fe15be1b7&amp;username=tat5201241" xr:uid="{00000000-0004-0000-0600-000010000000}"/>
    <hyperlink ref="C19" r:id="rId18" display="https://emenscr.nesdc.go.th/viewer/view.html?id=5d58b55b5704017fdb6dcb64&amp;username=tat5201071" xr:uid="{00000000-0004-0000-0600-000011000000}"/>
    <hyperlink ref="C20" r:id="rId19" display="https://emenscr.nesdc.go.th/viewer/view.html?id=5d58bcf34eb9997fdc33a472&amp;username=tat5201081" xr:uid="{00000000-0004-0000-0600-000012000000}"/>
    <hyperlink ref="C21" r:id="rId20" display="https://emenscr.nesdc.go.th/viewer/view.html?id=5d58cca68e1f4e7fe4aa756e&amp;username=tat5201171" xr:uid="{00000000-0004-0000-0600-000013000000}"/>
    <hyperlink ref="C56" r:id="rId21" display="https://emenscr.nesdc.go.th/viewer/view.html?id=5de776a4a4f65846b25d41be&amp;username=mots6502361" xr:uid="{00000000-0004-0000-0600-000014000000}"/>
    <hyperlink ref="C57" r:id="rId22" display="https://emenscr.nesdc.go.th/viewer/view.html?id=5df9ce326b12163f58d5f8ac&amp;username=mots7502591" xr:uid="{00000000-0004-0000-0600-000015000000}"/>
    <hyperlink ref="C22" r:id="rId23" display="https://emenscr.nesdc.go.th/viewer/view.html?id=5df9d127ffccfe3f5905eec5&amp;username=mots02021" xr:uid="{00000000-0004-0000-0600-000016000000}"/>
    <hyperlink ref="C55" r:id="rId24" display="https://emenscr.nesdc.go.th/viewer/view.html?id=5e0029ae6f155549ab8fb497&amp;username=moi0017521" xr:uid="{00000000-0004-0000-0600-000017000000}"/>
    <hyperlink ref="C33" r:id="rId25" display="https://emenscr.nesdc.go.th/viewer/view.html?id=5e00771b42c5ca49af55a6e4&amp;username=tat5201181" xr:uid="{00000000-0004-0000-0600-000018000000}"/>
    <hyperlink ref="C34" r:id="rId26" display="https://emenscr.nesdc.go.th/viewer/view.html?id=5e007f16ca0feb49b458bcf0&amp;username=tat5201141" xr:uid="{00000000-0004-0000-0600-000019000000}"/>
    <hyperlink ref="C35" r:id="rId27" display="https://emenscr.nesdc.go.th/viewer/view.html?id=5e017afeb459dd49a9ac732c&amp;username=tat5201121" xr:uid="{00000000-0004-0000-0600-00001A000000}"/>
    <hyperlink ref="C36" r:id="rId28" display="https://emenscr.nesdc.go.th/viewer/view.html?id=5e018b5342c5ca49af55a860&amp;username=tat5201121" xr:uid="{00000000-0004-0000-0600-00001B000000}"/>
    <hyperlink ref="C37" r:id="rId29" display="https://emenscr.nesdc.go.th/viewer/view.html?id=5e018f546f155549ab8fb79f&amp;username=tat5201151" xr:uid="{00000000-0004-0000-0600-00001C000000}"/>
    <hyperlink ref="C38" r:id="rId30" display="https://emenscr.nesdc.go.th/viewer/view.html?id=5e01b5546f155549ab8fb835&amp;username=tat5201111" xr:uid="{00000000-0004-0000-0600-00001D000000}"/>
    <hyperlink ref="C39" r:id="rId31" display="https://emenscr.nesdc.go.th/viewer/view.html?id=5e01c464ca0feb49b458bf89&amp;username=tat5201131" xr:uid="{00000000-0004-0000-0600-00001E000000}"/>
    <hyperlink ref="C40" r:id="rId32" display="https://emenscr.nesdc.go.th/viewer/view.html?id=5e01d53bca0feb49b458c01c&amp;username=tat5201241" xr:uid="{00000000-0004-0000-0600-00001F000000}"/>
    <hyperlink ref="C41" r:id="rId33" display="https://emenscr.nesdc.go.th/viewer/view.html?id=5e03232e6f155549ab8fbd9b&amp;username=tat5201071" xr:uid="{00000000-0004-0000-0600-000020000000}"/>
    <hyperlink ref="C58" r:id="rId34" display="https://emenscr.nesdc.go.th/viewer/view.html?id=5e03250ab459dd49a9ac7965&amp;username=mots8102011" xr:uid="{00000000-0004-0000-0600-000021000000}"/>
    <hyperlink ref="C42" r:id="rId35" display="https://emenscr.nesdc.go.th/viewer/view.html?id=5e032b686f155549ab8fbded&amp;username=tat5201091" xr:uid="{00000000-0004-0000-0600-000022000000}"/>
    <hyperlink ref="C43" r:id="rId36" display="https://emenscr.nesdc.go.th/viewer/view.html?id=5e032ca642c5ca49af55ae93&amp;username=tat5201101" xr:uid="{00000000-0004-0000-0600-000023000000}"/>
    <hyperlink ref="C44" r:id="rId37" display="https://emenscr.nesdc.go.th/viewer/view.html?id=5e03335942c5ca49af55aec9&amp;username=tat5201101" xr:uid="{00000000-0004-0000-0600-000024000000}"/>
    <hyperlink ref="C45" r:id="rId38" display="https://emenscr.nesdc.go.th/viewer/view.html?id=5e05654f5baa7b44654ddeda&amp;username=tat5201431" xr:uid="{00000000-0004-0000-0600-000025000000}"/>
    <hyperlink ref="C46" r:id="rId39" display="https://emenscr.nesdc.go.th/viewer/view.html?id=5e0568425baa7b44654ddee6&amp;username=tat5201171" xr:uid="{00000000-0004-0000-0600-000026000000}"/>
    <hyperlink ref="C47" r:id="rId40" display="https://emenscr.nesdc.go.th/viewer/view.html?id=5e05697d5baa7b44654ddeed&amp;username=tat5201171" xr:uid="{00000000-0004-0000-0600-000027000000}"/>
    <hyperlink ref="C48" r:id="rId41" display="https://emenscr.nesdc.go.th/viewer/view.html?id=5e057318e82416445c17a130&amp;username=tat5201051" xr:uid="{00000000-0004-0000-0600-000028000000}"/>
    <hyperlink ref="C49" r:id="rId42" display="https://emenscr.nesdc.go.th/viewer/view.html?id=5e0575c53b2bc044565f774c&amp;username=tat5201241" xr:uid="{00000000-0004-0000-0600-000029000000}"/>
    <hyperlink ref="C50" r:id="rId43" display="https://emenscr.nesdc.go.th/viewer/view.html?id=5e0579410ad19a4457019dc1&amp;username=tat5201411" xr:uid="{00000000-0004-0000-0600-00002A000000}"/>
    <hyperlink ref="C51" r:id="rId44" display="https://emenscr.nesdc.go.th/viewer/view.html?id=5e057cdc3b2bc044565f77be&amp;username=tat5201011" xr:uid="{00000000-0004-0000-0600-00002B000000}"/>
    <hyperlink ref="C59" r:id="rId45" display="https://emenscr.nesdc.go.th/viewer/view.html?id=5e05e40e3b2bc044565f7b95&amp;username=mots7702281" xr:uid="{00000000-0004-0000-0600-00002C000000}"/>
    <hyperlink ref="C60" r:id="rId46" display="https://emenscr.nesdc.go.th/viewer/view.html?id=5e1c427ac248866a25342392&amp;username=mots4202511" xr:uid="{00000000-0004-0000-0600-00002D000000}"/>
    <hyperlink ref="C24" r:id="rId47" display="https://emenscr.nesdc.go.th/viewer/view.html?id=5e2024adad9dbf2a6b64fc28&amp;username=mots04041" xr:uid="{00000000-0004-0000-0600-00002E000000}"/>
    <hyperlink ref="C25" r:id="rId48" display="https://emenscr.nesdc.go.th/viewer/view.html?id=5e202a48ad9dbf2a6b64fc38&amp;username=mots04041" xr:uid="{00000000-0004-0000-0600-00002F000000}"/>
    <hyperlink ref="C26" r:id="rId49" display="https://emenscr.nesdc.go.th/viewer/view.html?id=5e202cbf2a384c3a799686da&amp;username=mots04041" xr:uid="{00000000-0004-0000-0600-000030000000}"/>
    <hyperlink ref="C27" r:id="rId50" display="https://emenscr.nesdc.go.th/viewer/view.html?id=5e202ef02a384c3a799686df&amp;username=mots04041" xr:uid="{00000000-0004-0000-0600-000031000000}"/>
    <hyperlink ref="C28" r:id="rId51" display="https://emenscr.nesdc.go.th/viewer/view.html?id=5e20305f2a384c3a799686e6&amp;username=mots04041" xr:uid="{00000000-0004-0000-0600-000032000000}"/>
    <hyperlink ref="C29" r:id="rId52" display="https://emenscr.nesdc.go.th/viewer/view.html?id=5e2032b7796c673a7fd56bc4&amp;username=mots04041" xr:uid="{00000000-0004-0000-0600-000033000000}"/>
    <hyperlink ref="C30" r:id="rId53" display="https://emenscr.nesdc.go.th/viewer/view.html?id=5e2035692a384c3a799686f0&amp;username=mots04051" xr:uid="{00000000-0004-0000-0600-000034000000}"/>
    <hyperlink ref="C61" r:id="rId54" display="https://emenscr.nesdc.go.th/viewer/view.html?id=5e2570afb470812b72c42528&amp;username=mots02121" xr:uid="{00000000-0004-0000-0600-000035000000}"/>
    <hyperlink ref="C62" r:id="rId55" display="https://emenscr.nesdc.go.th/viewer/view.html?id=5e2fba16e9a2292fef83bd36&amp;username=mots02031" xr:uid="{00000000-0004-0000-0600-000036000000}"/>
    <hyperlink ref="C32" r:id="rId56" display="https://emenscr.nesdc.go.th/viewer/view.html?id=5e3299fdd3c2bc0be7046277&amp;username=moi0022581" xr:uid="{00000000-0004-0000-0600-000037000000}"/>
    <hyperlink ref="C63" r:id="rId57" display="https://emenscr.nesdc.go.th/viewer/view.html?id=5e32b2cc06217a0bee176574&amp;username=mots02011" xr:uid="{00000000-0004-0000-0600-000038000000}"/>
    <hyperlink ref="C54" r:id="rId58" display="https://emenscr.nesdc.go.th/viewer/view.html?id=5e3a8c677c2b9a7b15c83178&amp;username=udru20201" xr:uid="{00000000-0004-0000-0600-000039000000}"/>
    <hyperlink ref="C64" r:id="rId59" display="https://emenscr.nesdc.go.th/viewer/view.html?id=5ee9ed9424f05f3d7bae38a8&amp;username=dasta1" xr:uid="{00000000-0004-0000-0600-00003A000000}"/>
    <hyperlink ref="C65" r:id="rId60" display="https://emenscr.nesdc.go.th/viewer/view.html?id=5eeb12117177af180990c7d8&amp;username=dasta1" xr:uid="{00000000-0004-0000-0600-00003B000000}"/>
    <hyperlink ref="C66" r:id="rId61" display="https://emenscr.nesdc.go.th/viewer/view.html?id=5eeb2ee8b471c737743671b3&amp;username=dasta1" xr:uid="{00000000-0004-0000-0600-00003C000000}"/>
    <hyperlink ref="C67" r:id="rId62" display="https://emenscr.nesdc.go.th/viewer/view.html?id=5eeb380eb471c737743671d3&amp;username=dasta1" xr:uid="{00000000-0004-0000-0600-00003D000000}"/>
    <hyperlink ref="C31" r:id="rId63" display="https://emenscr.nesdc.go.th/viewer/view.html?id=5ef03d043148937792caba4b&amp;username=mnre04421" xr:uid="{00000000-0004-0000-0600-00003E000000}"/>
    <hyperlink ref="C52" r:id="rId64" display="https://emenscr.nesdc.go.th/viewer/view.html?id=5f0591676fda33521e67b37f&amp;username=moi0017361" xr:uid="{00000000-0004-0000-0600-00003F000000}"/>
    <hyperlink ref="C53" r:id="rId65" display="https://emenscr.nesdc.go.th/viewer/view.html?id=5f22486161a9d8037512f3a9&amp;username=rmuti11001" xr:uid="{00000000-0004-0000-0600-000040000000}"/>
    <hyperlink ref="C123" r:id="rId66" display="https://emenscr.nesdc.go.th/viewer/view.html?id=5f2ae1533be9f03fb267b2fd&amp;username=nida05263081" xr:uid="{00000000-0004-0000-0600-000041000000}"/>
    <hyperlink ref="C68" r:id="rId67" display="https://emenscr.nesdc.go.th/viewer/view.html?id=5fa8be31b1991b3f8585dbfd&amp;username=mots04041" xr:uid="{00000000-0004-0000-0600-000042000000}"/>
    <hyperlink ref="C73" r:id="rId68" display="https://emenscr.nesdc.go.th/viewer/view.html?id=5facf5b6e708b36c432df9e9&amp;username=moi0022211" xr:uid="{00000000-0004-0000-0600-000043000000}"/>
    <hyperlink ref="C76" r:id="rId69" display="https://emenscr.nesdc.go.th/viewer/view.html?id=5fbfc275beab9d2a7939c11c&amp;username=tat5201171" xr:uid="{00000000-0004-0000-0600-000044000000}"/>
    <hyperlink ref="C77" r:id="rId70" display="https://emenscr.nesdc.go.th/viewer/view.html?id=5fbfcfbe0d3eec2a6b9e4f9a&amp;username=tat5201101" xr:uid="{00000000-0004-0000-0600-000045000000}"/>
    <hyperlink ref="C78" r:id="rId71" display="https://emenscr.nesdc.go.th/viewer/view.html?id=5fc200fc7232b72a71f7810d&amp;username=tat5201211" xr:uid="{00000000-0004-0000-0600-000046000000}"/>
    <hyperlink ref="C79" r:id="rId72" display="https://emenscr.nesdc.go.th/viewer/view.html?id=5fc205549a014c2a732f7754&amp;username=tat5201091" xr:uid="{00000000-0004-0000-0600-000047000000}"/>
    <hyperlink ref="C80" r:id="rId73" display="https://emenscr.nesdc.go.th/viewer/view.html?id=5fc207e77232b72a71f78113&amp;username=tat5201091" xr:uid="{00000000-0004-0000-0600-000048000000}"/>
    <hyperlink ref="C72" r:id="rId74" display="https://emenscr.nesdc.go.th/viewer/view.html?id=5fc4b46fbeab9d2a7939c3b5&amp;username=forest_regional_58_11" xr:uid="{00000000-0004-0000-0600-000049000000}"/>
    <hyperlink ref="C81" r:id="rId75" display="https://emenscr.nesdc.go.th/viewer/view.html?id=5fc64dc5ecba351581d26753&amp;username=tat5201181" xr:uid="{00000000-0004-0000-0600-00004A000000}"/>
    <hyperlink ref="C82" r:id="rId76" display="https://emenscr.nesdc.go.th/viewer/view.html?id=5fc64f03ecba351581d26755&amp;username=tat5201461" xr:uid="{00000000-0004-0000-0600-00004B000000}"/>
    <hyperlink ref="C83" r:id="rId77" display="https://emenscr.nesdc.go.th/viewer/view.html?id=5fc64fe6ce812b157b6161bb&amp;username=tat5201201" xr:uid="{00000000-0004-0000-0600-00004C000000}"/>
    <hyperlink ref="C84" r:id="rId78" display="https://emenscr.nesdc.go.th/viewer/view.html?id=5fc650e333c5c4157374e3d1&amp;username=tat5201121" xr:uid="{00000000-0004-0000-0600-00004D000000}"/>
    <hyperlink ref="C85" r:id="rId79" display="https://emenscr.nesdc.go.th/viewer/view.html?id=5fc656e7ecba351581d26759&amp;username=tat5201121" xr:uid="{00000000-0004-0000-0600-00004E000000}"/>
    <hyperlink ref="C86" r:id="rId80" display="https://emenscr.nesdc.go.th/viewer/view.html?id=5fc657c333c5c4157374e3d4&amp;username=tat5201141" xr:uid="{00000000-0004-0000-0600-00004F000000}"/>
    <hyperlink ref="C87" r:id="rId81" display="https://emenscr.nesdc.go.th/viewer/view.html?id=5fc65a438f6e4015792fb559&amp;username=tat5201151" xr:uid="{00000000-0004-0000-0600-000050000000}"/>
    <hyperlink ref="C88" r:id="rId82" display="https://emenscr.nesdc.go.th/viewer/view.html?id=5fc65b6033c5c4157374e3da&amp;username=tat5201111" xr:uid="{00000000-0004-0000-0600-000051000000}"/>
    <hyperlink ref="C89" r:id="rId83" display="https://emenscr.nesdc.go.th/viewer/view.html?id=5fc65c2ece812b157b6161c2&amp;username=tat5201131" xr:uid="{00000000-0004-0000-0600-000052000000}"/>
    <hyperlink ref="C90" r:id="rId84" display="https://emenscr.nesdc.go.th/viewer/view.html?id=5fc65f62ecba351581d26761&amp;username=tat5201431" xr:uid="{00000000-0004-0000-0600-000053000000}"/>
    <hyperlink ref="C91" r:id="rId85" display="https://emenscr.nesdc.go.th/viewer/view.html?id=5fc6620cecba351581d26764&amp;username=tat5201231" xr:uid="{00000000-0004-0000-0600-000054000000}"/>
    <hyperlink ref="C92" r:id="rId86" display="https://emenscr.nesdc.go.th/viewer/view.html?id=5fc664f0ecba351581d26766&amp;username=tat5201011" xr:uid="{00000000-0004-0000-0600-000055000000}"/>
    <hyperlink ref="C93" r:id="rId87" display="https://emenscr.nesdc.go.th/viewer/view.html?id=5fc7a1aa24b5b4133b5f90ac&amp;username=tat5201081" xr:uid="{00000000-0004-0000-0600-000056000000}"/>
    <hyperlink ref="C70" r:id="rId88" display="https://emenscr.nesdc.go.th/viewer/view.html?id=5fd050509d7cbe590983c0ed&amp;username=district95071" xr:uid="{00000000-0004-0000-0600-000057000000}"/>
    <hyperlink ref="C94" r:id="rId89" display="https://emenscr.nesdc.go.th/viewer/view.html?id=5fd6994d07212e34f9c300ea&amp;username=moi0017121" xr:uid="{00000000-0004-0000-0600-000058000000}"/>
    <hyperlink ref="C99" r:id="rId90" display="https://emenscr.nesdc.go.th/viewer/view.html?id=5fdc5579adb90d1b2adda478&amp;username=mots6702381" xr:uid="{00000000-0004-0000-0600-000059000000}"/>
    <hyperlink ref="C74" r:id="rId91" display="https://emenscr.nesdc.go.th/viewer/view.html?id=5fe1b40a0573ae1b28632493&amp;username=moi0022811" xr:uid="{00000000-0004-0000-0600-00005A000000}"/>
    <hyperlink ref="C71" r:id="rId92" display="https://emenscr.nesdc.go.th/viewer/view.html?id=5ff7d786dc679924cc1f0ea5&amp;username=mot060361" xr:uid="{00000000-0004-0000-0600-00005B000000}"/>
    <hyperlink ref="C100" r:id="rId93" display="https://emenscr.nesdc.go.th/viewer/view.html?id=6001520e8fc6222946bc8978&amp;username=mots02031" xr:uid="{00000000-0004-0000-0600-00005C000000}"/>
    <hyperlink ref="C98" r:id="rId94" display="https://emenscr.nesdc.go.th/viewer/view.html?id=6010f324fdc43f47dfab8061&amp;username=mfu590131" xr:uid="{00000000-0004-0000-0600-00005D000000}"/>
    <hyperlink ref="C75" r:id="rId95" display="https://emenscr.nesdc.go.th/viewer/view.html?id=6017b79135fb5c2f7ac7d6ac&amp;username=moi0022821" xr:uid="{00000000-0004-0000-0600-00005E000000}"/>
    <hyperlink ref="C95" r:id="rId96" display="https://emenscr.nesdc.go.th/viewer/view.html?id=6093ace0fc0be21f44d79782&amp;username=rmutt0578101" xr:uid="{00000000-0004-0000-0600-00005F000000}"/>
    <hyperlink ref="C102" r:id="rId97" display="https://emenscr.nesdc.go.th/viewer/view.html?id=60a3326dd9177f779cdead1d&amp;username=mots04031" xr:uid="{00000000-0004-0000-0600-000060000000}"/>
    <hyperlink ref="C69" r:id="rId98" display="https://emenscr.nesdc.go.th/viewer/view.html?id=60af66595ffefd6f3023ad5f&amp;username=mots04051" xr:uid="{00000000-0004-0000-0600-000061000000}"/>
    <hyperlink ref="C103" r:id="rId99" display="https://emenscr.nesdc.go.th/viewer/view.html?id=60c18ec55a26a8187e8477e9&amp;username=mots04031" xr:uid="{00000000-0004-0000-0600-000062000000}"/>
    <hyperlink ref="C96" r:id="rId100" display="https://emenscr.nesdc.go.th/viewer/view.html?id=60c1bf931f24571872693744&amp;username=rmutt0578031" xr:uid="{00000000-0004-0000-0600-000063000000}"/>
    <hyperlink ref="C104" r:id="rId101" display="https://emenscr.nesdc.go.th/viewer/view.html?id=60c32f0bd2513234cd5eb1f0&amp;username=mots04061" xr:uid="{00000000-0004-0000-0600-000064000000}"/>
    <hyperlink ref="C97" r:id="rId102" display="https://emenscr.nesdc.go.th/viewer/view.html?id=60d01c56844e4b36c8f91ea9&amp;username=rmutr0582041" xr:uid="{00000000-0004-0000-0600-000065000000}"/>
    <hyperlink ref="C126" r:id="rId103" display="https://emenscr.nesdc.go.th/viewer/view.html?id=610f85de2482000361ae7d8c&amp;username=tat5201021" xr:uid="{00000000-0004-0000-0600-000066000000}"/>
    <hyperlink ref="C127" r:id="rId104" display="https://emenscr.nesdc.go.th/viewer/view.html?id=610f914cef40ea035b9d0f80&amp;username=tat5201021" xr:uid="{00000000-0004-0000-0600-000067000000}"/>
    <hyperlink ref="C125" r:id="rId105" display="https://emenscr.nesdc.go.th/viewer/view.html?id=611211deef40ea035b9d10da&amp;username=mots04061" xr:uid="{00000000-0004-0000-0600-000068000000}"/>
    <hyperlink ref="C128" r:id="rId106" display="https://emenscr.nesdc.go.th/viewer/view.html?id=61169f1f4bf4461f93d6e516&amp;username=dasta1" xr:uid="{00000000-0004-0000-0600-000069000000}"/>
    <hyperlink ref="C107" r:id="rId107" display="https://emenscr.nesdc.go.th/viewer/view.html?id=616d35d54e72b56eb592a9ab&amp;username=rid_regional_25_21" xr:uid="{00000000-0004-0000-0600-00006A000000}"/>
    <hyperlink ref="C109" r:id="rId108" display="https://emenscr.nesdc.go.th/viewer/view.html?id=61839dc70f6a4831a38bf6e7&amp;username=moi0022931" xr:uid="{00000000-0004-0000-0600-00006B000000}"/>
    <hyperlink ref="C101" r:id="rId109" display="https://emenscr.nesdc.go.th/viewer/view.html?id=618b4c691c41a9328354d579&amp;username=dasta1" xr:uid="{00000000-0004-0000-0600-00006C000000}"/>
    <hyperlink ref="C112" r:id="rId110" display="https://emenscr.nesdc.go.th/viewer/view.html?id=61946f71a679c7221758eae6&amp;username=tat5201171" xr:uid="{00000000-0004-0000-0600-00006D000000}"/>
    <hyperlink ref="C113" r:id="rId111" display="https://emenscr.nesdc.go.th/viewer/view.html?id=61947076d221902211f9aea8&amp;username=tat5201091" xr:uid="{00000000-0004-0000-0600-00006E000000}"/>
    <hyperlink ref="C114" r:id="rId112" display="https://emenscr.nesdc.go.th/viewer/view.html?id=61947224a679c7221758eaf0&amp;username=tat5201091" xr:uid="{00000000-0004-0000-0600-00006F000000}"/>
    <hyperlink ref="C115" r:id="rId113" display="https://emenscr.nesdc.go.th/viewer/view.html?id=61947593d51ed2220a0bdc62&amp;username=tat5201071" xr:uid="{00000000-0004-0000-0600-000070000000}"/>
    <hyperlink ref="C116" r:id="rId114" display="https://emenscr.nesdc.go.th/viewer/view.html?id=619475acd221902211f9aebd&amp;username=tat5201121" xr:uid="{00000000-0004-0000-0600-000071000000}"/>
    <hyperlink ref="C117" r:id="rId115" display="https://emenscr.nesdc.go.th/viewer/view.html?id=619477c3d51ed2220a0bdc66&amp;username=tat5201071" xr:uid="{00000000-0004-0000-0600-000072000000}"/>
    <hyperlink ref="C118" r:id="rId116" display="https://emenscr.nesdc.go.th/viewer/view.html?id=619477eea679c7221758eafe&amp;username=tat5201181" xr:uid="{00000000-0004-0000-0600-000073000000}"/>
    <hyperlink ref="C119" r:id="rId117" display="https://emenscr.nesdc.go.th/viewer/view.html?id=61947af4bab527220bfbc642&amp;username=tat5201111" xr:uid="{00000000-0004-0000-0600-000074000000}"/>
    <hyperlink ref="C120" r:id="rId118" display="https://emenscr.nesdc.go.th/viewer/view.html?id=61947db3bab527220bfbc649&amp;username=tat5201431" xr:uid="{00000000-0004-0000-0600-000075000000}"/>
    <hyperlink ref="C121" r:id="rId119" display="https://emenscr.nesdc.go.th/viewer/view.html?id=619482aabab527220bfbc65e&amp;username=tat5201051" xr:uid="{00000000-0004-0000-0600-000076000000}"/>
    <hyperlink ref="C122" r:id="rId120" display="https://emenscr.nesdc.go.th/viewer/view.html?id=619482b6bab527220bfbc660&amp;username=tat5201461" xr:uid="{00000000-0004-0000-0600-000077000000}"/>
    <hyperlink ref="C111" r:id="rId121" display="https://emenscr.nesdc.go.th/viewer/view.html?id=61aef4e0e55ef143eb1fce12&amp;username=dnp_regional_86_11" xr:uid="{00000000-0004-0000-0600-000078000000}"/>
    <hyperlink ref="C105" r:id="rId122" display="https://emenscr.nesdc.go.th/viewer/view.html?id=61b077394b76812722f74ac5&amp;username=mots04041" xr:uid="{00000000-0004-0000-0600-000079000000}"/>
    <hyperlink ref="C106" r:id="rId123" display="https://emenscr.nesdc.go.th/viewer/view.html?id=61b07b6a46d3a6271aae23dc&amp;username=mots04041" xr:uid="{00000000-0004-0000-0600-00007A000000}"/>
    <hyperlink ref="C110" r:id="rId124" display="https://emenscr.nesdc.go.th/viewer/view.html?id=61b1ad1eb5d2fc0ca4dd073e&amp;username=moi0022741" xr:uid="{00000000-0004-0000-0600-00007B000000}"/>
    <hyperlink ref="C124" r:id="rId125" display="https://emenscr.nesdc.go.th/viewer/view.html?id=61c2ef8b5203dc33e5cb4ec7&amp;username=mots02031" xr:uid="{00000000-0004-0000-0600-00007C000000}"/>
    <hyperlink ref="C108" r:id="rId126" display="https://emenscr.nesdc.go.th/viewer/view.html?id=61cace7e91854c614b74dced&amp;username=mnre16061" xr:uid="{00000000-0004-0000-0600-00007D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0"/>
  <sheetViews>
    <sheetView topLeftCell="B1" zoomScale="70" zoomScaleNormal="70" workbookViewId="0">
      <selection activeCell="B2" sqref="B2"/>
    </sheetView>
  </sheetViews>
  <sheetFormatPr defaultRowHeight="14.25" x14ac:dyDescent="0.2"/>
  <cols>
    <col min="1" max="1" width="28.875" hidden="1" customWidth="1"/>
    <col min="2" max="2" width="14.375" bestFit="1" customWidth="1"/>
    <col min="3" max="3" width="18" bestFit="1" customWidth="1"/>
    <col min="4" max="4" width="97" customWidth="1"/>
    <col min="5" max="5" width="255.75" bestFit="1" customWidth="1"/>
    <col min="6" max="6" width="51.875" bestFit="1" customWidth="1"/>
    <col min="7" max="7" width="17.25" style="11" customWidth="1"/>
    <col min="8" max="8" width="17.25" bestFit="1" customWidth="1"/>
    <col min="9" max="9" width="16.375" bestFit="1" customWidth="1"/>
    <col min="10" max="10" width="69" bestFit="1" customWidth="1"/>
    <col min="11" max="11" width="67.25" bestFit="1" customWidth="1"/>
    <col min="12" max="12" width="46.25" bestFit="1" customWidth="1"/>
    <col min="13" max="13" width="38.875" bestFit="1" customWidth="1"/>
    <col min="14" max="14" width="38.875" hidden="1" customWidth="1"/>
  </cols>
  <sheetData>
    <row r="1" spans="1:14" ht="21" x14ac:dyDescent="0.35">
      <c r="B1" s="45" t="s">
        <v>882</v>
      </c>
    </row>
    <row r="2" spans="1:14" s="48" customFormat="1" ht="21.75" thickBot="1" x14ac:dyDescent="0.4">
      <c r="A2" s="46" t="s">
        <v>2</v>
      </c>
      <c r="B2" s="47" t="s">
        <v>22</v>
      </c>
      <c r="C2" s="47" t="s">
        <v>23</v>
      </c>
      <c r="D2" s="47" t="s">
        <v>3</v>
      </c>
      <c r="E2" s="47" t="s">
        <v>3</v>
      </c>
      <c r="F2" s="47" t="s">
        <v>7</v>
      </c>
      <c r="G2" s="47" t="s">
        <v>747</v>
      </c>
      <c r="H2" s="47" t="s">
        <v>14</v>
      </c>
      <c r="I2" s="47" t="s">
        <v>15</v>
      </c>
      <c r="J2" s="47" t="s">
        <v>18</v>
      </c>
      <c r="K2" s="47" t="s">
        <v>19</v>
      </c>
      <c r="L2" s="47" t="s">
        <v>20</v>
      </c>
      <c r="M2" s="47" t="s">
        <v>21</v>
      </c>
      <c r="N2" s="47" t="s">
        <v>748</v>
      </c>
    </row>
    <row r="3" spans="1:14" ht="21.75" thickBot="1" x14ac:dyDescent="0.4">
      <c r="A3" s="5" t="s">
        <v>25</v>
      </c>
      <c r="B3" s="49" t="s">
        <v>873</v>
      </c>
      <c r="C3" s="49" t="s">
        <v>874</v>
      </c>
      <c r="D3" s="6" t="s">
        <v>26</v>
      </c>
      <c r="E3" s="5" t="s">
        <v>26</v>
      </c>
      <c r="F3" s="5" t="s">
        <v>28</v>
      </c>
      <c r="G3" s="12">
        <v>2562</v>
      </c>
      <c r="H3" s="5" t="s">
        <v>34</v>
      </c>
      <c r="I3" s="5" t="s">
        <v>35</v>
      </c>
      <c r="J3" s="5" t="s">
        <v>36</v>
      </c>
      <c r="K3" s="5" t="s">
        <v>37</v>
      </c>
      <c r="L3" s="5" t="s">
        <v>38</v>
      </c>
      <c r="M3" s="5"/>
      <c r="N3" s="5" t="s">
        <v>749</v>
      </c>
    </row>
    <row r="4" spans="1:14" ht="21.75" thickBot="1" x14ac:dyDescent="0.4">
      <c r="A4" s="5" t="s">
        <v>39</v>
      </c>
      <c r="B4" s="49" t="s">
        <v>873</v>
      </c>
      <c r="C4" s="49" t="s">
        <v>874</v>
      </c>
      <c r="D4" s="6" t="s">
        <v>40</v>
      </c>
      <c r="E4" s="5" t="s">
        <v>40</v>
      </c>
      <c r="F4" s="5" t="s">
        <v>28</v>
      </c>
      <c r="G4" s="12">
        <v>2562</v>
      </c>
      <c r="H4" s="5" t="s">
        <v>34</v>
      </c>
      <c r="I4" s="5" t="s">
        <v>42</v>
      </c>
      <c r="J4" s="5" t="s">
        <v>36</v>
      </c>
      <c r="K4" s="5" t="s">
        <v>37</v>
      </c>
      <c r="L4" s="5" t="s">
        <v>38</v>
      </c>
      <c r="M4" s="5"/>
      <c r="N4" s="5" t="s">
        <v>776</v>
      </c>
    </row>
    <row r="5" spans="1:14" ht="21.75" thickBot="1" x14ac:dyDescent="0.4">
      <c r="A5" s="5" t="s">
        <v>44</v>
      </c>
      <c r="B5" s="49" t="s">
        <v>873</v>
      </c>
      <c r="C5" s="49" t="s">
        <v>874</v>
      </c>
      <c r="D5" s="6" t="s">
        <v>45</v>
      </c>
      <c r="E5" s="5" t="s">
        <v>45</v>
      </c>
      <c r="F5" s="5" t="s">
        <v>46</v>
      </c>
      <c r="G5" s="12">
        <v>2562</v>
      </c>
      <c r="H5" s="5" t="s">
        <v>34</v>
      </c>
      <c r="I5" s="5" t="s">
        <v>48</v>
      </c>
      <c r="J5" s="5" t="s">
        <v>49</v>
      </c>
      <c r="K5" s="5" t="s">
        <v>37</v>
      </c>
      <c r="L5" s="5" t="s">
        <v>38</v>
      </c>
      <c r="M5" s="5"/>
      <c r="N5" s="5" t="s">
        <v>777</v>
      </c>
    </row>
    <row r="6" spans="1:14" ht="21.75" thickBot="1" x14ac:dyDescent="0.4">
      <c r="A6" s="5" t="s">
        <v>50</v>
      </c>
      <c r="B6" s="49" t="s">
        <v>873</v>
      </c>
      <c r="C6" s="49" t="s">
        <v>874</v>
      </c>
      <c r="D6" s="6" t="s">
        <v>51</v>
      </c>
      <c r="E6" s="5" t="s">
        <v>51</v>
      </c>
      <c r="F6" s="5" t="s">
        <v>46</v>
      </c>
      <c r="G6" s="12">
        <v>2562</v>
      </c>
      <c r="H6" s="5" t="s">
        <v>34</v>
      </c>
      <c r="I6" s="5" t="s">
        <v>48</v>
      </c>
      <c r="J6" s="5" t="s">
        <v>49</v>
      </c>
      <c r="K6" s="5" t="s">
        <v>37</v>
      </c>
      <c r="L6" s="5" t="s">
        <v>38</v>
      </c>
      <c r="M6" s="5"/>
      <c r="N6" s="5" t="s">
        <v>778</v>
      </c>
    </row>
    <row r="7" spans="1:14" ht="21.75" thickBot="1" x14ac:dyDescent="0.4">
      <c r="A7" s="5" t="s">
        <v>54</v>
      </c>
      <c r="B7" s="49" t="s">
        <v>873</v>
      </c>
      <c r="C7" s="49" t="s">
        <v>874</v>
      </c>
      <c r="D7" s="6" t="s">
        <v>55</v>
      </c>
      <c r="E7" s="5" t="s">
        <v>55</v>
      </c>
      <c r="F7" s="5" t="s">
        <v>56</v>
      </c>
      <c r="G7" s="12">
        <v>2562</v>
      </c>
      <c r="H7" s="5" t="s">
        <v>34</v>
      </c>
      <c r="I7" s="5" t="s">
        <v>48</v>
      </c>
      <c r="J7" s="5"/>
      <c r="K7" s="5" t="s">
        <v>58</v>
      </c>
      <c r="L7" s="5" t="s">
        <v>59</v>
      </c>
      <c r="M7" s="5"/>
      <c r="N7" s="5" t="s">
        <v>750</v>
      </c>
    </row>
    <row r="8" spans="1:14" ht="21.75" thickBot="1" x14ac:dyDescent="0.4">
      <c r="A8" s="5" t="s">
        <v>61</v>
      </c>
      <c r="B8" s="49" t="s">
        <v>873</v>
      </c>
      <c r="C8" s="49" t="s">
        <v>874</v>
      </c>
      <c r="D8" s="6" t="s">
        <v>62</v>
      </c>
      <c r="E8" s="5" t="s">
        <v>62</v>
      </c>
      <c r="F8" s="5" t="s">
        <v>46</v>
      </c>
      <c r="G8" s="12">
        <v>2562</v>
      </c>
      <c r="H8" s="5" t="s">
        <v>34</v>
      </c>
      <c r="I8" s="5" t="s">
        <v>48</v>
      </c>
      <c r="J8" s="5" t="s">
        <v>64</v>
      </c>
      <c r="K8" s="5" t="s">
        <v>65</v>
      </c>
      <c r="L8" s="5" t="s">
        <v>38</v>
      </c>
      <c r="M8" s="5"/>
      <c r="N8" s="5" t="s">
        <v>779</v>
      </c>
    </row>
    <row r="9" spans="1:14" ht="21.75" thickBot="1" x14ac:dyDescent="0.4">
      <c r="A9" s="5" t="s">
        <v>67</v>
      </c>
      <c r="B9" s="49" t="s">
        <v>873</v>
      </c>
      <c r="C9" s="49" t="s">
        <v>874</v>
      </c>
      <c r="D9" s="6" t="s">
        <v>62</v>
      </c>
      <c r="E9" s="5" t="s">
        <v>62</v>
      </c>
      <c r="F9" s="5" t="s">
        <v>46</v>
      </c>
      <c r="G9" s="12">
        <v>2562</v>
      </c>
      <c r="H9" s="5" t="s">
        <v>34</v>
      </c>
      <c r="I9" s="5" t="s">
        <v>48</v>
      </c>
      <c r="J9" s="5" t="s">
        <v>69</v>
      </c>
      <c r="K9" s="5" t="s">
        <v>65</v>
      </c>
      <c r="L9" s="5" t="s">
        <v>38</v>
      </c>
      <c r="M9" s="5"/>
      <c r="N9" s="5" t="s">
        <v>779</v>
      </c>
    </row>
    <row r="10" spans="1:14" ht="21.75" thickBot="1" x14ac:dyDescent="0.4">
      <c r="A10" s="5" t="s">
        <v>71</v>
      </c>
      <c r="B10" s="49" t="s">
        <v>873</v>
      </c>
      <c r="C10" s="49" t="s">
        <v>874</v>
      </c>
      <c r="D10" s="6" t="s">
        <v>72</v>
      </c>
      <c r="E10" s="5" t="s">
        <v>72</v>
      </c>
      <c r="F10" s="5" t="s">
        <v>46</v>
      </c>
      <c r="G10" s="12">
        <v>2562</v>
      </c>
      <c r="H10" s="5" t="s">
        <v>34</v>
      </c>
      <c r="I10" s="5" t="s">
        <v>48</v>
      </c>
      <c r="J10" s="5" t="s">
        <v>74</v>
      </c>
      <c r="K10" s="5" t="s">
        <v>65</v>
      </c>
      <c r="L10" s="5" t="s">
        <v>38</v>
      </c>
      <c r="M10" s="5"/>
      <c r="N10" s="5" t="s">
        <v>780</v>
      </c>
    </row>
    <row r="11" spans="1:14" ht="21.75" thickBot="1" x14ac:dyDescent="0.4">
      <c r="A11" s="5" t="s">
        <v>76</v>
      </c>
      <c r="B11" s="49" t="s">
        <v>873</v>
      </c>
      <c r="C11" s="49" t="s">
        <v>874</v>
      </c>
      <c r="D11" s="6" t="s">
        <v>77</v>
      </c>
      <c r="E11" s="5" t="s">
        <v>77</v>
      </c>
      <c r="F11" s="5" t="s">
        <v>46</v>
      </c>
      <c r="G11" s="12">
        <v>2562</v>
      </c>
      <c r="H11" s="5" t="s">
        <v>34</v>
      </c>
      <c r="I11" s="5" t="s">
        <v>48</v>
      </c>
      <c r="J11" s="5" t="s">
        <v>79</v>
      </c>
      <c r="K11" s="5" t="s">
        <v>65</v>
      </c>
      <c r="L11" s="5" t="s">
        <v>38</v>
      </c>
      <c r="M11" s="5"/>
      <c r="N11" s="5" t="s">
        <v>781</v>
      </c>
    </row>
    <row r="12" spans="1:14" ht="21.75" thickBot="1" x14ac:dyDescent="0.4">
      <c r="A12" s="5" t="s">
        <v>81</v>
      </c>
      <c r="B12" s="49" t="s">
        <v>873</v>
      </c>
      <c r="C12" s="49" t="s">
        <v>874</v>
      </c>
      <c r="D12" s="6" t="s">
        <v>82</v>
      </c>
      <c r="E12" s="5" t="s">
        <v>82</v>
      </c>
      <c r="F12" s="5" t="s">
        <v>46</v>
      </c>
      <c r="G12" s="12">
        <v>2562</v>
      </c>
      <c r="H12" s="5" t="s">
        <v>34</v>
      </c>
      <c r="I12" s="5" t="s">
        <v>48</v>
      </c>
      <c r="J12" s="5" t="s">
        <v>84</v>
      </c>
      <c r="K12" s="5" t="s">
        <v>65</v>
      </c>
      <c r="L12" s="5" t="s">
        <v>38</v>
      </c>
      <c r="M12" s="5"/>
      <c r="N12" s="5" t="s">
        <v>782</v>
      </c>
    </row>
    <row r="13" spans="1:14" ht="21.75" thickBot="1" x14ac:dyDescent="0.4">
      <c r="A13" s="5" t="s">
        <v>86</v>
      </c>
      <c r="B13" s="49" t="s">
        <v>873</v>
      </c>
      <c r="C13" s="49" t="s">
        <v>874</v>
      </c>
      <c r="D13" s="6" t="s">
        <v>87</v>
      </c>
      <c r="E13" s="5" t="s">
        <v>87</v>
      </c>
      <c r="F13" s="5" t="s">
        <v>46</v>
      </c>
      <c r="G13" s="12">
        <v>2562</v>
      </c>
      <c r="H13" s="5" t="s">
        <v>34</v>
      </c>
      <c r="I13" s="5" t="s">
        <v>48</v>
      </c>
      <c r="J13" s="5" t="s">
        <v>89</v>
      </c>
      <c r="K13" s="5" t="s">
        <v>65</v>
      </c>
      <c r="L13" s="5" t="s">
        <v>38</v>
      </c>
      <c r="M13" s="5"/>
      <c r="N13" s="5" t="s">
        <v>783</v>
      </c>
    </row>
    <row r="14" spans="1:14" ht="21.75" thickBot="1" x14ac:dyDescent="0.4">
      <c r="A14" s="5" t="s">
        <v>91</v>
      </c>
      <c r="B14" s="49" t="s">
        <v>873</v>
      </c>
      <c r="C14" s="49" t="s">
        <v>874</v>
      </c>
      <c r="D14" s="6" t="s">
        <v>92</v>
      </c>
      <c r="E14" s="5" t="s">
        <v>92</v>
      </c>
      <c r="F14" s="5" t="s">
        <v>46</v>
      </c>
      <c r="G14" s="12">
        <v>2562</v>
      </c>
      <c r="H14" s="5" t="s">
        <v>34</v>
      </c>
      <c r="I14" s="5" t="s">
        <v>48</v>
      </c>
      <c r="J14" s="5" t="s">
        <v>94</v>
      </c>
      <c r="K14" s="5" t="s">
        <v>65</v>
      </c>
      <c r="L14" s="5" t="s">
        <v>38</v>
      </c>
      <c r="M14" s="5"/>
      <c r="N14" s="5" t="s">
        <v>784</v>
      </c>
    </row>
    <row r="15" spans="1:14" ht="21.75" thickBot="1" x14ac:dyDescent="0.4">
      <c r="A15" s="5" t="s">
        <v>95</v>
      </c>
      <c r="B15" s="49" t="s">
        <v>873</v>
      </c>
      <c r="C15" s="49" t="s">
        <v>874</v>
      </c>
      <c r="D15" s="6" t="s">
        <v>96</v>
      </c>
      <c r="E15" s="5" t="s">
        <v>96</v>
      </c>
      <c r="F15" s="5" t="s">
        <v>46</v>
      </c>
      <c r="G15" s="12">
        <v>2562</v>
      </c>
      <c r="H15" s="5" t="s">
        <v>34</v>
      </c>
      <c r="I15" s="5" t="s">
        <v>48</v>
      </c>
      <c r="J15" s="5" t="s">
        <v>79</v>
      </c>
      <c r="K15" s="5" t="s">
        <v>65</v>
      </c>
      <c r="L15" s="5" t="s">
        <v>38</v>
      </c>
      <c r="M15" s="5"/>
      <c r="N15" s="5" t="s">
        <v>785</v>
      </c>
    </row>
    <row r="16" spans="1:14" ht="21.75" thickBot="1" x14ac:dyDescent="0.4">
      <c r="A16" s="5" t="s">
        <v>99</v>
      </c>
      <c r="B16" s="49" t="s">
        <v>873</v>
      </c>
      <c r="C16" s="49" t="s">
        <v>874</v>
      </c>
      <c r="D16" s="6" t="s">
        <v>100</v>
      </c>
      <c r="E16" s="5" t="s">
        <v>100</v>
      </c>
      <c r="F16" s="5" t="s">
        <v>46</v>
      </c>
      <c r="G16" s="12">
        <v>2562</v>
      </c>
      <c r="H16" s="5" t="s">
        <v>34</v>
      </c>
      <c r="I16" s="5" t="s">
        <v>48</v>
      </c>
      <c r="J16" s="5" t="s">
        <v>102</v>
      </c>
      <c r="K16" s="5" t="s">
        <v>65</v>
      </c>
      <c r="L16" s="5" t="s">
        <v>38</v>
      </c>
      <c r="M16" s="5"/>
      <c r="N16" s="5" t="s">
        <v>786</v>
      </c>
    </row>
    <row r="17" spans="1:14" ht="21.75" thickBot="1" x14ac:dyDescent="0.4">
      <c r="A17" s="5" t="s">
        <v>103</v>
      </c>
      <c r="B17" s="49" t="s">
        <v>873</v>
      </c>
      <c r="C17" s="49" t="s">
        <v>874</v>
      </c>
      <c r="D17" s="6" t="s">
        <v>104</v>
      </c>
      <c r="E17" s="5" t="s">
        <v>104</v>
      </c>
      <c r="F17" s="5" t="s">
        <v>46</v>
      </c>
      <c r="G17" s="12">
        <v>2562</v>
      </c>
      <c r="H17" s="5" t="s">
        <v>34</v>
      </c>
      <c r="I17" s="5" t="s">
        <v>48</v>
      </c>
      <c r="J17" s="5" t="s">
        <v>84</v>
      </c>
      <c r="K17" s="5" t="s">
        <v>65</v>
      </c>
      <c r="L17" s="5" t="s">
        <v>38</v>
      </c>
      <c r="M17" s="5"/>
      <c r="N17" s="5" t="s">
        <v>787</v>
      </c>
    </row>
    <row r="18" spans="1:14" ht="21.75" thickBot="1" x14ac:dyDescent="0.4">
      <c r="A18" s="5" t="s">
        <v>107</v>
      </c>
      <c r="B18" s="49" t="s">
        <v>873</v>
      </c>
      <c r="C18" s="49" t="s">
        <v>874</v>
      </c>
      <c r="D18" s="6" t="s">
        <v>108</v>
      </c>
      <c r="E18" s="5" t="s">
        <v>108</v>
      </c>
      <c r="F18" s="5" t="s">
        <v>46</v>
      </c>
      <c r="G18" s="12">
        <v>2562</v>
      </c>
      <c r="H18" s="5" t="s">
        <v>34</v>
      </c>
      <c r="I18" s="5" t="s">
        <v>48</v>
      </c>
      <c r="J18" s="5" t="s">
        <v>110</v>
      </c>
      <c r="K18" s="5" t="s">
        <v>65</v>
      </c>
      <c r="L18" s="5" t="s">
        <v>38</v>
      </c>
      <c r="M18" s="5"/>
      <c r="N18" s="5" t="s">
        <v>788</v>
      </c>
    </row>
    <row r="19" spans="1:14" ht="21.75" thickBot="1" x14ac:dyDescent="0.4">
      <c r="A19" s="5" t="s">
        <v>112</v>
      </c>
      <c r="B19" s="49" t="s">
        <v>873</v>
      </c>
      <c r="C19" s="49" t="s">
        <v>874</v>
      </c>
      <c r="D19" s="6" t="s">
        <v>113</v>
      </c>
      <c r="E19" s="5" t="s">
        <v>113</v>
      </c>
      <c r="F19" s="5" t="s">
        <v>46</v>
      </c>
      <c r="G19" s="12">
        <v>2562</v>
      </c>
      <c r="H19" s="5" t="s">
        <v>34</v>
      </c>
      <c r="I19" s="5" t="s">
        <v>48</v>
      </c>
      <c r="J19" s="5" t="s">
        <v>115</v>
      </c>
      <c r="K19" s="5" t="s">
        <v>65</v>
      </c>
      <c r="L19" s="5" t="s">
        <v>38</v>
      </c>
      <c r="M19" s="5"/>
      <c r="N19" s="5" t="s">
        <v>789</v>
      </c>
    </row>
    <row r="20" spans="1:14" ht="21.75" thickBot="1" x14ac:dyDescent="0.4">
      <c r="A20" s="5" t="s">
        <v>117</v>
      </c>
      <c r="B20" s="49" t="s">
        <v>873</v>
      </c>
      <c r="C20" s="49" t="s">
        <v>874</v>
      </c>
      <c r="D20" s="6" t="s">
        <v>118</v>
      </c>
      <c r="E20" s="5" t="s">
        <v>118</v>
      </c>
      <c r="F20" s="5" t="s">
        <v>46</v>
      </c>
      <c r="G20" s="12">
        <v>2562</v>
      </c>
      <c r="H20" s="5" t="s">
        <v>34</v>
      </c>
      <c r="I20" s="5" t="s">
        <v>48</v>
      </c>
      <c r="J20" s="5" t="s">
        <v>120</v>
      </c>
      <c r="K20" s="5" t="s">
        <v>65</v>
      </c>
      <c r="L20" s="5" t="s">
        <v>38</v>
      </c>
      <c r="M20" s="5"/>
      <c r="N20" s="5" t="s">
        <v>790</v>
      </c>
    </row>
    <row r="21" spans="1:14" ht="21.75" thickBot="1" x14ac:dyDescent="0.4">
      <c r="A21" s="5" t="s">
        <v>121</v>
      </c>
      <c r="B21" s="49" t="s">
        <v>873</v>
      </c>
      <c r="C21" s="49" t="s">
        <v>874</v>
      </c>
      <c r="D21" s="6" t="s">
        <v>118</v>
      </c>
      <c r="E21" s="5" t="s">
        <v>118</v>
      </c>
      <c r="F21" s="5" t="s">
        <v>46</v>
      </c>
      <c r="G21" s="12">
        <v>2562</v>
      </c>
      <c r="H21" s="5" t="s">
        <v>34</v>
      </c>
      <c r="I21" s="5" t="s">
        <v>48</v>
      </c>
      <c r="J21" s="5" t="s">
        <v>102</v>
      </c>
      <c r="K21" s="5" t="s">
        <v>65</v>
      </c>
      <c r="L21" s="5" t="s">
        <v>38</v>
      </c>
      <c r="M21" s="5"/>
      <c r="N21" s="5" t="s">
        <v>790</v>
      </c>
    </row>
    <row r="22" spans="1:14" ht="21.75" thickBot="1" x14ac:dyDescent="0.4">
      <c r="A22" s="5" t="s">
        <v>123</v>
      </c>
      <c r="B22" s="49" t="s">
        <v>873</v>
      </c>
      <c r="C22" s="49" t="s">
        <v>874</v>
      </c>
      <c r="D22" s="6" t="s">
        <v>124</v>
      </c>
      <c r="E22" s="5" t="s">
        <v>124</v>
      </c>
      <c r="F22" s="5" t="s">
        <v>46</v>
      </c>
      <c r="G22" s="12">
        <v>2562</v>
      </c>
      <c r="H22" s="5" t="s">
        <v>34</v>
      </c>
      <c r="I22" s="5" t="s">
        <v>48</v>
      </c>
      <c r="J22" s="5" t="s">
        <v>69</v>
      </c>
      <c r="K22" s="5" t="s">
        <v>65</v>
      </c>
      <c r="L22" s="5" t="s">
        <v>38</v>
      </c>
      <c r="M22" s="5"/>
      <c r="N22" s="5" t="s">
        <v>791</v>
      </c>
    </row>
    <row r="23" spans="1:14" ht="21.75" thickBot="1" x14ac:dyDescent="0.4">
      <c r="A23" s="5" t="s">
        <v>127</v>
      </c>
      <c r="B23" s="49" t="s">
        <v>873</v>
      </c>
      <c r="C23" s="49" t="s">
        <v>874</v>
      </c>
      <c r="D23" s="6" t="s">
        <v>128</v>
      </c>
      <c r="E23" s="5" t="s">
        <v>128</v>
      </c>
      <c r="F23" s="5" t="s">
        <v>46</v>
      </c>
      <c r="G23" s="12">
        <v>2563</v>
      </c>
      <c r="H23" s="5" t="s">
        <v>130</v>
      </c>
      <c r="I23" s="5" t="s">
        <v>131</v>
      </c>
      <c r="J23" s="5" t="s">
        <v>132</v>
      </c>
      <c r="K23" s="5" t="s">
        <v>133</v>
      </c>
      <c r="L23" s="5" t="s">
        <v>38</v>
      </c>
      <c r="M23" s="5"/>
      <c r="N23" s="5" t="s">
        <v>792</v>
      </c>
    </row>
    <row r="24" spans="1:14" ht="21.75" thickBot="1" x14ac:dyDescent="0.4">
      <c r="A24" s="5" t="s">
        <v>135</v>
      </c>
      <c r="B24" s="49" t="s">
        <v>873</v>
      </c>
      <c r="C24" s="49" t="s">
        <v>874</v>
      </c>
      <c r="D24" s="6" t="s">
        <v>136</v>
      </c>
      <c r="E24" s="5" t="s">
        <v>136</v>
      </c>
      <c r="F24" s="5" t="s">
        <v>46</v>
      </c>
      <c r="G24" s="12">
        <v>2563</v>
      </c>
      <c r="H24" s="5" t="s">
        <v>138</v>
      </c>
      <c r="I24" s="5" t="s">
        <v>139</v>
      </c>
      <c r="J24" s="5" t="s">
        <v>140</v>
      </c>
      <c r="K24" s="5" t="s">
        <v>133</v>
      </c>
      <c r="L24" s="5" t="s">
        <v>38</v>
      </c>
      <c r="M24" s="5"/>
      <c r="N24" s="5" t="s">
        <v>751</v>
      </c>
    </row>
    <row r="25" spans="1:14" ht="21.75" thickBot="1" x14ac:dyDescent="0.4">
      <c r="A25" s="5" t="s">
        <v>142</v>
      </c>
      <c r="B25" s="49" t="s">
        <v>873</v>
      </c>
      <c r="C25" s="49" t="s">
        <v>874</v>
      </c>
      <c r="D25" s="6" t="s">
        <v>143</v>
      </c>
      <c r="E25" s="5" t="s">
        <v>143</v>
      </c>
      <c r="F25" s="5" t="s">
        <v>46</v>
      </c>
      <c r="G25" s="12">
        <v>2562</v>
      </c>
      <c r="H25" s="5" t="s">
        <v>34</v>
      </c>
      <c r="I25" s="5" t="s">
        <v>48</v>
      </c>
      <c r="J25" s="5" t="s">
        <v>145</v>
      </c>
      <c r="K25" s="5" t="s">
        <v>133</v>
      </c>
      <c r="L25" s="5" t="s">
        <v>38</v>
      </c>
      <c r="M25" s="5"/>
      <c r="N25" s="5" t="s">
        <v>752</v>
      </c>
    </row>
    <row r="26" spans="1:14" ht="21.75" thickBot="1" x14ac:dyDescent="0.4">
      <c r="A26" s="5" t="s">
        <v>147</v>
      </c>
      <c r="B26" s="49" t="s">
        <v>873</v>
      </c>
      <c r="C26" s="49" t="s">
        <v>874</v>
      </c>
      <c r="D26" s="6" t="s">
        <v>148</v>
      </c>
      <c r="E26" s="5" t="s">
        <v>148</v>
      </c>
      <c r="F26" s="5" t="s">
        <v>46</v>
      </c>
      <c r="G26" s="12">
        <v>2563</v>
      </c>
      <c r="H26" s="5" t="s">
        <v>150</v>
      </c>
      <c r="I26" s="5" t="s">
        <v>139</v>
      </c>
      <c r="J26" s="5"/>
      <c r="K26" s="5" t="s">
        <v>151</v>
      </c>
      <c r="L26" s="5" t="s">
        <v>152</v>
      </c>
      <c r="M26" s="5"/>
      <c r="N26" s="5" t="s">
        <v>753</v>
      </c>
    </row>
    <row r="27" spans="1:14" ht="21.75" thickBot="1" x14ac:dyDescent="0.4">
      <c r="A27" s="5" t="s">
        <v>153</v>
      </c>
      <c r="B27" s="49" t="s">
        <v>873</v>
      </c>
      <c r="C27" s="49" t="s">
        <v>874</v>
      </c>
      <c r="D27" s="6" t="s">
        <v>154</v>
      </c>
      <c r="E27" s="5" t="s">
        <v>154</v>
      </c>
      <c r="F27" s="5" t="s">
        <v>46</v>
      </c>
      <c r="G27" s="12">
        <v>2563</v>
      </c>
      <c r="H27" s="5" t="s">
        <v>156</v>
      </c>
      <c r="I27" s="5" t="s">
        <v>139</v>
      </c>
      <c r="J27" s="5" t="s">
        <v>79</v>
      </c>
      <c r="K27" s="5" t="s">
        <v>65</v>
      </c>
      <c r="L27" s="5" t="s">
        <v>38</v>
      </c>
      <c r="M27" s="5"/>
      <c r="N27" s="5" t="s">
        <v>793</v>
      </c>
    </row>
    <row r="28" spans="1:14" ht="21.75" thickBot="1" x14ac:dyDescent="0.4">
      <c r="A28" s="5" t="s">
        <v>158</v>
      </c>
      <c r="B28" s="49" t="s">
        <v>873</v>
      </c>
      <c r="C28" s="49" t="s">
        <v>874</v>
      </c>
      <c r="D28" s="6" t="s">
        <v>159</v>
      </c>
      <c r="E28" s="5" t="s">
        <v>159</v>
      </c>
      <c r="F28" s="5" t="s">
        <v>46</v>
      </c>
      <c r="G28" s="12">
        <v>2563</v>
      </c>
      <c r="H28" s="5" t="s">
        <v>150</v>
      </c>
      <c r="I28" s="5" t="s">
        <v>139</v>
      </c>
      <c r="J28" s="5" t="s">
        <v>161</v>
      </c>
      <c r="K28" s="5" t="s">
        <v>65</v>
      </c>
      <c r="L28" s="5" t="s">
        <v>38</v>
      </c>
      <c r="M28" s="5"/>
      <c r="N28" s="5" t="s">
        <v>794</v>
      </c>
    </row>
    <row r="29" spans="1:14" ht="21.75" thickBot="1" x14ac:dyDescent="0.4">
      <c r="A29" s="5" t="s">
        <v>163</v>
      </c>
      <c r="B29" s="49" t="s">
        <v>873</v>
      </c>
      <c r="C29" s="49" t="s">
        <v>874</v>
      </c>
      <c r="D29" s="6" t="s">
        <v>164</v>
      </c>
      <c r="E29" s="5" t="s">
        <v>164</v>
      </c>
      <c r="F29" s="5" t="s">
        <v>46</v>
      </c>
      <c r="G29" s="12">
        <v>2563</v>
      </c>
      <c r="H29" s="5" t="s">
        <v>156</v>
      </c>
      <c r="I29" s="5" t="s">
        <v>139</v>
      </c>
      <c r="J29" s="5" t="s">
        <v>166</v>
      </c>
      <c r="K29" s="5" t="s">
        <v>65</v>
      </c>
      <c r="L29" s="5" t="s">
        <v>38</v>
      </c>
      <c r="M29" s="5"/>
      <c r="N29" s="5" t="s">
        <v>795</v>
      </c>
    </row>
    <row r="30" spans="1:14" ht="21.75" thickBot="1" x14ac:dyDescent="0.4">
      <c r="A30" s="5" t="s">
        <v>167</v>
      </c>
      <c r="B30" s="49" t="s">
        <v>873</v>
      </c>
      <c r="C30" s="49" t="s">
        <v>874</v>
      </c>
      <c r="D30" s="6" t="s">
        <v>168</v>
      </c>
      <c r="E30" s="5" t="s">
        <v>168</v>
      </c>
      <c r="F30" s="5" t="s">
        <v>46</v>
      </c>
      <c r="G30" s="12">
        <v>2563</v>
      </c>
      <c r="H30" s="5" t="s">
        <v>150</v>
      </c>
      <c r="I30" s="5" t="s">
        <v>139</v>
      </c>
      <c r="J30" s="5" t="s">
        <v>166</v>
      </c>
      <c r="K30" s="5" t="s">
        <v>65</v>
      </c>
      <c r="L30" s="5" t="s">
        <v>38</v>
      </c>
      <c r="M30" s="5"/>
      <c r="N30" s="5" t="s">
        <v>796</v>
      </c>
    </row>
    <row r="31" spans="1:14" ht="21.75" thickBot="1" x14ac:dyDescent="0.4">
      <c r="A31" s="5" t="s">
        <v>170</v>
      </c>
      <c r="B31" s="49" t="s">
        <v>873</v>
      </c>
      <c r="C31" s="49" t="s">
        <v>874</v>
      </c>
      <c r="D31" s="6" t="s">
        <v>171</v>
      </c>
      <c r="E31" s="5" t="s">
        <v>171</v>
      </c>
      <c r="F31" s="5" t="s">
        <v>46</v>
      </c>
      <c r="G31" s="12">
        <v>2563</v>
      </c>
      <c r="H31" s="5" t="s">
        <v>150</v>
      </c>
      <c r="I31" s="5" t="s">
        <v>139</v>
      </c>
      <c r="J31" s="5" t="s">
        <v>94</v>
      </c>
      <c r="K31" s="5" t="s">
        <v>65</v>
      </c>
      <c r="L31" s="5" t="s">
        <v>38</v>
      </c>
      <c r="M31" s="5"/>
      <c r="N31" s="5" t="s">
        <v>797</v>
      </c>
    </row>
    <row r="32" spans="1:14" ht="21.75" thickBot="1" x14ac:dyDescent="0.4">
      <c r="A32" s="5" t="s">
        <v>173</v>
      </c>
      <c r="B32" s="49" t="s">
        <v>873</v>
      </c>
      <c r="C32" s="49" t="s">
        <v>874</v>
      </c>
      <c r="D32" s="6" t="s">
        <v>174</v>
      </c>
      <c r="E32" s="5" t="s">
        <v>174</v>
      </c>
      <c r="F32" s="5" t="s">
        <v>46</v>
      </c>
      <c r="G32" s="12">
        <v>2563</v>
      </c>
      <c r="H32" s="5" t="s">
        <v>150</v>
      </c>
      <c r="I32" s="5" t="s">
        <v>139</v>
      </c>
      <c r="J32" s="5" t="s">
        <v>89</v>
      </c>
      <c r="K32" s="5" t="s">
        <v>65</v>
      </c>
      <c r="L32" s="5" t="s">
        <v>38</v>
      </c>
      <c r="M32" s="5"/>
      <c r="N32" s="5" t="s">
        <v>798</v>
      </c>
    </row>
    <row r="33" spans="1:14" ht="21.75" thickBot="1" x14ac:dyDescent="0.4">
      <c r="A33" s="5" t="s">
        <v>176</v>
      </c>
      <c r="B33" s="49" t="s">
        <v>873</v>
      </c>
      <c r="C33" s="49" t="s">
        <v>874</v>
      </c>
      <c r="D33" s="6" t="s">
        <v>104</v>
      </c>
      <c r="E33" s="5" t="s">
        <v>104</v>
      </c>
      <c r="F33" s="5" t="s">
        <v>46</v>
      </c>
      <c r="G33" s="12">
        <v>2563</v>
      </c>
      <c r="H33" s="5" t="s">
        <v>150</v>
      </c>
      <c r="I33" s="5" t="s">
        <v>139</v>
      </c>
      <c r="J33" s="5" t="s">
        <v>84</v>
      </c>
      <c r="K33" s="5" t="s">
        <v>65</v>
      </c>
      <c r="L33" s="5" t="s">
        <v>38</v>
      </c>
      <c r="M33" s="5"/>
      <c r="N33" s="5" t="s">
        <v>799</v>
      </c>
    </row>
    <row r="34" spans="1:14" ht="21.75" thickBot="1" x14ac:dyDescent="0.4">
      <c r="A34" s="5" t="s">
        <v>178</v>
      </c>
      <c r="B34" s="49" t="s">
        <v>873</v>
      </c>
      <c r="C34" s="49" t="s">
        <v>874</v>
      </c>
      <c r="D34" s="6" t="s">
        <v>179</v>
      </c>
      <c r="E34" s="5" t="s">
        <v>179</v>
      </c>
      <c r="F34" s="5" t="s">
        <v>46</v>
      </c>
      <c r="G34" s="12">
        <v>2563</v>
      </c>
      <c r="H34" s="5" t="s">
        <v>150</v>
      </c>
      <c r="I34" s="5" t="s">
        <v>139</v>
      </c>
      <c r="J34" s="5" t="s">
        <v>115</v>
      </c>
      <c r="K34" s="5" t="s">
        <v>65</v>
      </c>
      <c r="L34" s="5" t="s">
        <v>38</v>
      </c>
      <c r="M34" s="5"/>
      <c r="N34" s="5" t="s">
        <v>800</v>
      </c>
    </row>
    <row r="35" spans="1:14" ht="21.75" thickBot="1" x14ac:dyDescent="0.4">
      <c r="A35" s="5" t="s">
        <v>181</v>
      </c>
      <c r="B35" s="49" t="s">
        <v>873</v>
      </c>
      <c r="C35" s="49" t="s">
        <v>874</v>
      </c>
      <c r="D35" s="6" t="s">
        <v>182</v>
      </c>
      <c r="E35" s="5" t="s">
        <v>182</v>
      </c>
      <c r="F35" s="5" t="s">
        <v>46</v>
      </c>
      <c r="G35" s="12">
        <v>2563</v>
      </c>
      <c r="H35" s="5" t="s">
        <v>150</v>
      </c>
      <c r="I35" s="5" t="s">
        <v>139</v>
      </c>
      <c r="J35" s="5" t="s">
        <v>120</v>
      </c>
      <c r="K35" s="5" t="s">
        <v>65</v>
      </c>
      <c r="L35" s="5" t="s">
        <v>38</v>
      </c>
      <c r="M35" s="5"/>
      <c r="N35" s="5" t="s">
        <v>801</v>
      </c>
    </row>
    <row r="36" spans="1:14" ht="21.75" thickBot="1" x14ac:dyDescent="0.4">
      <c r="A36" s="5" t="s">
        <v>185</v>
      </c>
      <c r="B36" s="49" t="s">
        <v>873</v>
      </c>
      <c r="C36" s="49" t="s">
        <v>874</v>
      </c>
      <c r="D36" s="6" t="s">
        <v>186</v>
      </c>
      <c r="E36" s="5" t="s">
        <v>186</v>
      </c>
      <c r="F36" s="5" t="s">
        <v>46</v>
      </c>
      <c r="G36" s="12">
        <v>2563</v>
      </c>
      <c r="H36" s="5" t="s">
        <v>188</v>
      </c>
      <c r="I36" s="5" t="s">
        <v>139</v>
      </c>
      <c r="J36" s="5" t="s">
        <v>189</v>
      </c>
      <c r="K36" s="5" t="s">
        <v>133</v>
      </c>
      <c r="L36" s="5" t="s">
        <v>38</v>
      </c>
      <c r="M36" s="5"/>
      <c r="N36" s="5" t="s">
        <v>754</v>
      </c>
    </row>
    <row r="37" spans="1:14" ht="21.75" thickBot="1" x14ac:dyDescent="0.4">
      <c r="A37" s="5" t="s">
        <v>190</v>
      </c>
      <c r="B37" s="49" t="s">
        <v>873</v>
      </c>
      <c r="C37" s="49" t="s">
        <v>874</v>
      </c>
      <c r="D37" s="6" t="s">
        <v>191</v>
      </c>
      <c r="E37" s="5" t="s">
        <v>191</v>
      </c>
      <c r="F37" s="5" t="s">
        <v>46</v>
      </c>
      <c r="G37" s="12">
        <v>2563</v>
      </c>
      <c r="H37" s="5" t="s">
        <v>150</v>
      </c>
      <c r="I37" s="5" t="s">
        <v>139</v>
      </c>
      <c r="J37" s="5" t="s">
        <v>110</v>
      </c>
      <c r="K37" s="5" t="s">
        <v>65</v>
      </c>
      <c r="L37" s="5" t="s">
        <v>38</v>
      </c>
      <c r="M37" s="5"/>
      <c r="N37" s="5" t="s">
        <v>802</v>
      </c>
    </row>
    <row r="38" spans="1:14" ht="21.75" thickBot="1" x14ac:dyDescent="0.4">
      <c r="A38" s="5" t="s">
        <v>194</v>
      </c>
      <c r="B38" s="49" t="s">
        <v>873</v>
      </c>
      <c r="C38" s="49" t="s">
        <v>874</v>
      </c>
      <c r="D38" s="6" t="s">
        <v>195</v>
      </c>
      <c r="E38" s="5" t="s">
        <v>195</v>
      </c>
      <c r="F38" s="5" t="s">
        <v>46</v>
      </c>
      <c r="G38" s="12">
        <v>2563</v>
      </c>
      <c r="H38" s="5" t="s">
        <v>150</v>
      </c>
      <c r="I38" s="5" t="s">
        <v>139</v>
      </c>
      <c r="J38" s="5" t="s">
        <v>197</v>
      </c>
      <c r="K38" s="5" t="s">
        <v>65</v>
      </c>
      <c r="L38" s="5" t="s">
        <v>38</v>
      </c>
      <c r="M38" s="5"/>
      <c r="N38" s="5" t="s">
        <v>803</v>
      </c>
    </row>
    <row r="39" spans="1:14" ht="21.75" thickBot="1" x14ac:dyDescent="0.4">
      <c r="A39" s="5" t="s">
        <v>198</v>
      </c>
      <c r="B39" s="49" t="s">
        <v>873</v>
      </c>
      <c r="C39" s="49" t="s">
        <v>874</v>
      </c>
      <c r="D39" s="6" t="s">
        <v>199</v>
      </c>
      <c r="E39" s="5" t="s">
        <v>199</v>
      </c>
      <c r="F39" s="5" t="s">
        <v>46</v>
      </c>
      <c r="G39" s="12">
        <v>2563</v>
      </c>
      <c r="H39" s="5" t="s">
        <v>150</v>
      </c>
      <c r="I39" s="5" t="s">
        <v>139</v>
      </c>
      <c r="J39" s="5" t="s">
        <v>197</v>
      </c>
      <c r="K39" s="5" t="s">
        <v>65</v>
      </c>
      <c r="L39" s="5" t="s">
        <v>38</v>
      </c>
      <c r="M39" s="5"/>
      <c r="N39" s="5" t="s">
        <v>804</v>
      </c>
    </row>
    <row r="40" spans="1:14" ht="21.75" thickBot="1" x14ac:dyDescent="0.4">
      <c r="A40" s="5" t="s">
        <v>202</v>
      </c>
      <c r="B40" s="22" t="s">
        <v>334</v>
      </c>
      <c r="C40" s="22" t="s">
        <v>335</v>
      </c>
      <c r="D40" s="6" t="s">
        <v>203</v>
      </c>
      <c r="E40" s="5" t="s">
        <v>203</v>
      </c>
      <c r="F40" s="5" t="s">
        <v>46</v>
      </c>
      <c r="G40" s="12">
        <v>2563</v>
      </c>
      <c r="H40" s="5" t="s">
        <v>150</v>
      </c>
      <c r="I40" s="5" t="s">
        <v>139</v>
      </c>
      <c r="J40" s="5" t="s">
        <v>205</v>
      </c>
      <c r="K40" s="5" t="s">
        <v>65</v>
      </c>
      <c r="L40" s="5" t="s">
        <v>38</v>
      </c>
      <c r="M40" s="5"/>
      <c r="N40" s="5" t="s">
        <v>805</v>
      </c>
    </row>
    <row r="41" spans="1:14" ht="21.75" thickBot="1" x14ac:dyDescent="0.4">
      <c r="A41" s="5" t="s">
        <v>206</v>
      </c>
      <c r="B41" s="22" t="s">
        <v>334</v>
      </c>
      <c r="C41" s="22" t="s">
        <v>335</v>
      </c>
      <c r="D41" s="6" t="s">
        <v>207</v>
      </c>
      <c r="E41" s="5" t="s">
        <v>207</v>
      </c>
      <c r="F41" s="5" t="s">
        <v>46</v>
      </c>
      <c r="G41" s="12">
        <v>2563</v>
      </c>
      <c r="H41" s="5" t="s">
        <v>150</v>
      </c>
      <c r="I41" s="5" t="s">
        <v>139</v>
      </c>
      <c r="J41" s="5" t="s">
        <v>69</v>
      </c>
      <c r="K41" s="5" t="s">
        <v>65</v>
      </c>
      <c r="L41" s="5" t="s">
        <v>38</v>
      </c>
      <c r="M41" s="5"/>
      <c r="N41" s="5" t="s">
        <v>806</v>
      </c>
    </row>
    <row r="42" spans="1:14" ht="21.75" thickBot="1" x14ac:dyDescent="0.4">
      <c r="A42" s="5" t="s">
        <v>209</v>
      </c>
      <c r="B42" s="22" t="s">
        <v>334</v>
      </c>
      <c r="C42" s="22" t="s">
        <v>335</v>
      </c>
      <c r="D42" s="6" t="s">
        <v>210</v>
      </c>
      <c r="E42" s="5" t="s">
        <v>210</v>
      </c>
      <c r="F42" s="5" t="s">
        <v>46</v>
      </c>
      <c r="G42" s="12">
        <v>2563</v>
      </c>
      <c r="H42" s="5" t="s">
        <v>150</v>
      </c>
      <c r="I42" s="5" t="s">
        <v>139</v>
      </c>
      <c r="J42" s="5" t="s">
        <v>69</v>
      </c>
      <c r="K42" s="5" t="s">
        <v>65</v>
      </c>
      <c r="L42" s="5" t="s">
        <v>38</v>
      </c>
      <c r="M42" s="5"/>
      <c r="N42" s="5" t="s">
        <v>807</v>
      </c>
    </row>
    <row r="43" spans="1:14" ht="21.75" thickBot="1" x14ac:dyDescent="0.4">
      <c r="A43" s="5" t="s">
        <v>212</v>
      </c>
      <c r="B43" s="22" t="s">
        <v>334</v>
      </c>
      <c r="C43" s="22" t="s">
        <v>335</v>
      </c>
      <c r="D43" s="6" t="s">
        <v>72</v>
      </c>
      <c r="E43" s="5" t="s">
        <v>72</v>
      </c>
      <c r="F43" s="5" t="s">
        <v>46</v>
      </c>
      <c r="G43" s="12">
        <v>2563</v>
      </c>
      <c r="H43" s="5" t="s">
        <v>150</v>
      </c>
      <c r="I43" s="5" t="s">
        <v>139</v>
      </c>
      <c r="J43" s="5" t="s">
        <v>74</v>
      </c>
      <c r="K43" s="5" t="s">
        <v>65</v>
      </c>
      <c r="L43" s="5" t="s">
        <v>38</v>
      </c>
      <c r="M43" s="5"/>
      <c r="N43" s="5" t="s">
        <v>808</v>
      </c>
    </row>
    <row r="44" spans="1:14" ht="21.75" thickBot="1" x14ac:dyDescent="0.4">
      <c r="A44" s="5" t="s">
        <v>214</v>
      </c>
      <c r="B44" s="22" t="s">
        <v>334</v>
      </c>
      <c r="C44" s="22" t="s">
        <v>335</v>
      </c>
      <c r="D44" s="6" t="s">
        <v>113</v>
      </c>
      <c r="E44" s="5" t="s">
        <v>113</v>
      </c>
      <c r="F44" s="5" t="s">
        <v>46</v>
      </c>
      <c r="G44" s="12">
        <v>2563</v>
      </c>
      <c r="H44" s="5" t="s">
        <v>150</v>
      </c>
      <c r="I44" s="5" t="s">
        <v>139</v>
      </c>
      <c r="J44" s="5" t="s">
        <v>115</v>
      </c>
      <c r="K44" s="5" t="s">
        <v>65</v>
      </c>
      <c r="L44" s="5" t="s">
        <v>38</v>
      </c>
      <c r="M44" s="5"/>
      <c r="N44" s="5" t="s">
        <v>809</v>
      </c>
    </row>
    <row r="45" spans="1:14" ht="21.75" thickBot="1" x14ac:dyDescent="0.4">
      <c r="A45" s="5" t="s">
        <v>217</v>
      </c>
      <c r="B45" s="22" t="s">
        <v>334</v>
      </c>
      <c r="C45" s="22" t="s">
        <v>335</v>
      </c>
      <c r="D45" s="6" t="s">
        <v>218</v>
      </c>
      <c r="E45" s="5" t="s">
        <v>218</v>
      </c>
      <c r="F45" s="5" t="s">
        <v>46</v>
      </c>
      <c r="G45" s="12">
        <v>2563</v>
      </c>
      <c r="H45" s="5" t="s">
        <v>150</v>
      </c>
      <c r="I45" s="5" t="s">
        <v>139</v>
      </c>
      <c r="J45" s="5" t="s">
        <v>220</v>
      </c>
      <c r="K45" s="5" t="s">
        <v>65</v>
      </c>
      <c r="L45" s="5" t="s">
        <v>38</v>
      </c>
      <c r="M45" s="5"/>
      <c r="N45" s="5" t="s">
        <v>810</v>
      </c>
    </row>
    <row r="46" spans="1:14" ht="21.75" thickBot="1" x14ac:dyDescent="0.4">
      <c r="A46" s="5" t="s">
        <v>222</v>
      </c>
      <c r="B46" s="22" t="s">
        <v>334</v>
      </c>
      <c r="C46" s="22" t="s">
        <v>335</v>
      </c>
      <c r="D46" s="6" t="s">
        <v>223</v>
      </c>
      <c r="E46" s="5" t="s">
        <v>223</v>
      </c>
      <c r="F46" s="5" t="s">
        <v>46</v>
      </c>
      <c r="G46" s="12">
        <v>2563</v>
      </c>
      <c r="H46" s="5" t="s">
        <v>150</v>
      </c>
      <c r="I46" s="5" t="s">
        <v>139</v>
      </c>
      <c r="J46" s="5" t="s">
        <v>225</v>
      </c>
      <c r="K46" s="5" t="s">
        <v>65</v>
      </c>
      <c r="L46" s="5" t="s">
        <v>38</v>
      </c>
      <c r="M46" s="5"/>
      <c r="N46" s="5" t="s">
        <v>811</v>
      </c>
    </row>
    <row r="47" spans="1:14" ht="21.75" thickBot="1" x14ac:dyDescent="0.4">
      <c r="A47" s="5" t="s">
        <v>227</v>
      </c>
      <c r="B47" s="22" t="s">
        <v>334</v>
      </c>
      <c r="C47" s="22" t="s">
        <v>335</v>
      </c>
      <c r="D47" s="6" t="s">
        <v>228</v>
      </c>
      <c r="E47" s="5" t="s">
        <v>228</v>
      </c>
      <c r="F47" s="5" t="s">
        <v>28</v>
      </c>
      <c r="G47" s="12">
        <v>2563</v>
      </c>
      <c r="H47" s="5" t="s">
        <v>138</v>
      </c>
      <c r="I47" s="5" t="s">
        <v>139</v>
      </c>
      <c r="J47" s="5" t="s">
        <v>230</v>
      </c>
      <c r="K47" s="5" t="s">
        <v>133</v>
      </c>
      <c r="L47" s="5" t="s">
        <v>38</v>
      </c>
      <c r="M47" s="5"/>
      <c r="N47" s="5" t="s">
        <v>812</v>
      </c>
    </row>
    <row r="48" spans="1:14" ht="21.75" thickBot="1" x14ac:dyDescent="0.4">
      <c r="A48" s="5" t="s">
        <v>232</v>
      </c>
      <c r="B48" s="22" t="s">
        <v>334</v>
      </c>
      <c r="C48" s="22" t="s">
        <v>335</v>
      </c>
      <c r="D48" s="6" t="s">
        <v>233</v>
      </c>
      <c r="E48" s="5" t="s">
        <v>233</v>
      </c>
      <c r="F48" s="5" t="s">
        <v>46</v>
      </c>
      <c r="G48" s="12">
        <v>2563</v>
      </c>
      <c r="H48" s="5" t="s">
        <v>150</v>
      </c>
      <c r="I48" s="5" t="s">
        <v>139</v>
      </c>
      <c r="J48" s="5" t="s">
        <v>235</v>
      </c>
      <c r="K48" s="5" t="s">
        <v>133</v>
      </c>
      <c r="L48" s="5" t="s">
        <v>38</v>
      </c>
      <c r="M48" s="5"/>
      <c r="N48" s="5" t="s">
        <v>813</v>
      </c>
    </row>
    <row r="49" spans="1:14" ht="21.75" thickBot="1" x14ac:dyDescent="0.4">
      <c r="A49" s="5" t="s">
        <v>236</v>
      </c>
      <c r="B49" s="22" t="s">
        <v>334</v>
      </c>
      <c r="C49" s="22" t="s">
        <v>335</v>
      </c>
      <c r="D49" s="6" t="s">
        <v>237</v>
      </c>
      <c r="E49" s="5" t="s">
        <v>237</v>
      </c>
      <c r="F49" s="5" t="s">
        <v>46</v>
      </c>
      <c r="G49" s="12">
        <v>2563</v>
      </c>
      <c r="H49" s="5" t="s">
        <v>150</v>
      </c>
      <c r="I49" s="5" t="s">
        <v>139</v>
      </c>
      <c r="J49" s="5" t="s">
        <v>49</v>
      </c>
      <c r="K49" s="5" t="s">
        <v>37</v>
      </c>
      <c r="L49" s="5" t="s">
        <v>38</v>
      </c>
      <c r="M49" s="5"/>
      <c r="N49" s="5" t="s">
        <v>755</v>
      </c>
    </row>
    <row r="50" spans="1:14" ht="21.75" thickBot="1" x14ac:dyDescent="0.4">
      <c r="A50" s="5" t="s">
        <v>239</v>
      </c>
      <c r="B50" s="22" t="s">
        <v>334</v>
      </c>
      <c r="C50" s="22" t="s">
        <v>335</v>
      </c>
      <c r="D50" s="6" t="s">
        <v>240</v>
      </c>
      <c r="E50" s="5" t="s">
        <v>240</v>
      </c>
      <c r="F50" s="5" t="s">
        <v>46</v>
      </c>
      <c r="G50" s="12">
        <v>2563</v>
      </c>
      <c r="H50" s="5" t="s">
        <v>150</v>
      </c>
      <c r="I50" s="5" t="s">
        <v>139</v>
      </c>
      <c r="J50" s="5" t="s">
        <v>49</v>
      </c>
      <c r="K50" s="5" t="s">
        <v>37</v>
      </c>
      <c r="L50" s="5" t="s">
        <v>38</v>
      </c>
      <c r="M50" s="5"/>
      <c r="N50" s="5" t="s">
        <v>756</v>
      </c>
    </row>
    <row r="51" spans="1:14" ht="21.75" thickBot="1" x14ac:dyDescent="0.4">
      <c r="A51" s="5" t="s">
        <v>242</v>
      </c>
      <c r="B51" s="22" t="s">
        <v>334</v>
      </c>
      <c r="C51" s="22" t="s">
        <v>335</v>
      </c>
      <c r="D51" s="6" t="s">
        <v>243</v>
      </c>
      <c r="E51" s="5" t="s">
        <v>243</v>
      </c>
      <c r="F51" s="5" t="s">
        <v>46</v>
      </c>
      <c r="G51" s="12">
        <v>2563</v>
      </c>
      <c r="H51" s="5" t="s">
        <v>150</v>
      </c>
      <c r="I51" s="5" t="s">
        <v>139</v>
      </c>
      <c r="J51" s="5" t="s">
        <v>49</v>
      </c>
      <c r="K51" s="5" t="s">
        <v>37</v>
      </c>
      <c r="L51" s="5" t="s">
        <v>38</v>
      </c>
      <c r="M51" s="5"/>
      <c r="N51" s="5" t="s">
        <v>757</v>
      </c>
    </row>
    <row r="52" spans="1:14" ht="21.75" thickBot="1" x14ac:dyDescent="0.4">
      <c r="A52" s="5" t="s">
        <v>245</v>
      </c>
      <c r="B52" s="22" t="s">
        <v>334</v>
      </c>
      <c r="C52" s="22" t="s">
        <v>335</v>
      </c>
      <c r="D52" s="6" t="s">
        <v>246</v>
      </c>
      <c r="E52" s="5" t="s">
        <v>246</v>
      </c>
      <c r="F52" s="5" t="s">
        <v>46</v>
      </c>
      <c r="G52" s="12">
        <v>2563</v>
      </c>
      <c r="H52" s="5" t="s">
        <v>150</v>
      </c>
      <c r="I52" s="5" t="s">
        <v>139</v>
      </c>
      <c r="J52" s="5" t="s">
        <v>49</v>
      </c>
      <c r="K52" s="5" t="s">
        <v>37</v>
      </c>
      <c r="L52" s="5" t="s">
        <v>38</v>
      </c>
      <c r="M52" s="5"/>
      <c r="N52" s="5" t="s">
        <v>758</v>
      </c>
    </row>
    <row r="53" spans="1:14" ht="21.75" thickBot="1" x14ac:dyDescent="0.4">
      <c r="A53" s="5" t="s">
        <v>248</v>
      </c>
      <c r="B53" s="22" t="s">
        <v>334</v>
      </c>
      <c r="C53" s="22" t="s">
        <v>335</v>
      </c>
      <c r="D53" s="6" t="s">
        <v>249</v>
      </c>
      <c r="E53" s="5" t="s">
        <v>249</v>
      </c>
      <c r="F53" s="5" t="s">
        <v>46</v>
      </c>
      <c r="G53" s="12">
        <v>2563</v>
      </c>
      <c r="H53" s="5" t="s">
        <v>150</v>
      </c>
      <c r="I53" s="5" t="s">
        <v>139</v>
      </c>
      <c r="J53" s="5" t="s">
        <v>49</v>
      </c>
      <c r="K53" s="5" t="s">
        <v>37</v>
      </c>
      <c r="L53" s="5" t="s">
        <v>38</v>
      </c>
      <c r="M53" s="5"/>
      <c r="N53" s="5" t="s">
        <v>759</v>
      </c>
    </row>
    <row r="54" spans="1:14" ht="21.75" thickBot="1" x14ac:dyDescent="0.4">
      <c r="A54" s="5" t="s">
        <v>251</v>
      </c>
      <c r="B54" s="22" t="s">
        <v>334</v>
      </c>
      <c r="C54" s="22" t="s">
        <v>335</v>
      </c>
      <c r="D54" s="6" t="s">
        <v>252</v>
      </c>
      <c r="E54" s="5" t="s">
        <v>252</v>
      </c>
      <c r="F54" s="5" t="s">
        <v>46</v>
      </c>
      <c r="G54" s="12">
        <v>2563</v>
      </c>
      <c r="H54" s="5" t="s">
        <v>150</v>
      </c>
      <c r="I54" s="5" t="s">
        <v>139</v>
      </c>
      <c r="J54" s="5" t="s">
        <v>49</v>
      </c>
      <c r="K54" s="5" t="s">
        <v>37</v>
      </c>
      <c r="L54" s="5" t="s">
        <v>38</v>
      </c>
      <c r="M54" s="5"/>
      <c r="N54" s="5" t="s">
        <v>760</v>
      </c>
    </row>
    <row r="55" spans="1:14" s="31" customFormat="1" ht="21.75" thickBot="1" x14ac:dyDescent="0.4">
      <c r="A55" s="29" t="s">
        <v>254</v>
      </c>
      <c r="B55" s="22" t="s">
        <v>334</v>
      </c>
      <c r="C55" s="22" t="s">
        <v>335</v>
      </c>
      <c r="D55" s="30" t="s">
        <v>26</v>
      </c>
      <c r="E55" s="29" t="s">
        <v>26</v>
      </c>
      <c r="F55" s="29" t="s">
        <v>28</v>
      </c>
      <c r="G55" s="18">
        <v>2563</v>
      </c>
      <c r="H55" s="29" t="s">
        <v>150</v>
      </c>
      <c r="I55" s="29" t="s">
        <v>131</v>
      </c>
      <c r="J55" s="29" t="s">
        <v>36</v>
      </c>
      <c r="K55" s="29" t="s">
        <v>37</v>
      </c>
      <c r="L55" s="29" t="s">
        <v>38</v>
      </c>
      <c r="M55" s="29"/>
      <c r="N55" s="29" t="s">
        <v>761</v>
      </c>
    </row>
    <row r="56" spans="1:14" ht="21.75" thickBot="1" x14ac:dyDescent="0.4">
      <c r="A56" s="5" t="s">
        <v>257</v>
      </c>
      <c r="B56" s="22" t="s">
        <v>334</v>
      </c>
      <c r="C56" s="22" t="s">
        <v>335</v>
      </c>
      <c r="D56" s="6" t="s">
        <v>258</v>
      </c>
      <c r="E56" s="5" t="s">
        <v>258</v>
      </c>
      <c r="F56" s="5" t="s">
        <v>259</v>
      </c>
      <c r="G56" s="12">
        <v>2563</v>
      </c>
      <c r="H56" s="5" t="s">
        <v>261</v>
      </c>
      <c r="I56" s="5" t="s">
        <v>262</v>
      </c>
      <c r="J56" s="5" t="s">
        <v>263</v>
      </c>
      <c r="K56" s="5" t="s">
        <v>133</v>
      </c>
      <c r="L56" s="5" t="s">
        <v>38</v>
      </c>
      <c r="M56" s="5"/>
      <c r="N56" s="5" t="s">
        <v>762</v>
      </c>
    </row>
    <row r="57" spans="1:14" ht="21.75" thickBot="1" x14ac:dyDescent="0.4">
      <c r="A57" s="5" t="s">
        <v>265</v>
      </c>
      <c r="B57" s="22" t="s">
        <v>334</v>
      </c>
      <c r="C57" s="22" t="s">
        <v>335</v>
      </c>
      <c r="D57" s="6" t="s">
        <v>266</v>
      </c>
      <c r="E57" s="5" t="s">
        <v>266</v>
      </c>
      <c r="F57" s="5" t="s">
        <v>267</v>
      </c>
      <c r="G57" s="12">
        <v>2563</v>
      </c>
      <c r="H57" s="5" t="s">
        <v>138</v>
      </c>
      <c r="I57" s="5" t="s">
        <v>188</v>
      </c>
      <c r="J57" s="5" t="s">
        <v>269</v>
      </c>
      <c r="K57" s="5" t="s">
        <v>133</v>
      </c>
      <c r="L57" s="5" t="s">
        <v>38</v>
      </c>
      <c r="M57" s="5"/>
      <c r="N57" s="5" t="s">
        <v>763</v>
      </c>
    </row>
    <row r="58" spans="1:14" ht="21.75" thickBot="1" x14ac:dyDescent="0.4">
      <c r="A58" s="5" t="s">
        <v>271</v>
      </c>
      <c r="B58" s="22" t="s">
        <v>334</v>
      </c>
      <c r="C58" s="22" t="s">
        <v>335</v>
      </c>
      <c r="D58" s="6" t="s">
        <v>272</v>
      </c>
      <c r="E58" s="5" t="s">
        <v>272</v>
      </c>
      <c r="F58" s="5" t="s">
        <v>28</v>
      </c>
      <c r="G58" s="12">
        <v>2563</v>
      </c>
      <c r="H58" s="5" t="s">
        <v>138</v>
      </c>
      <c r="I58" s="5" t="s">
        <v>139</v>
      </c>
      <c r="J58" s="5" t="s">
        <v>274</v>
      </c>
      <c r="K58" s="5" t="s">
        <v>275</v>
      </c>
      <c r="L58" s="5" t="s">
        <v>276</v>
      </c>
      <c r="M58" s="5"/>
      <c r="N58" s="5" t="s">
        <v>814</v>
      </c>
    </row>
    <row r="59" spans="1:14" ht="21.75" thickBot="1" x14ac:dyDescent="0.4">
      <c r="A59" s="5" t="s">
        <v>278</v>
      </c>
      <c r="B59" s="22" t="s">
        <v>334</v>
      </c>
      <c r="C59" s="22" t="s">
        <v>335</v>
      </c>
      <c r="D59" s="6" t="s">
        <v>279</v>
      </c>
      <c r="E59" s="5" t="s">
        <v>279</v>
      </c>
      <c r="F59" s="5" t="s">
        <v>28</v>
      </c>
      <c r="G59" s="12">
        <v>2563</v>
      </c>
      <c r="H59" s="5" t="s">
        <v>150</v>
      </c>
      <c r="I59" s="5" t="s">
        <v>139</v>
      </c>
      <c r="J59" s="5" t="s">
        <v>281</v>
      </c>
      <c r="K59" s="5" t="s">
        <v>133</v>
      </c>
      <c r="L59" s="5" t="s">
        <v>38</v>
      </c>
      <c r="M59" s="5"/>
      <c r="N59" s="5" t="s">
        <v>764</v>
      </c>
    </row>
    <row r="60" spans="1:14" ht="21.75" thickBot="1" x14ac:dyDescent="0.4">
      <c r="A60" s="5" t="s">
        <v>283</v>
      </c>
      <c r="B60" s="23" t="s">
        <v>334</v>
      </c>
      <c r="C60" s="23" t="s">
        <v>445</v>
      </c>
      <c r="D60" s="6" t="s">
        <v>284</v>
      </c>
      <c r="E60" s="5" t="s">
        <v>284</v>
      </c>
      <c r="F60" s="5" t="s">
        <v>28</v>
      </c>
      <c r="G60" s="12">
        <v>2563</v>
      </c>
      <c r="H60" s="5" t="s">
        <v>150</v>
      </c>
      <c r="I60" s="5" t="s">
        <v>139</v>
      </c>
      <c r="J60" s="5" t="s">
        <v>286</v>
      </c>
      <c r="K60" s="5" t="s">
        <v>287</v>
      </c>
      <c r="L60" s="5" t="s">
        <v>288</v>
      </c>
      <c r="M60" s="5"/>
      <c r="N60" s="5" t="s">
        <v>815</v>
      </c>
    </row>
    <row r="61" spans="1:14" ht="21.75" thickBot="1" x14ac:dyDescent="0.4">
      <c r="A61" s="5" t="s">
        <v>289</v>
      </c>
      <c r="B61" s="23" t="s">
        <v>334</v>
      </c>
      <c r="C61" s="23" t="s">
        <v>445</v>
      </c>
      <c r="D61" s="6" t="s">
        <v>290</v>
      </c>
      <c r="E61" s="5" t="s">
        <v>290</v>
      </c>
      <c r="F61" s="5" t="s">
        <v>28</v>
      </c>
      <c r="G61" s="12">
        <v>2563</v>
      </c>
      <c r="H61" s="5" t="s">
        <v>156</v>
      </c>
      <c r="I61" s="5" t="s">
        <v>292</v>
      </c>
      <c r="J61" s="5"/>
      <c r="K61" s="5" t="s">
        <v>293</v>
      </c>
      <c r="L61" s="5" t="s">
        <v>38</v>
      </c>
      <c r="M61" s="5"/>
      <c r="N61" s="5" t="s">
        <v>816</v>
      </c>
    </row>
    <row r="62" spans="1:14" ht="21.75" thickBot="1" x14ac:dyDescent="0.4">
      <c r="A62" s="5" t="s">
        <v>294</v>
      </c>
      <c r="B62" s="23" t="s">
        <v>334</v>
      </c>
      <c r="C62" s="23" t="s">
        <v>445</v>
      </c>
      <c r="D62" s="6" t="s">
        <v>295</v>
      </c>
      <c r="E62" s="5" t="s">
        <v>295</v>
      </c>
      <c r="F62" s="5" t="s">
        <v>46</v>
      </c>
      <c r="G62" s="12">
        <v>2563</v>
      </c>
      <c r="H62" s="5" t="s">
        <v>156</v>
      </c>
      <c r="I62" s="5" t="s">
        <v>297</v>
      </c>
      <c r="J62" s="5"/>
      <c r="K62" s="5" t="s">
        <v>293</v>
      </c>
      <c r="L62" s="5" t="s">
        <v>38</v>
      </c>
      <c r="M62" s="5"/>
      <c r="N62" s="5" t="s">
        <v>817</v>
      </c>
    </row>
    <row r="63" spans="1:14" ht="21.75" thickBot="1" x14ac:dyDescent="0.4">
      <c r="A63" s="5" t="s">
        <v>298</v>
      </c>
      <c r="B63" s="23" t="s">
        <v>334</v>
      </c>
      <c r="C63" s="23" t="s">
        <v>445</v>
      </c>
      <c r="D63" s="6" t="s">
        <v>299</v>
      </c>
      <c r="E63" s="5" t="s">
        <v>299</v>
      </c>
      <c r="F63" s="5" t="s">
        <v>28</v>
      </c>
      <c r="G63" s="12">
        <v>2563</v>
      </c>
      <c r="H63" s="5" t="s">
        <v>156</v>
      </c>
      <c r="I63" s="5" t="s">
        <v>139</v>
      </c>
      <c r="J63" s="5"/>
      <c r="K63" s="5" t="s">
        <v>293</v>
      </c>
      <c r="L63" s="5" t="s">
        <v>38</v>
      </c>
      <c r="M63" s="5"/>
      <c r="N63" s="5" t="s">
        <v>818</v>
      </c>
    </row>
    <row r="64" spans="1:14" ht="21.75" thickBot="1" x14ac:dyDescent="0.4">
      <c r="A64" s="5" t="s">
        <v>301</v>
      </c>
      <c r="B64" s="23" t="s">
        <v>334</v>
      </c>
      <c r="C64" s="23" t="s">
        <v>445</v>
      </c>
      <c r="D64" s="6" t="s">
        <v>302</v>
      </c>
      <c r="E64" s="5" t="s">
        <v>302</v>
      </c>
      <c r="F64" s="5" t="s">
        <v>28</v>
      </c>
      <c r="G64" s="12">
        <v>2563</v>
      </c>
      <c r="H64" s="5" t="s">
        <v>156</v>
      </c>
      <c r="I64" s="5" t="s">
        <v>304</v>
      </c>
      <c r="J64" s="5"/>
      <c r="K64" s="5" t="s">
        <v>293</v>
      </c>
      <c r="L64" s="5" t="s">
        <v>38</v>
      </c>
      <c r="M64" s="5"/>
      <c r="N64" s="5" t="s">
        <v>819</v>
      </c>
    </row>
    <row r="65" spans="1:14" ht="21.75" thickBot="1" x14ac:dyDescent="0.4">
      <c r="A65" s="5" t="s">
        <v>306</v>
      </c>
      <c r="B65" s="23" t="s">
        <v>334</v>
      </c>
      <c r="C65" s="23" t="s">
        <v>445</v>
      </c>
      <c r="D65" s="6" t="s">
        <v>307</v>
      </c>
      <c r="E65" s="5" t="s">
        <v>307</v>
      </c>
      <c r="F65" s="5" t="s">
        <v>28</v>
      </c>
      <c r="G65" s="12">
        <v>2563</v>
      </c>
      <c r="H65" s="5" t="s">
        <v>156</v>
      </c>
      <c r="I65" s="5" t="s">
        <v>139</v>
      </c>
      <c r="J65" s="5" t="s">
        <v>309</v>
      </c>
      <c r="K65" s="5" t="s">
        <v>310</v>
      </c>
      <c r="L65" s="5" t="s">
        <v>311</v>
      </c>
      <c r="M65" s="5"/>
      <c r="N65" s="5" t="s">
        <v>765</v>
      </c>
    </row>
    <row r="66" spans="1:14" ht="21.75" thickBot="1" x14ac:dyDescent="0.4">
      <c r="A66" s="5" t="s">
        <v>313</v>
      </c>
      <c r="B66" s="23" t="s">
        <v>334</v>
      </c>
      <c r="C66" s="23" t="s">
        <v>445</v>
      </c>
      <c r="D66" s="6" t="s">
        <v>314</v>
      </c>
      <c r="E66" s="5" t="s">
        <v>314</v>
      </c>
      <c r="F66" s="5" t="s">
        <v>28</v>
      </c>
      <c r="G66" s="12">
        <v>2563</v>
      </c>
      <c r="H66" s="5" t="s">
        <v>316</v>
      </c>
      <c r="I66" s="5" t="s">
        <v>317</v>
      </c>
      <c r="J66" s="5"/>
      <c r="K66" s="5" t="s">
        <v>318</v>
      </c>
      <c r="L66" s="5" t="s">
        <v>152</v>
      </c>
      <c r="M66" s="5"/>
      <c r="N66" s="5" t="s">
        <v>820</v>
      </c>
    </row>
    <row r="67" spans="1:14" ht="21.75" thickBot="1" x14ac:dyDescent="0.4">
      <c r="A67" s="5" t="s">
        <v>320</v>
      </c>
      <c r="B67" s="24" t="s">
        <v>334</v>
      </c>
      <c r="C67" s="24" t="s">
        <v>536</v>
      </c>
      <c r="D67" s="6" t="s">
        <v>321</v>
      </c>
      <c r="E67" s="5" t="s">
        <v>321</v>
      </c>
      <c r="F67" s="5" t="s">
        <v>28</v>
      </c>
      <c r="G67" s="12">
        <v>2563</v>
      </c>
      <c r="H67" s="5" t="s">
        <v>317</v>
      </c>
      <c r="I67" s="5" t="s">
        <v>139</v>
      </c>
      <c r="J67" s="5" t="s">
        <v>323</v>
      </c>
      <c r="K67" s="5" t="s">
        <v>324</v>
      </c>
      <c r="L67" s="5" t="s">
        <v>288</v>
      </c>
      <c r="M67" s="5"/>
      <c r="N67" s="5" t="s">
        <v>821</v>
      </c>
    </row>
    <row r="68" spans="1:14" ht="21.75" thickBot="1" x14ac:dyDescent="0.4">
      <c r="A68" s="5" t="s">
        <v>371</v>
      </c>
      <c r="B68" s="24" t="s">
        <v>334</v>
      </c>
      <c r="C68" s="24" t="s">
        <v>536</v>
      </c>
      <c r="D68" s="6" t="s">
        <v>372</v>
      </c>
      <c r="E68" s="5" t="s">
        <v>372</v>
      </c>
      <c r="F68" s="5" t="s">
        <v>28</v>
      </c>
      <c r="G68" s="12">
        <v>2565</v>
      </c>
      <c r="H68" s="5" t="s">
        <v>292</v>
      </c>
      <c r="I68" s="5" t="s">
        <v>331</v>
      </c>
      <c r="J68" s="5" t="s">
        <v>374</v>
      </c>
      <c r="K68" s="5" t="s">
        <v>375</v>
      </c>
      <c r="L68" s="5" t="s">
        <v>288</v>
      </c>
      <c r="M68" s="5"/>
      <c r="N68" s="5" t="s">
        <v>822</v>
      </c>
    </row>
    <row r="69" spans="1:14" ht="21.75" thickBot="1" x14ac:dyDescent="0.4">
      <c r="A69" s="5" t="s">
        <v>384</v>
      </c>
      <c r="B69" s="25" t="s">
        <v>334</v>
      </c>
      <c r="C69" s="25" t="s">
        <v>875</v>
      </c>
      <c r="D69" s="6" t="s">
        <v>385</v>
      </c>
      <c r="E69" s="5" t="s">
        <v>385</v>
      </c>
      <c r="F69" s="5" t="s">
        <v>46</v>
      </c>
      <c r="G69" s="12">
        <v>2564</v>
      </c>
      <c r="H69" s="5" t="s">
        <v>297</v>
      </c>
      <c r="I69" s="5" t="s">
        <v>304</v>
      </c>
      <c r="J69" s="5" t="s">
        <v>49</v>
      </c>
      <c r="K69" s="5" t="s">
        <v>37</v>
      </c>
      <c r="L69" s="5" t="s">
        <v>38</v>
      </c>
      <c r="M69" s="5"/>
      <c r="N69" s="5" t="s">
        <v>766</v>
      </c>
    </row>
    <row r="70" spans="1:14" ht="21.75" thickBot="1" x14ac:dyDescent="0.4">
      <c r="A70" s="5" t="s">
        <v>388</v>
      </c>
      <c r="B70" s="26" t="s">
        <v>339</v>
      </c>
      <c r="C70" s="26" t="s">
        <v>340</v>
      </c>
      <c r="D70" s="6" t="s">
        <v>742</v>
      </c>
      <c r="E70" s="5" t="s">
        <v>389</v>
      </c>
      <c r="F70" s="5" t="s">
        <v>28</v>
      </c>
      <c r="G70" s="12">
        <v>2564</v>
      </c>
      <c r="H70" s="5" t="s">
        <v>297</v>
      </c>
      <c r="I70" s="5" t="s">
        <v>304</v>
      </c>
      <c r="J70" s="5" t="s">
        <v>392</v>
      </c>
      <c r="K70" s="5" t="s">
        <v>275</v>
      </c>
      <c r="L70" s="5" t="s">
        <v>276</v>
      </c>
      <c r="M70" s="5"/>
      <c r="N70" s="5" t="s">
        <v>823</v>
      </c>
    </row>
    <row r="71" spans="1:14" ht="21.75" thickBot="1" x14ac:dyDescent="0.4">
      <c r="A71" s="5" t="s">
        <v>393</v>
      </c>
      <c r="B71" s="26" t="s">
        <v>339</v>
      </c>
      <c r="C71" s="26" t="s">
        <v>340</v>
      </c>
      <c r="D71" s="6" t="s">
        <v>207</v>
      </c>
      <c r="E71" s="5" t="s">
        <v>207</v>
      </c>
      <c r="F71" s="5" t="s">
        <v>46</v>
      </c>
      <c r="G71" s="12">
        <v>2564</v>
      </c>
      <c r="H71" s="5" t="s">
        <v>297</v>
      </c>
      <c r="I71" s="5" t="s">
        <v>304</v>
      </c>
      <c r="J71" s="5" t="s">
        <v>69</v>
      </c>
      <c r="K71" s="5" t="s">
        <v>65</v>
      </c>
      <c r="L71" s="5" t="s">
        <v>38</v>
      </c>
      <c r="M71" s="5"/>
      <c r="N71" s="5" t="s">
        <v>824</v>
      </c>
    </row>
    <row r="72" spans="1:14" ht="21.75" thickBot="1" x14ac:dyDescent="0.4">
      <c r="A72" s="5" t="s">
        <v>395</v>
      </c>
      <c r="B72" s="27" t="s">
        <v>339</v>
      </c>
      <c r="C72" s="27" t="s">
        <v>379</v>
      </c>
      <c r="D72" s="6" t="s">
        <v>195</v>
      </c>
      <c r="E72" s="5" t="s">
        <v>195</v>
      </c>
      <c r="F72" s="5" t="s">
        <v>46</v>
      </c>
      <c r="G72" s="12">
        <v>2564</v>
      </c>
      <c r="H72" s="5" t="s">
        <v>297</v>
      </c>
      <c r="I72" s="5" t="s">
        <v>304</v>
      </c>
      <c r="J72" s="5" t="s">
        <v>197</v>
      </c>
      <c r="K72" s="5" t="s">
        <v>65</v>
      </c>
      <c r="L72" s="5" t="s">
        <v>38</v>
      </c>
      <c r="M72" s="5"/>
      <c r="N72" s="5" t="s">
        <v>825</v>
      </c>
    </row>
    <row r="73" spans="1:14" ht="21.75" thickBot="1" x14ac:dyDescent="0.4">
      <c r="A73" s="5" t="s">
        <v>398</v>
      </c>
      <c r="B73" s="27" t="s">
        <v>339</v>
      </c>
      <c r="C73" s="27" t="s">
        <v>379</v>
      </c>
      <c r="D73" s="6" t="s">
        <v>199</v>
      </c>
      <c r="E73" s="5" t="s">
        <v>199</v>
      </c>
      <c r="F73" s="5" t="s">
        <v>46</v>
      </c>
      <c r="G73" s="12">
        <v>2564</v>
      </c>
      <c r="H73" s="5" t="s">
        <v>297</v>
      </c>
      <c r="I73" s="5" t="s">
        <v>304</v>
      </c>
      <c r="J73" s="5" t="s">
        <v>400</v>
      </c>
      <c r="K73" s="5" t="s">
        <v>65</v>
      </c>
      <c r="L73" s="5" t="s">
        <v>38</v>
      </c>
      <c r="M73" s="5"/>
      <c r="N73" s="5" t="s">
        <v>826</v>
      </c>
    </row>
    <row r="74" spans="1:14" ht="21.75" thickBot="1" x14ac:dyDescent="0.4">
      <c r="A74" s="5" t="s">
        <v>401</v>
      </c>
      <c r="B74" s="27" t="s">
        <v>339</v>
      </c>
      <c r="C74" s="27" t="s">
        <v>379</v>
      </c>
      <c r="D74" s="6" t="s">
        <v>191</v>
      </c>
      <c r="E74" s="5" t="s">
        <v>191</v>
      </c>
      <c r="F74" s="5" t="s">
        <v>46</v>
      </c>
      <c r="G74" s="12">
        <v>2564</v>
      </c>
      <c r="H74" s="5" t="s">
        <v>297</v>
      </c>
      <c r="I74" s="5" t="s">
        <v>304</v>
      </c>
      <c r="J74" s="5" t="s">
        <v>110</v>
      </c>
      <c r="K74" s="5" t="s">
        <v>65</v>
      </c>
      <c r="L74" s="5" t="s">
        <v>38</v>
      </c>
      <c r="M74" s="5"/>
      <c r="N74" s="5" t="s">
        <v>827</v>
      </c>
    </row>
    <row r="75" spans="1:14" ht="21.75" thickBot="1" x14ac:dyDescent="0.4">
      <c r="A75" s="5" t="s">
        <v>403</v>
      </c>
      <c r="B75" s="27" t="s">
        <v>339</v>
      </c>
      <c r="C75" s="27" t="s">
        <v>379</v>
      </c>
      <c r="D75" s="6" t="s">
        <v>113</v>
      </c>
      <c r="E75" s="5" t="s">
        <v>113</v>
      </c>
      <c r="F75" s="5" t="s">
        <v>46</v>
      </c>
      <c r="G75" s="12">
        <v>2564</v>
      </c>
      <c r="H75" s="5" t="s">
        <v>297</v>
      </c>
      <c r="I75" s="5" t="s">
        <v>304</v>
      </c>
      <c r="J75" s="5" t="s">
        <v>110</v>
      </c>
      <c r="K75" s="5" t="s">
        <v>65</v>
      </c>
      <c r="L75" s="5" t="s">
        <v>38</v>
      </c>
      <c r="M75" s="5"/>
      <c r="N75" s="5" t="s">
        <v>828</v>
      </c>
    </row>
    <row r="76" spans="1:14" ht="21.75" thickBot="1" x14ac:dyDescent="0.4">
      <c r="A76" s="5" t="s">
        <v>406</v>
      </c>
      <c r="B76" s="27" t="s">
        <v>339</v>
      </c>
      <c r="C76" s="27" t="s">
        <v>379</v>
      </c>
      <c r="D76" s="6" t="s">
        <v>407</v>
      </c>
      <c r="E76" s="5" t="s">
        <v>407</v>
      </c>
      <c r="F76" s="5" t="s">
        <v>28</v>
      </c>
      <c r="G76" s="12">
        <v>2564</v>
      </c>
      <c r="H76" s="5" t="s">
        <v>409</v>
      </c>
      <c r="I76" s="5" t="s">
        <v>304</v>
      </c>
      <c r="J76" s="5" t="s">
        <v>410</v>
      </c>
      <c r="K76" s="5" t="s">
        <v>411</v>
      </c>
      <c r="L76" s="5" t="s">
        <v>311</v>
      </c>
      <c r="M76" s="5"/>
      <c r="N76" s="5" t="s">
        <v>767</v>
      </c>
    </row>
    <row r="77" spans="1:14" ht="21.75" thickBot="1" x14ac:dyDescent="0.4">
      <c r="A77" s="5" t="s">
        <v>412</v>
      </c>
      <c r="B77" s="27" t="s">
        <v>339</v>
      </c>
      <c r="C77" s="27" t="s">
        <v>379</v>
      </c>
      <c r="D77" s="6" t="s">
        <v>413</v>
      </c>
      <c r="E77" s="5" t="s">
        <v>413</v>
      </c>
      <c r="F77" s="5" t="s">
        <v>46</v>
      </c>
      <c r="G77" s="12">
        <v>2564</v>
      </c>
      <c r="H77" s="5" t="s">
        <v>297</v>
      </c>
      <c r="I77" s="5" t="s">
        <v>304</v>
      </c>
      <c r="J77" s="5" t="s">
        <v>79</v>
      </c>
      <c r="K77" s="5" t="s">
        <v>65</v>
      </c>
      <c r="L77" s="5" t="s">
        <v>38</v>
      </c>
      <c r="M77" s="5"/>
      <c r="N77" s="5" t="s">
        <v>829</v>
      </c>
    </row>
    <row r="78" spans="1:14" ht="21.75" thickBot="1" x14ac:dyDescent="0.4">
      <c r="A78" s="5" t="s">
        <v>416</v>
      </c>
      <c r="B78" s="27" t="s">
        <v>339</v>
      </c>
      <c r="C78" s="27" t="s">
        <v>379</v>
      </c>
      <c r="D78" s="6" t="s">
        <v>417</v>
      </c>
      <c r="E78" s="5" t="s">
        <v>417</v>
      </c>
      <c r="F78" s="5" t="s">
        <v>46</v>
      </c>
      <c r="G78" s="12">
        <v>2564</v>
      </c>
      <c r="H78" s="5" t="s">
        <v>297</v>
      </c>
      <c r="I78" s="5" t="s">
        <v>304</v>
      </c>
      <c r="J78" s="5" t="s">
        <v>419</v>
      </c>
      <c r="K78" s="5" t="s">
        <v>65</v>
      </c>
      <c r="L78" s="5" t="s">
        <v>38</v>
      </c>
      <c r="M78" s="5"/>
      <c r="N78" s="5" t="s">
        <v>830</v>
      </c>
    </row>
    <row r="79" spans="1:14" ht="21.75" thickBot="1" x14ac:dyDescent="0.4">
      <c r="A79" s="5" t="s">
        <v>421</v>
      </c>
      <c r="B79" s="27" t="s">
        <v>339</v>
      </c>
      <c r="C79" s="27" t="s">
        <v>379</v>
      </c>
      <c r="D79" s="6" t="s">
        <v>743</v>
      </c>
      <c r="E79" s="5" t="s">
        <v>422</v>
      </c>
      <c r="F79" s="5" t="s">
        <v>46</v>
      </c>
      <c r="G79" s="12">
        <v>2564</v>
      </c>
      <c r="H79" s="5" t="s">
        <v>297</v>
      </c>
      <c r="I79" s="5" t="s">
        <v>304</v>
      </c>
      <c r="J79" s="5" t="s">
        <v>424</v>
      </c>
      <c r="K79" s="5" t="s">
        <v>65</v>
      </c>
      <c r="L79" s="5" t="s">
        <v>38</v>
      </c>
      <c r="M79" s="5"/>
      <c r="N79" s="5" t="s">
        <v>831</v>
      </c>
    </row>
    <row r="80" spans="1:14" ht="21.75" thickBot="1" x14ac:dyDescent="0.4">
      <c r="A80" s="5" t="s">
        <v>425</v>
      </c>
      <c r="B80" s="27" t="s">
        <v>339</v>
      </c>
      <c r="C80" s="27" t="s">
        <v>379</v>
      </c>
      <c r="D80" s="6" t="s">
        <v>426</v>
      </c>
      <c r="E80" s="5" t="s">
        <v>426</v>
      </c>
      <c r="F80" s="5" t="s">
        <v>46</v>
      </c>
      <c r="G80" s="12">
        <v>2564</v>
      </c>
      <c r="H80" s="5" t="s">
        <v>297</v>
      </c>
      <c r="I80" s="5" t="s">
        <v>304</v>
      </c>
      <c r="J80" s="5" t="s">
        <v>166</v>
      </c>
      <c r="K80" s="5" t="s">
        <v>65</v>
      </c>
      <c r="L80" s="5" t="s">
        <v>38</v>
      </c>
      <c r="M80" s="5"/>
      <c r="N80" s="5" t="s">
        <v>832</v>
      </c>
    </row>
    <row r="81" spans="1:14" ht="21.75" thickBot="1" x14ac:dyDescent="0.4">
      <c r="A81" s="5" t="s">
        <v>428</v>
      </c>
      <c r="B81" s="27" t="s">
        <v>339</v>
      </c>
      <c r="C81" s="27" t="s">
        <v>379</v>
      </c>
      <c r="D81" s="6" t="s">
        <v>429</v>
      </c>
      <c r="E81" s="5" t="s">
        <v>429</v>
      </c>
      <c r="F81" s="5" t="s">
        <v>46</v>
      </c>
      <c r="G81" s="12">
        <v>2564</v>
      </c>
      <c r="H81" s="5" t="s">
        <v>297</v>
      </c>
      <c r="I81" s="5" t="s">
        <v>304</v>
      </c>
      <c r="J81" s="5" t="s">
        <v>166</v>
      </c>
      <c r="K81" s="5" t="s">
        <v>65</v>
      </c>
      <c r="L81" s="5" t="s">
        <v>38</v>
      </c>
      <c r="M81" s="5"/>
      <c r="N81" s="5" t="s">
        <v>833</v>
      </c>
    </row>
    <row r="82" spans="1:14" ht="21.75" thickBot="1" x14ac:dyDescent="0.4">
      <c r="A82" s="5" t="s">
        <v>431</v>
      </c>
      <c r="B82" s="28" t="s">
        <v>339</v>
      </c>
      <c r="C82" s="28" t="s">
        <v>489</v>
      </c>
      <c r="D82" s="6" t="s">
        <v>432</v>
      </c>
      <c r="E82" s="5" t="s">
        <v>432</v>
      </c>
      <c r="F82" s="5" t="s">
        <v>46</v>
      </c>
      <c r="G82" s="12">
        <v>2564</v>
      </c>
      <c r="H82" s="5" t="s">
        <v>297</v>
      </c>
      <c r="I82" s="5" t="s">
        <v>304</v>
      </c>
      <c r="J82" s="5" t="s">
        <v>161</v>
      </c>
      <c r="K82" s="5" t="s">
        <v>65</v>
      </c>
      <c r="L82" s="5" t="s">
        <v>38</v>
      </c>
      <c r="M82" s="5"/>
      <c r="N82" s="5" t="s">
        <v>834</v>
      </c>
    </row>
    <row r="83" spans="1:14" ht="21.75" thickBot="1" x14ac:dyDescent="0.4">
      <c r="A83" s="5" t="s">
        <v>434</v>
      </c>
      <c r="B83" s="28" t="s">
        <v>339</v>
      </c>
      <c r="C83" s="28" t="s">
        <v>489</v>
      </c>
      <c r="D83" s="6" t="s">
        <v>435</v>
      </c>
      <c r="E83" s="5" t="s">
        <v>435</v>
      </c>
      <c r="F83" s="5" t="s">
        <v>46</v>
      </c>
      <c r="G83" s="12">
        <v>2564</v>
      </c>
      <c r="H83" s="5" t="s">
        <v>297</v>
      </c>
      <c r="I83" s="5" t="s">
        <v>304</v>
      </c>
      <c r="J83" s="5" t="s">
        <v>94</v>
      </c>
      <c r="K83" s="5" t="s">
        <v>65</v>
      </c>
      <c r="L83" s="5" t="s">
        <v>38</v>
      </c>
      <c r="M83" s="5"/>
      <c r="N83" s="5" t="s">
        <v>835</v>
      </c>
    </row>
    <row r="84" spans="1:14" ht="21.75" thickBot="1" x14ac:dyDescent="0.4">
      <c r="A84" s="5" t="s">
        <v>437</v>
      </c>
      <c r="B84" s="28" t="s">
        <v>339</v>
      </c>
      <c r="C84" s="28" t="s">
        <v>489</v>
      </c>
      <c r="D84" s="6" t="s">
        <v>438</v>
      </c>
      <c r="E84" s="5" t="s">
        <v>438</v>
      </c>
      <c r="F84" s="5" t="s">
        <v>46</v>
      </c>
      <c r="G84" s="12">
        <v>2564</v>
      </c>
      <c r="H84" s="5" t="s">
        <v>297</v>
      </c>
      <c r="I84" s="5" t="s">
        <v>304</v>
      </c>
      <c r="J84" s="5" t="s">
        <v>89</v>
      </c>
      <c r="K84" s="5" t="s">
        <v>65</v>
      </c>
      <c r="L84" s="5" t="s">
        <v>38</v>
      </c>
      <c r="M84" s="5"/>
      <c r="N84" s="5" t="s">
        <v>836</v>
      </c>
    </row>
    <row r="85" spans="1:14" ht="21.75" thickBot="1" x14ac:dyDescent="0.4">
      <c r="A85" s="5" t="s">
        <v>440</v>
      </c>
      <c r="B85" s="28" t="s">
        <v>339</v>
      </c>
      <c r="C85" s="28" t="s">
        <v>489</v>
      </c>
      <c r="D85" s="6" t="s">
        <v>104</v>
      </c>
      <c r="E85" s="5" t="s">
        <v>104</v>
      </c>
      <c r="F85" s="5" t="s">
        <v>46</v>
      </c>
      <c r="G85" s="12">
        <v>2564</v>
      </c>
      <c r="H85" s="5" t="s">
        <v>297</v>
      </c>
      <c r="I85" s="5" t="s">
        <v>304</v>
      </c>
      <c r="J85" s="5" t="s">
        <v>84</v>
      </c>
      <c r="K85" s="5" t="s">
        <v>65</v>
      </c>
      <c r="L85" s="5" t="s">
        <v>38</v>
      </c>
      <c r="M85" s="5"/>
      <c r="N85" s="5" t="s">
        <v>837</v>
      </c>
    </row>
    <row r="86" spans="1:14" ht="21.75" thickBot="1" x14ac:dyDescent="0.4">
      <c r="A86" s="5" t="s">
        <v>442</v>
      </c>
      <c r="B86" s="32" t="s">
        <v>354</v>
      </c>
      <c r="C86" s="32" t="s">
        <v>355</v>
      </c>
      <c r="D86" s="6" t="s">
        <v>443</v>
      </c>
      <c r="E86" s="5" t="s">
        <v>443</v>
      </c>
      <c r="F86" s="5" t="s">
        <v>46</v>
      </c>
      <c r="G86" s="12">
        <v>2564</v>
      </c>
      <c r="H86" s="5" t="s">
        <v>297</v>
      </c>
      <c r="I86" s="5" t="s">
        <v>304</v>
      </c>
      <c r="J86" s="5" t="s">
        <v>205</v>
      </c>
      <c r="K86" s="5" t="s">
        <v>65</v>
      </c>
      <c r="L86" s="5" t="s">
        <v>38</v>
      </c>
      <c r="M86" s="5"/>
      <c r="N86" s="5" t="s">
        <v>838</v>
      </c>
    </row>
    <row r="87" spans="1:14" ht="21.75" thickBot="1" x14ac:dyDescent="0.4">
      <c r="A87" s="5" t="s">
        <v>447</v>
      </c>
      <c r="B87" s="32" t="s">
        <v>354</v>
      </c>
      <c r="C87" s="32" t="s">
        <v>355</v>
      </c>
      <c r="D87" s="6" t="s">
        <v>448</v>
      </c>
      <c r="E87" s="5" t="s">
        <v>448</v>
      </c>
      <c r="F87" s="5" t="s">
        <v>46</v>
      </c>
      <c r="G87" s="12">
        <v>2564</v>
      </c>
      <c r="H87" s="5" t="s">
        <v>297</v>
      </c>
      <c r="I87" s="5" t="s">
        <v>304</v>
      </c>
      <c r="J87" s="5" t="s">
        <v>450</v>
      </c>
      <c r="K87" s="5" t="s">
        <v>65</v>
      </c>
      <c r="L87" s="5" t="s">
        <v>38</v>
      </c>
      <c r="M87" s="5"/>
      <c r="N87" s="5" t="s">
        <v>839</v>
      </c>
    </row>
    <row r="88" spans="1:14" ht="21.75" thickBot="1" x14ac:dyDescent="0.4">
      <c r="A88" s="5" t="s">
        <v>451</v>
      </c>
      <c r="B88" s="32" t="s">
        <v>354</v>
      </c>
      <c r="C88" s="32" t="s">
        <v>355</v>
      </c>
      <c r="D88" s="6" t="s">
        <v>452</v>
      </c>
      <c r="E88" s="5" t="s">
        <v>452</v>
      </c>
      <c r="F88" s="5" t="s">
        <v>46</v>
      </c>
      <c r="G88" s="12">
        <v>2564</v>
      </c>
      <c r="H88" s="5" t="s">
        <v>297</v>
      </c>
      <c r="I88" s="5" t="s">
        <v>454</v>
      </c>
      <c r="J88" s="5" t="s">
        <v>225</v>
      </c>
      <c r="K88" s="5" t="s">
        <v>65</v>
      </c>
      <c r="L88" s="5" t="s">
        <v>38</v>
      </c>
      <c r="M88" s="5"/>
      <c r="N88" s="5" t="s">
        <v>840</v>
      </c>
    </row>
    <row r="89" spans="1:14" ht="21.75" thickBot="1" x14ac:dyDescent="0.4">
      <c r="A89" s="5" t="s">
        <v>455</v>
      </c>
      <c r="B89" s="32" t="s">
        <v>354</v>
      </c>
      <c r="C89" s="32" t="s">
        <v>355</v>
      </c>
      <c r="D89" s="6" t="s">
        <v>118</v>
      </c>
      <c r="E89" s="5" t="s">
        <v>118</v>
      </c>
      <c r="F89" s="5" t="s">
        <v>46</v>
      </c>
      <c r="G89" s="12">
        <v>2564</v>
      </c>
      <c r="H89" s="5" t="s">
        <v>297</v>
      </c>
      <c r="I89" s="5" t="s">
        <v>304</v>
      </c>
      <c r="J89" s="5" t="s">
        <v>102</v>
      </c>
      <c r="K89" s="5" t="s">
        <v>65</v>
      </c>
      <c r="L89" s="5" t="s">
        <v>38</v>
      </c>
      <c r="M89" s="5"/>
      <c r="N89" s="5" t="s">
        <v>841</v>
      </c>
    </row>
    <row r="90" spans="1:14" ht="21.75" thickBot="1" x14ac:dyDescent="0.4">
      <c r="A90" s="5" t="s">
        <v>458</v>
      </c>
      <c r="B90" s="32" t="s">
        <v>354</v>
      </c>
      <c r="C90" s="32" t="s">
        <v>355</v>
      </c>
      <c r="D90" s="6" t="s">
        <v>459</v>
      </c>
      <c r="E90" s="5" t="s">
        <v>459</v>
      </c>
      <c r="F90" s="5" t="s">
        <v>28</v>
      </c>
      <c r="G90" s="12">
        <v>2564</v>
      </c>
      <c r="H90" s="5" t="s">
        <v>297</v>
      </c>
      <c r="I90" s="5" t="s">
        <v>304</v>
      </c>
      <c r="J90" s="5" t="s">
        <v>461</v>
      </c>
      <c r="K90" s="5" t="s">
        <v>462</v>
      </c>
      <c r="L90" s="5" t="s">
        <v>276</v>
      </c>
      <c r="M90" s="5"/>
      <c r="N90" s="5" t="s">
        <v>842</v>
      </c>
    </row>
    <row r="91" spans="1:14" ht="21.75" thickBot="1" x14ac:dyDescent="0.4">
      <c r="A91" s="5" t="s">
        <v>464</v>
      </c>
      <c r="B91" s="32" t="s">
        <v>354</v>
      </c>
      <c r="C91" s="32" t="s">
        <v>355</v>
      </c>
      <c r="D91" s="6" t="s">
        <v>465</v>
      </c>
      <c r="E91" s="5" t="s">
        <v>465</v>
      </c>
      <c r="F91" s="5" t="s">
        <v>28</v>
      </c>
      <c r="G91" s="12">
        <v>2564</v>
      </c>
      <c r="H91" s="5" t="s">
        <v>297</v>
      </c>
      <c r="I91" s="5" t="s">
        <v>304</v>
      </c>
      <c r="J91" s="5"/>
      <c r="K91" s="5" t="s">
        <v>467</v>
      </c>
      <c r="L91" s="5" t="s">
        <v>152</v>
      </c>
      <c r="M91" s="5"/>
      <c r="N91" s="5" t="s">
        <v>768</v>
      </c>
    </row>
    <row r="92" spans="1:14" ht="21.75" thickBot="1" x14ac:dyDescent="0.4">
      <c r="A92" s="5" t="s">
        <v>469</v>
      </c>
      <c r="B92" s="32" t="s">
        <v>354</v>
      </c>
      <c r="C92" s="32" t="s">
        <v>355</v>
      </c>
      <c r="D92" s="6" t="s">
        <v>470</v>
      </c>
      <c r="E92" s="5" t="s">
        <v>470</v>
      </c>
      <c r="F92" s="5" t="s">
        <v>46</v>
      </c>
      <c r="G92" s="12">
        <v>2564</v>
      </c>
      <c r="H92" s="5" t="s">
        <v>262</v>
      </c>
      <c r="I92" s="5" t="s">
        <v>304</v>
      </c>
      <c r="J92" s="5" t="s">
        <v>472</v>
      </c>
      <c r="K92" s="5" t="s">
        <v>133</v>
      </c>
      <c r="L92" s="5" t="s">
        <v>38</v>
      </c>
      <c r="M92" s="5"/>
      <c r="N92" s="5" t="s">
        <v>843</v>
      </c>
    </row>
    <row r="93" spans="1:14" ht="21.75" thickBot="1" x14ac:dyDescent="0.4">
      <c r="A93" s="5" t="s">
        <v>474</v>
      </c>
      <c r="B93" s="32" t="s">
        <v>354</v>
      </c>
      <c r="C93" s="32" t="s">
        <v>355</v>
      </c>
      <c r="D93" s="6" t="s">
        <v>744</v>
      </c>
      <c r="E93" s="5" t="s">
        <v>475</v>
      </c>
      <c r="F93" s="5" t="s">
        <v>46</v>
      </c>
      <c r="G93" s="12">
        <v>2564</v>
      </c>
      <c r="H93" s="5" t="s">
        <v>297</v>
      </c>
      <c r="I93" s="5" t="s">
        <v>304</v>
      </c>
      <c r="J93" s="5" t="s">
        <v>477</v>
      </c>
      <c r="K93" s="5" t="s">
        <v>275</v>
      </c>
      <c r="L93" s="5" t="s">
        <v>276</v>
      </c>
      <c r="M93" s="5"/>
      <c r="N93" s="5" t="s">
        <v>844</v>
      </c>
    </row>
    <row r="94" spans="1:14" ht="21.75" thickBot="1" x14ac:dyDescent="0.4">
      <c r="A94" s="5" t="s">
        <v>479</v>
      </c>
      <c r="B94" s="32" t="s">
        <v>354</v>
      </c>
      <c r="C94" s="32" t="s">
        <v>355</v>
      </c>
      <c r="D94" s="6" t="s">
        <v>480</v>
      </c>
      <c r="E94" s="5" t="s">
        <v>480</v>
      </c>
      <c r="F94" s="5" t="s">
        <v>28</v>
      </c>
      <c r="G94" s="12">
        <v>2564</v>
      </c>
      <c r="H94" s="5" t="s">
        <v>297</v>
      </c>
      <c r="I94" s="5" t="s">
        <v>304</v>
      </c>
      <c r="J94" s="5" t="s">
        <v>482</v>
      </c>
      <c r="K94" s="5" t="s">
        <v>483</v>
      </c>
      <c r="L94" s="5" t="s">
        <v>484</v>
      </c>
      <c r="M94" s="5"/>
      <c r="N94" s="5" t="s">
        <v>769</v>
      </c>
    </row>
    <row r="95" spans="1:14" ht="21.75" thickBot="1" x14ac:dyDescent="0.4">
      <c r="A95" s="5" t="s">
        <v>485</v>
      </c>
      <c r="B95" s="32" t="s">
        <v>354</v>
      </c>
      <c r="C95" s="32" t="s">
        <v>355</v>
      </c>
      <c r="D95" s="6" t="s">
        <v>486</v>
      </c>
      <c r="E95" s="5" t="s">
        <v>486</v>
      </c>
      <c r="F95" s="5" t="s">
        <v>56</v>
      </c>
      <c r="G95" s="12">
        <v>2564</v>
      </c>
      <c r="H95" s="5" t="s">
        <v>409</v>
      </c>
      <c r="I95" s="5" t="s">
        <v>488</v>
      </c>
      <c r="J95" s="5" t="s">
        <v>269</v>
      </c>
      <c r="K95" s="5" t="s">
        <v>133</v>
      </c>
      <c r="L95" s="5" t="s">
        <v>38</v>
      </c>
      <c r="M95" s="5"/>
      <c r="N95" s="5" t="s">
        <v>845</v>
      </c>
    </row>
    <row r="96" spans="1:14" ht="21.75" thickBot="1" x14ac:dyDescent="0.4">
      <c r="A96" s="5" t="s">
        <v>498</v>
      </c>
      <c r="B96" s="32" t="s">
        <v>354</v>
      </c>
      <c r="C96" s="32" t="s">
        <v>355</v>
      </c>
      <c r="D96" s="6" t="s">
        <v>499</v>
      </c>
      <c r="E96" s="5" t="s">
        <v>499</v>
      </c>
      <c r="F96" s="5" t="s">
        <v>28</v>
      </c>
      <c r="G96" s="12">
        <v>2564</v>
      </c>
      <c r="H96" s="5" t="s">
        <v>297</v>
      </c>
      <c r="I96" s="5" t="s">
        <v>304</v>
      </c>
      <c r="J96" s="5" t="s">
        <v>501</v>
      </c>
      <c r="K96" s="5" t="s">
        <v>502</v>
      </c>
      <c r="L96" s="5" t="s">
        <v>288</v>
      </c>
      <c r="M96" s="5"/>
      <c r="N96" s="5" t="s">
        <v>846</v>
      </c>
    </row>
    <row r="97" spans="1:14" ht="21.75" thickBot="1" x14ac:dyDescent="0.4">
      <c r="A97" s="5" t="s">
        <v>504</v>
      </c>
      <c r="B97" s="32" t="s">
        <v>354</v>
      </c>
      <c r="C97" s="32" t="s">
        <v>355</v>
      </c>
      <c r="D97" s="6" t="s">
        <v>505</v>
      </c>
      <c r="E97" s="5" t="s">
        <v>505</v>
      </c>
      <c r="F97" s="5" t="s">
        <v>46</v>
      </c>
      <c r="G97" s="12">
        <v>2564</v>
      </c>
      <c r="H97" s="5" t="s">
        <v>297</v>
      </c>
      <c r="I97" s="5" t="s">
        <v>304</v>
      </c>
      <c r="J97" s="5" t="s">
        <v>507</v>
      </c>
      <c r="K97" s="5" t="s">
        <v>275</v>
      </c>
      <c r="L97" s="5" t="s">
        <v>276</v>
      </c>
      <c r="M97" s="5"/>
      <c r="N97" s="5" t="s">
        <v>847</v>
      </c>
    </row>
    <row r="98" spans="1:14" ht="21.75" thickBot="1" x14ac:dyDescent="0.4">
      <c r="A98" s="5" t="s">
        <v>509</v>
      </c>
      <c r="B98" s="32" t="s">
        <v>354</v>
      </c>
      <c r="C98" s="32" t="s">
        <v>355</v>
      </c>
      <c r="D98" s="6" t="s">
        <v>510</v>
      </c>
      <c r="E98" s="5" t="s">
        <v>510</v>
      </c>
      <c r="F98" s="5" t="s">
        <v>46</v>
      </c>
      <c r="G98" s="12">
        <v>2564</v>
      </c>
      <c r="H98" s="5" t="s">
        <v>512</v>
      </c>
      <c r="I98" s="5" t="s">
        <v>512</v>
      </c>
      <c r="J98" s="5" t="s">
        <v>513</v>
      </c>
      <c r="K98" s="5" t="s">
        <v>514</v>
      </c>
      <c r="L98" s="5" t="s">
        <v>288</v>
      </c>
      <c r="M98" s="5"/>
      <c r="N98" s="5" t="s">
        <v>848</v>
      </c>
    </row>
    <row r="99" spans="1:14" ht="21.75" thickBot="1" x14ac:dyDescent="0.4">
      <c r="A99" s="5" t="s">
        <v>516</v>
      </c>
      <c r="B99" s="32" t="s">
        <v>354</v>
      </c>
      <c r="C99" s="32" t="s">
        <v>355</v>
      </c>
      <c r="D99" s="6" t="s">
        <v>517</v>
      </c>
      <c r="E99" s="5" t="s">
        <v>517</v>
      </c>
      <c r="F99" s="5" t="s">
        <v>46</v>
      </c>
      <c r="G99" s="12">
        <v>2565</v>
      </c>
      <c r="H99" s="5" t="s">
        <v>292</v>
      </c>
      <c r="I99" s="5" t="s">
        <v>331</v>
      </c>
      <c r="J99" s="5" t="s">
        <v>519</v>
      </c>
      <c r="K99" s="5" t="s">
        <v>37</v>
      </c>
      <c r="L99" s="5" t="s">
        <v>38</v>
      </c>
      <c r="M99" s="5" t="s">
        <v>520</v>
      </c>
      <c r="N99" s="5" t="s">
        <v>770</v>
      </c>
    </row>
    <row r="100" spans="1:14" ht="21.75" thickBot="1" x14ac:dyDescent="0.4">
      <c r="A100" s="5" t="s">
        <v>521</v>
      </c>
      <c r="B100" s="32" t="s">
        <v>354</v>
      </c>
      <c r="C100" s="32" t="s">
        <v>355</v>
      </c>
      <c r="D100" s="6" t="s">
        <v>522</v>
      </c>
      <c r="E100" s="5" t="s">
        <v>522</v>
      </c>
      <c r="F100" s="5" t="s">
        <v>46</v>
      </c>
      <c r="G100" s="12">
        <v>2564</v>
      </c>
      <c r="H100" s="5" t="s">
        <v>297</v>
      </c>
      <c r="I100" s="5" t="s">
        <v>304</v>
      </c>
      <c r="J100" s="5" t="s">
        <v>36</v>
      </c>
      <c r="K100" s="5" t="s">
        <v>37</v>
      </c>
      <c r="L100" s="5" t="s">
        <v>38</v>
      </c>
      <c r="M100" s="5" t="s">
        <v>520</v>
      </c>
      <c r="N100" s="5" t="s">
        <v>849</v>
      </c>
    </row>
    <row r="101" spans="1:14" ht="21.75" thickBot="1" x14ac:dyDescent="0.4">
      <c r="A101" s="5" t="s">
        <v>523</v>
      </c>
      <c r="B101" s="32" t="s">
        <v>354</v>
      </c>
      <c r="C101" s="32" t="s">
        <v>355</v>
      </c>
      <c r="D101" s="6" t="s">
        <v>524</v>
      </c>
      <c r="E101" s="5" t="s">
        <v>524</v>
      </c>
      <c r="F101" s="5" t="s">
        <v>46</v>
      </c>
      <c r="G101" s="12">
        <v>2565</v>
      </c>
      <c r="H101" s="5" t="s">
        <v>292</v>
      </c>
      <c r="I101" s="5" t="s">
        <v>331</v>
      </c>
      <c r="J101" s="5" t="s">
        <v>519</v>
      </c>
      <c r="K101" s="5" t="s">
        <v>37</v>
      </c>
      <c r="L101" s="5" t="s">
        <v>38</v>
      </c>
      <c r="M101" s="5" t="s">
        <v>520</v>
      </c>
      <c r="N101" s="5" t="s">
        <v>850</v>
      </c>
    </row>
    <row r="102" spans="1:14" ht="21.75" thickBot="1" x14ac:dyDescent="0.4">
      <c r="A102" s="5" t="s">
        <v>527</v>
      </c>
      <c r="B102" s="32" t="s">
        <v>354</v>
      </c>
      <c r="C102" s="32" t="s">
        <v>355</v>
      </c>
      <c r="D102" s="6" t="s">
        <v>528</v>
      </c>
      <c r="E102" s="5" t="s">
        <v>528</v>
      </c>
      <c r="F102" s="5" t="s">
        <v>28</v>
      </c>
      <c r="G102" s="12">
        <v>2564</v>
      </c>
      <c r="H102" s="5" t="s">
        <v>297</v>
      </c>
      <c r="I102" s="5" t="s">
        <v>304</v>
      </c>
      <c r="J102" s="5" t="s">
        <v>530</v>
      </c>
      <c r="K102" s="5" t="s">
        <v>514</v>
      </c>
      <c r="L102" s="5" t="s">
        <v>288</v>
      </c>
      <c r="M102" s="5"/>
      <c r="N102" s="5" t="s">
        <v>771</v>
      </c>
    </row>
    <row r="103" spans="1:14" ht="21.75" thickBot="1" x14ac:dyDescent="0.4">
      <c r="A103" s="5" t="s">
        <v>532</v>
      </c>
      <c r="B103" s="32" t="s">
        <v>354</v>
      </c>
      <c r="C103" s="32" t="s">
        <v>355</v>
      </c>
      <c r="D103" s="6" t="s">
        <v>533</v>
      </c>
      <c r="E103" s="5" t="s">
        <v>533</v>
      </c>
      <c r="F103" s="5" t="s">
        <v>46</v>
      </c>
      <c r="G103" s="12">
        <v>2565</v>
      </c>
      <c r="H103" s="5" t="s">
        <v>292</v>
      </c>
      <c r="I103" s="5" t="s">
        <v>331</v>
      </c>
      <c r="J103" s="5" t="s">
        <v>535</v>
      </c>
      <c r="K103" s="5" t="s">
        <v>37</v>
      </c>
      <c r="L103" s="5" t="s">
        <v>38</v>
      </c>
      <c r="M103" s="5" t="s">
        <v>520</v>
      </c>
      <c r="N103" s="5" t="s">
        <v>851</v>
      </c>
    </row>
    <row r="104" spans="1:14" ht="21.75" thickBot="1" x14ac:dyDescent="0.4">
      <c r="A104" s="5" t="s">
        <v>538</v>
      </c>
      <c r="B104" s="32" t="s">
        <v>354</v>
      </c>
      <c r="C104" s="32" t="s">
        <v>355</v>
      </c>
      <c r="D104" s="6" t="s">
        <v>539</v>
      </c>
      <c r="E104" s="5" t="s">
        <v>539</v>
      </c>
      <c r="F104" s="5" t="s">
        <v>28</v>
      </c>
      <c r="G104" s="12">
        <v>2564</v>
      </c>
      <c r="H104" s="5" t="s">
        <v>541</v>
      </c>
      <c r="I104" s="5" t="s">
        <v>541</v>
      </c>
      <c r="J104" s="5" t="s">
        <v>542</v>
      </c>
      <c r="K104" s="5" t="s">
        <v>543</v>
      </c>
      <c r="L104" s="5" t="s">
        <v>288</v>
      </c>
      <c r="M104" s="5"/>
      <c r="N104" s="5" t="s">
        <v>772</v>
      </c>
    </row>
    <row r="105" spans="1:14" ht="21.75" thickBot="1" x14ac:dyDescent="0.4">
      <c r="A105" s="13" t="s">
        <v>562</v>
      </c>
      <c r="B105" s="32" t="s">
        <v>354</v>
      </c>
      <c r="C105" s="32" t="s">
        <v>355</v>
      </c>
      <c r="D105" s="14" t="s">
        <v>563</v>
      </c>
      <c r="E105" s="13" t="s">
        <v>563</v>
      </c>
      <c r="F105" s="13" t="s">
        <v>46</v>
      </c>
      <c r="G105" s="15">
        <v>2566</v>
      </c>
      <c r="H105" s="13" t="s">
        <v>547</v>
      </c>
      <c r="I105" s="13" t="s">
        <v>345</v>
      </c>
      <c r="J105" s="13" t="s">
        <v>353</v>
      </c>
      <c r="K105" s="13" t="s">
        <v>65</v>
      </c>
      <c r="L105" s="13" t="s">
        <v>38</v>
      </c>
      <c r="M105" s="13" t="s">
        <v>565</v>
      </c>
      <c r="N105" s="5" t="s">
        <v>852</v>
      </c>
    </row>
    <row r="106" spans="1:14" ht="21.75" thickBot="1" x14ac:dyDescent="0.4">
      <c r="A106" s="13" t="s">
        <v>566</v>
      </c>
      <c r="B106" s="32" t="s">
        <v>354</v>
      </c>
      <c r="C106" s="32" t="s">
        <v>355</v>
      </c>
      <c r="D106" s="14" t="s">
        <v>567</v>
      </c>
      <c r="E106" s="13" t="s">
        <v>567</v>
      </c>
      <c r="F106" s="13" t="s">
        <v>46</v>
      </c>
      <c r="G106" s="15">
        <v>2566</v>
      </c>
      <c r="H106" s="13" t="s">
        <v>547</v>
      </c>
      <c r="I106" s="13" t="s">
        <v>345</v>
      </c>
      <c r="J106" s="13" t="s">
        <v>353</v>
      </c>
      <c r="K106" s="13" t="s">
        <v>65</v>
      </c>
      <c r="L106" s="13" t="s">
        <v>38</v>
      </c>
      <c r="M106" s="13" t="s">
        <v>565</v>
      </c>
      <c r="N106" s="5" t="s">
        <v>853</v>
      </c>
    </row>
    <row r="107" spans="1:14" ht="21.75" thickBot="1" x14ac:dyDescent="0.4">
      <c r="A107" s="13" t="s">
        <v>591</v>
      </c>
      <c r="B107" s="33" t="s">
        <v>354</v>
      </c>
      <c r="C107" s="33" t="s">
        <v>671</v>
      </c>
      <c r="D107" s="14" t="s">
        <v>592</v>
      </c>
      <c r="E107" s="13" t="s">
        <v>592</v>
      </c>
      <c r="F107" s="13" t="s">
        <v>46</v>
      </c>
      <c r="G107" s="15">
        <v>2566</v>
      </c>
      <c r="H107" s="13" t="s">
        <v>547</v>
      </c>
      <c r="I107" s="13" t="s">
        <v>345</v>
      </c>
      <c r="J107" s="13" t="s">
        <v>535</v>
      </c>
      <c r="K107" s="13" t="s">
        <v>37</v>
      </c>
      <c r="L107" s="13" t="s">
        <v>38</v>
      </c>
      <c r="M107" s="13" t="s">
        <v>565</v>
      </c>
      <c r="N107" s="5" t="s">
        <v>854</v>
      </c>
    </row>
    <row r="108" spans="1:14" ht="21.75" thickBot="1" x14ac:dyDescent="0.4">
      <c r="A108" s="5" t="s">
        <v>629</v>
      </c>
      <c r="B108" s="33" t="s">
        <v>354</v>
      </c>
      <c r="C108" s="33" t="s">
        <v>671</v>
      </c>
      <c r="D108" s="6" t="s">
        <v>630</v>
      </c>
      <c r="E108" s="5" t="s">
        <v>630</v>
      </c>
      <c r="F108" s="5" t="s">
        <v>46</v>
      </c>
      <c r="G108" s="12">
        <v>2566</v>
      </c>
      <c r="H108" s="5" t="s">
        <v>547</v>
      </c>
      <c r="I108" s="5" t="s">
        <v>345</v>
      </c>
      <c r="J108" s="5"/>
      <c r="K108" s="5" t="s">
        <v>293</v>
      </c>
      <c r="L108" s="5" t="s">
        <v>38</v>
      </c>
      <c r="M108" s="5"/>
      <c r="N108" s="5" t="s">
        <v>855</v>
      </c>
    </row>
    <row r="109" spans="1:14" ht="21.75" thickBot="1" x14ac:dyDescent="0.4">
      <c r="A109" s="5" t="s">
        <v>664</v>
      </c>
      <c r="B109" s="34" t="s">
        <v>325</v>
      </c>
      <c r="C109" s="34" t="s">
        <v>349</v>
      </c>
      <c r="D109" s="6" t="s">
        <v>665</v>
      </c>
      <c r="E109" s="5" t="s">
        <v>665</v>
      </c>
      <c r="F109" s="5" t="s">
        <v>28</v>
      </c>
      <c r="G109" s="12">
        <v>2565</v>
      </c>
      <c r="H109" s="5" t="s">
        <v>667</v>
      </c>
      <c r="I109" s="5" t="s">
        <v>331</v>
      </c>
      <c r="J109" s="5" t="s">
        <v>668</v>
      </c>
      <c r="K109" s="5" t="s">
        <v>669</v>
      </c>
      <c r="L109" s="5" t="s">
        <v>670</v>
      </c>
      <c r="M109" s="5"/>
      <c r="N109" s="5" t="s">
        <v>856</v>
      </c>
    </row>
    <row r="110" spans="1:14" ht="21.75" thickBot="1" x14ac:dyDescent="0.4">
      <c r="A110" s="5" t="s">
        <v>673</v>
      </c>
      <c r="B110" s="34" t="s">
        <v>325</v>
      </c>
      <c r="C110" s="34" t="s">
        <v>349</v>
      </c>
      <c r="D110" s="6" t="s">
        <v>674</v>
      </c>
      <c r="E110" s="5" t="s">
        <v>674</v>
      </c>
      <c r="F110" s="5" t="s">
        <v>28</v>
      </c>
      <c r="G110" s="12">
        <v>2565</v>
      </c>
      <c r="H110" s="5" t="s">
        <v>292</v>
      </c>
      <c r="I110" s="5" t="s">
        <v>331</v>
      </c>
      <c r="J110" s="5" t="s">
        <v>676</v>
      </c>
      <c r="K110" s="5" t="s">
        <v>275</v>
      </c>
      <c r="L110" s="5" t="s">
        <v>276</v>
      </c>
      <c r="M110" s="5"/>
      <c r="N110" s="5" t="s">
        <v>857</v>
      </c>
    </row>
    <row r="111" spans="1:14" ht="21.75" thickBot="1" x14ac:dyDescent="0.4">
      <c r="A111" s="5" t="s">
        <v>677</v>
      </c>
      <c r="B111" s="34" t="s">
        <v>325</v>
      </c>
      <c r="C111" s="34" t="s">
        <v>349</v>
      </c>
      <c r="D111" s="6" t="s">
        <v>678</v>
      </c>
      <c r="E111" s="5" t="s">
        <v>678</v>
      </c>
      <c r="F111" s="5" t="s">
        <v>28</v>
      </c>
      <c r="G111" s="12">
        <v>2564</v>
      </c>
      <c r="H111" s="5" t="s">
        <v>297</v>
      </c>
      <c r="I111" s="5" t="s">
        <v>304</v>
      </c>
      <c r="J111" s="5"/>
      <c r="K111" s="5" t="s">
        <v>293</v>
      </c>
      <c r="L111" s="5" t="s">
        <v>38</v>
      </c>
      <c r="M111" s="5"/>
      <c r="N111" s="5" t="s">
        <v>858</v>
      </c>
    </row>
    <row r="112" spans="1:14" ht="21.75" thickBot="1" x14ac:dyDescent="0.4">
      <c r="A112" s="5" t="s">
        <v>680</v>
      </c>
      <c r="B112" s="34" t="s">
        <v>325</v>
      </c>
      <c r="C112" s="34" t="s">
        <v>349</v>
      </c>
      <c r="D112" s="6" t="s">
        <v>545</v>
      </c>
      <c r="E112" s="5" t="s">
        <v>545</v>
      </c>
      <c r="F112" s="5" t="s">
        <v>46</v>
      </c>
      <c r="G112" s="12">
        <v>2565</v>
      </c>
      <c r="H112" s="5" t="s">
        <v>292</v>
      </c>
      <c r="I112" s="5" t="s">
        <v>331</v>
      </c>
      <c r="J112" s="5" t="s">
        <v>69</v>
      </c>
      <c r="K112" s="5" t="s">
        <v>65</v>
      </c>
      <c r="L112" s="5" t="s">
        <v>38</v>
      </c>
      <c r="M112" s="5"/>
      <c r="N112" s="5" t="s">
        <v>859</v>
      </c>
    </row>
    <row r="113" spans="1:14" ht="21.75" thickBot="1" x14ac:dyDescent="0.4">
      <c r="A113" s="5" t="s">
        <v>682</v>
      </c>
      <c r="B113" s="34" t="s">
        <v>325</v>
      </c>
      <c r="C113" s="34" t="s">
        <v>349</v>
      </c>
      <c r="D113" s="6" t="s">
        <v>552</v>
      </c>
      <c r="E113" s="5" t="s">
        <v>552</v>
      </c>
      <c r="F113" s="5" t="s">
        <v>46</v>
      </c>
      <c r="G113" s="12">
        <v>2565</v>
      </c>
      <c r="H113" s="5" t="s">
        <v>292</v>
      </c>
      <c r="I113" s="5" t="s">
        <v>331</v>
      </c>
      <c r="J113" s="5" t="s">
        <v>110</v>
      </c>
      <c r="K113" s="5" t="s">
        <v>65</v>
      </c>
      <c r="L113" s="5" t="s">
        <v>38</v>
      </c>
      <c r="M113" s="5"/>
      <c r="N113" s="5" t="s">
        <v>860</v>
      </c>
    </row>
    <row r="114" spans="1:14" ht="21.75" thickBot="1" x14ac:dyDescent="0.4">
      <c r="A114" s="5" t="s">
        <v>684</v>
      </c>
      <c r="B114" s="34" t="s">
        <v>325</v>
      </c>
      <c r="C114" s="34" t="s">
        <v>349</v>
      </c>
      <c r="D114" s="6" t="s">
        <v>572</v>
      </c>
      <c r="E114" s="5" t="s">
        <v>572</v>
      </c>
      <c r="F114" s="5" t="s">
        <v>46</v>
      </c>
      <c r="G114" s="12">
        <v>2565</v>
      </c>
      <c r="H114" s="5" t="s">
        <v>292</v>
      </c>
      <c r="I114" s="5" t="s">
        <v>331</v>
      </c>
      <c r="J114" s="5" t="s">
        <v>110</v>
      </c>
      <c r="K114" s="5" t="s">
        <v>65</v>
      </c>
      <c r="L114" s="5" t="s">
        <v>38</v>
      </c>
      <c r="M114" s="5"/>
      <c r="N114" s="5" t="s">
        <v>861</v>
      </c>
    </row>
    <row r="115" spans="1:14" ht="21.75" thickBot="1" x14ac:dyDescent="0.4">
      <c r="A115" s="5" t="s">
        <v>686</v>
      </c>
      <c r="B115" s="34" t="s">
        <v>325</v>
      </c>
      <c r="C115" s="34" t="s">
        <v>349</v>
      </c>
      <c r="D115" s="6" t="s">
        <v>687</v>
      </c>
      <c r="E115" s="5" t="s">
        <v>687</v>
      </c>
      <c r="F115" s="5" t="s">
        <v>46</v>
      </c>
      <c r="G115" s="12">
        <v>2565</v>
      </c>
      <c r="H115" s="5" t="s">
        <v>292</v>
      </c>
      <c r="I115" s="5" t="s">
        <v>331</v>
      </c>
      <c r="J115" s="5" t="s">
        <v>120</v>
      </c>
      <c r="K115" s="5" t="s">
        <v>65</v>
      </c>
      <c r="L115" s="5" t="s">
        <v>38</v>
      </c>
      <c r="M115" s="5"/>
      <c r="N115" s="5" t="s">
        <v>862</v>
      </c>
    </row>
    <row r="116" spans="1:14" ht="21.75" thickBot="1" x14ac:dyDescent="0.4">
      <c r="A116" s="5" t="s">
        <v>689</v>
      </c>
      <c r="B116" s="34" t="s">
        <v>325</v>
      </c>
      <c r="C116" s="34" t="s">
        <v>349</v>
      </c>
      <c r="D116" s="6" t="s">
        <v>563</v>
      </c>
      <c r="E116" s="5" t="s">
        <v>563</v>
      </c>
      <c r="F116" s="5" t="s">
        <v>46</v>
      </c>
      <c r="G116" s="12">
        <v>2565</v>
      </c>
      <c r="H116" s="5" t="s">
        <v>292</v>
      </c>
      <c r="I116" s="5" t="s">
        <v>331</v>
      </c>
      <c r="J116" s="5" t="s">
        <v>166</v>
      </c>
      <c r="K116" s="5" t="s">
        <v>65</v>
      </c>
      <c r="L116" s="5" t="s">
        <v>38</v>
      </c>
      <c r="M116" s="5"/>
      <c r="N116" s="5" t="s">
        <v>863</v>
      </c>
    </row>
    <row r="117" spans="1:14" s="31" customFormat="1" ht="21.75" thickBot="1" x14ac:dyDescent="0.4">
      <c r="A117" s="29" t="s">
        <v>691</v>
      </c>
      <c r="B117" s="34" t="s">
        <v>325</v>
      </c>
      <c r="C117" s="34" t="s">
        <v>349</v>
      </c>
      <c r="D117" s="30" t="s">
        <v>118</v>
      </c>
      <c r="E117" s="29" t="s">
        <v>118</v>
      </c>
      <c r="F117" s="29" t="s">
        <v>46</v>
      </c>
      <c r="G117" s="18">
        <v>2565</v>
      </c>
      <c r="H117" s="29" t="s">
        <v>292</v>
      </c>
      <c r="I117" s="29" t="s">
        <v>331</v>
      </c>
      <c r="J117" s="29" t="s">
        <v>120</v>
      </c>
      <c r="K117" s="29" t="s">
        <v>65</v>
      </c>
      <c r="L117" s="29" t="s">
        <v>38</v>
      </c>
      <c r="M117" s="29"/>
      <c r="N117" s="29" t="s">
        <v>864</v>
      </c>
    </row>
    <row r="118" spans="1:14" ht="21.75" thickBot="1" x14ac:dyDescent="0.4">
      <c r="A118" s="5" t="s">
        <v>693</v>
      </c>
      <c r="B118" s="34" t="s">
        <v>325</v>
      </c>
      <c r="C118" s="34" t="s">
        <v>349</v>
      </c>
      <c r="D118" s="6" t="s">
        <v>575</v>
      </c>
      <c r="E118" s="5" t="s">
        <v>575</v>
      </c>
      <c r="F118" s="5" t="s">
        <v>46</v>
      </c>
      <c r="G118" s="12">
        <v>2565</v>
      </c>
      <c r="H118" s="5" t="s">
        <v>292</v>
      </c>
      <c r="I118" s="5" t="s">
        <v>331</v>
      </c>
      <c r="J118" s="5" t="s">
        <v>79</v>
      </c>
      <c r="K118" s="5" t="s">
        <v>65</v>
      </c>
      <c r="L118" s="5" t="s">
        <v>38</v>
      </c>
      <c r="M118" s="5"/>
      <c r="N118" s="5" t="s">
        <v>865</v>
      </c>
    </row>
    <row r="119" spans="1:14" ht="21.75" thickBot="1" x14ac:dyDescent="0.4">
      <c r="A119" s="5" t="s">
        <v>695</v>
      </c>
      <c r="B119" s="34" t="s">
        <v>325</v>
      </c>
      <c r="C119" s="34" t="s">
        <v>349</v>
      </c>
      <c r="D119" s="6" t="s">
        <v>567</v>
      </c>
      <c r="E119" s="5" t="s">
        <v>567</v>
      </c>
      <c r="F119" s="5" t="s">
        <v>46</v>
      </c>
      <c r="G119" s="12">
        <v>2565</v>
      </c>
      <c r="H119" s="5" t="s">
        <v>292</v>
      </c>
      <c r="I119" s="5" t="s">
        <v>331</v>
      </c>
      <c r="J119" s="5" t="s">
        <v>89</v>
      </c>
      <c r="K119" s="5" t="s">
        <v>65</v>
      </c>
      <c r="L119" s="5" t="s">
        <v>38</v>
      </c>
      <c r="M119" s="5"/>
      <c r="N119" s="5" t="s">
        <v>866</v>
      </c>
    </row>
    <row r="120" spans="1:14" ht="21.75" thickBot="1" x14ac:dyDescent="0.4">
      <c r="A120" s="5" t="s">
        <v>697</v>
      </c>
      <c r="B120" s="34" t="s">
        <v>325</v>
      </c>
      <c r="C120" s="34" t="s">
        <v>349</v>
      </c>
      <c r="D120" s="6" t="s">
        <v>698</v>
      </c>
      <c r="E120" s="5" t="s">
        <v>698</v>
      </c>
      <c r="F120" s="5" t="s">
        <v>46</v>
      </c>
      <c r="G120" s="12">
        <v>2565</v>
      </c>
      <c r="H120" s="5" t="s">
        <v>292</v>
      </c>
      <c r="I120" s="5" t="s">
        <v>331</v>
      </c>
      <c r="J120" s="5" t="s">
        <v>205</v>
      </c>
      <c r="K120" s="5" t="s">
        <v>65</v>
      </c>
      <c r="L120" s="5" t="s">
        <v>38</v>
      </c>
      <c r="M120" s="5"/>
      <c r="N120" s="5" t="s">
        <v>867</v>
      </c>
    </row>
    <row r="121" spans="1:14" ht="21.75" thickBot="1" x14ac:dyDescent="0.4">
      <c r="A121" s="5" t="s">
        <v>700</v>
      </c>
      <c r="B121" s="34" t="s">
        <v>325</v>
      </c>
      <c r="C121" s="34" t="s">
        <v>349</v>
      </c>
      <c r="D121" s="6" t="s">
        <v>72</v>
      </c>
      <c r="E121" s="5" t="s">
        <v>72</v>
      </c>
      <c r="F121" s="5" t="s">
        <v>46</v>
      </c>
      <c r="G121" s="12">
        <v>2565</v>
      </c>
      <c r="H121" s="5" t="s">
        <v>292</v>
      </c>
      <c r="I121" s="5" t="s">
        <v>331</v>
      </c>
      <c r="J121" s="5" t="s">
        <v>74</v>
      </c>
      <c r="K121" s="5" t="s">
        <v>65</v>
      </c>
      <c r="L121" s="5" t="s">
        <v>38</v>
      </c>
      <c r="M121" s="5"/>
      <c r="N121" s="5" t="s">
        <v>868</v>
      </c>
    </row>
    <row r="122" spans="1:14" ht="21.75" thickBot="1" x14ac:dyDescent="0.4">
      <c r="A122" s="5" t="s">
        <v>702</v>
      </c>
      <c r="B122" s="34" t="s">
        <v>325</v>
      </c>
      <c r="C122" s="34" t="s">
        <v>349</v>
      </c>
      <c r="D122" s="6" t="s">
        <v>703</v>
      </c>
      <c r="E122" s="5" t="s">
        <v>703</v>
      </c>
      <c r="F122" s="5" t="s">
        <v>46</v>
      </c>
      <c r="G122" s="12">
        <v>2565</v>
      </c>
      <c r="H122" s="5" t="s">
        <v>292</v>
      </c>
      <c r="I122" s="5" t="s">
        <v>331</v>
      </c>
      <c r="J122" s="5" t="s">
        <v>419</v>
      </c>
      <c r="K122" s="5" t="s">
        <v>65</v>
      </c>
      <c r="L122" s="5" t="s">
        <v>38</v>
      </c>
      <c r="M122" s="5"/>
      <c r="N122" s="5" t="s">
        <v>869</v>
      </c>
    </row>
    <row r="123" spans="1:14" ht="21.75" thickBot="1" x14ac:dyDescent="0.4">
      <c r="A123" s="5" t="s">
        <v>706</v>
      </c>
      <c r="B123" s="21" t="s">
        <v>325</v>
      </c>
      <c r="C123" s="21" t="s">
        <v>326</v>
      </c>
      <c r="D123" s="6" t="s">
        <v>707</v>
      </c>
      <c r="E123" s="5" t="s">
        <v>707</v>
      </c>
      <c r="F123" s="5" t="s">
        <v>28</v>
      </c>
      <c r="G123" s="12">
        <v>2565</v>
      </c>
      <c r="H123" s="5" t="s">
        <v>709</v>
      </c>
      <c r="I123" s="5" t="s">
        <v>454</v>
      </c>
      <c r="J123" s="5" t="s">
        <v>710</v>
      </c>
      <c r="K123" s="5" t="s">
        <v>711</v>
      </c>
      <c r="L123" s="5" t="s">
        <v>311</v>
      </c>
      <c r="M123" s="5"/>
      <c r="N123" s="5" t="s">
        <v>870</v>
      </c>
    </row>
    <row r="124" spans="1:14" ht="21.75" thickBot="1" x14ac:dyDescent="0.4">
      <c r="A124" s="5" t="s">
        <v>712</v>
      </c>
      <c r="B124" s="35" t="s">
        <v>325</v>
      </c>
      <c r="C124" s="35" t="s">
        <v>383</v>
      </c>
      <c r="D124" s="6" t="s">
        <v>713</v>
      </c>
      <c r="E124" s="5" t="s">
        <v>713</v>
      </c>
      <c r="F124" s="5" t="s">
        <v>46</v>
      </c>
      <c r="G124" s="12">
        <v>2565</v>
      </c>
      <c r="H124" s="5" t="s">
        <v>292</v>
      </c>
      <c r="I124" s="5" t="s">
        <v>331</v>
      </c>
      <c r="J124" s="5" t="s">
        <v>49</v>
      </c>
      <c r="K124" s="5" t="s">
        <v>37</v>
      </c>
      <c r="L124" s="5" t="s">
        <v>38</v>
      </c>
      <c r="M124" s="5"/>
      <c r="N124" s="5" t="s">
        <v>773</v>
      </c>
    </row>
    <row r="125" spans="1:14" ht="21.75" thickBot="1" x14ac:dyDescent="0.4">
      <c r="A125" s="5" t="s">
        <v>715</v>
      </c>
      <c r="B125" s="35" t="s">
        <v>325</v>
      </c>
      <c r="C125" s="35" t="s">
        <v>383</v>
      </c>
      <c r="D125" s="6" t="s">
        <v>716</v>
      </c>
      <c r="E125" s="5" t="s">
        <v>716</v>
      </c>
      <c r="F125" s="5" t="s">
        <v>46</v>
      </c>
      <c r="G125" s="12">
        <v>2565</v>
      </c>
      <c r="H125" s="5" t="s">
        <v>292</v>
      </c>
      <c r="I125" s="5" t="s">
        <v>331</v>
      </c>
      <c r="J125" s="5" t="s">
        <v>49</v>
      </c>
      <c r="K125" s="5" t="s">
        <v>37</v>
      </c>
      <c r="L125" s="5" t="s">
        <v>38</v>
      </c>
      <c r="M125" s="5"/>
      <c r="N125" s="5" t="s">
        <v>774</v>
      </c>
    </row>
    <row r="126" spans="1:14" ht="21.75" thickBot="1" x14ac:dyDescent="0.4">
      <c r="A126" s="5" t="s">
        <v>719</v>
      </c>
      <c r="B126" s="35" t="s">
        <v>325</v>
      </c>
      <c r="C126" s="35" t="s">
        <v>383</v>
      </c>
      <c r="D126" s="6" t="s">
        <v>746</v>
      </c>
      <c r="E126" s="5" t="s">
        <v>720</v>
      </c>
      <c r="F126" s="5" t="s">
        <v>28</v>
      </c>
      <c r="G126" s="12">
        <v>2565</v>
      </c>
      <c r="H126" s="5" t="s">
        <v>292</v>
      </c>
      <c r="I126" s="5" t="s">
        <v>331</v>
      </c>
      <c r="J126" s="5" t="s">
        <v>722</v>
      </c>
      <c r="K126" s="5" t="s">
        <v>275</v>
      </c>
      <c r="L126" s="5" t="s">
        <v>276</v>
      </c>
      <c r="M126" s="5"/>
      <c r="N126" s="5" t="s">
        <v>871</v>
      </c>
    </row>
    <row r="127" spans="1:14" ht="21.75" thickBot="1" x14ac:dyDescent="0.4">
      <c r="A127" s="5" t="s">
        <v>723</v>
      </c>
      <c r="B127" s="35" t="s">
        <v>325</v>
      </c>
      <c r="C127" s="35" t="s">
        <v>383</v>
      </c>
      <c r="D127" s="6" t="s">
        <v>724</v>
      </c>
      <c r="E127" s="5" t="s">
        <v>724</v>
      </c>
      <c r="F127" s="5" t="s">
        <v>46</v>
      </c>
      <c r="G127" s="12">
        <v>2565</v>
      </c>
      <c r="H127" s="5" t="s">
        <v>292</v>
      </c>
      <c r="I127" s="5" t="s">
        <v>331</v>
      </c>
      <c r="J127" s="5" t="s">
        <v>269</v>
      </c>
      <c r="K127" s="5" t="s">
        <v>133</v>
      </c>
      <c r="L127" s="5" t="s">
        <v>38</v>
      </c>
      <c r="M127" s="5"/>
      <c r="N127" s="5" t="s">
        <v>872</v>
      </c>
    </row>
    <row r="128" spans="1:14" ht="21" x14ac:dyDescent="0.35">
      <c r="A128" s="5" t="s">
        <v>727</v>
      </c>
      <c r="B128" s="35" t="s">
        <v>325</v>
      </c>
      <c r="C128" s="35" t="s">
        <v>383</v>
      </c>
      <c r="D128" s="6" t="s">
        <v>678</v>
      </c>
      <c r="E128" s="5" t="s">
        <v>678</v>
      </c>
      <c r="F128" s="5" t="s">
        <v>46</v>
      </c>
      <c r="G128" s="12">
        <v>2565</v>
      </c>
      <c r="H128" s="5" t="s">
        <v>292</v>
      </c>
      <c r="I128" s="5" t="s">
        <v>331</v>
      </c>
      <c r="J128" s="5" t="s">
        <v>729</v>
      </c>
      <c r="K128" s="5" t="s">
        <v>411</v>
      </c>
      <c r="L128" s="5" t="s">
        <v>311</v>
      </c>
      <c r="M128" s="5"/>
      <c r="N128" s="5" t="s">
        <v>775</v>
      </c>
    </row>
    <row r="129" spans="2:3" ht="21" x14ac:dyDescent="0.35">
      <c r="B129" s="35" t="s">
        <v>334</v>
      </c>
      <c r="C129" s="35" t="s">
        <v>875</v>
      </c>
    </row>
    <row r="130" spans="2:3" ht="21" x14ac:dyDescent="0.35">
      <c r="B130" s="36" t="s">
        <v>325</v>
      </c>
      <c r="C130" s="36" t="s">
        <v>876</v>
      </c>
    </row>
  </sheetData>
  <autoFilter ref="B2:C130" xr:uid="{00000000-0009-0000-0000-000007000000}">
    <sortState ref="B3:C130">
      <sortCondition ref="C2:C130"/>
    </sortState>
  </autoFilter>
  <hyperlinks>
    <hyperlink ref="D3" r:id="rId1" display="https://emenscr.nesdc.go.th/viewer/view.html?id=5beaa1a67de3c605ae41621a&amp;username=mots04051" xr:uid="{00000000-0004-0000-0700-000000000000}"/>
    <hyperlink ref="D4" r:id="rId2" display="https://emenscr.nesdc.go.th/viewer/view.html?id=5beaa4a249b9c605ba60a363&amp;username=mots04051" xr:uid="{00000000-0004-0000-0700-000001000000}"/>
    <hyperlink ref="D5" r:id="rId3" display="https://emenscr.nesdc.go.th/viewer/view.html?id=5bfd10254fbc1266a6d7ae08&amp;username=mots04041" xr:uid="{00000000-0004-0000-0700-000002000000}"/>
    <hyperlink ref="D6" r:id="rId4" display="https://emenscr.nesdc.go.th/viewer/view.html?id=5bfd1147fa8c8a66a4c0c968&amp;username=mots04041" xr:uid="{00000000-0004-0000-0700-000003000000}"/>
    <hyperlink ref="D7" r:id="rId5" display="https://emenscr.nesdc.go.th/viewer/view.html?id=5cc6bf56a6ce3a3febe8d5f2&amp;username=dasta1" xr:uid="{00000000-0004-0000-0700-000004000000}"/>
    <hyperlink ref="D8" r:id="rId6" display="https://emenscr.nesdc.go.th/viewer/view.html?id=5d53d3e561b58e14b04e3a0a&amp;username=tat5201191" xr:uid="{00000000-0004-0000-0700-000005000000}"/>
    <hyperlink ref="D9" r:id="rId7" display="https://emenscr.nesdc.go.th/viewer/view.html?id=5d55024b8087be14b6d4cd5e&amp;username=tat5201171" xr:uid="{00000000-0004-0000-0700-000006000000}"/>
    <hyperlink ref="D10" r:id="rId8" display="https://emenscr.nesdc.go.th/viewer/view.html?id=5d55164d61b58e14b04e3aa3&amp;username=tat5201051" xr:uid="{00000000-0004-0000-0700-000007000000}"/>
    <hyperlink ref="D11" r:id="rId9" display="https://emenscr.nesdc.go.th/viewer/view.html?id=5d5771e65361a61722c2fdb6&amp;username=tat5201181" xr:uid="{00000000-0004-0000-0700-000008000000}"/>
    <hyperlink ref="D12" r:id="rId10" display="https://emenscr.nesdc.go.th/viewer/view.html?id=5d577ca14fec201728e6e807&amp;username=tat5201131" xr:uid="{00000000-0004-0000-0700-000009000000}"/>
    <hyperlink ref="D13" r:id="rId11" display="https://emenscr.nesdc.go.th/viewer/view.html?id=5d5787010e9fc4172ab8e5c6&amp;username=tat5201111" xr:uid="{00000000-0004-0000-0700-00000A000000}"/>
    <hyperlink ref="D14" r:id="rId12" display="https://emenscr.nesdc.go.th/viewer/view.html?id=5d57925bb2185217239ea4c0&amp;username=tat5201151" xr:uid="{00000000-0004-0000-0700-00000B000000}"/>
    <hyperlink ref="D15" r:id="rId13" display="https://emenscr.nesdc.go.th/viewer/view.html?id=5d57998b5361a61722c2fdc9&amp;username=tat5201181" xr:uid="{00000000-0004-0000-0700-00000C000000}"/>
    <hyperlink ref="D16" r:id="rId14" display="https://emenscr.nesdc.go.th/viewer/view.html?id=5d57b20b0e9fc4172ab8e5d3&amp;username=tat5201081" xr:uid="{00000000-0004-0000-0700-00000D000000}"/>
    <hyperlink ref="D17" r:id="rId15" display="https://emenscr.nesdc.go.th/viewer/view.html?id=5d57b7230e9fc4172ab8e5d7&amp;username=tat5201131" xr:uid="{00000000-0004-0000-0700-00000E000000}"/>
    <hyperlink ref="D18" r:id="rId16" display="https://emenscr.nesdc.go.th/viewer/view.html?id=5d57b9ce5361a61722c2fdd5&amp;username=tat5201091" xr:uid="{00000000-0004-0000-0700-00000F000000}"/>
    <hyperlink ref="D19" r:id="rId17" display="https://emenscr.nesdc.go.th/viewer/view.html?id=5d58a3d1c9580d7fe15be1b7&amp;username=tat5201241" xr:uid="{00000000-0004-0000-0700-000010000000}"/>
    <hyperlink ref="D20" r:id="rId18" display="https://emenscr.nesdc.go.th/viewer/view.html?id=5d58b55b5704017fdb6dcb64&amp;username=tat5201071" xr:uid="{00000000-0004-0000-0700-000011000000}"/>
    <hyperlink ref="D21" r:id="rId19" display="https://emenscr.nesdc.go.th/viewer/view.html?id=5d58bcf34eb9997fdc33a472&amp;username=tat5201081" xr:uid="{00000000-0004-0000-0700-000012000000}"/>
    <hyperlink ref="D22" r:id="rId20" display="https://emenscr.nesdc.go.th/viewer/view.html?id=5d58cca68e1f4e7fe4aa756e&amp;username=tat5201171" xr:uid="{00000000-0004-0000-0700-000013000000}"/>
    <hyperlink ref="D23" r:id="rId21" display="https://emenscr.nesdc.go.th/viewer/view.html?id=5de776a4a4f65846b25d41be&amp;username=mots6502361" xr:uid="{00000000-0004-0000-0700-000014000000}"/>
    <hyperlink ref="D24" r:id="rId22" display="https://emenscr.nesdc.go.th/viewer/view.html?id=5df9ce326b12163f58d5f8ac&amp;username=mots7502591" xr:uid="{00000000-0004-0000-0700-000015000000}"/>
    <hyperlink ref="D25" r:id="rId23" display="https://emenscr.nesdc.go.th/viewer/view.html?id=5df9d127ffccfe3f5905eec5&amp;username=mots02021" xr:uid="{00000000-0004-0000-0700-000016000000}"/>
    <hyperlink ref="D26" r:id="rId24" display="https://emenscr.nesdc.go.th/viewer/view.html?id=5e0029ae6f155549ab8fb497&amp;username=moi0017521" xr:uid="{00000000-0004-0000-0700-000017000000}"/>
    <hyperlink ref="D27" r:id="rId25" display="https://emenscr.nesdc.go.th/viewer/view.html?id=5e00771b42c5ca49af55a6e4&amp;username=tat5201181" xr:uid="{00000000-0004-0000-0700-000018000000}"/>
    <hyperlink ref="D28" r:id="rId26" display="https://emenscr.nesdc.go.th/viewer/view.html?id=5e007f16ca0feb49b458bcf0&amp;username=tat5201141" xr:uid="{00000000-0004-0000-0700-000019000000}"/>
    <hyperlink ref="D29" r:id="rId27" display="https://emenscr.nesdc.go.th/viewer/view.html?id=5e017afeb459dd49a9ac732c&amp;username=tat5201121" xr:uid="{00000000-0004-0000-0700-00001A000000}"/>
    <hyperlink ref="D30" r:id="rId28" display="https://emenscr.nesdc.go.th/viewer/view.html?id=5e018b5342c5ca49af55a860&amp;username=tat5201121" xr:uid="{00000000-0004-0000-0700-00001B000000}"/>
    <hyperlink ref="D31" r:id="rId29" display="https://emenscr.nesdc.go.th/viewer/view.html?id=5e018f546f155549ab8fb79f&amp;username=tat5201151" xr:uid="{00000000-0004-0000-0700-00001C000000}"/>
    <hyperlink ref="D32" r:id="rId30" display="https://emenscr.nesdc.go.th/viewer/view.html?id=5e01b5546f155549ab8fb835&amp;username=tat5201111" xr:uid="{00000000-0004-0000-0700-00001D000000}"/>
    <hyperlink ref="D33" r:id="rId31" display="https://emenscr.nesdc.go.th/viewer/view.html?id=5e01c464ca0feb49b458bf89&amp;username=tat5201131" xr:uid="{00000000-0004-0000-0700-00001E000000}"/>
    <hyperlink ref="D34" r:id="rId32" display="https://emenscr.nesdc.go.th/viewer/view.html?id=5e01d53bca0feb49b458c01c&amp;username=tat5201241" xr:uid="{00000000-0004-0000-0700-00001F000000}"/>
    <hyperlink ref="D35" r:id="rId33" display="https://emenscr.nesdc.go.th/viewer/view.html?id=5e03232e6f155549ab8fbd9b&amp;username=tat5201071" xr:uid="{00000000-0004-0000-0700-000020000000}"/>
    <hyperlink ref="D36" r:id="rId34" display="https://emenscr.nesdc.go.th/viewer/view.html?id=5e03250ab459dd49a9ac7965&amp;username=mots8102011" xr:uid="{00000000-0004-0000-0700-000021000000}"/>
    <hyperlink ref="D37" r:id="rId35" display="https://emenscr.nesdc.go.th/viewer/view.html?id=5e032b686f155549ab8fbded&amp;username=tat5201091" xr:uid="{00000000-0004-0000-0700-000022000000}"/>
    <hyperlink ref="D38" r:id="rId36" display="https://emenscr.nesdc.go.th/viewer/view.html?id=5e032ca642c5ca49af55ae93&amp;username=tat5201101" xr:uid="{00000000-0004-0000-0700-000023000000}"/>
    <hyperlink ref="D39" r:id="rId37" display="https://emenscr.nesdc.go.th/viewer/view.html?id=5e03335942c5ca49af55aec9&amp;username=tat5201101" xr:uid="{00000000-0004-0000-0700-000024000000}"/>
    <hyperlink ref="D40" r:id="rId38" display="https://emenscr.nesdc.go.th/viewer/view.html?id=5e05654f5baa7b44654ddeda&amp;username=tat5201431" xr:uid="{00000000-0004-0000-0700-000025000000}"/>
    <hyperlink ref="D41" r:id="rId39" display="https://emenscr.nesdc.go.th/viewer/view.html?id=5e0568425baa7b44654ddee6&amp;username=tat5201171" xr:uid="{00000000-0004-0000-0700-000026000000}"/>
    <hyperlink ref="D42" r:id="rId40" display="https://emenscr.nesdc.go.th/viewer/view.html?id=5e05697d5baa7b44654ddeed&amp;username=tat5201171" xr:uid="{00000000-0004-0000-0700-000027000000}"/>
    <hyperlink ref="D43" r:id="rId41" display="https://emenscr.nesdc.go.th/viewer/view.html?id=5e057318e82416445c17a130&amp;username=tat5201051" xr:uid="{00000000-0004-0000-0700-000028000000}"/>
    <hyperlink ref="D44" r:id="rId42" display="https://emenscr.nesdc.go.th/viewer/view.html?id=5e0575c53b2bc044565f774c&amp;username=tat5201241" xr:uid="{00000000-0004-0000-0700-000029000000}"/>
    <hyperlink ref="D45" r:id="rId43" display="https://emenscr.nesdc.go.th/viewer/view.html?id=5e0579410ad19a4457019dc1&amp;username=tat5201411" xr:uid="{00000000-0004-0000-0700-00002A000000}"/>
    <hyperlink ref="D46" r:id="rId44" display="https://emenscr.nesdc.go.th/viewer/view.html?id=5e057cdc3b2bc044565f77be&amp;username=tat5201011" xr:uid="{00000000-0004-0000-0700-00002B000000}"/>
    <hyperlink ref="D47" r:id="rId45" display="https://emenscr.nesdc.go.th/viewer/view.html?id=5e05e40e3b2bc044565f7b95&amp;username=mots7702281" xr:uid="{00000000-0004-0000-0700-00002C000000}"/>
    <hyperlink ref="D48" r:id="rId46" display="https://emenscr.nesdc.go.th/viewer/view.html?id=5e1c427ac248866a25342392&amp;username=mots4202511" xr:uid="{00000000-0004-0000-0700-00002D000000}"/>
    <hyperlink ref="D49" r:id="rId47" display="https://emenscr.nesdc.go.th/viewer/view.html?id=5e2024adad9dbf2a6b64fc28&amp;username=mots04041" xr:uid="{00000000-0004-0000-0700-00002E000000}"/>
    <hyperlink ref="D50" r:id="rId48" display="https://emenscr.nesdc.go.th/viewer/view.html?id=5e202a48ad9dbf2a6b64fc38&amp;username=mots04041" xr:uid="{00000000-0004-0000-0700-00002F000000}"/>
    <hyperlink ref="D51" r:id="rId49" display="https://emenscr.nesdc.go.th/viewer/view.html?id=5e202cbf2a384c3a799686da&amp;username=mots04041" xr:uid="{00000000-0004-0000-0700-000030000000}"/>
    <hyperlink ref="D52" r:id="rId50" display="https://emenscr.nesdc.go.th/viewer/view.html?id=5e202ef02a384c3a799686df&amp;username=mots04041" xr:uid="{00000000-0004-0000-0700-000031000000}"/>
    <hyperlink ref="D53" r:id="rId51" display="https://emenscr.nesdc.go.th/viewer/view.html?id=5e20305f2a384c3a799686e6&amp;username=mots04041" xr:uid="{00000000-0004-0000-0700-000032000000}"/>
    <hyperlink ref="D54" r:id="rId52" display="https://emenscr.nesdc.go.th/viewer/view.html?id=5e2032b7796c673a7fd56bc4&amp;username=mots04041" xr:uid="{00000000-0004-0000-0700-000033000000}"/>
    <hyperlink ref="D55" r:id="rId53" display="https://emenscr.nesdc.go.th/viewer/view.html?id=5e2035692a384c3a799686f0&amp;username=mots04051" xr:uid="{00000000-0004-0000-0700-000034000000}"/>
    <hyperlink ref="D56" r:id="rId54" display="https://emenscr.nesdc.go.th/viewer/view.html?id=5e2570afb470812b72c42528&amp;username=mots02121" xr:uid="{00000000-0004-0000-0700-000035000000}"/>
    <hyperlink ref="D57" r:id="rId55" display="https://emenscr.nesdc.go.th/viewer/view.html?id=5e2fba16e9a2292fef83bd36&amp;username=mots02031" xr:uid="{00000000-0004-0000-0700-000036000000}"/>
    <hyperlink ref="D58" r:id="rId56" display="https://emenscr.nesdc.go.th/viewer/view.html?id=5e3299fdd3c2bc0be7046277&amp;username=moi0022581" xr:uid="{00000000-0004-0000-0700-000037000000}"/>
    <hyperlink ref="D59" r:id="rId57" display="https://emenscr.nesdc.go.th/viewer/view.html?id=5e32b2cc06217a0bee176574&amp;username=mots02011" xr:uid="{00000000-0004-0000-0700-000038000000}"/>
    <hyperlink ref="D60" r:id="rId58" display="https://emenscr.nesdc.go.th/viewer/view.html?id=5e3a8c677c2b9a7b15c83178&amp;username=udru20201" xr:uid="{00000000-0004-0000-0700-000039000000}"/>
    <hyperlink ref="D61" r:id="rId59" display="https://emenscr.nesdc.go.th/viewer/view.html?id=5ee9ed9424f05f3d7bae38a8&amp;username=dasta1" xr:uid="{00000000-0004-0000-0700-00003A000000}"/>
    <hyperlink ref="D62" r:id="rId60" display="https://emenscr.nesdc.go.th/viewer/view.html?id=5eeb12117177af180990c7d8&amp;username=dasta1" xr:uid="{00000000-0004-0000-0700-00003B000000}"/>
    <hyperlink ref="D63" r:id="rId61" display="https://emenscr.nesdc.go.th/viewer/view.html?id=5eeb2ee8b471c737743671b3&amp;username=dasta1" xr:uid="{00000000-0004-0000-0700-00003C000000}"/>
    <hyperlink ref="D64" r:id="rId62" display="https://emenscr.nesdc.go.th/viewer/view.html?id=5eeb380eb471c737743671d3&amp;username=dasta1" xr:uid="{00000000-0004-0000-0700-00003D000000}"/>
    <hyperlink ref="D65" r:id="rId63" display="https://emenscr.nesdc.go.th/viewer/view.html?id=5ef03d043148937792caba4b&amp;username=mnre04421" xr:uid="{00000000-0004-0000-0700-00003E000000}"/>
    <hyperlink ref="D66" r:id="rId64" display="https://emenscr.nesdc.go.th/viewer/view.html?id=5f0591676fda33521e67b37f&amp;username=moi0017361" xr:uid="{00000000-0004-0000-0700-00003F000000}"/>
    <hyperlink ref="D67" r:id="rId65" display="https://emenscr.nesdc.go.th/viewer/view.html?id=5f22486161a9d8037512f3a9&amp;username=rmuti11001" xr:uid="{00000000-0004-0000-0700-000040000000}"/>
    <hyperlink ref="D68" r:id="rId66" display="https://emenscr.nesdc.go.th/viewer/view.html?id=5f2ae1533be9f03fb267b2fd&amp;username=nida05263081" xr:uid="{00000000-0004-0000-0700-000041000000}"/>
    <hyperlink ref="D69" r:id="rId67" display="https://emenscr.nesdc.go.th/viewer/view.html?id=5fa8be31b1991b3f8585dbfd&amp;username=mots04041" xr:uid="{00000000-0004-0000-0700-000042000000}"/>
    <hyperlink ref="D70" r:id="rId68" display="https://emenscr.nesdc.go.th/viewer/view.html?id=5facf5b6e708b36c432df9e9&amp;username=moi0022211" xr:uid="{00000000-0004-0000-0700-000043000000}"/>
    <hyperlink ref="D71" r:id="rId69" display="https://emenscr.nesdc.go.th/viewer/view.html?id=5fbfc275beab9d2a7939c11c&amp;username=tat5201171" xr:uid="{00000000-0004-0000-0700-000044000000}"/>
    <hyperlink ref="D72" r:id="rId70" display="https://emenscr.nesdc.go.th/viewer/view.html?id=5fbfcfbe0d3eec2a6b9e4f9a&amp;username=tat5201101" xr:uid="{00000000-0004-0000-0700-000045000000}"/>
    <hyperlink ref="D73" r:id="rId71" display="https://emenscr.nesdc.go.th/viewer/view.html?id=5fc200fc7232b72a71f7810d&amp;username=tat5201211" xr:uid="{00000000-0004-0000-0700-000046000000}"/>
    <hyperlink ref="D74" r:id="rId72" display="https://emenscr.nesdc.go.th/viewer/view.html?id=5fc205549a014c2a732f7754&amp;username=tat5201091" xr:uid="{00000000-0004-0000-0700-000047000000}"/>
    <hyperlink ref="D75" r:id="rId73" display="https://emenscr.nesdc.go.th/viewer/view.html?id=5fc207e77232b72a71f78113&amp;username=tat5201091" xr:uid="{00000000-0004-0000-0700-000048000000}"/>
    <hyperlink ref="D76" r:id="rId74" display="https://emenscr.nesdc.go.th/viewer/view.html?id=5fc4b46fbeab9d2a7939c3b5&amp;username=forest_regional_58_11" xr:uid="{00000000-0004-0000-0700-000049000000}"/>
    <hyperlink ref="D77" r:id="rId75" display="https://emenscr.nesdc.go.th/viewer/view.html?id=5fc64dc5ecba351581d26753&amp;username=tat5201181" xr:uid="{00000000-0004-0000-0700-00004A000000}"/>
    <hyperlink ref="D78" r:id="rId76" display="https://emenscr.nesdc.go.th/viewer/view.html?id=5fc64f03ecba351581d26755&amp;username=tat5201461" xr:uid="{00000000-0004-0000-0700-00004B000000}"/>
    <hyperlink ref="D79" r:id="rId77" display="https://emenscr.nesdc.go.th/viewer/view.html?id=5fc64fe6ce812b157b6161bb&amp;username=tat5201201" xr:uid="{00000000-0004-0000-0700-00004C000000}"/>
    <hyperlink ref="D80" r:id="rId78" display="https://emenscr.nesdc.go.th/viewer/view.html?id=5fc650e333c5c4157374e3d1&amp;username=tat5201121" xr:uid="{00000000-0004-0000-0700-00004D000000}"/>
    <hyperlink ref="D81" r:id="rId79" display="https://emenscr.nesdc.go.th/viewer/view.html?id=5fc656e7ecba351581d26759&amp;username=tat5201121" xr:uid="{00000000-0004-0000-0700-00004E000000}"/>
    <hyperlink ref="D82" r:id="rId80" display="https://emenscr.nesdc.go.th/viewer/view.html?id=5fc657c333c5c4157374e3d4&amp;username=tat5201141" xr:uid="{00000000-0004-0000-0700-00004F000000}"/>
    <hyperlink ref="D83" r:id="rId81" display="https://emenscr.nesdc.go.th/viewer/view.html?id=5fc65a438f6e4015792fb559&amp;username=tat5201151" xr:uid="{00000000-0004-0000-0700-000050000000}"/>
    <hyperlink ref="D84" r:id="rId82" display="https://emenscr.nesdc.go.th/viewer/view.html?id=5fc65b6033c5c4157374e3da&amp;username=tat5201111" xr:uid="{00000000-0004-0000-0700-000051000000}"/>
    <hyperlink ref="D85" r:id="rId83" display="https://emenscr.nesdc.go.th/viewer/view.html?id=5fc65c2ece812b157b6161c2&amp;username=tat5201131" xr:uid="{00000000-0004-0000-0700-000052000000}"/>
    <hyperlink ref="D86" r:id="rId84" display="https://emenscr.nesdc.go.th/viewer/view.html?id=5fc65f62ecba351581d26761&amp;username=tat5201431" xr:uid="{00000000-0004-0000-0700-000053000000}"/>
    <hyperlink ref="D87" r:id="rId85" display="https://emenscr.nesdc.go.th/viewer/view.html?id=5fc6620cecba351581d26764&amp;username=tat5201231" xr:uid="{00000000-0004-0000-0700-000054000000}"/>
    <hyperlink ref="D88" r:id="rId86" display="https://emenscr.nesdc.go.th/viewer/view.html?id=5fc664f0ecba351581d26766&amp;username=tat5201011" xr:uid="{00000000-0004-0000-0700-000055000000}"/>
    <hyperlink ref="D89" r:id="rId87" display="https://emenscr.nesdc.go.th/viewer/view.html?id=5fc7a1aa24b5b4133b5f90ac&amp;username=tat5201081" xr:uid="{00000000-0004-0000-0700-000056000000}"/>
    <hyperlink ref="D90" r:id="rId88" display="https://emenscr.nesdc.go.th/viewer/view.html?id=5fd050509d7cbe590983c0ed&amp;username=district95071" xr:uid="{00000000-0004-0000-0700-000057000000}"/>
    <hyperlink ref="D91" r:id="rId89" display="https://emenscr.nesdc.go.th/viewer/view.html?id=5fd6994d07212e34f9c300ea&amp;username=moi0017121" xr:uid="{00000000-0004-0000-0700-000058000000}"/>
    <hyperlink ref="D92" r:id="rId90" display="https://emenscr.nesdc.go.th/viewer/view.html?id=5fdc5579adb90d1b2adda478&amp;username=mots6702381" xr:uid="{00000000-0004-0000-0700-000059000000}"/>
    <hyperlink ref="D93" r:id="rId91" display="https://emenscr.nesdc.go.th/viewer/view.html?id=5fe1b40a0573ae1b28632493&amp;username=moi0022811" xr:uid="{00000000-0004-0000-0700-00005A000000}"/>
    <hyperlink ref="D94" r:id="rId92" display="https://emenscr.nesdc.go.th/viewer/view.html?id=5ff7d786dc679924cc1f0ea5&amp;username=mot060361" xr:uid="{00000000-0004-0000-0700-00005B000000}"/>
    <hyperlink ref="D95" r:id="rId93" display="https://emenscr.nesdc.go.th/viewer/view.html?id=6001520e8fc6222946bc8978&amp;username=mots02031" xr:uid="{00000000-0004-0000-0700-00005C000000}"/>
    <hyperlink ref="D96" r:id="rId94" display="https://emenscr.nesdc.go.th/viewer/view.html?id=6010f324fdc43f47dfab8061&amp;username=mfu590131" xr:uid="{00000000-0004-0000-0700-00005D000000}"/>
    <hyperlink ref="D97" r:id="rId95" display="https://emenscr.nesdc.go.th/viewer/view.html?id=6017b79135fb5c2f7ac7d6ac&amp;username=moi0022821" xr:uid="{00000000-0004-0000-0700-00005E000000}"/>
    <hyperlink ref="D98" r:id="rId96" display="https://emenscr.nesdc.go.th/viewer/view.html?id=6093ace0fc0be21f44d79782&amp;username=rmutt0578101" xr:uid="{00000000-0004-0000-0700-00005F000000}"/>
    <hyperlink ref="D99" r:id="rId97" display="https://emenscr.nesdc.go.th/viewer/view.html?id=60a3326dd9177f779cdead1d&amp;username=mots04031" xr:uid="{00000000-0004-0000-0700-000060000000}"/>
    <hyperlink ref="D100" r:id="rId98" display="https://emenscr.nesdc.go.th/viewer/view.html?id=60af66595ffefd6f3023ad5f&amp;username=mots04051" xr:uid="{00000000-0004-0000-0700-000061000000}"/>
    <hyperlink ref="D101" r:id="rId99" display="https://emenscr.nesdc.go.th/viewer/view.html?id=60c18ec55a26a8187e8477e9&amp;username=mots04031" xr:uid="{00000000-0004-0000-0700-000062000000}"/>
    <hyperlink ref="D102" r:id="rId100" display="https://emenscr.nesdc.go.th/viewer/view.html?id=60c1bf931f24571872693744&amp;username=rmutt0578031" xr:uid="{00000000-0004-0000-0700-000063000000}"/>
    <hyperlink ref="D103" r:id="rId101" display="https://emenscr.nesdc.go.th/viewer/view.html?id=60c32f0bd2513234cd5eb1f0&amp;username=mots04061" xr:uid="{00000000-0004-0000-0700-000064000000}"/>
    <hyperlink ref="D104" r:id="rId102" display="https://emenscr.nesdc.go.th/viewer/view.html?id=60d01c56844e4b36c8f91ea9&amp;username=rmutr0582041" xr:uid="{00000000-0004-0000-0700-000065000000}"/>
    <hyperlink ref="D105" r:id="rId103" display="https://emenscr.nesdc.go.th/viewer/view.html?id=610f85de2482000361ae7d8c&amp;username=tat5201021" xr:uid="{00000000-0004-0000-0700-000066000000}"/>
    <hyperlink ref="D106" r:id="rId104" display="https://emenscr.nesdc.go.th/viewer/view.html?id=610f914cef40ea035b9d0f80&amp;username=tat5201021" xr:uid="{00000000-0004-0000-0700-000067000000}"/>
    <hyperlink ref="D107" r:id="rId105" display="https://emenscr.nesdc.go.th/viewer/view.html?id=611211deef40ea035b9d10da&amp;username=mots04061" xr:uid="{00000000-0004-0000-0700-000068000000}"/>
    <hyperlink ref="D108" r:id="rId106" display="https://emenscr.nesdc.go.th/viewer/view.html?id=61169f1f4bf4461f93d6e516&amp;username=dasta1" xr:uid="{00000000-0004-0000-0700-000069000000}"/>
    <hyperlink ref="D109" r:id="rId107" display="https://emenscr.nesdc.go.th/viewer/view.html?id=616d35d54e72b56eb592a9ab&amp;username=rid_regional_25_21" xr:uid="{00000000-0004-0000-0700-00006A000000}"/>
    <hyperlink ref="D110" r:id="rId108" display="https://emenscr.nesdc.go.th/viewer/view.html?id=61839dc70f6a4831a38bf6e7&amp;username=moi0022931" xr:uid="{00000000-0004-0000-0700-00006B000000}"/>
    <hyperlink ref="D111" r:id="rId109" display="https://emenscr.nesdc.go.th/viewer/view.html?id=618b4c691c41a9328354d579&amp;username=dasta1" xr:uid="{00000000-0004-0000-0700-00006C000000}"/>
    <hyperlink ref="D112" r:id="rId110" display="https://emenscr.nesdc.go.th/viewer/view.html?id=61946f71a679c7221758eae6&amp;username=tat5201171" xr:uid="{00000000-0004-0000-0700-00006D000000}"/>
    <hyperlink ref="D113" r:id="rId111" display="https://emenscr.nesdc.go.th/viewer/view.html?id=61947076d221902211f9aea8&amp;username=tat5201091" xr:uid="{00000000-0004-0000-0700-00006E000000}"/>
    <hyperlink ref="D114" r:id="rId112" display="https://emenscr.nesdc.go.th/viewer/view.html?id=61947224a679c7221758eaf0&amp;username=tat5201091" xr:uid="{00000000-0004-0000-0700-00006F000000}"/>
    <hyperlink ref="D115" r:id="rId113" display="https://emenscr.nesdc.go.th/viewer/view.html?id=61947593d51ed2220a0bdc62&amp;username=tat5201071" xr:uid="{00000000-0004-0000-0700-000070000000}"/>
    <hyperlink ref="D116" r:id="rId114" display="https://emenscr.nesdc.go.th/viewer/view.html?id=619475acd221902211f9aebd&amp;username=tat5201121" xr:uid="{00000000-0004-0000-0700-000071000000}"/>
    <hyperlink ref="D117" r:id="rId115" display="https://emenscr.nesdc.go.th/viewer/view.html?id=619477c3d51ed2220a0bdc66&amp;username=tat5201071" xr:uid="{00000000-0004-0000-0700-000072000000}"/>
    <hyperlink ref="D118" r:id="rId116" display="https://emenscr.nesdc.go.th/viewer/view.html?id=619477eea679c7221758eafe&amp;username=tat5201181" xr:uid="{00000000-0004-0000-0700-000073000000}"/>
    <hyperlink ref="D119" r:id="rId117" display="https://emenscr.nesdc.go.th/viewer/view.html?id=61947af4bab527220bfbc642&amp;username=tat5201111" xr:uid="{00000000-0004-0000-0700-000074000000}"/>
    <hyperlink ref="D120" r:id="rId118" display="https://emenscr.nesdc.go.th/viewer/view.html?id=61947db3bab527220bfbc649&amp;username=tat5201431" xr:uid="{00000000-0004-0000-0700-000075000000}"/>
    <hyperlink ref="D121" r:id="rId119" display="https://emenscr.nesdc.go.th/viewer/view.html?id=619482aabab527220bfbc65e&amp;username=tat5201051" xr:uid="{00000000-0004-0000-0700-000076000000}"/>
    <hyperlink ref="D122" r:id="rId120" display="https://emenscr.nesdc.go.th/viewer/view.html?id=619482b6bab527220bfbc660&amp;username=tat5201461" xr:uid="{00000000-0004-0000-0700-000077000000}"/>
    <hyperlink ref="D123" r:id="rId121" display="https://emenscr.nesdc.go.th/viewer/view.html?id=61aef4e0e55ef143eb1fce12&amp;username=dnp_regional_86_11" xr:uid="{00000000-0004-0000-0700-000078000000}"/>
    <hyperlink ref="D124" r:id="rId122" display="https://emenscr.nesdc.go.th/viewer/view.html?id=61b077394b76812722f74ac5&amp;username=mots04041" xr:uid="{00000000-0004-0000-0700-000079000000}"/>
    <hyperlink ref="D125" r:id="rId123" display="https://emenscr.nesdc.go.th/viewer/view.html?id=61b07b6a46d3a6271aae23dc&amp;username=mots04041" xr:uid="{00000000-0004-0000-0700-00007A000000}"/>
    <hyperlink ref="D126" r:id="rId124" display="https://emenscr.nesdc.go.th/viewer/view.html?id=61b1ad1eb5d2fc0ca4dd073e&amp;username=moi0022741" xr:uid="{00000000-0004-0000-0700-00007B000000}"/>
    <hyperlink ref="D127" r:id="rId125" display="https://emenscr.nesdc.go.th/viewer/view.html?id=61c2ef8b5203dc33e5cb4ec7&amp;username=mots02031" xr:uid="{00000000-0004-0000-0700-00007C000000}"/>
    <hyperlink ref="D128" r:id="rId126" display="https://emenscr.nesdc.go.th/viewer/view.html?id=61cace7e91854c614b74dced&amp;username=mnre16061" xr:uid="{00000000-0004-0000-0700-00007D000000}"/>
  </hyperlinks>
  <pageMargins left="0.7" right="0.7" top="0.75" bottom="0.75" header="0.3" footer="0.3"/>
  <pageSetup orientation="portrait" r:id="rId12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7036-9927-4943-A66B-0E5B7A310351}">
  <dimension ref="A1:AT28"/>
  <sheetViews>
    <sheetView topLeftCell="A13" workbookViewId="0">
      <selection activeCell="B31" sqref="B31"/>
    </sheetView>
  </sheetViews>
  <sheetFormatPr defaultColWidth="9.125" defaultRowHeight="15" x14ac:dyDescent="0.25"/>
  <cols>
    <col min="1" max="1" width="24.25" style="65" customWidth="1"/>
    <col min="2" max="2" width="33.75" style="65" customWidth="1"/>
    <col min="3" max="3" width="54" style="65" customWidth="1"/>
    <col min="4" max="4" width="44.625" style="65" customWidth="1"/>
    <col min="5" max="5" width="37.875" style="65" customWidth="1"/>
    <col min="6" max="6" width="33.75" style="65" customWidth="1"/>
    <col min="7" max="7" width="36.375" style="65" customWidth="1"/>
    <col min="8" max="9" width="54" style="65" customWidth="1"/>
    <col min="10" max="10" width="51.25" style="65" customWidth="1"/>
    <col min="11" max="12" width="54" style="65" customWidth="1"/>
    <col min="13" max="13" width="31" style="65" customWidth="1"/>
    <col min="14" max="14" width="54" style="65" customWidth="1"/>
    <col min="15" max="15" width="24.25" style="65" customWidth="1"/>
    <col min="16" max="16" width="54" style="65" customWidth="1"/>
    <col min="17" max="17" width="35.125" style="65" customWidth="1"/>
    <col min="18" max="18" width="54" style="65" customWidth="1"/>
    <col min="19" max="19" width="35.125" style="65" customWidth="1"/>
    <col min="20" max="20" width="29.75" style="65" customWidth="1"/>
    <col min="21" max="21" width="50" style="65" customWidth="1"/>
    <col min="22" max="22" width="44.625" style="65" customWidth="1"/>
    <col min="23" max="24" width="28.25" style="65" customWidth="1"/>
    <col min="25" max="26" width="20.25" style="65" customWidth="1"/>
    <col min="27" max="28" width="33.75" style="65" customWidth="1"/>
    <col min="29" max="30" width="39.125" style="65" customWidth="1"/>
    <col min="31" max="31" width="37.875" style="65" customWidth="1"/>
    <col min="32" max="32" width="14.875" style="65" customWidth="1"/>
    <col min="33" max="33" width="13.375" style="65" customWidth="1"/>
    <col min="34" max="34" width="28.25" style="65" customWidth="1"/>
    <col min="35" max="35" width="27" style="65" customWidth="1"/>
    <col min="36" max="36" width="32.375" style="65" customWidth="1"/>
    <col min="37" max="37" width="45.875" style="65" customWidth="1"/>
    <col min="38" max="40" width="54" style="65" customWidth="1"/>
    <col min="41" max="41" width="24.25" style="65" customWidth="1"/>
    <col min="42" max="42" width="33.75" style="65" customWidth="1"/>
    <col min="43" max="43" width="28.25" style="65" customWidth="1"/>
    <col min="44" max="44" width="13.375" style="65" customWidth="1"/>
    <col min="45" max="45" width="16.125" style="65" customWidth="1"/>
    <col min="46" max="46" width="54" style="65" customWidth="1"/>
    <col min="47" max="16384" width="9.125" style="65"/>
  </cols>
  <sheetData>
    <row r="1" spans="1:46" x14ac:dyDescent="0.25">
      <c r="A1" s="265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</row>
    <row r="2" spans="1:46" x14ac:dyDescent="0.25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66" t="s">
        <v>896</v>
      </c>
      <c r="G2" s="66" t="s">
        <v>897</v>
      </c>
      <c r="H2" s="66" t="s">
        <v>6</v>
      </c>
      <c r="I2" s="66" t="s">
        <v>7</v>
      </c>
      <c r="J2" s="66" t="s">
        <v>8</v>
      </c>
      <c r="K2" s="66" t="s">
        <v>9</v>
      </c>
      <c r="L2" s="66" t="s">
        <v>898</v>
      </c>
      <c r="M2" s="66" t="s">
        <v>10</v>
      </c>
      <c r="N2" s="66" t="s">
        <v>11</v>
      </c>
      <c r="O2" s="66" t="s">
        <v>899</v>
      </c>
      <c r="P2" s="66" t="s">
        <v>900</v>
      </c>
      <c r="Q2" s="66" t="s">
        <v>901</v>
      </c>
      <c r="R2" s="66" t="s">
        <v>902</v>
      </c>
      <c r="S2" s="66" t="s">
        <v>903</v>
      </c>
      <c r="T2" s="66" t="s">
        <v>904</v>
      </c>
      <c r="U2" s="66" t="s">
        <v>905</v>
      </c>
      <c r="V2" s="66" t="s">
        <v>906</v>
      </c>
      <c r="W2" s="66" t="s">
        <v>907</v>
      </c>
      <c r="X2" s="66" t="s">
        <v>908</v>
      </c>
      <c r="Y2" s="66" t="s">
        <v>909</v>
      </c>
      <c r="Z2" s="66" t="s">
        <v>910</v>
      </c>
      <c r="AA2" s="66" t="s">
        <v>911</v>
      </c>
      <c r="AB2" s="66" t="s">
        <v>912</v>
      </c>
      <c r="AC2" s="66" t="s">
        <v>913</v>
      </c>
      <c r="AD2" s="66" t="s">
        <v>914</v>
      </c>
      <c r="AE2" s="66" t="s">
        <v>12</v>
      </c>
      <c r="AF2" s="66" t="s">
        <v>13</v>
      </c>
      <c r="AG2" s="66" t="s">
        <v>747</v>
      </c>
      <c r="AH2" s="66" t="s">
        <v>14</v>
      </c>
      <c r="AI2" s="66" t="s">
        <v>15</v>
      </c>
      <c r="AJ2" s="66" t="s">
        <v>16</v>
      </c>
      <c r="AK2" s="66" t="s">
        <v>17</v>
      </c>
      <c r="AL2" s="66" t="s">
        <v>18</v>
      </c>
      <c r="AM2" s="66" t="s">
        <v>19</v>
      </c>
      <c r="AN2" s="66" t="s">
        <v>20</v>
      </c>
      <c r="AO2" s="66" t="s">
        <v>21</v>
      </c>
      <c r="AP2" s="66" t="s">
        <v>915</v>
      </c>
      <c r="AQ2" s="66" t="s">
        <v>916</v>
      </c>
      <c r="AR2" s="66" t="s">
        <v>22</v>
      </c>
      <c r="AS2" s="66" t="s">
        <v>23</v>
      </c>
      <c r="AT2" s="66" t="s">
        <v>917</v>
      </c>
    </row>
    <row r="3" spans="1:46" x14ac:dyDescent="0.25">
      <c r="A3" s="65" t="s">
        <v>663</v>
      </c>
      <c r="B3" s="65" t="s">
        <v>664</v>
      </c>
      <c r="C3" s="65" t="s">
        <v>665</v>
      </c>
      <c r="H3" s="65" t="s">
        <v>27</v>
      </c>
      <c r="I3" s="65" t="s">
        <v>28</v>
      </c>
      <c r="K3" s="65" t="s">
        <v>27</v>
      </c>
      <c r="L3" s="65" t="s">
        <v>30</v>
      </c>
      <c r="N3" s="65" t="s">
        <v>31</v>
      </c>
      <c r="AE3" s="65" t="s">
        <v>666</v>
      </c>
      <c r="AF3" s="65" t="s">
        <v>33</v>
      </c>
      <c r="AG3" s="67">
        <v>2565</v>
      </c>
      <c r="AH3" s="65" t="s">
        <v>667</v>
      </c>
      <c r="AI3" s="65" t="s">
        <v>331</v>
      </c>
      <c r="AJ3" s="68">
        <v>4820000</v>
      </c>
      <c r="AK3" s="68">
        <v>4820000</v>
      </c>
      <c r="AL3" s="65" t="s">
        <v>668</v>
      </c>
      <c r="AM3" s="65" t="s">
        <v>669</v>
      </c>
      <c r="AN3" s="65" t="s">
        <v>670</v>
      </c>
      <c r="AP3" s="65" t="s">
        <v>354</v>
      </c>
      <c r="AQ3" s="65" t="s">
        <v>671</v>
      </c>
      <c r="AR3" s="65" t="s">
        <v>354</v>
      </c>
      <c r="AS3" s="65" t="s">
        <v>918</v>
      </c>
      <c r="AT3" s="65" t="s">
        <v>919</v>
      </c>
    </row>
    <row r="4" spans="1:46" x14ac:dyDescent="0.25">
      <c r="A4" s="65" t="s">
        <v>672</v>
      </c>
      <c r="B4" s="65" t="s">
        <v>673</v>
      </c>
      <c r="C4" s="65" t="s">
        <v>674</v>
      </c>
      <c r="H4" s="65" t="s">
        <v>27</v>
      </c>
      <c r="I4" s="65" t="s">
        <v>28</v>
      </c>
      <c r="K4" s="65" t="s">
        <v>27</v>
      </c>
      <c r="L4" s="65" t="s">
        <v>30</v>
      </c>
      <c r="N4" s="65" t="s">
        <v>31</v>
      </c>
      <c r="AE4" s="65" t="s">
        <v>675</v>
      </c>
      <c r="AF4" s="65" t="s">
        <v>33</v>
      </c>
      <c r="AG4" s="67">
        <v>2565</v>
      </c>
      <c r="AH4" s="65" t="s">
        <v>292</v>
      </c>
      <c r="AI4" s="65" t="s">
        <v>331</v>
      </c>
      <c r="AJ4" s="68">
        <v>20000000</v>
      </c>
      <c r="AK4" s="68">
        <v>20000000</v>
      </c>
      <c r="AL4" s="65" t="s">
        <v>676</v>
      </c>
      <c r="AM4" s="65" t="s">
        <v>275</v>
      </c>
      <c r="AN4" s="65" t="s">
        <v>276</v>
      </c>
      <c r="AP4" s="65" t="s">
        <v>334</v>
      </c>
      <c r="AQ4" s="65" t="s">
        <v>335</v>
      </c>
      <c r="AR4" s="65" t="s">
        <v>334</v>
      </c>
      <c r="AS4" s="65" t="s">
        <v>920</v>
      </c>
      <c r="AT4" s="65" t="s">
        <v>921</v>
      </c>
    </row>
    <row r="5" spans="1:46" x14ac:dyDescent="0.25">
      <c r="A5" s="65" t="s">
        <v>53</v>
      </c>
      <c r="B5" s="65" t="s">
        <v>677</v>
      </c>
      <c r="C5" s="65" t="s">
        <v>678</v>
      </c>
      <c r="H5" s="65" t="s">
        <v>27</v>
      </c>
      <c r="I5" s="65" t="s">
        <v>28</v>
      </c>
      <c r="K5" s="65" t="s">
        <v>27</v>
      </c>
      <c r="L5" s="65" t="s">
        <v>30</v>
      </c>
      <c r="N5" s="65" t="s">
        <v>31</v>
      </c>
      <c r="AE5" s="65" t="s">
        <v>679</v>
      </c>
      <c r="AF5" s="65" t="s">
        <v>33</v>
      </c>
      <c r="AG5" s="67">
        <v>2565</v>
      </c>
      <c r="AH5" s="65" t="s">
        <v>297</v>
      </c>
      <c r="AI5" s="65" t="s">
        <v>304</v>
      </c>
      <c r="AJ5" s="68">
        <v>76972700</v>
      </c>
      <c r="AK5" s="68">
        <v>76972700</v>
      </c>
      <c r="AM5" s="65" t="s">
        <v>293</v>
      </c>
      <c r="AN5" s="65" t="s">
        <v>38</v>
      </c>
      <c r="AP5" s="65" t="s">
        <v>334</v>
      </c>
      <c r="AQ5" s="65" t="s">
        <v>335</v>
      </c>
      <c r="AR5" s="65" t="s">
        <v>334</v>
      </c>
      <c r="AS5" s="65" t="s">
        <v>920</v>
      </c>
      <c r="AT5" s="65" t="s">
        <v>922</v>
      </c>
    </row>
    <row r="6" spans="1:46" x14ac:dyDescent="0.25">
      <c r="A6" s="65" t="s">
        <v>66</v>
      </c>
      <c r="B6" s="65" t="s">
        <v>680</v>
      </c>
      <c r="C6" s="65" t="s">
        <v>545</v>
      </c>
      <c r="H6" s="65" t="s">
        <v>27</v>
      </c>
      <c r="I6" s="65" t="s">
        <v>46</v>
      </c>
      <c r="K6" s="65" t="s">
        <v>27</v>
      </c>
      <c r="L6" s="65" t="s">
        <v>30</v>
      </c>
      <c r="N6" s="65" t="s">
        <v>31</v>
      </c>
      <c r="AE6" s="65" t="s">
        <v>681</v>
      </c>
      <c r="AF6" s="65" t="s">
        <v>33</v>
      </c>
      <c r="AG6" s="67">
        <v>2565</v>
      </c>
      <c r="AH6" s="65" t="s">
        <v>292</v>
      </c>
      <c r="AI6" s="65" t="s">
        <v>331</v>
      </c>
      <c r="AJ6" s="68">
        <v>83395500</v>
      </c>
      <c r="AK6" s="68">
        <v>83395500</v>
      </c>
      <c r="AL6" s="65" t="s">
        <v>69</v>
      </c>
      <c r="AM6" s="65" t="s">
        <v>923</v>
      </c>
      <c r="AN6" s="65" t="s">
        <v>38</v>
      </c>
      <c r="AP6" s="65" t="s">
        <v>325</v>
      </c>
      <c r="AQ6" s="65" t="s">
        <v>349</v>
      </c>
      <c r="AR6" s="65" t="s">
        <v>325</v>
      </c>
      <c r="AS6" s="65" t="s">
        <v>924</v>
      </c>
      <c r="AT6" s="65" t="s">
        <v>925</v>
      </c>
    </row>
    <row r="7" spans="1:46" x14ac:dyDescent="0.25">
      <c r="A7" s="65" t="s">
        <v>106</v>
      </c>
      <c r="B7" s="65" t="s">
        <v>682</v>
      </c>
      <c r="C7" s="65" t="s">
        <v>552</v>
      </c>
      <c r="H7" s="65" t="s">
        <v>27</v>
      </c>
      <c r="I7" s="65" t="s">
        <v>46</v>
      </c>
      <c r="K7" s="65" t="s">
        <v>27</v>
      </c>
      <c r="L7" s="65" t="s">
        <v>30</v>
      </c>
      <c r="N7" s="65" t="s">
        <v>31</v>
      </c>
      <c r="AE7" s="65" t="s">
        <v>683</v>
      </c>
      <c r="AF7" s="65" t="s">
        <v>33</v>
      </c>
      <c r="AG7" s="67">
        <v>2565</v>
      </c>
      <c r="AH7" s="65" t="s">
        <v>292</v>
      </c>
      <c r="AI7" s="65" t="s">
        <v>331</v>
      </c>
      <c r="AJ7" s="68">
        <v>37938000</v>
      </c>
      <c r="AK7" s="68">
        <v>37938000</v>
      </c>
      <c r="AL7" s="65" t="s">
        <v>110</v>
      </c>
      <c r="AM7" s="65" t="s">
        <v>923</v>
      </c>
      <c r="AN7" s="65" t="s">
        <v>38</v>
      </c>
      <c r="AP7" s="65" t="s">
        <v>354</v>
      </c>
      <c r="AQ7" s="65" t="s">
        <v>355</v>
      </c>
      <c r="AR7" s="65" t="s">
        <v>354</v>
      </c>
      <c r="AS7" s="65" t="s">
        <v>926</v>
      </c>
      <c r="AT7" s="65" t="s">
        <v>927</v>
      </c>
    </row>
    <row r="8" spans="1:46" x14ac:dyDescent="0.25">
      <c r="A8" s="65" t="s">
        <v>106</v>
      </c>
      <c r="B8" s="65" t="s">
        <v>684</v>
      </c>
      <c r="C8" s="65" t="s">
        <v>572</v>
      </c>
      <c r="H8" s="65" t="s">
        <v>27</v>
      </c>
      <c r="I8" s="65" t="s">
        <v>46</v>
      </c>
      <c r="K8" s="65" t="s">
        <v>27</v>
      </c>
      <c r="L8" s="65" t="s">
        <v>30</v>
      </c>
      <c r="N8" s="65" t="s">
        <v>31</v>
      </c>
      <c r="AE8" s="65" t="s">
        <v>685</v>
      </c>
      <c r="AF8" s="65" t="s">
        <v>33</v>
      </c>
      <c r="AG8" s="67">
        <v>2565</v>
      </c>
      <c r="AH8" s="65" t="s">
        <v>292</v>
      </c>
      <c r="AI8" s="65" t="s">
        <v>331</v>
      </c>
      <c r="AJ8" s="68">
        <v>79822000</v>
      </c>
      <c r="AK8" s="68">
        <v>79822000</v>
      </c>
      <c r="AL8" s="65" t="s">
        <v>110</v>
      </c>
      <c r="AM8" s="65" t="s">
        <v>923</v>
      </c>
      <c r="AN8" s="65" t="s">
        <v>38</v>
      </c>
      <c r="AP8" s="65" t="s">
        <v>325</v>
      </c>
      <c r="AQ8" s="65" t="s">
        <v>349</v>
      </c>
      <c r="AR8" s="65" t="s">
        <v>325</v>
      </c>
      <c r="AS8" s="65" t="s">
        <v>924</v>
      </c>
      <c r="AT8" s="65" t="s">
        <v>928</v>
      </c>
    </row>
    <row r="9" spans="1:46" x14ac:dyDescent="0.25">
      <c r="A9" s="65" t="s">
        <v>116</v>
      </c>
      <c r="B9" s="65" t="s">
        <v>686</v>
      </c>
      <c r="C9" s="65" t="s">
        <v>687</v>
      </c>
      <c r="H9" s="65" t="s">
        <v>27</v>
      </c>
      <c r="I9" s="65" t="s">
        <v>46</v>
      </c>
      <c r="K9" s="65" t="s">
        <v>27</v>
      </c>
      <c r="L9" s="65" t="s">
        <v>30</v>
      </c>
      <c r="N9" s="65" t="s">
        <v>31</v>
      </c>
      <c r="AE9" s="65" t="s">
        <v>688</v>
      </c>
      <c r="AF9" s="65" t="s">
        <v>33</v>
      </c>
      <c r="AG9" s="67">
        <v>2565</v>
      </c>
      <c r="AH9" s="65" t="s">
        <v>292</v>
      </c>
      <c r="AI9" s="65" t="s">
        <v>331</v>
      </c>
      <c r="AJ9" s="68">
        <v>30978100</v>
      </c>
      <c r="AK9" s="68">
        <v>30978100</v>
      </c>
      <c r="AL9" s="65" t="s">
        <v>120</v>
      </c>
      <c r="AM9" s="65" t="s">
        <v>923</v>
      </c>
      <c r="AN9" s="65" t="s">
        <v>38</v>
      </c>
      <c r="AP9" s="65" t="s">
        <v>334</v>
      </c>
      <c r="AQ9" s="65" t="s">
        <v>335</v>
      </c>
      <c r="AR9" s="65" t="s">
        <v>334</v>
      </c>
      <c r="AS9" s="65" t="s">
        <v>920</v>
      </c>
      <c r="AT9" s="65" t="s">
        <v>929</v>
      </c>
    </row>
    <row r="10" spans="1:46" x14ac:dyDescent="0.25">
      <c r="A10" s="65" t="s">
        <v>162</v>
      </c>
      <c r="B10" s="65" t="s">
        <v>689</v>
      </c>
      <c r="C10" s="65" t="s">
        <v>563</v>
      </c>
      <c r="H10" s="65" t="s">
        <v>27</v>
      </c>
      <c r="I10" s="65" t="s">
        <v>46</v>
      </c>
      <c r="K10" s="65" t="s">
        <v>27</v>
      </c>
      <c r="L10" s="65" t="s">
        <v>30</v>
      </c>
      <c r="N10" s="65" t="s">
        <v>31</v>
      </c>
      <c r="AE10" s="65" t="s">
        <v>690</v>
      </c>
      <c r="AF10" s="65" t="s">
        <v>33</v>
      </c>
      <c r="AG10" s="67">
        <v>2565</v>
      </c>
      <c r="AH10" s="65" t="s">
        <v>292</v>
      </c>
      <c r="AI10" s="65" t="s">
        <v>331</v>
      </c>
      <c r="AJ10" s="68">
        <v>182200000</v>
      </c>
      <c r="AK10" s="68">
        <v>182200000</v>
      </c>
      <c r="AL10" s="65" t="s">
        <v>166</v>
      </c>
      <c r="AM10" s="65" t="s">
        <v>923</v>
      </c>
      <c r="AN10" s="65" t="s">
        <v>38</v>
      </c>
      <c r="AP10" s="65" t="s">
        <v>354</v>
      </c>
      <c r="AQ10" s="65" t="s">
        <v>355</v>
      </c>
      <c r="AR10" s="65" t="s">
        <v>354</v>
      </c>
      <c r="AS10" s="65" t="s">
        <v>926</v>
      </c>
      <c r="AT10" s="65" t="s">
        <v>930</v>
      </c>
    </row>
    <row r="11" spans="1:46" x14ac:dyDescent="0.25">
      <c r="A11" s="65" t="s">
        <v>116</v>
      </c>
      <c r="B11" s="65" t="s">
        <v>691</v>
      </c>
      <c r="C11" s="65" t="s">
        <v>118</v>
      </c>
      <c r="H11" s="65" t="s">
        <v>27</v>
      </c>
      <c r="I11" s="65" t="s">
        <v>46</v>
      </c>
      <c r="K11" s="65" t="s">
        <v>27</v>
      </c>
      <c r="L11" s="65" t="s">
        <v>30</v>
      </c>
      <c r="N11" s="65" t="s">
        <v>31</v>
      </c>
      <c r="AE11" s="65" t="s">
        <v>692</v>
      </c>
      <c r="AF11" s="65" t="s">
        <v>33</v>
      </c>
      <c r="AG11" s="67">
        <v>2565</v>
      </c>
      <c r="AH11" s="65" t="s">
        <v>292</v>
      </c>
      <c r="AI11" s="65" t="s">
        <v>331</v>
      </c>
      <c r="AJ11" s="68">
        <v>89717400</v>
      </c>
      <c r="AK11" s="68">
        <v>89717400</v>
      </c>
      <c r="AL11" s="65" t="s">
        <v>120</v>
      </c>
      <c r="AM11" s="65" t="s">
        <v>923</v>
      </c>
      <c r="AN11" s="65" t="s">
        <v>38</v>
      </c>
      <c r="AP11" s="65" t="s">
        <v>354</v>
      </c>
      <c r="AQ11" s="65" t="s">
        <v>355</v>
      </c>
      <c r="AR11" s="65" t="s">
        <v>354</v>
      </c>
      <c r="AS11" s="65" t="s">
        <v>926</v>
      </c>
      <c r="AT11" s="65" t="s">
        <v>931</v>
      </c>
    </row>
    <row r="12" spans="1:46" x14ac:dyDescent="0.25">
      <c r="A12" s="65" t="s">
        <v>75</v>
      </c>
      <c r="B12" s="65" t="s">
        <v>693</v>
      </c>
      <c r="C12" s="65" t="s">
        <v>575</v>
      </c>
      <c r="H12" s="65" t="s">
        <v>27</v>
      </c>
      <c r="I12" s="65" t="s">
        <v>46</v>
      </c>
      <c r="K12" s="65" t="s">
        <v>27</v>
      </c>
      <c r="L12" s="65" t="s">
        <v>30</v>
      </c>
      <c r="N12" s="65" t="s">
        <v>31</v>
      </c>
      <c r="AE12" s="65" t="s">
        <v>694</v>
      </c>
      <c r="AF12" s="65" t="s">
        <v>33</v>
      </c>
      <c r="AG12" s="67">
        <v>2565</v>
      </c>
      <c r="AH12" s="65" t="s">
        <v>292</v>
      </c>
      <c r="AI12" s="65" t="s">
        <v>331</v>
      </c>
      <c r="AJ12" s="68">
        <v>79912700</v>
      </c>
      <c r="AK12" s="68">
        <v>79912700</v>
      </c>
      <c r="AL12" s="65" t="s">
        <v>79</v>
      </c>
      <c r="AM12" s="65" t="s">
        <v>923</v>
      </c>
      <c r="AN12" s="65" t="s">
        <v>38</v>
      </c>
      <c r="AP12" s="65" t="s">
        <v>354</v>
      </c>
      <c r="AQ12" s="65" t="s">
        <v>355</v>
      </c>
      <c r="AR12" s="65" t="s">
        <v>354</v>
      </c>
      <c r="AS12" s="65" t="s">
        <v>926</v>
      </c>
      <c r="AT12" s="65" t="s">
        <v>932</v>
      </c>
    </row>
    <row r="13" spans="1:46" x14ac:dyDescent="0.25">
      <c r="A13" s="65" t="s">
        <v>85</v>
      </c>
      <c r="B13" s="65" t="s">
        <v>695</v>
      </c>
      <c r="C13" s="65" t="s">
        <v>567</v>
      </c>
      <c r="H13" s="65" t="s">
        <v>27</v>
      </c>
      <c r="I13" s="65" t="s">
        <v>46</v>
      </c>
      <c r="K13" s="65" t="s">
        <v>27</v>
      </c>
      <c r="L13" s="65" t="s">
        <v>30</v>
      </c>
      <c r="N13" s="65" t="s">
        <v>31</v>
      </c>
      <c r="AE13" s="65" t="s">
        <v>696</v>
      </c>
      <c r="AF13" s="65" t="s">
        <v>33</v>
      </c>
      <c r="AG13" s="67">
        <v>2565</v>
      </c>
      <c r="AH13" s="65" t="s">
        <v>292</v>
      </c>
      <c r="AI13" s="65" t="s">
        <v>331</v>
      </c>
      <c r="AJ13" s="68">
        <v>211242400</v>
      </c>
      <c r="AK13" s="68">
        <v>211242400</v>
      </c>
      <c r="AL13" s="65" t="s">
        <v>89</v>
      </c>
      <c r="AM13" s="65" t="s">
        <v>923</v>
      </c>
      <c r="AN13" s="65" t="s">
        <v>38</v>
      </c>
      <c r="AP13" s="65" t="s">
        <v>334</v>
      </c>
      <c r="AQ13" s="65" t="s">
        <v>335</v>
      </c>
      <c r="AR13" s="65" t="s">
        <v>334</v>
      </c>
      <c r="AS13" s="65" t="s">
        <v>920</v>
      </c>
      <c r="AT13" s="65" t="s">
        <v>933</v>
      </c>
    </row>
    <row r="14" spans="1:46" x14ac:dyDescent="0.25">
      <c r="A14" s="65" t="s">
        <v>201</v>
      </c>
      <c r="B14" s="65" t="s">
        <v>697</v>
      </c>
      <c r="C14" s="65" t="s">
        <v>698</v>
      </c>
      <c r="H14" s="65" t="s">
        <v>27</v>
      </c>
      <c r="I14" s="65" t="s">
        <v>46</v>
      </c>
      <c r="K14" s="65" t="s">
        <v>27</v>
      </c>
      <c r="L14" s="65" t="s">
        <v>30</v>
      </c>
      <c r="N14" s="65" t="s">
        <v>31</v>
      </c>
      <c r="AE14" s="65" t="s">
        <v>699</v>
      </c>
      <c r="AF14" s="65" t="s">
        <v>33</v>
      </c>
      <c r="AG14" s="67">
        <v>2565</v>
      </c>
      <c r="AH14" s="65" t="s">
        <v>292</v>
      </c>
      <c r="AI14" s="65" t="s">
        <v>331</v>
      </c>
      <c r="AJ14" s="68">
        <v>54569900</v>
      </c>
      <c r="AK14" s="68">
        <v>54569900</v>
      </c>
      <c r="AL14" s="65" t="s">
        <v>205</v>
      </c>
      <c r="AM14" s="65" t="s">
        <v>923</v>
      </c>
      <c r="AN14" s="65" t="s">
        <v>38</v>
      </c>
      <c r="AP14" s="65" t="s">
        <v>339</v>
      </c>
      <c r="AQ14" s="65" t="s">
        <v>379</v>
      </c>
      <c r="AR14" s="65" t="s">
        <v>339</v>
      </c>
      <c r="AS14" s="65" t="s">
        <v>934</v>
      </c>
      <c r="AT14" s="65" t="s">
        <v>935</v>
      </c>
    </row>
    <row r="15" spans="1:46" x14ac:dyDescent="0.25">
      <c r="A15" s="65" t="s">
        <v>70</v>
      </c>
      <c r="B15" s="65" t="s">
        <v>700</v>
      </c>
      <c r="C15" s="65" t="s">
        <v>72</v>
      </c>
      <c r="H15" s="65" t="s">
        <v>27</v>
      </c>
      <c r="I15" s="65" t="s">
        <v>46</v>
      </c>
      <c r="K15" s="65" t="s">
        <v>27</v>
      </c>
      <c r="L15" s="65" t="s">
        <v>30</v>
      </c>
      <c r="N15" s="65" t="s">
        <v>31</v>
      </c>
      <c r="AE15" s="65" t="s">
        <v>701</v>
      </c>
      <c r="AF15" s="65" t="s">
        <v>33</v>
      </c>
      <c r="AG15" s="67">
        <v>2565</v>
      </c>
      <c r="AH15" s="65" t="s">
        <v>292</v>
      </c>
      <c r="AI15" s="65" t="s">
        <v>331</v>
      </c>
      <c r="AJ15" s="68">
        <v>13562000</v>
      </c>
      <c r="AK15" s="68">
        <v>13562000</v>
      </c>
      <c r="AL15" s="65" t="s">
        <v>74</v>
      </c>
      <c r="AM15" s="65" t="s">
        <v>923</v>
      </c>
      <c r="AN15" s="65" t="s">
        <v>38</v>
      </c>
      <c r="AP15" s="65" t="s">
        <v>325</v>
      </c>
      <c r="AQ15" s="65" t="s">
        <v>349</v>
      </c>
      <c r="AR15" s="65" t="s">
        <v>325</v>
      </c>
      <c r="AS15" s="65" t="s">
        <v>924</v>
      </c>
      <c r="AT15" s="65" t="s">
        <v>936</v>
      </c>
    </row>
    <row r="16" spans="1:46" x14ac:dyDescent="0.25">
      <c r="A16" s="65" t="s">
        <v>415</v>
      </c>
      <c r="B16" s="65" t="s">
        <v>702</v>
      </c>
      <c r="C16" s="65" t="s">
        <v>703</v>
      </c>
      <c r="H16" s="65" t="s">
        <v>27</v>
      </c>
      <c r="I16" s="65" t="s">
        <v>46</v>
      </c>
      <c r="K16" s="65" t="s">
        <v>27</v>
      </c>
      <c r="L16" s="65" t="s">
        <v>30</v>
      </c>
      <c r="N16" s="65" t="s">
        <v>31</v>
      </c>
      <c r="AE16" s="65" t="s">
        <v>704</v>
      </c>
      <c r="AF16" s="65" t="s">
        <v>33</v>
      </c>
      <c r="AG16" s="67">
        <v>2565</v>
      </c>
      <c r="AH16" s="65" t="s">
        <v>292</v>
      </c>
      <c r="AI16" s="65" t="s">
        <v>331</v>
      </c>
      <c r="AJ16" s="68">
        <v>20075100</v>
      </c>
      <c r="AK16" s="68">
        <v>20075100</v>
      </c>
      <c r="AL16" s="65" t="s">
        <v>419</v>
      </c>
      <c r="AM16" s="65" t="s">
        <v>923</v>
      </c>
      <c r="AN16" s="65" t="s">
        <v>38</v>
      </c>
      <c r="AP16" s="65" t="s">
        <v>325</v>
      </c>
      <c r="AQ16" s="65" t="s">
        <v>349</v>
      </c>
      <c r="AR16" s="65" t="s">
        <v>325</v>
      </c>
      <c r="AS16" s="65" t="s">
        <v>924</v>
      </c>
      <c r="AT16" s="65" t="s">
        <v>937</v>
      </c>
    </row>
    <row r="17" spans="1:46" x14ac:dyDescent="0.25">
      <c r="A17" s="65" t="s">
        <v>705</v>
      </c>
      <c r="B17" s="65" t="s">
        <v>706</v>
      </c>
      <c r="C17" s="65" t="s">
        <v>707</v>
      </c>
      <c r="H17" s="65" t="s">
        <v>27</v>
      </c>
      <c r="I17" s="65" t="s">
        <v>28</v>
      </c>
      <c r="K17" s="65" t="s">
        <v>27</v>
      </c>
      <c r="L17" s="65" t="s">
        <v>30</v>
      </c>
      <c r="N17" s="65" t="s">
        <v>31</v>
      </c>
      <c r="AE17" s="65" t="s">
        <v>708</v>
      </c>
      <c r="AF17" s="65" t="s">
        <v>33</v>
      </c>
      <c r="AG17" s="67">
        <v>2565</v>
      </c>
      <c r="AH17" s="65" t="s">
        <v>709</v>
      </c>
      <c r="AI17" s="65" t="s">
        <v>454</v>
      </c>
      <c r="AJ17" s="68">
        <v>2505000</v>
      </c>
      <c r="AK17" s="68">
        <v>2505000</v>
      </c>
      <c r="AL17" s="65" t="s">
        <v>710</v>
      </c>
      <c r="AM17" s="65" t="s">
        <v>711</v>
      </c>
      <c r="AN17" s="65" t="s">
        <v>311</v>
      </c>
      <c r="AP17" s="65" t="s">
        <v>354</v>
      </c>
      <c r="AQ17" s="65" t="s">
        <v>671</v>
      </c>
      <c r="AR17" s="65" t="s">
        <v>354</v>
      </c>
      <c r="AS17" s="65" t="s">
        <v>918</v>
      </c>
      <c r="AT17" s="65" t="s">
        <v>938</v>
      </c>
    </row>
    <row r="18" spans="1:46" x14ac:dyDescent="0.25">
      <c r="A18" s="65" t="s">
        <v>43</v>
      </c>
      <c r="B18" s="65" t="s">
        <v>712</v>
      </c>
      <c r="C18" s="65" t="s">
        <v>713</v>
      </c>
      <c r="H18" s="65" t="s">
        <v>27</v>
      </c>
      <c r="I18" s="65" t="s">
        <v>46</v>
      </c>
      <c r="J18" s="65" t="s">
        <v>29</v>
      </c>
      <c r="K18" s="65" t="s">
        <v>27</v>
      </c>
      <c r="L18" s="65" t="s">
        <v>30</v>
      </c>
      <c r="N18" s="65" t="s">
        <v>31</v>
      </c>
      <c r="AE18" s="65" t="s">
        <v>714</v>
      </c>
      <c r="AF18" s="65" t="s">
        <v>33</v>
      </c>
      <c r="AG18" s="67">
        <v>2565</v>
      </c>
      <c r="AH18" s="65" t="s">
        <v>292</v>
      </c>
      <c r="AI18" s="65" t="s">
        <v>331</v>
      </c>
      <c r="AJ18" s="68">
        <v>5900000</v>
      </c>
      <c r="AK18" s="68">
        <v>5900000</v>
      </c>
      <c r="AL18" s="65" t="s">
        <v>49</v>
      </c>
      <c r="AM18" s="65" t="s">
        <v>37</v>
      </c>
      <c r="AN18" s="65" t="s">
        <v>38</v>
      </c>
      <c r="AP18" s="65" t="s">
        <v>354</v>
      </c>
      <c r="AQ18" s="65" t="s">
        <v>355</v>
      </c>
      <c r="AR18" s="65" t="s">
        <v>354</v>
      </c>
      <c r="AS18" s="65" t="s">
        <v>926</v>
      </c>
      <c r="AT18" s="65" t="s">
        <v>939</v>
      </c>
    </row>
    <row r="19" spans="1:46" x14ac:dyDescent="0.25">
      <c r="A19" s="65" t="s">
        <v>43</v>
      </c>
      <c r="B19" s="65" t="s">
        <v>715</v>
      </c>
      <c r="C19" s="65" t="s">
        <v>716</v>
      </c>
      <c r="H19" s="65" t="s">
        <v>27</v>
      </c>
      <c r="I19" s="65" t="s">
        <v>46</v>
      </c>
      <c r="J19" s="65" t="s">
        <v>29</v>
      </c>
      <c r="K19" s="65" t="s">
        <v>27</v>
      </c>
      <c r="L19" s="65" t="s">
        <v>30</v>
      </c>
      <c r="N19" s="65" t="s">
        <v>31</v>
      </c>
      <c r="AE19" s="65" t="s">
        <v>717</v>
      </c>
      <c r="AF19" s="65" t="s">
        <v>33</v>
      </c>
      <c r="AG19" s="67">
        <v>2565</v>
      </c>
      <c r="AH19" s="65" t="s">
        <v>292</v>
      </c>
      <c r="AI19" s="65" t="s">
        <v>331</v>
      </c>
      <c r="AJ19" s="68">
        <v>5791200</v>
      </c>
      <c r="AK19" s="68">
        <v>5791200</v>
      </c>
      <c r="AL19" s="65" t="s">
        <v>49</v>
      </c>
      <c r="AM19" s="65" t="s">
        <v>37</v>
      </c>
      <c r="AN19" s="65" t="s">
        <v>38</v>
      </c>
      <c r="AP19" s="65" t="s">
        <v>339</v>
      </c>
      <c r="AQ19" s="65" t="s">
        <v>379</v>
      </c>
      <c r="AR19" s="65" t="s">
        <v>339</v>
      </c>
      <c r="AS19" s="65" t="s">
        <v>934</v>
      </c>
      <c r="AT19" s="65" t="s">
        <v>940</v>
      </c>
    </row>
    <row r="20" spans="1:46" x14ac:dyDescent="0.25">
      <c r="A20" s="65" t="s">
        <v>718</v>
      </c>
      <c r="B20" s="65" t="s">
        <v>719</v>
      </c>
      <c r="C20" s="65" t="s">
        <v>720</v>
      </c>
      <c r="H20" s="65" t="s">
        <v>27</v>
      </c>
      <c r="I20" s="65" t="s">
        <v>28</v>
      </c>
      <c r="K20" s="65" t="s">
        <v>27</v>
      </c>
      <c r="L20" s="65" t="s">
        <v>30</v>
      </c>
      <c r="N20" s="65" t="s">
        <v>31</v>
      </c>
      <c r="AE20" s="65" t="s">
        <v>721</v>
      </c>
      <c r="AF20" s="65" t="s">
        <v>33</v>
      </c>
      <c r="AG20" s="67">
        <v>2565</v>
      </c>
      <c r="AH20" s="65" t="s">
        <v>292</v>
      </c>
      <c r="AI20" s="65" t="s">
        <v>331</v>
      </c>
      <c r="AJ20" s="68">
        <v>12992000</v>
      </c>
      <c r="AK20" s="68">
        <v>12992000</v>
      </c>
      <c r="AL20" s="65" t="s">
        <v>722</v>
      </c>
      <c r="AM20" s="65" t="s">
        <v>275</v>
      </c>
      <c r="AN20" s="65" t="s">
        <v>276</v>
      </c>
      <c r="AP20" s="65" t="s">
        <v>334</v>
      </c>
      <c r="AQ20" s="65" t="s">
        <v>536</v>
      </c>
      <c r="AR20" s="65" t="s">
        <v>334</v>
      </c>
      <c r="AS20" s="65" t="s">
        <v>941</v>
      </c>
      <c r="AT20" s="65" t="s">
        <v>942</v>
      </c>
    </row>
    <row r="21" spans="1:46" x14ac:dyDescent="0.25">
      <c r="A21" s="65" t="s">
        <v>264</v>
      </c>
      <c r="B21" s="65" t="s">
        <v>723</v>
      </c>
      <c r="C21" s="65" t="s">
        <v>724</v>
      </c>
      <c r="H21" s="65" t="s">
        <v>27</v>
      </c>
      <c r="I21" s="65" t="s">
        <v>46</v>
      </c>
      <c r="K21" s="65" t="s">
        <v>27</v>
      </c>
      <c r="L21" s="65" t="s">
        <v>30</v>
      </c>
      <c r="N21" s="65" t="s">
        <v>31</v>
      </c>
      <c r="AE21" s="65" t="s">
        <v>725</v>
      </c>
      <c r="AF21" s="65" t="s">
        <v>33</v>
      </c>
      <c r="AG21" s="67">
        <v>2565</v>
      </c>
      <c r="AH21" s="65" t="s">
        <v>292</v>
      </c>
      <c r="AI21" s="65" t="s">
        <v>331</v>
      </c>
      <c r="AJ21" s="68">
        <v>435600</v>
      </c>
      <c r="AK21" s="67">
        <v>0</v>
      </c>
      <c r="AL21" s="65" t="s">
        <v>269</v>
      </c>
      <c r="AM21" s="65" t="s">
        <v>133</v>
      </c>
      <c r="AN21" s="65" t="s">
        <v>38</v>
      </c>
      <c r="AP21" s="65" t="s">
        <v>339</v>
      </c>
      <c r="AQ21" s="65" t="s">
        <v>489</v>
      </c>
      <c r="AR21" s="65" t="s">
        <v>339</v>
      </c>
      <c r="AS21" s="65" t="s">
        <v>943</v>
      </c>
      <c r="AT21" s="65" t="s">
        <v>944</v>
      </c>
    </row>
    <row r="22" spans="1:46" x14ac:dyDescent="0.25">
      <c r="A22" s="65" t="s">
        <v>726</v>
      </c>
      <c r="B22" s="65" t="s">
        <v>727</v>
      </c>
      <c r="C22" s="65" t="s">
        <v>678</v>
      </c>
      <c r="H22" s="65" t="s">
        <v>27</v>
      </c>
      <c r="I22" s="65" t="s">
        <v>46</v>
      </c>
      <c r="K22" s="65" t="s">
        <v>27</v>
      </c>
      <c r="L22" s="65" t="s">
        <v>30</v>
      </c>
      <c r="N22" s="65" t="s">
        <v>31</v>
      </c>
      <c r="AE22" s="65" t="s">
        <v>728</v>
      </c>
      <c r="AF22" s="65" t="s">
        <v>33</v>
      </c>
      <c r="AG22" s="67">
        <v>2565</v>
      </c>
      <c r="AH22" s="65" t="s">
        <v>292</v>
      </c>
      <c r="AI22" s="65" t="s">
        <v>331</v>
      </c>
      <c r="AJ22" s="68">
        <v>11290800</v>
      </c>
      <c r="AK22" s="68">
        <v>11290800</v>
      </c>
      <c r="AL22" s="65" t="s">
        <v>729</v>
      </c>
      <c r="AM22" s="65" t="s">
        <v>411</v>
      </c>
      <c r="AN22" s="65" t="s">
        <v>311</v>
      </c>
      <c r="AP22" s="65" t="s">
        <v>325</v>
      </c>
      <c r="AQ22" s="65" t="s">
        <v>349</v>
      </c>
      <c r="AR22" s="65" t="s">
        <v>325</v>
      </c>
      <c r="AS22" s="65" t="s">
        <v>924</v>
      </c>
      <c r="AT22" s="65" t="s">
        <v>945</v>
      </c>
    </row>
    <row r="23" spans="1:46" x14ac:dyDescent="0.25">
      <c r="A23" s="65" t="s">
        <v>53</v>
      </c>
      <c r="B23" s="65" t="s">
        <v>730</v>
      </c>
      <c r="C23" s="65" t="s">
        <v>731</v>
      </c>
      <c r="H23" s="65" t="s">
        <v>27</v>
      </c>
      <c r="I23" s="65" t="s">
        <v>46</v>
      </c>
      <c r="K23" s="65" t="s">
        <v>27</v>
      </c>
      <c r="L23" s="65" t="s">
        <v>30</v>
      </c>
      <c r="N23" s="65" t="s">
        <v>31</v>
      </c>
      <c r="O23" s="65" t="s">
        <v>946</v>
      </c>
      <c r="P23" s="65" t="s">
        <v>947</v>
      </c>
      <c r="Q23" s="65" t="s">
        <v>948</v>
      </c>
      <c r="R23" s="65" t="s">
        <v>949</v>
      </c>
      <c r="AE23" s="65" t="s">
        <v>732</v>
      </c>
      <c r="AF23" s="65" t="s">
        <v>33</v>
      </c>
      <c r="AG23" s="67">
        <v>2565</v>
      </c>
      <c r="AH23" s="65" t="s">
        <v>292</v>
      </c>
      <c r="AI23" s="65" t="s">
        <v>331</v>
      </c>
      <c r="AJ23" s="67">
        <v>0</v>
      </c>
      <c r="AK23" s="67">
        <v>0</v>
      </c>
      <c r="AM23" s="65" t="s">
        <v>293</v>
      </c>
      <c r="AN23" s="65" t="s">
        <v>38</v>
      </c>
      <c r="AO23" s="65" t="s">
        <v>733</v>
      </c>
      <c r="AP23" s="65" t="s">
        <v>549</v>
      </c>
      <c r="AQ23" s="65" t="s">
        <v>613</v>
      </c>
      <c r="AR23" s="65" t="s">
        <v>325</v>
      </c>
      <c r="AS23" s="65" t="s">
        <v>950</v>
      </c>
      <c r="AT23" s="65" t="s">
        <v>951</v>
      </c>
    </row>
    <row r="24" spans="1:46" x14ac:dyDescent="0.25">
      <c r="A24" s="65" t="s">
        <v>734</v>
      </c>
      <c r="B24" s="65" t="s">
        <v>735</v>
      </c>
      <c r="C24" s="65" t="s">
        <v>736</v>
      </c>
      <c r="H24" s="65" t="s">
        <v>27</v>
      </c>
      <c r="I24" s="65" t="s">
        <v>46</v>
      </c>
      <c r="K24" s="65" t="s">
        <v>27</v>
      </c>
      <c r="L24" s="65" t="s">
        <v>30</v>
      </c>
      <c r="N24" s="65" t="s">
        <v>31</v>
      </c>
      <c r="O24" s="65" t="s">
        <v>946</v>
      </c>
      <c r="P24" s="65" t="s">
        <v>947</v>
      </c>
      <c r="Q24" s="65" t="s">
        <v>952</v>
      </c>
      <c r="R24" s="65" t="s">
        <v>953</v>
      </c>
      <c r="AE24" s="65" t="s">
        <v>737</v>
      </c>
      <c r="AF24" s="65" t="s">
        <v>33</v>
      </c>
      <c r="AG24" s="67">
        <v>2565</v>
      </c>
      <c r="AH24" s="65" t="s">
        <v>738</v>
      </c>
      <c r="AI24" s="65" t="s">
        <v>739</v>
      </c>
      <c r="AJ24" s="67">
        <v>0</v>
      </c>
      <c r="AK24" s="67">
        <v>0</v>
      </c>
      <c r="AL24" s="65" t="s">
        <v>740</v>
      </c>
      <c r="AM24" s="65" t="s">
        <v>741</v>
      </c>
      <c r="AN24" s="65" t="s">
        <v>484</v>
      </c>
      <c r="AO24" s="65" t="s">
        <v>733</v>
      </c>
      <c r="AP24" s="65" t="s">
        <v>549</v>
      </c>
      <c r="AQ24" s="65" t="s">
        <v>594</v>
      </c>
      <c r="AR24" s="65" t="s">
        <v>325</v>
      </c>
      <c r="AS24" s="65" t="s">
        <v>954</v>
      </c>
      <c r="AT24" s="65" t="s">
        <v>955</v>
      </c>
    </row>
    <row r="25" spans="1:46" x14ac:dyDescent="0.25">
      <c r="A25" s="65" t="s">
        <v>508</v>
      </c>
      <c r="B25" s="65" t="s">
        <v>956</v>
      </c>
      <c r="C25" s="65" t="s">
        <v>957</v>
      </c>
      <c r="H25" s="65" t="s">
        <v>27</v>
      </c>
      <c r="I25" s="65" t="s">
        <v>56</v>
      </c>
      <c r="K25" s="65" t="s">
        <v>27</v>
      </c>
      <c r="L25" s="65" t="s">
        <v>30</v>
      </c>
      <c r="N25" s="65" t="s">
        <v>31</v>
      </c>
      <c r="AE25" s="65" t="s">
        <v>958</v>
      </c>
      <c r="AF25" s="65" t="s">
        <v>33</v>
      </c>
      <c r="AG25" s="67">
        <v>2565</v>
      </c>
      <c r="AH25" s="65" t="s">
        <v>292</v>
      </c>
      <c r="AI25" s="65" t="s">
        <v>331</v>
      </c>
      <c r="AJ25" s="68">
        <v>263000</v>
      </c>
      <c r="AK25" s="68">
        <v>263000</v>
      </c>
      <c r="AL25" s="65" t="s">
        <v>513</v>
      </c>
      <c r="AM25" s="65" t="s">
        <v>514</v>
      </c>
      <c r="AN25" s="65" t="s">
        <v>288</v>
      </c>
      <c r="AP25" s="65" t="s">
        <v>339</v>
      </c>
      <c r="AQ25" s="65" t="s">
        <v>379</v>
      </c>
      <c r="AR25" s="65" t="s">
        <v>339</v>
      </c>
      <c r="AS25" s="65" t="s">
        <v>934</v>
      </c>
      <c r="AT25" s="65" t="s">
        <v>959</v>
      </c>
    </row>
    <row r="26" spans="1:46" x14ac:dyDescent="0.25">
      <c r="A26" s="65" t="s">
        <v>350</v>
      </c>
      <c r="B26" s="65" t="s">
        <v>562</v>
      </c>
      <c r="C26" s="65" t="s">
        <v>563</v>
      </c>
      <c r="H26" s="65" t="s">
        <v>27</v>
      </c>
      <c r="I26" s="65" t="s">
        <v>46</v>
      </c>
      <c r="K26" s="65" t="s">
        <v>27</v>
      </c>
      <c r="L26" s="65" t="s">
        <v>30</v>
      </c>
      <c r="N26" s="65" t="s">
        <v>31</v>
      </c>
      <c r="AE26" s="65" t="s">
        <v>564</v>
      </c>
      <c r="AF26" s="65" t="s">
        <v>33</v>
      </c>
      <c r="AG26" s="67">
        <v>2566</v>
      </c>
      <c r="AH26" s="65" t="s">
        <v>547</v>
      </c>
      <c r="AI26" s="65" t="s">
        <v>345</v>
      </c>
      <c r="AJ26" s="68">
        <v>600000000</v>
      </c>
      <c r="AK26" s="67">
        <v>0</v>
      </c>
      <c r="AL26" s="65" t="s">
        <v>353</v>
      </c>
      <c r="AM26" s="65" t="s">
        <v>923</v>
      </c>
      <c r="AN26" s="65" t="s">
        <v>38</v>
      </c>
      <c r="AO26" s="65" t="s">
        <v>565</v>
      </c>
      <c r="AP26" s="65" t="s">
        <v>549</v>
      </c>
      <c r="AQ26" s="65" t="s">
        <v>550</v>
      </c>
      <c r="AR26" s="65" t="s">
        <v>325</v>
      </c>
      <c r="AS26" s="65" t="s">
        <v>924</v>
      </c>
      <c r="AT26" s="65" t="s">
        <v>960</v>
      </c>
    </row>
    <row r="27" spans="1:46" x14ac:dyDescent="0.25">
      <c r="A27" s="65" t="s">
        <v>350</v>
      </c>
      <c r="B27" s="65" t="s">
        <v>566</v>
      </c>
      <c r="C27" s="65" t="s">
        <v>567</v>
      </c>
      <c r="H27" s="65" t="s">
        <v>27</v>
      </c>
      <c r="I27" s="65" t="s">
        <v>46</v>
      </c>
      <c r="K27" s="65" t="s">
        <v>27</v>
      </c>
      <c r="L27" s="65" t="s">
        <v>30</v>
      </c>
      <c r="N27" s="65" t="s">
        <v>31</v>
      </c>
      <c r="AE27" s="65" t="s">
        <v>568</v>
      </c>
      <c r="AF27" s="65" t="s">
        <v>33</v>
      </c>
      <c r="AG27" s="67">
        <v>2566</v>
      </c>
      <c r="AH27" s="65" t="s">
        <v>547</v>
      </c>
      <c r="AI27" s="65" t="s">
        <v>345</v>
      </c>
      <c r="AJ27" s="68">
        <v>300000000</v>
      </c>
      <c r="AK27" s="67">
        <v>0</v>
      </c>
      <c r="AL27" s="65" t="s">
        <v>353</v>
      </c>
      <c r="AM27" s="65" t="s">
        <v>923</v>
      </c>
      <c r="AN27" s="65" t="s">
        <v>38</v>
      </c>
      <c r="AO27" s="65" t="s">
        <v>565</v>
      </c>
      <c r="AP27" s="65" t="s">
        <v>569</v>
      </c>
      <c r="AQ27" s="65" t="s">
        <v>570</v>
      </c>
      <c r="AR27" s="65" t="s">
        <v>334</v>
      </c>
      <c r="AS27" s="65" t="s">
        <v>920</v>
      </c>
      <c r="AT27" s="65" t="s">
        <v>961</v>
      </c>
    </row>
    <row r="28" spans="1:46" x14ac:dyDescent="0.25">
      <c r="A28" s="65" t="s">
        <v>531</v>
      </c>
      <c r="B28" s="65" t="s">
        <v>591</v>
      </c>
      <c r="C28" s="65" t="s">
        <v>592</v>
      </c>
      <c r="H28" s="65" t="s">
        <v>27</v>
      </c>
      <c r="I28" s="65" t="s">
        <v>46</v>
      </c>
      <c r="K28" s="65" t="s">
        <v>27</v>
      </c>
      <c r="L28" s="65" t="s">
        <v>30</v>
      </c>
      <c r="N28" s="65" t="s">
        <v>31</v>
      </c>
      <c r="AE28" s="65" t="s">
        <v>593</v>
      </c>
      <c r="AF28" s="65" t="s">
        <v>33</v>
      </c>
      <c r="AG28" s="67">
        <v>2566</v>
      </c>
      <c r="AH28" s="65" t="s">
        <v>547</v>
      </c>
      <c r="AI28" s="65" t="s">
        <v>345</v>
      </c>
      <c r="AJ28" s="68">
        <v>5000000</v>
      </c>
      <c r="AK28" s="68">
        <v>5000000</v>
      </c>
      <c r="AL28" s="65" t="s">
        <v>535</v>
      </c>
      <c r="AM28" s="65" t="s">
        <v>37</v>
      </c>
      <c r="AN28" s="65" t="s">
        <v>38</v>
      </c>
      <c r="AO28" s="65" t="s">
        <v>565</v>
      </c>
      <c r="AP28" s="65" t="s">
        <v>549</v>
      </c>
      <c r="AQ28" s="65" t="s">
        <v>594</v>
      </c>
      <c r="AR28" s="65" t="s">
        <v>325</v>
      </c>
      <c r="AS28" s="65" t="s">
        <v>954</v>
      </c>
      <c r="AT28" s="65" t="s">
        <v>962</v>
      </c>
    </row>
  </sheetData>
  <mergeCells count="1">
    <mergeCell ref="A1:AT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D6BD-3859-41D9-A3A9-DFF22A59A044}">
  <dimension ref="A1:AT5"/>
  <sheetViews>
    <sheetView workbookViewId="0">
      <selection activeCell="A3" sqref="A3:AT5"/>
    </sheetView>
  </sheetViews>
  <sheetFormatPr defaultColWidth="9.125" defaultRowHeight="15" x14ac:dyDescent="0.25"/>
  <cols>
    <col min="1" max="1" width="13.375" style="65" customWidth="1"/>
    <col min="2" max="2" width="24.25" style="65" customWidth="1"/>
    <col min="3" max="3" width="54" style="65" customWidth="1"/>
    <col min="4" max="4" width="44.625" style="65" customWidth="1"/>
    <col min="5" max="5" width="37.875" style="65" customWidth="1"/>
    <col min="6" max="6" width="33.75" style="65" customWidth="1"/>
    <col min="7" max="7" width="36.375" style="65" customWidth="1"/>
    <col min="8" max="9" width="54" style="65" customWidth="1"/>
    <col min="10" max="10" width="51.25" style="65" customWidth="1"/>
    <col min="11" max="12" width="54" style="65" customWidth="1"/>
    <col min="13" max="13" width="31" style="65" customWidth="1"/>
    <col min="14" max="14" width="54" style="65" customWidth="1"/>
    <col min="15" max="15" width="24.25" style="65" customWidth="1"/>
    <col min="16" max="16" width="28.25" style="65" customWidth="1"/>
    <col min="17" max="17" width="35.125" style="65" customWidth="1"/>
    <col min="18" max="18" width="28.25" style="65" customWidth="1"/>
    <col min="19" max="19" width="35.125" style="65" customWidth="1"/>
    <col min="20" max="20" width="29.75" style="65" customWidth="1"/>
    <col min="21" max="21" width="50" style="65" customWidth="1"/>
    <col min="22" max="22" width="44.625" style="65" customWidth="1"/>
    <col min="23" max="24" width="28.25" style="65" customWidth="1"/>
    <col min="25" max="26" width="20.25" style="65" customWidth="1"/>
    <col min="27" max="28" width="33.75" style="65" customWidth="1"/>
    <col min="29" max="30" width="39.125" style="65" customWidth="1"/>
    <col min="31" max="31" width="35.125" style="65" customWidth="1"/>
    <col min="32" max="32" width="14.875" style="65" customWidth="1"/>
    <col min="33" max="33" width="13.375" style="65" customWidth="1"/>
    <col min="34" max="34" width="28.25" style="65" customWidth="1"/>
    <col min="35" max="35" width="27" style="65" customWidth="1"/>
    <col min="36" max="36" width="32.375" style="65" customWidth="1"/>
    <col min="37" max="37" width="45.875" style="65" customWidth="1"/>
    <col min="38" max="41" width="54" style="65" customWidth="1"/>
    <col min="42" max="42" width="33.75" style="65" customWidth="1"/>
    <col min="43" max="43" width="28.25" style="65" customWidth="1"/>
    <col min="44" max="44" width="13.375" style="65" customWidth="1"/>
    <col min="45" max="45" width="16.125" style="65" customWidth="1"/>
    <col min="46" max="46" width="54" style="65" customWidth="1"/>
    <col min="47" max="16384" width="9.125" style="65"/>
  </cols>
  <sheetData>
    <row r="1" spans="1:46" x14ac:dyDescent="0.25">
      <c r="A1" s="265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</row>
    <row r="2" spans="1:46" x14ac:dyDescent="0.25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66" t="s">
        <v>896</v>
      </c>
      <c r="G2" s="66" t="s">
        <v>897</v>
      </c>
      <c r="H2" s="66" t="s">
        <v>6</v>
      </c>
      <c r="I2" s="66" t="s">
        <v>7</v>
      </c>
      <c r="J2" s="66" t="s">
        <v>8</v>
      </c>
      <c r="K2" s="66" t="s">
        <v>9</v>
      </c>
      <c r="L2" s="66" t="s">
        <v>898</v>
      </c>
      <c r="M2" s="66" t="s">
        <v>10</v>
      </c>
      <c r="N2" s="66" t="s">
        <v>11</v>
      </c>
      <c r="O2" s="66" t="s">
        <v>899</v>
      </c>
      <c r="P2" s="66" t="s">
        <v>900</v>
      </c>
      <c r="Q2" s="66" t="s">
        <v>901</v>
      </c>
      <c r="R2" s="66" t="s">
        <v>902</v>
      </c>
      <c r="S2" s="66" t="s">
        <v>903</v>
      </c>
      <c r="T2" s="66" t="s">
        <v>904</v>
      </c>
      <c r="U2" s="66" t="s">
        <v>905</v>
      </c>
      <c r="V2" s="66" t="s">
        <v>906</v>
      </c>
      <c r="W2" s="66" t="s">
        <v>907</v>
      </c>
      <c r="X2" s="66" t="s">
        <v>908</v>
      </c>
      <c r="Y2" s="66" t="s">
        <v>909</v>
      </c>
      <c r="Z2" s="66" t="s">
        <v>910</v>
      </c>
      <c r="AA2" s="66" t="s">
        <v>911</v>
      </c>
      <c r="AB2" s="66" t="s">
        <v>912</v>
      </c>
      <c r="AC2" s="66" t="s">
        <v>913</v>
      </c>
      <c r="AD2" s="66" t="s">
        <v>914</v>
      </c>
      <c r="AE2" s="66" t="s">
        <v>12</v>
      </c>
      <c r="AF2" s="66" t="s">
        <v>13</v>
      </c>
      <c r="AG2" s="66" t="s">
        <v>747</v>
      </c>
      <c r="AH2" s="66" t="s">
        <v>14</v>
      </c>
      <c r="AI2" s="66" t="s">
        <v>15</v>
      </c>
      <c r="AJ2" s="66" t="s">
        <v>16</v>
      </c>
      <c r="AK2" s="66" t="s">
        <v>17</v>
      </c>
      <c r="AL2" s="66" t="s">
        <v>18</v>
      </c>
      <c r="AM2" s="66" t="s">
        <v>19</v>
      </c>
      <c r="AN2" s="66" t="s">
        <v>20</v>
      </c>
      <c r="AO2" s="66" t="s">
        <v>21</v>
      </c>
      <c r="AP2" s="66" t="s">
        <v>915</v>
      </c>
      <c r="AQ2" s="66" t="s">
        <v>916</v>
      </c>
      <c r="AR2" s="66" t="s">
        <v>22</v>
      </c>
      <c r="AS2" s="66" t="s">
        <v>23</v>
      </c>
      <c r="AT2" s="66" t="s">
        <v>917</v>
      </c>
    </row>
    <row r="3" spans="1:46" x14ac:dyDescent="0.25">
      <c r="A3" s="65" t="s">
        <v>350</v>
      </c>
      <c r="B3" s="65" t="s">
        <v>562</v>
      </c>
      <c r="C3" s="65" t="s">
        <v>563</v>
      </c>
      <c r="H3" s="65" t="s">
        <v>27</v>
      </c>
      <c r="I3" s="65" t="s">
        <v>46</v>
      </c>
      <c r="K3" s="65" t="s">
        <v>27</v>
      </c>
      <c r="L3" s="65" t="s">
        <v>30</v>
      </c>
      <c r="N3" s="65" t="s">
        <v>31</v>
      </c>
      <c r="AE3" s="65" t="s">
        <v>564</v>
      </c>
      <c r="AF3" s="65" t="s">
        <v>33</v>
      </c>
      <c r="AG3" s="67">
        <v>2566</v>
      </c>
      <c r="AH3" s="65" t="s">
        <v>547</v>
      </c>
      <c r="AI3" s="65" t="s">
        <v>345</v>
      </c>
      <c r="AJ3" s="68">
        <v>600000000</v>
      </c>
      <c r="AK3" s="67">
        <v>0</v>
      </c>
      <c r="AL3" s="65" t="s">
        <v>353</v>
      </c>
      <c r="AM3" s="65" t="s">
        <v>923</v>
      </c>
      <c r="AN3" s="65" t="s">
        <v>38</v>
      </c>
      <c r="AO3" s="65" t="s">
        <v>565</v>
      </c>
      <c r="AP3" s="65" t="s">
        <v>549</v>
      </c>
      <c r="AQ3" s="65" t="s">
        <v>550</v>
      </c>
      <c r="AR3" s="65" t="s">
        <v>325</v>
      </c>
      <c r="AS3" s="65" t="s">
        <v>924</v>
      </c>
      <c r="AT3" s="65" t="s">
        <v>960</v>
      </c>
    </row>
    <row r="4" spans="1:46" x14ac:dyDescent="0.25">
      <c r="A4" s="65" t="s">
        <v>350</v>
      </c>
      <c r="B4" s="65" t="s">
        <v>566</v>
      </c>
      <c r="C4" s="65" t="s">
        <v>567</v>
      </c>
      <c r="H4" s="65" t="s">
        <v>27</v>
      </c>
      <c r="I4" s="65" t="s">
        <v>46</v>
      </c>
      <c r="K4" s="65" t="s">
        <v>27</v>
      </c>
      <c r="L4" s="65" t="s">
        <v>30</v>
      </c>
      <c r="N4" s="65" t="s">
        <v>31</v>
      </c>
      <c r="AE4" s="65" t="s">
        <v>568</v>
      </c>
      <c r="AF4" s="65" t="s">
        <v>33</v>
      </c>
      <c r="AG4" s="67">
        <v>2566</v>
      </c>
      <c r="AH4" s="65" t="s">
        <v>547</v>
      </c>
      <c r="AI4" s="65" t="s">
        <v>345</v>
      </c>
      <c r="AJ4" s="68">
        <v>300000000</v>
      </c>
      <c r="AK4" s="67">
        <v>0</v>
      </c>
      <c r="AL4" s="65" t="s">
        <v>353</v>
      </c>
      <c r="AM4" s="65" t="s">
        <v>923</v>
      </c>
      <c r="AN4" s="65" t="s">
        <v>38</v>
      </c>
      <c r="AO4" s="65" t="s">
        <v>565</v>
      </c>
      <c r="AP4" s="65" t="s">
        <v>569</v>
      </c>
      <c r="AQ4" s="65" t="s">
        <v>570</v>
      </c>
      <c r="AR4" s="65" t="s">
        <v>334</v>
      </c>
      <c r="AS4" s="65" t="s">
        <v>920</v>
      </c>
      <c r="AT4" s="65" t="s">
        <v>961</v>
      </c>
    </row>
    <row r="5" spans="1:46" x14ac:dyDescent="0.25">
      <c r="A5" s="65" t="s">
        <v>531</v>
      </c>
      <c r="B5" s="65" t="s">
        <v>591</v>
      </c>
      <c r="C5" s="65" t="s">
        <v>592</v>
      </c>
      <c r="H5" s="65" t="s">
        <v>27</v>
      </c>
      <c r="I5" s="65" t="s">
        <v>46</v>
      </c>
      <c r="K5" s="65" t="s">
        <v>27</v>
      </c>
      <c r="L5" s="65" t="s">
        <v>30</v>
      </c>
      <c r="N5" s="65" t="s">
        <v>31</v>
      </c>
      <c r="AE5" s="65" t="s">
        <v>593</v>
      </c>
      <c r="AF5" s="65" t="s">
        <v>33</v>
      </c>
      <c r="AG5" s="67">
        <v>2566</v>
      </c>
      <c r="AH5" s="65" t="s">
        <v>547</v>
      </c>
      <c r="AI5" s="65" t="s">
        <v>345</v>
      </c>
      <c r="AJ5" s="68">
        <v>5000000</v>
      </c>
      <c r="AK5" s="68">
        <v>5000000</v>
      </c>
      <c r="AL5" s="65" t="s">
        <v>535</v>
      </c>
      <c r="AM5" s="65" t="s">
        <v>37</v>
      </c>
      <c r="AN5" s="65" t="s">
        <v>38</v>
      </c>
      <c r="AO5" s="65" t="s">
        <v>565</v>
      </c>
      <c r="AP5" s="65" t="s">
        <v>549</v>
      </c>
      <c r="AQ5" s="65" t="s">
        <v>594</v>
      </c>
      <c r="AR5" s="65" t="s">
        <v>325</v>
      </c>
      <c r="AS5" s="65" t="s">
        <v>954</v>
      </c>
      <c r="AT5" s="65" t="s">
        <v>962</v>
      </c>
    </row>
  </sheetData>
  <mergeCells count="1">
    <mergeCell ref="A1:AT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E9C7-A6E7-46F2-965E-66682976F850}">
  <dimension ref="B1:L26"/>
  <sheetViews>
    <sheetView zoomScale="80" zoomScaleNormal="80" workbookViewId="0">
      <selection activeCell="A3" sqref="A3:L26"/>
    </sheetView>
  </sheetViews>
  <sheetFormatPr defaultColWidth="9.125" defaultRowHeight="15" x14ac:dyDescent="0.25"/>
  <cols>
    <col min="1" max="1" width="25.25" style="65" customWidth="1"/>
    <col min="2" max="2" width="54" style="65" customWidth="1"/>
    <col min="3" max="3" width="13.375" style="71" customWidth="1"/>
    <col min="4" max="4" width="28.25" style="65" customWidth="1"/>
    <col min="5" max="5" width="27" style="65" customWidth="1"/>
    <col min="6" max="8" width="54" style="65" customWidth="1"/>
    <col min="9" max="9" width="39.375" style="65" customWidth="1"/>
    <col min="10" max="10" width="13.375" style="65" customWidth="1"/>
    <col min="11" max="11" width="16.125" style="65" customWidth="1"/>
    <col min="12" max="12" width="54" style="65" customWidth="1"/>
    <col min="13" max="16384" width="9.125" style="65"/>
  </cols>
  <sheetData>
    <row r="1" spans="2:12" x14ac:dyDescent="0.25"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2:12" x14ac:dyDescent="0.25">
      <c r="B2" s="66" t="s">
        <v>3</v>
      </c>
      <c r="C2" s="69" t="s">
        <v>747</v>
      </c>
      <c r="D2" s="66" t="s">
        <v>14</v>
      </c>
      <c r="E2" s="66" t="s">
        <v>15</v>
      </c>
      <c r="F2" s="66" t="s">
        <v>18</v>
      </c>
      <c r="G2" s="66" t="s">
        <v>19</v>
      </c>
      <c r="H2" s="66" t="s">
        <v>20</v>
      </c>
      <c r="I2" s="66" t="s">
        <v>21</v>
      </c>
      <c r="J2" s="66" t="s">
        <v>22</v>
      </c>
      <c r="K2" s="66" t="s">
        <v>23</v>
      </c>
      <c r="L2" s="66" t="s">
        <v>917</v>
      </c>
    </row>
    <row r="3" spans="2:12" x14ac:dyDescent="0.25">
      <c r="B3" s="65" t="s">
        <v>665</v>
      </c>
      <c r="C3" s="70">
        <v>2565</v>
      </c>
      <c r="D3" s="65" t="s">
        <v>667</v>
      </c>
      <c r="E3" s="65" t="s">
        <v>331</v>
      </c>
      <c r="F3" s="65" t="s">
        <v>668</v>
      </c>
      <c r="G3" s="65" t="s">
        <v>669</v>
      </c>
      <c r="H3" s="65" t="s">
        <v>670</v>
      </c>
      <c r="J3" s="65" t="s">
        <v>354</v>
      </c>
      <c r="K3" s="65" t="s">
        <v>918</v>
      </c>
      <c r="L3" s="65" t="s">
        <v>919</v>
      </c>
    </row>
    <row r="4" spans="2:12" x14ac:dyDescent="0.25">
      <c r="B4" s="65" t="s">
        <v>674</v>
      </c>
      <c r="C4" s="70">
        <v>2565</v>
      </c>
      <c r="D4" s="65" t="s">
        <v>292</v>
      </c>
      <c r="E4" s="65" t="s">
        <v>331</v>
      </c>
      <c r="F4" s="65" t="s">
        <v>676</v>
      </c>
      <c r="G4" s="65" t="s">
        <v>275</v>
      </c>
      <c r="H4" s="65" t="s">
        <v>276</v>
      </c>
      <c r="J4" s="65" t="s">
        <v>334</v>
      </c>
      <c r="K4" s="65" t="s">
        <v>920</v>
      </c>
      <c r="L4" s="65" t="s">
        <v>921</v>
      </c>
    </row>
    <row r="5" spans="2:12" x14ac:dyDescent="0.25">
      <c r="B5" s="65" t="s">
        <v>678</v>
      </c>
      <c r="C5" s="70">
        <v>2565</v>
      </c>
      <c r="D5" s="65" t="s">
        <v>297</v>
      </c>
      <c r="E5" s="65" t="s">
        <v>304</v>
      </c>
      <c r="G5" s="65" t="s">
        <v>293</v>
      </c>
      <c r="H5" s="65" t="s">
        <v>38</v>
      </c>
      <c r="J5" s="65" t="s">
        <v>334</v>
      </c>
      <c r="K5" s="65" t="s">
        <v>920</v>
      </c>
      <c r="L5" s="65" t="s">
        <v>922</v>
      </c>
    </row>
    <row r="6" spans="2:12" x14ac:dyDescent="0.25">
      <c r="B6" s="65" t="s">
        <v>545</v>
      </c>
      <c r="C6" s="70">
        <v>2565</v>
      </c>
      <c r="D6" s="65" t="s">
        <v>292</v>
      </c>
      <c r="E6" s="65" t="s">
        <v>331</v>
      </c>
      <c r="F6" s="65" t="s">
        <v>69</v>
      </c>
      <c r="G6" s="65" t="s">
        <v>923</v>
      </c>
      <c r="H6" s="65" t="s">
        <v>38</v>
      </c>
      <c r="J6" s="65" t="s">
        <v>325</v>
      </c>
      <c r="K6" s="65" t="s">
        <v>924</v>
      </c>
      <c r="L6" s="65" t="s">
        <v>925</v>
      </c>
    </row>
    <row r="7" spans="2:12" x14ac:dyDescent="0.25">
      <c r="B7" s="65" t="s">
        <v>552</v>
      </c>
      <c r="C7" s="70">
        <v>2565</v>
      </c>
      <c r="D7" s="65" t="s">
        <v>292</v>
      </c>
      <c r="E7" s="65" t="s">
        <v>331</v>
      </c>
      <c r="F7" s="65" t="s">
        <v>110</v>
      </c>
      <c r="G7" s="65" t="s">
        <v>923</v>
      </c>
      <c r="H7" s="65" t="s">
        <v>38</v>
      </c>
      <c r="J7" s="65" t="s">
        <v>354</v>
      </c>
      <c r="K7" s="65" t="s">
        <v>926</v>
      </c>
      <c r="L7" s="65" t="s">
        <v>927</v>
      </c>
    </row>
    <row r="8" spans="2:12" x14ac:dyDescent="0.25">
      <c r="B8" s="65" t="s">
        <v>572</v>
      </c>
      <c r="C8" s="70">
        <v>2565</v>
      </c>
      <c r="D8" s="65" t="s">
        <v>292</v>
      </c>
      <c r="E8" s="65" t="s">
        <v>331</v>
      </c>
      <c r="F8" s="65" t="s">
        <v>110</v>
      </c>
      <c r="G8" s="65" t="s">
        <v>923</v>
      </c>
      <c r="H8" s="65" t="s">
        <v>38</v>
      </c>
      <c r="J8" s="65" t="s">
        <v>325</v>
      </c>
      <c r="K8" s="65" t="s">
        <v>924</v>
      </c>
      <c r="L8" s="65" t="s">
        <v>928</v>
      </c>
    </row>
    <row r="9" spans="2:12" x14ac:dyDescent="0.25">
      <c r="B9" s="65" t="s">
        <v>687</v>
      </c>
      <c r="C9" s="70">
        <v>2565</v>
      </c>
      <c r="D9" s="65" t="s">
        <v>292</v>
      </c>
      <c r="E9" s="65" t="s">
        <v>331</v>
      </c>
      <c r="F9" s="65" t="s">
        <v>120</v>
      </c>
      <c r="G9" s="65" t="s">
        <v>923</v>
      </c>
      <c r="H9" s="65" t="s">
        <v>38</v>
      </c>
      <c r="J9" s="65" t="s">
        <v>334</v>
      </c>
      <c r="K9" s="65" t="s">
        <v>920</v>
      </c>
      <c r="L9" s="65" t="s">
        <v>929</v>
      </c>
    </row>
    <row r="10" spans="2:12" x14ac:dyDescent="0.25">
      <c r="B10" s="65" t="s">
        <v>563</v>
      </c>
      <c r="C10" s="70">
        <v>2565</v>
      </c>
      <c r="D10" s="65" t="s">
        <v>292</v>
      </c>
      <c r="E10" s="65" t="s">
        <v>331</v>
      </c>
      <c r="F10" s="65" t="s">
        <v>166</v>
      </c>
      <c r="G10" s="65" t="s">
        <v>923</v>
      </c>
      <c r="H10" s="65" t="s">
        <v>38</v>
      </c>
      <c r="J10" s="65" t="s">
        <v>354</v>
      </c>
      <c r="K10" s="65" t="s">
        <v>926</v>
      </c>
      <c r="L10" s="65" t="s">
        <v>930</v>
      </c>
    </row>
    <row r="11" spans="2:12" x14ac:dyDescent="0.25">
      <c r="B11" s="65" t="s">
        <v>118</v>
      </c>
      <c r="C11" s="70">
        <v>2565</v>
      </c>
      <c r="D11" s="65" t="s">
        <v>292</v>
      </c>
      <c r="E11" s="65" t="s">
        <v>331</v>
      </c>
      <c r="F11" s="65" t="s">
        <v>120</v>
      </c>
      <c r="G11" s="65" t="s">
        <v>923</v>
      </c>
      <c r="H11" s="65" t="s">
        <v>38</v>
      </c>
      <c r="J11" s="65" t="s">
        <v>354</v>
      </c>
      <c r="K11" s="65" t="s">
        <v>926</v>
      </c>
      <c r="L11" s="65" t="s">
        <v>931</v>
      </c>
    </row>
    <row r="12" spans="2:12" x14ac:dyDescent="0.25">
      <c r="B12" s="65" t="s">
        <v>575</v>
      </c>
      <c r="C12" s="70">
        <v>2565</v>
      </c>
      <c r="D12" s="65" t="s">
        <v>292</v>
      </c>
      <c r="E12" s="65" t="s">
        <v>331</v>
      </c>
      <c r="F12" s="65" t="s">
        <v>79</v>
      </c>
      <c r="G12" s="65" t="s">
        <v>923</v>
      </c>
      <c r="H12" s="65" t="s">
        <v>38</v>
      </c>
      <c r="J12" s="65" t="s">
        <v>354</v>
      </c>
      <c r="K12" s="65" t="s">
        <v>926</v>
      </c>
      <c r="L12" s="65" t="s">
        <v>932</v>
      </c>
    </row>
    <row r="13" spans="2:12" x14ac:dyDescent="0.25">
      <c r="B13" s="65" t="s">
        <v>567</v>
      </c>
      <c r="C13" s="70">
        <v>2565</v>
      </c>
      <c r="D13" s="65" t="s">
        <v>292</v>
      </c>
      <c r="E13" s="65" t="s">
        <v>331</v>
      </c>
      <c r="F13" s="65" t="s">
        <v>89</v>
      </c>
      <c r="G13" s="65" t="s">
        <v>923</v>
      </c>
      <c r="H13" s="65" t="s">
        <v>38</v>
      </c>
      <c r="J13" s="65" t="s">
        <v>334</v>
      </c>
      <c r="K13" s="65" t="s">
        <v>920</v>
      </c>
      <c r="L13" s="65" t="s">
        <v>933</v>
      </c>
    </row>
    <row r="14" spans="2:12" x14ac:dyDescent="0.25">
      <c r="B14" s="65" t="s">
        <v>698</v>
      </c>
      <c r="C14" s="70">
        <v>2565</v>
      </c>
      <c r="D14" s="65" t="s">
        <v>292</v>
      </c>
      <c r="E14" s="65" t="s">
        <v>331</v>
      </c>
      <c r="F14" s="65" t="s">
        <v>205</v>
      </c>
      <c r="G14" s="65" t="s">
        <v>923</v>
      </c>
      <c r="H14" s="65" t="s">
        <v>38</v>
      </c>
      <c r="J14" s="65" t="s">
        <v>339</v>
      </c>
      <c r="K14" s="65" t="s">
        <v>934</v>
      </c>
      <c r="L14" s="65" t="s">
        <v>935</v>
      </c>
    </row>
    <row r="15" spans="2:12" x14ac:dyDescent="0.25">
      <c r="B15" s="65" t="s">
        <v>72</v>
      </c>
      <c r="C15" s="70">
        <v>2565</v>
      </c>
      <c r="D15" s="65" t="s">
        <v>292</v>
      </c>
      <c r="E15" s="65" t="s">
        <v>331</v>
      </c>
      <c r="F15" s="65" t="s">
        <v>74</v>
      </c>
      <c r="G15" s="65" t="s">
        <v>923</v>
      </c>
      <c r="H15" s="65" t="s">
        <v>38</v>
      </c>
      <c r="J15" s="65" t="s">
        <v>325</v>
      </c>
      <c r="K15" s="65" t="s">
        <v>924</v>
      </c>
      <c r="L15" s="65" t="s">
        <v>936</v>
      </c>
    </row>
    <row r="16" spans="2:12" x14ac:dyDescent="0.25">
      <c r="B16" s="65" t="s">
        <v>703</v>
      </c>
      <c r="C16" s="70">
        <v>2565</v>
      </c>
      <c r="D16" s="65" t="s">
        <v>292</v>
      </c>
      <c r="E16" s="65" t="s">
        <v>331</v>
      </c>
      <c r="F16" s="65" t="s">
        <v>419</v>
      </c>
      <c r="G16" s="65" t="s">
        <v>923</v>
      </c>
      <c r="H16" s="65" t="s">
        <v>38</v>
      </c>
      <c r="J16" s="65" t="s">
        <v>325</v>
      </c>
      <c r="K16" s="65" t="s">
        <v>924</v>
      </c>
      <c r="L16" s="65" t="s">
        <v>937</v>
      </c>
    </row>
    <row r="17" spans="2:12" x14ac:dyDescent="0.25">
      <c r="B17" s="65" t="s">
        <v>707</v>
      </c>
      <c r="C17" s="70">
        <v>2565</v>
      </c>
      <c r="D17" s="65" t="s">
        <v>709</v>
      </c>
      <c r="E17" s="65" t="s">
        <v>454</v>
      </c>
      <c r="F17" s="65" t="s">
        <v>710</v>
      </c>
      <c r="G17" s="65" t="s">
        <v>711</v>
      </c>
      <c r="H17" s="65" t="s">
        <v>311</v>
      </c>
      <c r="J17" s="65" t="s">
        <v>354</v>
      </c>
      <c r="K17" s="65" t="s">
        <v>918</v>
      </c>
      <c r="L17" s="65" t="s">
        <v>938</v>
      </c>
    </row>
    <row r="18" spans="2:12" x14ac:dyDescent="0.25">
      <c r="B18" s="65" t="s">
        <v>713</v>
      </c>
      <c r="C18" s="70">
        <v>2565</v>
      </c>
      <c r="D18" s="65" t="s">
        <v>292</v>
      </c>
      <c r="E18" s="65" t="s">
        <v>331</v>
      </c>
      <c r="F18" s="65" t="s">
        <v>49</v>
      </c>
      <c r="G18" s="65" t="s">
        <v>37</v>
      </c>
      <c r="H18" s="65" t="s">
        <v>38</v>
      </c>
      <c r="J18" s="65" t="s">
        <v>354</v>
      </c>
      <c r="K18" s="65" t="s">
        <v>926</v>
      </c>
      <c r="L18" s="65" t="s">
        <v>939</v>
      </c>
    </row>
    <row r="19" spans="2:12" x14ac:dyDescent="0.25">
      <c r="B19" s="65" t="s">
        <v>716</v>
      </c>
      <c r="C19" s="70">
        <v>2565</v>
      </c>
      <c r="D19" s="65" t="s">
        <v>292</v>
      </c>
      <c r="E19" s="65" t="s">
        <v>331</v>
      </c>
      <c r="F19" s="65" t="s">
        <v>49</v>
      </c>
      <c r="G19" s="65" t="s">
        <v>37</v>
      </c>
      <c r="H19" s="65" t="s">
        <v>38</v>
      </c>
      <c r="J19" s="65" t="s">
        <v>339</v>
      </c>
      <c r="K19" s="65" t="s">
        <v>934</v>
      </c>
      <c r="L19" s="65" t="s">
        <v>940</v>
      </c>
    </row>
    <row r="20" spans="2:12" x14ac:dyDescent="0.25">
      <c r="B20" s="65" t="s">
        <v>720</v>
      </c>
      <c r="C20" s="70">
        <v>2565</v>
      </c>
      <c r="D20" s="65" t="s">
        <v>292</v>
      </c>
      <c r="E20" s="65" t="s">
        <v>331</v>
      </c>
      <c r="F20" s="65" t="s">
        <v>722</v>
      </c>
      <c r="G20" s="65" t="s">
        <v>275</v>
      </c>
      <c r="H20" s="65" t="s">
        <v>276</v>
      </c>
      <c r="J20" s="65" t="s">
        <v>334</v>
      </c>
      <c r="K20" s="65" t="s">
        <v>941</v>
      </c>
      <c r="L20" s="65" t="s">
        <v>942</v>
      </c>
    </row>
    <row r="21" spans="2:12" x14ac:dyDescent="0.25">
      <c r="B21" s="65" t="s">
        <v>724</v>
      </c>
      <c r="C21" s="70">
        <v>2565</v>
      </c>
      <c r="D21" s="65" t="s">
        <v>292</v>
      </c>
      <c r="E21" s="65" t="s">
        <v>331</v>
      </c>
      <c r="F21" s="65" t="s">
        <v>269</v>
      </c>
      <c r="G21" s="65" t="s">
        <v>133</v>
      </c>
      <c r="H21" s="65" t="s">
        <v>38</v>
      </c>
      <c r="J21" s="65" t="s">
        <v>339</v>
      </c>
      <c r="K21" s="65" t="s">
        <v>943</v>
      </c>
      <c r="L21" s="65" t="s">
        <v>944</v>
      </c>
    </row>
    <row r="22" spans="2:12" x14ac:dyDescent="0.25">
      <c r="B22" s="65" t="s">
        <v>678</v>
      </c>
      <c r="C22" s="70">
        <v>2565</v>
      </c>
      <c r="D22" s="65" t="s">
        <v>292</v>
      </c>
      <c r="E22" s="65" t="s">
        <v>331</v>
      </c>
      <c r="F22" s="65" t="s">
        <v>729</v>
      </c>
      <c r="G22" s="65" t="s">
        <v>411</v>
      </c>
      <c r="H22" s="65" t="s">
        <v>311</v>
      </c>
      <c r="J22" s="65" t="s">
        <v>325</v>
      </c>
      <c r="K22" s="65" t="s">
        <v>924</v>
      </c>
      <c r="L22" s="65" t="s">
        <v>945</v>
      </c>
    </row>
    <row r="23" spans="2:12" x14ac:dyDescent="0.25">
      <c r="B23" s="65" t="s">
        <v>957</v>
      </c>
      <c r="C23" s="70">
        <v>2565</v>
      </c>
      <c r="D23" s="65" t="s">
        <v>292</v>
      </c>
      <c r="E23" s="65" t="s">
        <v>331</v>
      </c>
      <c r="F23" s="65" t="s">
        <v>513</v>
      </c>
      <c r="G23" s="65" t="s">
        <v>514</v>
      </c>
      <c r="H23" s="65" t="s">
        <v>288</v>
      </c>
      <c r="J23" s="65" t="s">
        <v>339</v>
      </c>
      <c r="K23" s="65" t="s">
        <v>934</v>
      </c>
      <c r="L23" s="65" t="s">
        <v>959</v>
      </c>
    </row>
    <row r="24" spans="2:12" x14ac:dyDescent="0.25">
      <c r="B24" s="65" t="s">
        <v>563</v>
      </c>
      <c r="C24" s="70">
        <v>2566</v>
      </c>
      <c r="D24" s="65" t="s">
        <v>547</v>
      </c>
      <c r="E24" s="65" t="s">
        <v>345</v>
      </c>
      <c r="F24" s="65" t="s">
        <v>353</v>
      </c>
      <c r="G24" s="65" t="s">
        <v>923</v>
      </c>
      <c r="H24" s="65" t="s">
        <v>38</v>
      </c>
      <c r="I24" s="65" t="s">
        <v>565</v>
      </c>
      <c r="J24" s="65" t="s">
        <v>325</v>
      </c>
      <c r="K24" s="65" t="s">
        <v>924</v>
      </c>
      <c r="L24" s="65" t="s">
        <v>960</v>
      </c>
    </row>
    <row r="25" spans="2:12" x14ac:dyDescent="0.25">
      <c r="B25" s="65" t="s">
        <v>567</v>
      </c>
      <c r="C25" s="70">
        <v>2566</v>
      </c>
      <c r="D25" s="65" t="s">
        <v>547</v>
      </c>
      <c r="E25" s="65" t="s">
        <v>345</v>
      </c>
      <c r="F25" s="65" t="s">
        <v>353</v>
      </c>
      <c r="G25" s="65" t="s">
        <v>923</v>
      </c>
      <c r="H25" s="65" t="s">
        <v>38</v>
      </c>
      <c r="I25" s="65" t="s">
        <v>565</v>
      </c>
      <c r="J25" s="65" t="s">
        <v>334</v>
      </c>
      <c r="K25" s="65" t="s">
        <v>920</v>
      </c>
      <c r="L25" s="65" t="s">
        <v>961</v>
      </c>
    </row>
    <row r="26" spans="2:12" x14ac:dyDescent="0.25">
      <c r="B26" s="65" t="s">
        <v>592</v>
      </c>
      <c r="C26" s="70">
        <v>2566</v>
      </c>
      <c r="D26" s="65" t="s">
        <v>547</v>
      </c>
      <c r="E26" s="65" t="s">
        <v>345</v>
      </c>
      <c r="F26" s="65" t="s">
        <v>535</v>
      </c>
      <c r="G26" s="65" t="s">
        <v>37</v>
      </c>
      <c r="H26" s="65" t="s">
        <v>38</v>
      </c>
      <c r="I26" s="65" t="s">
        <v>565</v>
      </c>
      <c r="J26" s="65" t="s">
        <v>325</v>
      </c>
      <c r="K26" s="65" t="s">
        <v>954</v>
      </c>
      <c r="L26" s="65" t="s">
        <v>962</v>
      </c>
    </row>
  </sheetData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X172"/>
  <sheetViews>
    <sheetView topLeftCell="T1" zoomScale="90" zoomScaleNormal="90" workbookViewId="0">
      <selection activeCell="W15" sqref="W15"/>
    </sheetView>
  </sheetViews>
  <sheetFormatPr defaultRowHeight="14.25" x14ac:dyDescent="0.2"/>
  <cols>
    <col min="1" max="1" width="21.375" hidden="1" customWidth="1"/>
    <col min="2" max="2" width="28.875" bestFit="1" customWidth="1"/>
    <col min="3" max="3" width="97" customWidth="1"/>
    <col min="4" max="4" width="255.75" bestFit="1" customWidth="1"/>
    <col min="5" max="5" width="28.75" bestFit="1" customWidth="1"/>
    <col min="6" max="6" width="24.75" bestFit="1" customWidth="1"/>
    <col min="7" max="7" width="43.25" bestFit="1" customWidth="1"/>
    <col min="8" max="8" width="51.875" bestFit="1" customWidth="1"/>
    <col min="9" max="9" width="34.25" bestFit="1" customWidth="1"/>
    <col min="10" max="10" width="52.75" bestFit="1" customWidth="1"/>
    <col min="11" max="11" width="24.375" bestFit="1" customWidth="1"/>
    <col min="12" max="12" width="79.375" bestFit="1" customWidth="1"/>
    <col min="13" max="13" width="29.25" bestFit="1" customWidth="1"/>
    <col min="14" max="14" width="9" bestFit="1" customWidth="1"/>
    <col min="15" max="15" width="17.25" bestFit="1" customWidth="1"/>
    <col min="16" max="16" width="16.375" bestFit="1" customWidth="1"/>
    <col min="17" max="17" width="25.375" bestFit="1" customWidth="1"/>
    <col min="18" max="18" width="36.25" bestFit="1" customWidth="1"/>
    <col min="19" max="19" width="69" bestFit="1" customWidth="1"/>
    <col min="20" max="20" width="67.25" bestFit="1" customWidth="1"/>
    <col min="21" max="21" width="46.25" bestFit="1" customWidth="1"/>
    <col min="22" max="22" width="38.875" bestFit="1" customWidth="1"/>
    <col min="23" max="23" width="14.375" bestFit="1" customWidth="1"/>
    <col min="24" max="24" width="18" bestFit="1" customWidth="1"/>
  </cols>
  <sheetData>
    <row r="1" spans="1:24" s="11" customFormat="1" ht="21.75" thickBot="1" x14ac:dyDescent="0.4">
      <c r="A1" s="9" t="s">
        <v>1</v>
      </c>
      <c r="B1" s="9" t="s">
        <v>2</v>
      </c>
      <c r="C1" s="10" t="s">
        <v>3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</row>
    <row r="2" spans="1:24" ht="21.75" thickBot="1" x14ac:dyDescent="0.4">
      <c r="A2" s="5" t="s">
        <v>24</v>
      </c>
      <c r="B2" s="5" t="s">
        <v>25</v>
      </c>
      <c r="C2" s="6" t="s">
        <v>26</v>
      </c>
      <c r="D2" s="5" t="s">
        <v>26</v>
      </c>
      <c r="E2" s="5"/>
      <c r="F2" s="5"/>
      <c r="G2" s="5" t="s">
        <v>27</v>
      </c>
      <c r="H2" s="5" t="s">
        <v>28</v>
      </c>
      <c r="I2" s="5" t="s">
        <v>29</v>
      </c>
      <c r="J2" s="5" t="s">
        <v>27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7">
        <v>1000000</v>
      </c>
      <c r="R2" s="7">
        <v>1000000</v>
      </c>
      <c r="S2" s="5" t="s">
        <v>36</v>
      </c>
      <c r="T2" s="5" t="s">
        <v>37</v>
      </c>
      <c r="U2" s="5" t="s">
        <v>38</v>
      </c>
      <c r="V2" s="5"/>
      <c r="W2" s="5"/>
      <c r="X2" s="5"/>
    </row>
    <row r="3" spans="1:24" ht="21.75" thickBot="1" x14ac:dyDescent="0.4">
      <c r="A3" s="5" t="s">
        <v>24</v>
      </c>
      <c r="B3" s="5" t="s">
        <v>39</v>
      </c>
      <c r="C3" s="6" t="s">
        <v>40</v>
      </c>
      <c r="D3" s="5" t="s">
        <v>40</v>
      </c>
      <c r="E3" s="5"/>
      <c r="F3" s="5"/>
      <c r="G3" s="5" t="s">
        <v>27</v>
      </c>
      <c r="H3" s="5" t="s">
        <v>28</v>
      </c>
      <c r="I3" s="5"/>
      <c r="J3" s="5" t="s">
        <v>27</v>
      </c>
      <c r="K3" s="5" t="s">
        <v>30</v>
      </c>
      <c r="L3" s="5" t="s">
        <v>31</v>
      </c>
      <c r="M3" s="5" t="s">
        <v>41</v>
      </c>
      <c r="N3" s="5" t="s">
        <v>33</v>
      </c>
      <c r="O3" s="5" t="s">
        <v>34</v>
      </c>
      <c r="P3" s="5" t="s">
        <v>42</v>
      </c>
      <c r="Q3" s="7">
        <v>1368000</v>
      </c>
      <c r="R3" s="7">
        <v>1368000</v>
      </c>
      <c r="S3" s="5" t="s">
        <v>36</v>
      </c>
      <c r="T3" s="5" t="s">
        <v>37</v>
      </c>
      <c r="U3" s="5" t="s">
        <v>38</v>
      </c>
      <c r="V3" s="5"/>
      <c r="W3" s="5"/>
      <c r="X3" s="5"/>
    </row>
    <row r="4" spans="1:24" ht="21.75" thickBot="1" x14ac:dyDescent="0.4">
      <c r="A4" s="5" t="s">
        <v>43</v>
      </c>
      <c r="B4" s="5" t="s">
        <v>44</v>
      </c>
      <c r="C4" s="6" t="s">
        <v>45</v>
      </c>
      <c r="D4" s="5" t="s">
        <v>45</v>
      </c>
      <c r="E4" s="5"/>
      <c r="F4" s="5"/>
      <c r="G4" s="5" t="s">
        <v>27</v>
      </c>
      <c r="H4" s="5" t="s">
        <v>46</v>
      </c>
      <c r="I4" s="5"/>
      <c r="J4" s="5" t="s">
        <v>27</v>
      </c>
      <c r="K4" s="5" t="s">
        <v>30</v>
      </c>
      <c r="L4" s="5" t="s">
        <v>31</v>
      </c>
      <c r="M4" s="5" t="s">
        <v>47</v>
      </c>
      <c r="N4" s="5" t="s">
        <v>33</v>
      </c>
      <c r="O4" s="5" t="s">
        <v>34</v>
      </c>
      <c r="P4" s="5" t="s">
        <v>48</v>
      </c>
      <c r="Q4" s="7">
        <v>2614600</v>
      </c>
      <c r="R4" s="7">
        <v>2614600</v>
      </c>
      <c r="S4" s="5" t="s">
        <v>49</v>
      </c>
      <c r="T4" s="5" t="s">
        <v>37</v>
      </c>
      <c r="U4" s="5" t="s">
        <v>38</v>
      </c>
      <c r="V4" s="5"/>
      <c r="W4" s="5"/>
      <c r="X4" s="5"/>
    </row>
    <row r="5" spans="1:24" ht="21.75" thickBot="1" x14ac:dyDescent="0.4">
      <c r="A5" s="5" t="s">
        <v>43</v>
      </c>
      <c r="B5" s="5" t="s">
        <v>50</v>
      </c>
      <c r="C5" s="6" t="s">
        <v>51</v>
      </c>
      <c r="D5" s="5" t="s">
        <v>51</v>
      </c>
      <c r="E5" s="5"/>
      <c r="F5" s="5"/>
      <c r="G5" s="5" t="s">
        <v>27</v>
      </c>
      <c r="H5" s="5" t="s">
        <v>46</v>
      </c>
      <c r="I5" s="5"/>
      <c r="J5" s="5" t="s">
        <v>27</v>
      </c>
      <c r="K5" s="5" t="s">
        <v>30</v>
      </c>
      <c r="L5" s="5" t="s">
        <v>31</v>
      </c>
      <c r="M5" s="5" t="s">
        <v>52</v>
      </c>
      <c r="N5" s="5" t="s">
        <v>33</v>
      </c>
      <c r="O5" s="5" t="s">
        <v>34</v>
      </c>
      <c r="P5" s="5" t="s">
        <v>48</v>
      </c>
      <c r="Q5" s="7">
        <v>9700000</v>
      </c>
      <c r="R5" s="7">
        <v>9700000</v>
      </c>
      <c r="S5" s="5" t="s">
        <v>49</v>
      </c>
      <c r="T5" s="5" t="s">
        <v>37</v>
      </c>
      <c r="U5" s="5" t="s">
        <v>38</v>
      </c>
      <c r="V5" s="5"/>
      <c r="W5" s="5"/>
      <c r="X5" s="5"/>
    </row>
    <row r="6" spans="1:24" ht="21.75" thickBot="1" x14ac:dyDescent="0.4">
      <c r="A6" s="5" t="s">
        <v>53</v>
      </c>
      <c r="B6" s="5" t="s">
        <v>54</v>
      </c>
      <c r="C6" s="6" t="s">
        <v>55</v>
      </c>
      <c r="D6" s="5" t="s">
        <v>55</v>
      </c>
      <c r="E6" s="5"/>
      <c r="F6" s="5"/>
      <c r="G6" s="5" t="s">
        <v>27</v>
      </c>
      <c r="H6" s="5" t="s">
        <v>56</v>
      </c>
      <c r="I6" s="5"/>
      <c r="J6" s="5" t="s">
        <v>27</v>
      </c>
      <c r="K6" s="5" t="s">
        <v>30</v>
      </c>
      <c r="L6" s="5" t="s">
        <v>31</v>
      </c>
      <c r="M6" s="5" t="s">
        <v>57</v>
      </c>
      <c r="N6" s="5" t="s">
        <v>33</v>
      </c>
      <c r="O6" s="5" t="s">
        <v>34</v>
      </c>
      <c r="P6" s="5" t="s">
        <v>48</v>
      </c>
      <c r="Q6" s="7">
        <v>35997600</v>
      </c>
      <c r="R6" s="7">
        <v>35997600</v>
      </c>
      <c r="S6" s="5"/>
      <c r="T6" s="5" t="s">
        <v>58</v>
      </c>
      <c r="U6" s="5" t="s">
        <v>59</v>
      </c>
      <c r="V6" s="5"/>
      <c r="W6" s="5"/>
      <c r="X6" s="5"/>
    </row>
    <row r="7" spans="1:24" ht="21.75" thickBot="1" x14ac:dyDescent="0.4">
      <c r="A7" s="5" t="s">
        <v>60</v>
      </c>
      <c r="B7" s="5" t="s">
        <v>61</v>
      </c>
      <c r="C7" s="6" t="s">
        <v>62</v>
      </c>
      <c r="D7" s="5" t="s">
        <v>62</v>
      </c>
      <c r="E7" s="5"/>
      <c r="F7" s="5"/>
      <c r="G7" s="5" t="s">
        <v>27</v>
      </c>
      <c r="H7" s="5" t="s">
        <v>46</v>
      </c>
      <c r="I7" s="5"/>
      <c r="J7" s="5" t="s">
        <v>27</v>
      </c>
      <c r="K7" s="5" t="s">
        <v>30</v>
      </c>
      <c r="L7" s="5" t="s">
        <v>31</v>
      </c>
      <c r="M7" s="5" t="s">
        <v>63</v>
      </c>
      <c r="N7" s="5" t="s">
        <v>33</v>
      </c>
      <c r="O7" s="5" t="s">
        <v>34</v>
      </c>
      <c r="P7" s="5" t="s">
        <v>48</v>
      </c>
      <c r="Q7" s="7">
        <v>176000000</v>
      </c>
      <c r="R7" s="7">
        <v>176000000</v>
      </c>
      <c r="S7" s="5" t="s">
        <v>64</v>
      </c>
      <c r="T7" s="5" t="s">
        <v>65</v>
      </c>
      <c r="U7" s="5" t="s">
        <v>38</v>
      </c>
      <c r="V7" s="5"/>
      <c r="W7" s="5"/>
      <c r="X7" s="5"/>
    </row>
    <row r="8" spans="1:24" ht="21.75" thickBot="1" x14ac:dyDescent="0.4">
      <c r="A8" s="5" t="s">
        <v>66</v>
      </c>
      <c r="B8" s="5" t="s">
        <v>67</v>
      </c>
      <c r="C8" s="6" t="s">
        <v>62</v>
      </c>
      <c r="D8" s="5" t="s">
        <v>62</v>
      </c>
      <c r="E8" s="5"/>
      <c r="F8" s="5"/>
      <c r="G8" s="5" t="s">
        <v>27</v>
      </c>
      <c r="H8" s="5" t="s">
        <v>46</v>
      </c>
      <c r="I8" s="5"/>
      <c r="J8" s="5" t="s">
        <v>27</v>
      </c>
      <c r="K8" s="5" t="s">
        <v>30</v>
      </c>
      <c r="L8" s="5" t="s">
        <v>31</v>
      </c>
      <c r="M8" s="5" t="s">
        <v>68</v>
      </c>
      <c r="N8" s="5" t="s">
        <v>33</v>
      </c>
      <c r="O8" s="5" t="s">
        <v>34</v>
      </c>
      <c r="P8" s="5" t="s">
        <v>48</v>
      </c>
      <c r="Q8" s="7">
        <v>684228700</v>
      </c>
      <c r="R8" s="7">
        <v>684228700</v>
      </c>
      <c r="S8" s="5" t="s">
        <v>69</v>
      </c>
      <c r="T8" s="5" t="s">
        <v>65</v>
      </c>
      <c r="U8" s="5" t="s">
        <v>38</v>
      </c>
      <c r="V8" s="5"/>
      <c r="W8" s="5"/>
      <c r="X8" s="5"/>
    </row>
    <row r="9" spans="1:24" ht="21.75" thickBot="1" x14ac:dyDescent="0.4">
      <c r="A9" s="5" t="s">
        <v>70</v>
      </c>
      <c r="B9" s="5" t="s">
        <v>71</v>
      </c>
      <c r="C9" s="6" t="s">
        <v>72</v>
      </c>
      <c r="D9" s="5" t="s">
        <v>72</v>
      </c>
      <c r="E9" s="5"/>
      <c r="F9" s="5"/>
      <c r="G9" s="5" t="s">
        <v>27</v>
      </c>
      <c r="H9" s="5" t="s">
        <v>46</v>
      </c>
      <c r="I9" s="5"/>
      <c r="J9" s="5" t="s">
        <v>27</v>
      </c>
      <c r="K9" s="5" t="s">
        <v>30</v>
      </c>
      <c r="L9" s="5" t="s">
        <v>31</v>
      </c>
      <c r="M9" s="5" t="s">
        <v>73</v>
      </c>
      <c r="N9" s="5" t="s">
        <v>33</v>
      </c>
      <c r="O9" s="5" t="s">
        <v>34</v>
      </c>
      <c r="P9" s="5" t="s">
        <v>48</v>
      </c>
      <c r="Q9" s="7">
        <v>50000000</v>
      </c>
      <c r="R9" s="7">
        <v>50000000</v>
      </c>
      <c r="S9" s="5" t="s">
        <v>74</v>
      </c>
      <c r="T9" s="5" t="s">
        <v>65</v>
      </c>
      <c r="U9" s="5" t="s">
        <v>38</v>
      </c>
      <c r="V9" s="5"/>
      <c r="W9" s="5"/>
      <c r="X9" s="5"/>
    </row>
    <row r="10" spans="1:24" ht="21.75" thickBot="1" x14ac:dyDescent="0.4">
      <c r="A10" s="5" t="s">
        <v>75</v>
      </c>
      <c r="B10" s="5" t="s">
        <v>76</v>
      </c>
      <c r="C10" s="6" t="s">
        <v>77</v>
      </c>
      <c r="D10" s="5" t="s">
        <v>77</v>
      </c>
      <c r="E10" s="5"/>
      <c r="F10" s="5"/>
      <c r="G10" s="5" t="s">
        <v>27</v>
      </c>
      <c r="H10" s="5" t="s">
        <v>46</v>
      </c>
      <c r="I10" s="5"/>
      <c r="J10" s="5" t="s">
        <v>27</v>
      </c>
      <c r="K10" s="5" t="s">
        <v>30</v>
      </c>
      <c r="L10" s="5" t="s">
        <v>31</v>
      </c>
      <c r="M10" s="5" t="s">
        <v>78</v>
      </c>
      <c r="N10" s="5" t="s">
        <v>33</v>
      </c>
      <c r="O10" s="5" t="s">
        <v>34</v>
      </c>
      <c r="P10" s="5" t="s">
        <v>48</v>
      </c>
      <c r="Q10" s="7">
        <v>202500000</v>
      </c>
      <c r="R10" s="7">
        <v>202500000</v>
      </c>
      <c r="S10" s="5" t="s">
        <v>79</v>
      </c>
      <c r="T10" s="5" t="s">
        <v>65</v>
      </c>
      <c r="U10" s="5" t="s">
        <v>38</v>
      </c>
      <c r="V10" s="5"/>
      <c r="W10" s="5"/>
      <c r="X10" s="5"/>
    </row>
    <row r="11" spans="1:24" ht="21.75" thickBot="1" x14ac:dyDescent="0.4">
      <c r="A11" s="5" t="s">
        <v>80</v>
      </c>
      <c r="B11" s="5" t="s">
        <v>81</v>
      </c>
      <c r="C11" s="6" t="s">
        <v>82</v>
      </c>
      <c r="D11" s="5" t="s">
        <v>82</v>
      </c>
      <c r="E11" s="5"/>
      <c r="F11" s="5"/>
      <c r="G11" s="5" t="s">
        <v>27</v>
      </c>
      <c r="H11" s="5" t="s">
        <v>46</v>
      </c>
      <c r="I11" s="5"/>
      <c r="J11" s="5" t="s">
        <v>27</v>
      </c>
      <c r="K11" s="5" t="s">
        <v>30</v>
      </c>
      <c r="L11" s="5" t="s">
        <v>31</v>
      </c>
      <c r="M11" s="5" t="s">
        <v>83</v>
      </c>
      <c r="N11" s="5" t="s">
        <v>33</v>
      </c>
      <c r="O11" s="5" t="s">
        <v>34</v>
      </c>
      <c r="P11" s="5" t="s">
        <v>48</v>
      </c>
      <c r="Q11" s="7">
        <v>161396000</v>
      </c>
      <c r="R11" s="7">
        <v>161396000</v>
      </c>
      <c r="S11" s="5" t="s">
        <v>84</v>
      </c>
      <c r="T11" s="5" t="s">
        <v>65</v>
      </c>
      <c r="U11" s="5" t="s">
        <v>38</v>
      </c>
      <c r="V11" s="5"/>
      <c r="W11" s="5"/>
      <c r="X11" s="5"/>
    </row>
    <row r="12" spans="1:24" ht="21.75" thickBot="1" x14ac:dyDescent="0.4">
      <c r="A12" s="5" t="s">
        <v>85</v>
      </c>
      <c r="B12" s="5" t="s">
        <v>86</v>
      </c>
      <c r="C12" s="6" t="s">
        <v>87</v>
      </c>
      <c r="D12" s="5" t="s">
        <v>87</v>
      </c>
      <c r="E12" s="5"/>
      <c r="F12" s="5"/>
      <c r="G12" s="5" t="s">
        <v>27</v>
      </c>
      <c r="H12" s="5" t="s">
        <v>46</v>
      </c>
      <c r="I12" s="5"/>
      <c r="J12" s="5" t="s">
        <v>27</v>
      </c>
      <c r="K12" s="5" t="s">
        <v>30</v>
      </c>
      <c r="L12" s="5" t="s">
        <v>31</v>
      </c>
      <c r="M12" s="5" t="s">
        <v>88</v>
      </c>
      <c r="N12" s="5" t="s">
        <v>33</v>
      </c>
      <c r="O12" s="5" t="s">
        <v>34</v>
      </c>
      <c r="P12" s="5" t="s">
        <v>48</v>
      </c>
      <c r="Q12" s="7">
        <v>189000000</v>
      </c>
      <c r="R12" s="7">
        <v>189000000</v>
      </c>
      <c r="S12" s="5" t="s">
        <v>89</v>
      </c>
      <c r="T12" s="5" t="s">
        <v>65</v>
      </c>
      <c r="U12" s="5" t="s">
        <v>38</v>
      </c>
      <c r="V12" s="5"/>
      <c r="W12" s="5"/>
      <c r="X12" s="5"/>
    </row>
    <row r="13" spans="1:24" ht="21.75" thickBot="1" x14ac:dyDescent="0.4">
      <c r="A13" s="5" t="s">
        <v>90</v>
      </c>
      <c r="B13" s="5" t="s">
        <v>91</v>
      </c>
      <c r="C13" s="6" t="s">
        <v>92</v>
      </c>
      <c r="D13" s="5" t="s">
        <v>92</v>
      </c>
      <c r="E13" s="5"/>
      <c r="F13" s="5"/>
      <c r="G13" s="5" t="s">
        <v>27</v>
      </c>
      <c r="H13" s="5" t="s">
        <v>46</v>
      </c>
      <c r="I13" s="5"/>
      <c r="J13" s="5" t="s">
        <v>27</v>
      </c>
      <c r="K13" s="5" t="s">
        <v>30</v>
      </c>
      <c r="L13" s="5" t="s">
        <v>31</v>
      </c>
      <c r="M13" s="5" t="s">
        <v>93</v>
      </c>
      <c r="N13" s="5" t="s">
        <v>33</v>
      </c>
      <c r="O13" s="5" t="s">
        <v>34</v>
      </c>
      <c r="P13" s="5" t="s">
        <v>48</v>
      </c>
      <c r="Q13" s="7">
        <v>78600000</v>
      </c>
      <c r="R13" s="7">
        <v>78600000</v>
      </c>
      <c r="S13" s="5" t="s">
        <v>94</v>
      </c>
      <c r="T13" s="5" t="s">
        <v>65</v>
      </c>
      <c r="U13" s="5" t="s">
        <v>38</v>
      </c>
      <c r="V13" s="5"/>
      <c r="W13" s="5"/>
      <c r="X13" s="5"/>
    </row>
    <row r="14" spans="1:24" ht="21.75" thickBot="1" x14ac:dyDescent="0.4">
      <c r="A14" s="5" t="s">
        <v>75</v>
      </c>
      <c r="B14" s="5" t="s">
        <v>95</v>
      </c>
      <c r="C14" s="6" t="s">
        <v>96</v>
      </c>
      <c r="D14" s="5" t="s">
        <v>96</v>
      </c>
      <c r="E14" s="5"/>
      <c r="F14" s="5"/>
      <c r="G14" s="5" t="s">
        <v>27</v>
      </c>
      <c r="H14" s="5" t="s">
        <v>46</v>
      </c>
      <c r="I14" s="5"/>
      <c r="J14" s="5" t="s">
        <v>27</v>
      </c>
      <c r="K14" s="5" t="s">
        <v>30</v>
      </c>
      <c r="L14" s="5" t="s">
        <v>31</v>
      </c>
      <c r="M14" s="5" t="s">
        <v>97</v>
      </c>
      <c r="N14" s="5" t="s">
        <v>33</v>
      </c>
      <c r="O14" s="5" t="s">
        <v>34</v>
      </c>
      <c r="P14" s="5" t="s">
        <v>48</v>
      </c>
      <c r="Q14" s="7">
        <v>88290000</v>
      </c>
      <c r="R14" s="7">
        <v>88290000</v>
      </c>
      <c r="S14" s="5" t="s">
        <v>79</v>
      </c>
      <c r="T14" s="5" t="s">
        <v>65</v>
      </c>
      <c r="U14" s="5" t="s">
        <v>38</v>
      </c>
      <c r="V14" s="5"/>
      <c r="W14" s="5"/>
      <c r="X14" s="5"/>
    </row>
    <row r="15" spans="1:24" ht="21.75" thickBot="1" x14ac:dyDescent="0.4">
      <c r="A15" s="5" t="s">
        <v>98</v>
      </c>
      <c r="B15" s="5" t="s">
        <v>99</v>
      </c>
      <c r="C15" s="6" t="s">
        <v>100</v>
      </c>
      <c r="D15" s="5" t="s">
        <v>100</v>
      </c>
      <c r="E15" s="5"/>
      <c r="F15" s="5"/>
      <c r="G15" s="5" t="s">
        <v>27</v>
      </c>
      <c r="H15" s="5" t="s">
        <v>46</v>
      </c>
      <c r="I15" s="5"/>
      <c r="J15" s="5" t="s">
        <v>27</v>
      </c>
      <c r="K15" s="5" t="s">
        <v>30</v>
      </c>
      <c r="L15" s="5" t="s">
        <v>31</v>
      </c>
      <c r="M15" s="5" t="s">
        <v>101</v>
      </c>
      <c r="N15" s="5" t="s">
        <v>33</v>
      </c>
      <c r="O15" s="5" t="s">
        <v>34</v>
      </c>
      <c r="P15" s="5" t="s">
        <v>48</v>
      </c>
      <c r="Q15" s="7">
        <v>193415000</v>
      </c>
      <c r="R15" s="7">
        <v>193415000</v>
      </c>
      <c r="S15" s="5" t="s">
        <v>102</v>
      </c>
      <c r="T15" s="5" t="s">
        <v>65</v>
      </c>
      <c r="U15" s="5" t="s">
        <v>38</v>
      </c>
      <c r="V15" s="5"/>
      <c r="W15" s="5"/>
      <c r="X15" s="5"/>
    </row>
    <row r="16" spans="1:24" ht="21.75" thickBot="1" x14ac:dyDescent="0.4">
      <c r="A16" s="5" t="s">
        <v>80</v>
      </c>
      <c r="B16" s="5" t="s">
        <v>103</v>
      </c>
      <c r="C16" s="6" t="s">
        <v>104</v>
      </c>
      <c r="D16" s="5" t="s">
        <v>104</v>
      </c>
      <c r="E16" s="5"/>
      <c r="F16" s="5"/>
      <c r="G16" s="5" t="s">
        <v>27</v>
      </c>
      <c r="H16" s="5" t="s">
        <v>46</v>
      </c>
      <c r="I16" s="5"/>
      <c r="J16" s="5" t="s">
        <v>27</v>
      </c>
      <c r="K16" s="5" t="s">
        <v>30</v>
      </c>
      <c r="L16" s="5" t="s">
        <v>31</v>
      </c>
      <c r="M16" s="5" t="s">
        <v>105</v>
      </c>
      <c r="N16" s="5" t="s">
        <v>33</v>
      </c>
      <c r="O16" s="5" t="s">
        <v>34</v>
      </c>
      <c r="P16" s="5" t="s">
        <v>48</v>
      </c>
      <c r="Q16" s="7">
        <v>110000000</v>
      </c>
      <c r="R16" s="7">
        <v>110000000</v>
      </c>
      <c r="S16" s="5" t="s">
        <v>84</v>
      </c>
      <c r="T16" s="5" t="s">
        <v>65</v>
      </c>
      <c r="U16" s="5" t="s">
        <v>38</v>
      </c>
      <c r="V16" s="5"/>
      <c r="W16" s="5"/>
      <c r="X16" s="5"/>
    </row>
    <row r="17" spans="1:24" ht="21.75" thickBot="1" x14ac:dyDescent="0.4">
      <c r="A17" s="5" t="s">
        <v>106</v>
      </c>
      <c r="B17" s="5" t="s">
        <v>107</v>
      </c>
      <c r="C17" s="6" t="s">
        <v>108</v>
      </c>
      <c r="D17" s="5" t="s">
        <v>108</v>
      </c>
      <c r="E17" s="5"/>
      <c r="F17" s="5"/>
      <c r="G17" s="5" t="s">
        <v>27</v>
      </c>
      <c r="H17" s="5" t="s">
        <v>46</v>
      </c>
      <c r="I17" s="5"/>
      <c r="J17" s="5" t="s">
        <v>27</v>
      </c>
      <c r="K17" s="5" t="s">
        <v>30</v>
      </c>
      <c r="L17" s="5" t="s">
        <v>31</v>
      </c>
      <c r="M17" s="5" t="s">
        <v>109</v>
      </c>
      <c r="N17" s="5" t="s">
        <v>33</v>
      </c>
      <c r="O17" s="5" t="s">
        <v>34</v>
      </c>
      <c r="P17" s="5" t="s">
        <v>48</v>
      </c>
      <c r="Q17" s="7">
        <v>114140100</v>
      </c>
      <c r="R17" s="7">
        <v>114140100</v>
      </c>
      <c r="S17" s="5" t="s">
        <v>110</v>
      </c>
      <c r="T17" s="5" t="s">
        <v>65</v>
      </c>
      <c r="U17" s="5" t="s">
        <v>38</v>
      </c>
      <c r="V17" s="5"/>
      <c r="W17" s="5"/>
      <c r="X17" s="5"/>
    </row>
    <row r="18" spans="1:24" ht="21.75" thickBot="1" x14ac:dyDescent="0.4">
      <c r="A18" s="5" t="s">
        <v>111</v>
      </c>
      <c r="B18" s="5" t="s">
        <v>112</v>
      </c>
      <c r="C18" s="6" t="s">
        <v>113</v>
      </c>
      <c r="D18" s="5" t="s">
        <v>113</v>
      </c>
      <c r="E18" s="5"/>
      <c r="F18" s="5"/>
      <c r="G18" s="5" t="s">
        <v>27</v>
      </c>
      <c r="H18" s="5" t="s">
        <v>46</v>
      </c>
      <c r="I18" s="5"/>
      <c r="J18" s="5" t="s">
        <v>27</v>
      </c>
      <c r="K18" s="5" t="s">
        <v>30</v>
      </c>
      <c r="L18" s="5" t="s">
        <v>31</v>
      </c>
      <c r="M18" s="5" t="s">
        <v>114</v>
      </c>
      <c r="N18" s="5" t="s">
        <v>33</v>
      </c>
      <c r="O18" s="5" t="s">
        <v>34</v>
      </c>
      <c r="P18" s="5" t="s">
        <v>48</v>
      </c>
      <c r="Q18" s="7">
        <v>153906000</v>
      </c>
      <c r="R18" s="7">
        <v>153906000</v>
      </c>
      <c r="S18" s="5" t="s">
        <v>115</v>
      </c>
      <c r="T18" s="5" t="s">
        <v>65</v>
      </c>
      <c r="U18" s="5" t="s">
        <v>38</v>
      </c>
      <c r="V18" s="5"/>
      <c r="W18" s="5"/>
      <c r="X18" s="5"/>
    </row>
    <row r="19" spans="1:24" ht="21.75" thickBot="1" x14ac:dyDescent="0.4">
      <c r="A19" s="5" t="s">
        <v>116</v>
      </c>
      <c r="B19" s="5" t="s">
        <v>117</v>
      </c>
      <c r="C19" s="6" t="s">
        <v>118</v>
      </c>
      <c r="D19" s="5" t="s">
        <v>118</v>
      </c>
      <c r="E19" s="5"/>
      <c r="F19" s="5"/>
      <c r="G19" s="5" t="s">
        <v>27</v>
      </c>
      <c r="H19" s="5" t="s">
        <v>46</v>
      </c>
      <c r="I19" s="5"/>
      <c r="J19" s="5" t="s">
        <v>27</v>
      </c>
      <c r="K19" s="5" t="s">
        <v>30</v>
      </c>
      <c r="L19" s="5" t="s">
        <v>31</v>
      </c>
      <c r="M19" s="5" t="s">
        <v>119</v>
      </c>
      <c r="N19" s="5" t="s">
        <v>33</v>
      </c>
      <c r="O19" s="5" t="s">
        <v>34</v>
      </c>
      <c r="P19" s="5" t="s">
        <v>48</v>
      </c>
      <c r="Q19" s="7">
        <v>352102000</v>
      </c>
      <c r="R19" s="7">
        <v>352102000</v>
      </c>
      <c r="S19" s="5" t="s">
        <v>120</v>
      </c>
      <c r="T19" s="5" t="s">
        <v>65</v>
      </c>
      <c r="U19" s="5" t="s">
        <v>38</v>
      </c>
      <c r="V19" s="5"/>
      <c r="W19" s="5"/>
      <c r="X19" s="5"/>
    </row>
    <row r="20" spans="1:24" ht="21.75" thickBot="1" x14ac:dyDescent="0.4">
      <c r="A20" s="5" t="s">
        <v>98</v>
      </c>
      <c r="B20" s="5" t="s">
        <v>121</v>
      </c>
      <c r="C20" s="6" t="s">
        <v>118</v>
      </c>
      <c r="D20" s="5" t="s">
        <v>118</v>
      </c>
      <c r="E20" s="5"/>
      <c r="F20" s="5"/>
      <c r="G20" s="5" t="s">
        <v>27</v>
      </c>
      <c r="H20" s="5" t="s">
        <v>46</v>
      </c>
      <c r="I20" s="5"/>
      <c r="J20" s="5" t="s">
        <v>27</v>
      </c>
      <c r="K20" s="5" t="s">
        <v>30</v>
      </c>
      <c r="L20" s="5" t="s">
        <v>31</v>
      </c>
      <c r="M20" s="5" t="s">
        <v>122</v>
      </c>
      <c r="N20" s="5" t="s">
        <v>33</v>
      </c>
      <c r="O20" s="5" t="s">
        <v>34</v>
      </c>
      <c r="P20" s="5" t="s">
        <v>48</v>
      </c>
      <c r="Q20" s="7">
        <v>252340000</v>
      </c>
      <c r="R20" s="7">
        <v>252340000</v>
      </c>
      <c r="S20" s="5" t="s">
        <v>102</v>
      </c>
      <c r="T20" s="5" t="s">
        <v>65</v>
      </c>
      <c r="U20" s="5" t="s">
        <v>38</v>
      </c>
      <c r="V20" s="5"/>
      <c r="W20" s="5"/>
      <c r="X20" s="5"/>
    </row>
    <row r="21" spans="1:24" ht="21.75" thickBot="1" x14ac:dyDescent="0.4">
      <c r="A21" s="5" t="s">
        <v>66</v>
      </c>
      <c r="B21" s="5" t="s">
        <v>123</v>
      </c>
      <c r="C21" s="6" t="s">
        <v>124</v>
      </c>
      <c r="D21" s="5" t="s">
        <v>124</v>
      </c>
      <c r="E21" s="5"/>
      <c r="F21" s="5"/>
      <c r="G21" s="5" t="s">
        <v>27</v>
      </c>
      <c r="H21" s="5" t="s">
        <v>46</v>
      </c>
      <c r="I21" s="5"/>
      <c r="J21" s="5" t="s">
        <v>27</v>
      </c>
      <c r="K21" s="5" t="s">
        <v>30</v>
      </c>
      <c r="L21" s="5" t="s">
        <v>31</v>
      </c>
      <c r="M21" s="5" t="s">
        <v>125</v>
      </c>
      <c r="N21" s="5" t="s">
        <v>33</v>
      </c>
      <c r="O21" s="5" t="s">
        <v>34</v>
      </c>
      <c r="P21" s="5" t="s">
        <v>48</v>
      </c>
      <c r="Q21" s="7">
        <v>25200000</v>
      </c>
      <c r="R21" s="7">
        <v>25200000</v>
      </c>
      <c r="S21" s="5" t="s">
        <v>69</v>
      </c>
      <c r="T21" s="5" t="s">
        <v>65</v>
      </c>
      <c r="U21" s="5" t="s">
        <v>38</v>
      </c>
      <c r="V21" s="5"/>
      <c r="W21" s="5"/>
      <c r="X21" s="5"/>
    </row>
    <row r="22" spans="1:24" ht="21.75" thickBot="1" x14ac:dyDescent="0.4">
      <c r="A22" s="5" t="s">
        <v>126</v>
      </c>
      <c r="B22" s="5" t="s">
        <v>127</v>
      </c>
      <c r="C22" s="6" t="s">
        <v>128</v>
      </c>
      <c r="D22" s="5" t="s">
        <v>128</v>
      </c>
      <c r="E22" s="5"/>
      <c r="F22" s="5"/>
      <c r="G22" s="5" t="s">
        <v>27</v>
      </c>
      <c r="H22" s="5" t="s">
        <v>46</v>
      </c>
      <c r="I22" s="5" t="s">
        <v>29</v>
      </c>
      <c r="J22" s="5" t="s">
        <v>27</v>
      </c>
      <c r="K22" s="5" t="s">
        <v>30</v>
      </c>
      <c r="L22" s="5" t="s">
        <v>31</v>
      </c>
      <c r="M22" s="5" t="s">
        <v>129</v>
      </c>
      <c r="N22" s="5" t="s">
        <v>33</v>
      </c>
      <c r="O22" s="5" t="s">
        <v>130</v>
      </c>
      <c r="P22" s="5" t="s">
        <v>131</v>
      </c>
      <c r="Q22" s="7">
        <v>400000</v>
      </c>
      <c r="R22" s="7">
        <v>400000</v>
      </c>
      <c r="S22" s="5" t="s">
        <v>132</v>
      </c>
      <c r="T22" s="5" t="s">
        <v>133</v>
      </c>
      <c r="U22" s="5" t="s">
        <v>38</v>
      </c>
      <c r="V22" s="5"/>
      <c r="W22" s="5"/>
      <c r="X22" s="5"/>
    </row>
    <row r="23" spans="1:24" ht="21.75" thickBot="1" x14ac:dyDescent="0.4">
      <c r="A23" s="5" t="s">
        <v>134</v>
      </c>
      <c r="B23" s="5" t="s">
        <v>135</v>
      </c>
      <c r="C23" s="6" t="s">
        <v>136</v>
      </c>
      <c r="D23" s="5" t="s">
        <v>136</v>
      </c>
      <c r="E23" s="5"/>
      <c r="F23" s="5"/>
      <c r="G23" s="5" t="s">
        <v>27</v>
      </c>
      <c r="H23" s="5" t="s">
        <v>46</v>
      </c>
      <c r="I23" s="5"/>
      <c r="J23" s="5" t="s">
        <v>27</v>
      </c>
      <c r="K23" s="5" t="s">
        <v>30</v>
      </c>
      <c r="L23" s="5" t="s">
        <v>31</v>
      </c>
      <c r="M23" s="5" t="s">
        <v>137</v>
      </c>
      <c r="N23" s="5" t="s">
        <v>33</v>
      </c>
      <c r="O23" s="5" t="s">
        <v>138</v>
      </c>
      <c r="P23" s="5" t="s">
        <v>139</v>
      </c>
      <c r="Q23" s="7">
        <v>270000</v>
      </c>
      <c r="R23" s="7">
        <v>270000</v>
      </c>
      <c r="S23" s="5" t="s">
        <v>140</v>
      </c>
      <c r="T23" s="5" t="s">
        <v>133</v>
      </c>
      <c r="U23" s="5" t="s">
        <v>38</v>
      </c>
      <c r="V23" s="5"/>
      <c r="W23" s="5"/>
      <c r="X23" s="5"/>
    </row>
    <row r="24" spans="1:24" ht="21.75" thickBot="1" x14ac:dyDescent="0.4">
      <c r="A24" s="5" t="s">
        <v>141</v>
      </c>
      <c r="B24" s="5" t="s">
        <v>142</v>
      </c>
      <c r="C24" s="6" t="s">
        <v>143</v>
      </c>
      <c r="D24" s="5" t="s">
        <v>143</v>
      </c>
      <c r="E24" s="5"/>
      <c r="F24" s="5"/>
      <c r="G24" s="5" t="s">
        <v>27</v>
      </c>
      <c r="H24" s="5" t="s">
        <v>46</v>
      </c>
      <c r="I24" s="5"/>
      <c r="J24" s="5" t="s">
        <v>27</v>
      </c>
      <c r="K24" s="5" t="s">
        <v>30</v>
      </c>
      <c r="L24" s="5" t="s">
        <v>31</v>
      </c>
      <c r="M24" s="5" t="s">
        <v>144</v>
      </c>
      <c r="N24" s="5" t="s">
        <v>33</v>
      </c>
      <c r="O24" s="5" t="s">
        <v>34</v>
      </c>
      <c r="P24" s="5" t="s">
        <v>48</v>
      </c>
      <c r="Q24" s="7">
        <v>6875600</v>
      </c>
      <c r="R24" s="7">
        <v>6875600</v>
      </c>
      <c r="S24" s="5" t="s">
        <v>145</v>
      </c>
      <c r="T24" s="5" t="s">
        <v>133</v>
      </c>
      <c r="U24" s="5" t="s">
        <v>38</v>
      </c>
      <c r="V24" s="5"/>
      <c r="W24" s="5"/>
      <c r="X24" s="5"/>
    </row>
    <row r="25" spans="1:24" ht="21.75" thickBot="1" x14ac:dyDescent="0.4">
      <c r="A25" s="5" t="s">
        <v>146</v>
      </c>
      <c r="B25" s="5" t="s">
        <v>147</v>
      </c>
      <c r="C25" s="6" t="s">
        <v>148</v>
      </c>
      <c r="D25" s="5" t="s">
        <v>148</v>
      </c>
      <c r="E25" s="5"/>
      <c r="F25" s="5"/>
      <c r="G25" s="5" t="s">
        <v>27</v>
      </c>
      <c r="H25" s="5" t="s">
        <v>46</v>
      </c>
      <c r="I25" s="5"/>
      <c r="J25" s="5" t="s">
        <v>27</v>
      </c>
      <c r="K25" s="5" t="s">
        <v>30</v>
      </c>
      <c r="L25" s="5" t="s">
        <v>31</v>
      </c>
      <c r="M25" s="5" t="s">
        <v>149</v>
      </c>
      <c r="N25" s="5" t="s">
        <v>33</v>
      </c>
      <c r="O25" s="5" t="s">
        <v>150</v>
      </c>
      <c r="P25" s="5" t="s">
        <v>139</v>
      </c>
      <c r="Q25" s="7">
        <v>500000</v>
      </c>
      <c r="R25" s="8">
        <v>0</v>
      </c>
      <c r="S25" s="5"/>
      <c r="T25" s="5" t="s">
        <v>151</v>
      </c>
      <c r="U25" s="5" t="s">
        <v>152</v>
      </c>
      <c r="V25" s="5"/>
      <c r="W25" s="5"/>
      <c r="X25" s="5"/>
    </row>
    <row r="26" spans="1:24" ht="21.75" thickBot="1" x14ac:dyDescent="0.4">
      <c r="A26" s="5" t="s">
        <v>75</v>
      </c>
      <c r="B26" s="5" t="s">
        <v>153</v>
      </c>
      <c r="C26" s="6" t="s">
        <v>154</v>
      </c>
      <c r="D26" s="5" t="s">
        <v>154</v>
      </c>
      <c r="E26" s="5"/>
      <c r="F26" s="5"/>
      <c r="G26" s="5" t="s">
        <v>27</v>
      </c>
      <c r="H26" s="5" t="s">
        <v>46</v>
      </c>
      <c r="I26" s="5"/>
      <c r="J26" s="5" t="s">
        <v>27</v>
      </c>
      <c r="K26" s="5" t="s">
        <v>30</v>
      </c>
      <c r="L26" s="5" t="s">
        <v>31</v>
      </c>
      <c r="M26" s="5" t="s">
        <v>155</v>
      </c>
      <c r="N26" s="5" t="s">
        <v>33</v>
      </c>
      <c r="O26" s="5" t="s">
        <v>156</v>
      </c>
      <c r="P26" s="5" t="s">
        <v>139</v>
      </c>
      <c r="Q26" s="7">
        <v>274582200</v>
      </c>
      <c r="R26" s="7">
        <v>274582200</v>
      </c>
      <c r="S26" s="5" t="s">
        <v>79</v>
      </c>
      <c r="T26" s="5" t="s">
        <v>65</v>
      </c>
      <c r="U26" s="5" t="s">
        <v>38</v>
      </c>
      <c r="V26" s="5"/>
      <c r="W26" s="5"/>
      <c r="X26" s="5"/>
    </row>
    <row r="27" spans="1:24" ht="21.75" thickBot="1" x14ac:dyDescent="0.4">
      <c r="A27" s="5" t="s">
        <v>157</v>
      </c>
      <c r="B27" s="5" t="s">
        <v>158</v>
      </c>
      <c r="C27" s="6" t="s">
        <v>159</v>
      </c>
      <c r="D27" s="5" t="s">
        <v>159</v>
      </c>
      <c r="E27" s="5"/>
      <c r="F27" s="5"/>
      <c r="G27" s="5" t="s">
        <v>27</v>
      </c>
      <c r="H27" s="5" t="s">
        <v>46</v>
      </c>
      <c r="I27" s="5" t="s">
        <v>29</v>
      </c>
      <c r="J27" s="5" t="s">
        <v>27</v>
      </c>
      <c r="K27" s="5" t="s">
        <v>30</v>
      </c>
      <c r="L27" s="5" t="s">
        <v>31</v>
      </c>
      <c r="M27" s="5" t="s">
        <v>160</v>
      </c>
      <c r="N27" s="5" t="s">
        <v>33</v>
      </c>
      <c r="O27" s="5" t="s">
        <v>150</v>
      </c>
      <c r="P27" s="5" t="s">
        <v>139</v>
      </c>
      <c r="Q27" s="8">
        <v>0</v>
      </c>
      <c r="R27" s="7">
        <v>174760000</v>
      </c>
      <c r="S27" s="5" t="s">
        <v>161</v>
      </c>
      <c r="T27" s="5" t="s">
        <v>65</v>
      </c>
      <c r="U27" s="5" t="s">
        <v>38</v>
      </c>
      <c r="V27" s="5"/>
      <c r="W27" s="5"/>
      <c r="X27" s="5"/>
    </row>
    <row r="28" spans="1:24" ht="21.75" thickBot="1" x14ac:dyDescent="0.4">
      <c r="A28" s="5" t="s">
        <v>162</v>
      </c>
      <c r="B28" s="5" t="s">
        <v>163</v>
      </c>
      <c r="C28" s="6" t="s">
        <v>164</v>
      </c>
      <c r="D28" s="5" t="s">
        <v>164</v>
      </c>
      <c r="E28" s="5"/>
      <c r="F28" s="5"/>
      <c r="G28" s="5" t="s">
        <v>27</v>
      </c>
      <c r="H28" s="5" t="s">
        <v>46</v>
      </c>
      <c r="I28" s="5" t="s">
        <v>29</v>
      </c>
      <c r="J28" s="5" t="s">
        <v>27</v>
      </c>
      <c r="K28" s="5" t="s">
        <v>30</v>
      </c>
      <c r="L28" s="5" t="s">
        <v>31</v>
      </c>
      <c r="M28" s="5" t="s">
        <v>165</v>
      </c>
      <c r="N28" s="5" t="s">
        <v>33</v>
      </c>
      <c r="O28" s="5" t="s">
        <v>156</v>
      </c>
      <c r="P28" s="5" t="s">
        <v>139</v>
      </c>
      <c r="Q28" s="8">
        <v>0</v>
      </c>
      <c r="R28" s="7">
        <v>103000000</v>
      </c>
      <c r="S28" s="5" t="s">
        <v>166</v>
      </c>
      <c r="T28" s="5" t="s">
        <v>65</v>
      </c>
      <c r="U28" s="5" t="s">
        <v>38</v>
      </c>
      <c r="V28" s="5"/>
      <c r="W28" s="5"/>
      <c r="X28" s="5"/>
    </row>
    <row r="29" spans="1:24" ht="21.75" thickBot="1" x14ac:dyDescent="0.4">
      <c r="A29" s="5" t="s">
        <v>162</v>
      </c>
      <c r="B29" s="5" t="s">
        <v>167</v>
      </c>
      <c r="C29" s="6" t="s">
        <v>168</v>
      </c>
      <c r="D29" s="5" t="s">
        <v>168</v>
      </c>
      <c r="E29" s="5"/>
      <c r="F29" s="5"/>
      <c r="G29" s="5" t="s">
        <v>27</v>
      </c>
      <c r="H29" s="5" t="s">
        <v>46</v>
      </c>
      <c r="I29" s="5"/>
      <c r="J29" s="5" t="s">
        <v>27</v>
      </c>
      <c r="K29" s="5" t="s">
        <v>30</v>
      </c>
      <c r="L29" s="5" t="s">
        <v>31</v>
      </c>
      <c r="M29" s="5" t="s">
        <v>169</v>
      </c>
      <c r="N29" s="5" t="s">
        <v>33</v>
      </c>
      <c r="O29" s="5" t="s">
        <v>150</v>
      </c>
      <c r="P29" s="5" t="s">
        <v>139</v>
      </c>
      <c r="Q29" s="7">
        <v>77260300</v>
      </c>
      <c r="R29" s="7">
        <v>77260300</v>
      </c>
      <c r="S29" s="5" t="s">
        <v>166</v>
      </c>
      <c r="T29" s="5" t="s">
        <v>65</v>
      </c>
      <c r="U29" s="5" t="s">
        <v>38</v>
      </c>
      <c r="V29" s="5"/>
      <c r="W29" s="5"/>
      <c r="X29" s="5"/>
    </row>
    <row r="30" spans="1:24" ht="21.75" thickBot="1" x14ac:dyDescent="0.4">
      <c r="A30" s="5" t="s">
        <v>90</v>
      </c>
      <c r="B30" s="5" t="s">
        <v>170</v>
      </c>
      <c r="C30" s="6" t="s">
        <v>171</v>
      </c>
      <c r="D30" s="5" t="s">
        <v>171</v>
      </c>
      <c r="E30" s="5"/>
      <c r="F30" s="5"/>
      <c r="G30" s="5" t="s">
        <v>27</v>
      </c>
      <c r="H30" s="5" t="s">
        <v>46</v>
      </c>
      <c r="I30" s="5"/>
      <c r="J30" s="5" t="s">
        <v>27</v>
      </c>
      <c r="K30" s="5" t="s">
        <v>30</v>
      </c>
      <c r="L30" s="5" t="s">
        <v>31</v>
      </c>
      <c r="M30" s="5" t="s">
        <v>172</v>
      </c>
      <c r="N30" s="5" t="s">
        <v>33</v>
      </c>
      <c r="O30" s="5" t="s">
        <v>150</v>
      </c>
      <c r="P30" s="5" t="s">
        <v>139</v>
      </c>
      <c r="Q30" s="8">
        <v>0</v>
      </c>
      <c r="R30" s="7">
        <v>122330000</v>
      </c>
      <c r="S30" s="5" t="s">
        <v>94</v>
      </c>
      <c r="T30" s="5" t="s">
        <v>65</v>
      </c>
      <c r="U30" s="5" t="s">
        <v>38</v>
      </c>
      <c r="V30" s="5"/>
      <c r="W30" s="5"/>
      <c r="X30" s="5"/>
    </row>
    <row r="31" spans="1:24" ht="21.75" thickBot="1" x14ac:dyDescent="0.4">
      <c r="A31" s="5" t="s">
        <v>85</v>
      </c>
      <c r="B31" s="5" t="s">
        <v>173</v>
      </c>
      <c r="C31" s="6" t="s">
        <v>174</v>
      </c>
      <c r="D31" s="5" t="s">
        <v>174</v>
      </c>
      <c r="E31" s="5"/>
      <c r="F31" s="5"/>
      <c r="G31" s="5" t="s">
        <v>27</v>
      </c>
      <c r="H31" s="5" t="s">
        <v>46</v>
      </c>
      <c r="I31" s="5" t="s">
        <v>29</v>
      </c>
      <c r="J31" s="5" t="s">
        <v>27</v>
      </c>
      <c r="K31" s="5" t="s">
        <v>30</v>
      </c>
      <c r="L31" s="5" t="s">
        <v>31</v>
      </c>
      <c r="M31" s="5" t="s">
        <v>175</v>
      </c>
      <c r="N31" s="5" t="s">
        <v>33</v>
      </c>
      <c r="O31" s="5" t="s">
        <v>150</v>
      </c>
      <c r="P31" s="5" t="s">
        <v>139</v>
      </c>
      <c r="Q31" s="8">
        <v>0</v>
      </c>
      <c r="R31" s="7">
        <v>126210000</v>
      </c>
      <c r="S31" s="5" t="s">
        <v>89</v>
      </c>
      <c r="T31" s="5" t="s">
        <v>65</v>
      </c>
      <c r="U31" s="5" t="s">
        <v>38</v>
      </c>
      <c r="V31" s="5"/>
      <c r="W31" s="5"/>
      <c r="X31" s="5"/>
    </row>
    <row r="32" spans="1:24" ht="21.75" thickBot="1" x14ac:dyDescent="0.4">
      <c r="A32" s="5" t="s">
        <v>80</v>
      </c>
      <c r="B32" s="5" t="s">
        <v>176</v>
      </c>
      <c r="C32" s="6" t="s">
        <v>104</v>
      </c>
      <c r="D32" s="5" t="s">
        <v>104</v>
      </c>
      <c r="E32" s="5"/>
      <c r="F32" s="5"/>
      <c r="G32" s="5" t="s">
        <v>27</v>
      </c>
      <c r="H32" s="5" t="s">
        <v>46</v>
      </c>
      <c r="I32" s="5" t="s">
        <v>29</v>
      </c>
      <c r="J32" s="5" t="s">
        <v>27</v>
      </c>
      <c r="K32" s="5" t="s">
        <v>30</v>
      </c>
      <c r="L32" s="5" t="s">
        <v>31</v>
      </c>
      <c r="M32" s="5" t="s">
        <v>177</v>
      </c>
      <c r="N32" s="5" t="s">
        <v>33</v>
      </c>
      <c r="O32" s="5" t="s">
        <v>150</v>
      </c>
      <c r="P32" s="5" t="s">
        <v>139</v>
      </c>
      <c r="Q32" s="8">
        <v>0</v>
      </c>
      <c r="R32" s="7">
        <v>71840000</v>
      </c>
      <c r="S32" s="5" t="s">
        <v>84</v>
      </c>
      <c r="T32" s="5" t="s">
        <v>65</v>
      </c>
      <c r="U32" s="5" t="s">
        <v>38</v>
      </c>
      <c r="V32" s="5"/>
      <c r="W32" s="5"/>
      <c r="X32" s="5"/>
    </row>
    <row r="33" spans="1:24" ht="21.75" thickBot="1" x14ac:dyDescent="0.4">
      <c r="A33" s="5" t="s">
        <v>111</v>
      </c>
      <c r="B33" s="5" t="s">
        <v>178</v>
      </c>
      <c r="C33" s="6" t="s">
        <v>179</v>
      </c>
      <c r="D33" s="5" t="s">
        <v>179</v>
      </c>
      <c r="E33" s="5"/>
      <c r="F33" s="5"/>
      <c r="G33" s="5" t="s">
        <v>27</v>
      </c>
      <c r="H33" s="5" t="s">
        <v>46</v>
      </c>
      <c r="I33" s="5" t="s">
        <v>29</v>
      </c>
      <c r="J33" s="5" t="s">
        <v>27</v>
      </c>
      <c r="K33" s="5" t="s">
        <v>30</v>
      </c>
      <c r="L33" s="5" t="s">
        <v>31</v>
      </c>
      <c r="M33" s="5" t="s">
        <v>180</v>
      </c>
      <c r="N33" s="5" t="s">
        <v>33</v>
      </c>
      <c r="O33" s="5" t="s">
        <v>150</v>
      </c>
      <c r="P33" s="5" t="s">
        <v>139</v>
      </c>
      <c r="Q33" s="8">
        <v>0</v>
      </c>
      <c r="R33" s="7">
        <v>166193800</v>
      </c>
      <c r="S33" s="5" t="s">
        <v>115</v>
      </c>
      <c r="T33" s="5" t="s">
        <v>65</v>
      </c>
      <c r="U33" s="5" t="s">
        <v>38</v>
      </c>
      <c r="V33" s="5"/>
      <c r="W33" s="5"/>
      <c r="X33" s="5"/>
    </row>
    <row r="34" spans="1:24" ht="21.75" thickBot="1" x14ac:dyDescent="0.4">
      <c r="A34" s="5" t="s">
        <v>116</v>
      </c>
      <c r="B34" s="5" t="s">
        <v>181</v>
      </c>
      <c r="C34" s="6" t="s">
        <v>182</v>
      </c>
      <c r="D34" s="5" t="s">
        <v>182</v>
      </c>
      <c r="E34" s="5"/>
      <c r="F34" s="5"/>
      <c r="G34" s="5" t="s">
        <v>27</v>
      </c>
      <c r="H34" s="5" t="s">
        <v>46</v>
      </c>
      <c r="I34" s="5"/>
      <c r="J34" s="5" t="s">
        <v>27</v>
      </c>
      <c r="K34" s="5" t="s">
        <v>30</v>
      </c>
      <c r="L34" s="5" t="s">
        <v>31</v>
      </c>
      <c r="M34" s="5" t="s">
        <v>183</v>
      </c>
      <c r="N34" s="5" t="s">
        <v>33</v>
      </c>
      <c r="O34" s="5" t="s">
        <v>150</v>
      </c>
      <c r="P34" s="5" t="s">
        <v>139</v>
      </c>
      <c r="Q34" s="8">
        <v>0</v>
      </c>
      <c r="R34" s="7">
        <v>21200000</v>
      </c>
      <c r="S34" s="5" t="s">
        <v>120</v>
      </c>
      <c r="T34" s="5" t="s">
        <v>65</v>
      </c>
      <c r="U34" s="5" t="s">
        <v>38</v>
      </c>
      <c r="V34" s="5"/>
      <c r="W34" s="5"/>
      <c r="X34" s="5"/>
    </row>
    <row r="35" spans="1:24" ht="21.75" thickBot="1" x14ac:dyDescent="0.4">
      <c r="A35" s="5" t="s">
        <v>184</v>
      </c>
      <c r="B35" s="5" t="s">
        <v>185</v>
      </c>
      <c r="C35" s="6" t="s">
        <v>186</v>
      </c>
      <c r="D35" s="5" t="s">
        <v>186</v>
      </c>
      <c r="E35" s="5"/>
      <c r="F35" s="5"/>
      <c r="G35" s="5" t="s">
        <v>27</v>
      </c>
      <c r="H35" s="5" t="s">
        <v>46</v>
      </c>
      <c r="I35" s="5"/>
      <c r="J35" s="5" t="s">
        <v>27</v>
      </c>
      <c r="K35" s="5" t="s">
        <v>30</v>
      </c>
      <c r="L35" s="5" t="s">
        <v>31</v>
      </c>
      <c r="M35" s="5" t="s">
        <v>187</v>
      </c>
      <c r="N35" s="5" t="s">
        <v>33</v>
      </c>
      <c r="O35" s="5" t="s">
        <v>188</v>
      </c>
      <c r="P35" s="5" t="s">
        <v>139</v>
      </c>
      <c r="Q35" s="7">
        <v>1236500</v>
      </c>
      <c r="R35" s="7">
        <v>1236500</v>
      </c>
      <c r="S35" s="5" t="s">
        <v>189</v>
      </c>
      <c r="T35" s="5" t="s">
        <v>133</v>
      </c>
      <c r="U35" s="5" t="s">
        <v>38</v>
      </c>
      <c r="V35" s="5"/>
      <c r="W35" s="5"/>
      <c r="X35" s="5"/>
    </row>
    <row r="36" spans="1:24" ht="21.75" thickBot="1" x14ac:dyDescent="0.4">
      <c r="A36" s="5" t="s">
        <v>106</v>
      </c>
      <c r="B36" s="5" t="s">
        <v>190</v>
      </c>
      <c r="C36" s="6" t="s">
        <v>191</v>
      </c>
      <c r="D36" s="5" t="s">
        <v>191</v>
      </c>
      <c r="E36" s="5"/>
      <c r="F36" s="5"/>
      <c r="G36" s="5" t="s">
        <v>27</v>
      </c>
      <c r="H36" s="5" t="s">
        <v>46</v>
      </c>
      <c r="I36" s="5"/>
      <c r="J36" s="5" t="s">
        <v>27</v>
      </c>
      <c r="K36" s="5" t="s">
        <v>30</v>
      </c>
      <c r="L36" s="5" t="s">
        <v>31</v>
      </c>
      <c r="M36" s="5" t="s">
        <v>192</v>
      </c>
      <c r="N36" s="5" t="s">
        <v>33</v>
      </c>
      <c r="O36" s="5" t="s">
        <v>150</v>
      </c>
      <c r="P36" s="5" t="s">
        <v>139</v>
      </c>
      <c r="Q36" s="7">
        <v>101381700</v>
      </c>
      <c r="R36" s="7">
        <v>101381700</v>
      </c>
      <c r="S36" s="5" t="s">
        <v>110</v>
      </c>
      <c r="T36" s="5" t="s">
        <v>65</v>
      </c>
      <c r="U36" s="5" t="s">
        <v>38</v>
      </c>
      <c r="V36" s="5"/>
      <c r="W36" s="5"/>
      <c r="X36" s="5"/>
    </row>
    <row r="37" spans="1:24" ht="21.75" thickBot="1" x14ac:dyDescent="0.4">
      <c r="A37" s="5" t="s">
        <v>193</v>
      </c>
      <c r="B37" s="5" t="s">
        <v>194</v>
      </c>
      <c r="C37" s="6" t="s">
        <v>195</v>
      </c>
      <c r="D37" s="5" t="s">
        <v>195</v>
      </c>
      <c r="E37" s="5"/>
      <c r="F37" s="5"/>
      <c r="G37" s="5" t="s">
        <v>27</v>
      </c>
      <c r="H37" s="5" t="s">
        <v>46</v>
      </c>
      <c r="I37" s="5"/>
      <c r="J37" s="5" t="s">
        <v>27</v>
      </c>
      <c r="K37" s="5" t="s">
        <v>30</v>
      </c>
      <c r="L37" s="5" t="s">
        <v>31</v>
      </c>
      <c r="M37" s="5" t="s">
        <v>196</v>
      </c>
      <c r="N37" s="5" t="s">
        <v>33</v>
      </c>
      <c r="O37" s="5" t="s">
        <v>150</v>
      </c>
      <c r="P37" s="5" t="s">
        <v>139</v>
      </c>
      <c r="Q37" s="7">
        <v>72516600</v>
      </c>
      <c r="R37" s="7">
        <v>72516600</v>
      </c>
      <c r="S37" s="5" t="s">
        <v>197</v>
      </c>
      <c r="T37" s="5" t="s">
        <v>65</v>
      </c>
      <c r="U37" s="5" t="s">
        <v>38</v>
      </c>
      <c r="V37" s="5"/>
      <c r="W37" s="5"/>
      <c r="X37" s="5"/>
    </row>
    <row r="38" spans="1:24" ht="21.75" thickBot="1" x14ac:dyDescent="0.4">
      <c r="A38" s="5" t="s">
        <v>193</v>
      </c>
      <c r="B38" s="5" t="s">
        <v>198</v>
      </c>
      <c r="C38" s="6" t="s">
        <v>199</v>
      </c>
      <c r="D38" s="5" t="s">
        <v>199</v>
      </c>
      <c r="E38" s="5"/>
      <c r="F38" s="5"/>
      <c r="G38" s="5" t="s">
        <v>27</v>
      </c>
      <c r="H38" s="5" t="s">
        <v>46</v>
      </c>
      <c r="I38" s="5"/>
      <c r="J38" s="5" t="s">
        <v>27</v>
      </c>
      <c r="K38" s="5" t="s">
        <v>30</v>
      </c>
      <c r="L38" s="5" t="s">
        <v>31</v>
      </c>
      <c r="M38" s="5" t="s">
        <v>200</v>
      </c>
      <c r="N38" s="5" t="s">
        <v>33</v>
      </c>
      <c r="O38" s="5" t="s">
        <v>150</v>
      </c>
      <c r="P38" s="5" t="s">
        <v>139</v>
      </c>
      <c r="Q38" s="7">
        <v>21000000</v>
      </c>
      <c r="R38" s="7">
        <v>21000000</v>
      </c>
      <c r="S38" s="5" t="s">
        <v>197</v>
      </c>
      <c r="T38" s="5" t="s">
        <v>65</v>
      </c>
      <c r="U38" s="5" t="s">
        <v>38</v>
      </c>
      <c r="V38" s="5"/>
      <c r="W38" s="5"/>
      <c r="X38" s="5"/>
    </row>
    <row r="39" spans="1:24" ht="21.75" thickBot="1" x14ac:dyDescent="0.4">
      <c r="A39" s="5" t="s">
        <v>201</v>
      </c>
      <c r="B39" s="5" t="s">
        <v>202</v>
      </c>
      <c r="C39" s="6" t="s">
        <v>203</v>
      </c>
      <c r="D39" s="5" t="s">
        <v>203</v>
      </c>
      <c r="E39" s="5"/>
      <c r="F39" s="5"/>
      <c r="G39" s="5" t="s">
        <v>27</v>
      </c>
      <c r="H39" s="5" t="s">
        <v>46</v>
      </c>
      <c r="I39" s="5"/>
      <c r="J39" s="5" t="s">
        <v>27</v>
      </c>
      <c r="K39" s="5" t="s">
        <v>30</v>
      </c>
      <c r="L39" s="5" t="s">
        <v>31</v>
      </c>
      <c r="M39" s="5" t="s">
        <v>204</v>
      </c>
      <c r="N39" s="5" t="s">
        <v>33</v>
      </c>
      <c r="O39" s="5" t="s">
        <v>150</v>
      </c>
      <c r="P39" s="5" t="s">
        <v>139</v>
      </c>
      <c r="Q39" s="8">
        <v>0</v>
      </c>
      <c r="R39" s="7">
        <v>19420000</v>
      </c>
      <c r="S39" s="5" t="s">
        <v>205</v>
      </c>
      <c r="T39" s="5" t="s">
        <v>65</v>
      </c>
      <c r="U39" s="5" t="s">
        <v>38</v>
      </c>
      <c r="V39" s="5"/>
      <c r="W39" s="5"/>
      <c r="X39" s="5"/>
    </row>
    <row r="40" spans="1:24" ht="21.75" thickBot="1" x14ac:dyDescent="0.4">
      <c r="A40" s="5" t="s">
        <v>66</v>
      </c>
      <c r="B40" s="5" t="s">
        <v>206</v>
      </c>
      <c r="C40" s="6" t="s">
        <v>207</v>
      </c>
      <c r="D40" s="5" t="s">
        <v>207</v>
      </c>
      <c r="E40" s="5"/>
      <c r="F40" s="5"/>
      <c r="G40" s="5" t="s">
        <v>27</v>
      </c>
      <c r="H40" s="5" t="s">
        <v>46</v>
      </c>
      <c r="I40" s="5"/>
      <c r="J40" s="5" t="s">
        <v>27</v>
      </c>
      <c r="K40" s="5" t="s">
        <v>30</v>
      </c>
      <c r="L40" s="5" t="s">
        <v>31</v>
      </c>
      <c r="M40" s="5" t="s">
        <v>208</v>
      </c>
      <c r="N40" s="5" t="s">
        <v>33</v>
      </c>
      <c r="O40" s="5" t="s">
        <v>150</v>
      </c>
      <c r="P40" s="5" t="s">
        <v>139</v>
      </c>
      <c r="Q40" s="7">
        <v>547504300</v>
      </c>
      <c r="R40" s="7">
        <v>547504300</v>
      </c>
      <c r="S40" s="5" t="s">
        <v>69</v>
      </c>
      <c r="T40" s="5" t="s">
        <v>65</v>
      </c>
      <c r="U40" s="5" t="s">
        <v>38</v>
      </c>
      <c r="V40" s="5"/>
      <c r="W40" s="5"/>
      <c r="X40" s="5"/>
    </row>
    <row r="41" spans="1:24" ht="21.75" thickBot="1" x14ac:dyDescent="0.4">
      <c r="A41" s="5" t="s">
        <v>66</v>
      </c>
      <c r="B41" s="5" t="s">
        <v>209</v>
      </c>
      <c r="C41" s="6" t="s">
        <v>210</v>
      </c>
      <c r="D41" s="5" t="s">
        <v>210</v>
      </c>
      <c r="E41" s="5"/>
      <c r="F41" s="5"/>
      <c r="G41" s="5" t="s">
        <v>27</v>
      </c>
      <c r="H41" s="5" t="s">
        <v>46</v>
      </c>
      <c r="I41" s="5"/>
      <c r="J41" s="5" t="s">
        <v>27</v>
      </c>
      <c r="K41" s="5" t="s">
        <v>30</v>
      </c>
      <c r="L41" s="5" t="s">
        <v>31</v>
      </c>
      <c r="M41" s="5" t="s">
        <v>211</v>
      </c>
      <c r="N41" s="5" t="s">
        <v>33</v>
      </c>
      <c r="O41" s="5" t="s">
        <v>150</v>
      </c>
      <c r="P41" s="5" t="s">
        <v>139</v>
      </c>
      <c r="Q41" s="7">
        <v>25200000</v>
      </c>
      <c r="R41" s="7">
        <v>25200000</v>
      </c>
      <c r="S41" s="5" t="s">
        <v>69</v>
      </c>
      <c r="T41" s="5" t="s">
        <v>65</v>
      </c>
      <c r="U41" s="5" t="s">
        <v>38</v>
      </c>
      <c r="V41" s="5"/>
      <c r="W41" s="5"/>
      <c r="X41" s="5"/>
    </row>
    <row r="42" spans="1:24" ht="21.75" thickBot="1" x14ac:dyDescent="0.4">
      <c r="A42" s="5" t="s">
        <v>70</v>
      </c>
      <c r="B42" s="5" t="s">
        <v>212</v>
      </c>
      <c r="C42" s="6" t="s">
        <v>72</v>
      </c>
      <c r="D42" s="5" t="s">
        <v>72</v>
      </c>
      <c r="E42" s="5"/>
      <c r="F42" s="5"/>
      <c r="G42" s="5" t="s">
        <v>27</v>
      </c>
      <c r="H42" s="5" t="s">
        <v>46</v>
      </c>
      <c r="I42" s="5"/>
      <c r="J42" s="5" t="s">
        <v>27</v>
      </c>
      <c r="K42" s="5" t="s">
        <v>30</v>
      </c>
      <c r="L42" s="5" t="s">
        <v>31</v>
      </c>
      <c r="M42" s="5" t="s">
        <v>213</v>
      </c>
      <c r="N42" s="5" t="s">
        <v>33</v>
      </c>
      <c r="O42" s="5" t="s">
        <v>150</v>
      </c>
      <c r="P42" s="5" t="s">
        <v>139</v>
      </c>
      <c r="Q42" s="7">
        <v>39419400</v>
      </c>
      <c r="R42" s="7">
        <v>39419400</v>
      </c>
      <c r="S42" s="5" t="s">
        <v>74</v>
      </c>
      <c r="T42" s="5" t="s">
        <v>65</v>
      </c>
      <c r="U42" s="5" t="s">
        <v>38</v>
      </c>
      <c r="V42" s="5"/>
      <c r="W42" s="5"/>
      <c r="X42" s="5"/>
    </row>
    <row r="43" spans="1:24" ht="21.75" thickBot="1" x14ac:dyDescent="0.4">
      <c r="A43" s="5" t="s">
        <v>111</v>
      </c>
      <c r="B43" s="5" t="s">
        <v>214</v>
      </c>
      <c r="C43" s="6" t="s">
        <v>113</v>
      </c>
      <c r="D43" s="5" t="s">
        <v>113</v>
      </c>
      <c r="E43" s="5"/>
      <c r="F43" s="5"/>
      <c r="G43" s="5" t="s">
        <v>27</v>
      </c>
      <c r="H43" s="5" t="s">
        <v>46</v>
      </c>
      <c r="I43" s="5"/>
      <c r="J43" s="5" t="s">
        <v>27</v>
      </c>
      <c r="K43" s="5" t="s">
        <v>30</v>
      </c>
      <c r="L43" s="5" t="s">
        <v>31</v>
      </c>
      <c r="M43" s="5" t="s">
        <v>215</v>
      </c>
      <c r="N43" s="5" t="s">
        <v>33</v>
      </c>
      <c r="O43" s="5" t="s">
        <v>150</v>
      </c>
      <c r="P43" s="5" t="s">
        <v>139</v>
      </c>
      <c r="Q43" s="7">
        <v>74715400</v>
      </c>
      <c r="R43" s="7">
        <v>74715400</v>
      </c>
      <c r="S43" s="5" t="s">
        <v>115</v>
      </c>
      <c r="T43" s="5" t="s">
        <v>65</v>
      </c>
      <c r="U43" s="5" t="s">
        <v>38</v>
      </c>
      <c r="V43" s="5"/>
      <c r="W43" s="5"/>
      <c r="X43" s="5"/>
    </row>
    <row r="44" spans="1:24" ht="21.75" thickBot="1" x14ac:dyDescent="0.4">
      <c r="A44" s="5" t="s">
        <v>216</v>
      </c>
      <c r="B44" s="5" t="s">
        <v>217</v>
      </c>
      <c r="C44" s="6" t="s">
        <v>218</v>
      </c>
      <c r="D44" s="5" t="s">
        <v>218</v>
      </c>
      <c r="E44" s="5"/>
      <c r="F44" s="5"/>
      <c r="G44" s="5" t="s">
        <v>27</v>
      </c>
      <c r="H44" s="5" t="s">
        <v>46</v>
      </c>
      <c r="I44" s="5" t="s">
        <v>29</v>
      </c>
      <c r="J44" s="5" t="s">
        <v>27</v>
      </c>
      <c r="K44" s="5" t="s">
        <v>30</v>
      </c>
      <c r="L44" s="5" t="s">
        <v>31</v>
      </c>
      <c r="M44" s="5" t="s">
        <v>219</v>
      </c>
      <c r="N44" s="5" t="s">
        <v>33</v>
      </c>
      <c r="O44" s="5" t="s">
        <v>150</v>
      </c>
      <c r="P44" s="5" t="s">
        <v>139</v>
      </c>
      <c r="Q44" s="7">
        <v>49217700</v>
      </c>
      <c r="R44" s="7">
        <v>49217700</v>
      </c>
      <c r="S44" s="5" t="s">
        <v>220</v>
      </c>
      <c r="T44" s="5" t="s">
        <v>65</v>
      </c>
      <c r="U44" s="5" t="s">
        <v>38</v>
      </c>
      <c r="V44" s="5"/>
      <c r="W44" s="5"/>
      <c r="X44" s="5"/>
    </row>
    <row r="45" spans="1:24" ht="21.75" thickBot="1" x14ac:dyDescent="0.4">
      <c r="A45" s="5" t="s">
        <v>221</v>
      </c>
      <c r="B45" s="5" t="s">
        <v>222</v>
      </c>
      <c r="C45" s="6" t="s">
        <v>223</v>
      </c>
      <c r="D45" s="5" t="s">
        <v>223</v>
      </c>
      <c r="E45" s="5"/>
      <c r="F45" s="5"/>
      <c r="G45" s="5" t="s">
        <v>27</v>
      </c>
      <c r="H45" s="5" t="s">
        <v>46</v>
      </c>
      <c r="I45" s="5"/>
      <c r="J45" s="5" t="s">
        <v>27</v>
      </c>
      <c r="K45" s="5" t="s">
        <v>30</v>
      </c>
      <c r="L45" s="5" t="s">
        <v>31</v>
      </c>
      <c r="M45" s="5" t="s">
        <v>224</v>
      </c>
      <c r="N45" s="5" t="s">
        <v>33</v>
      </c>
      <c r="O45" s="5" t="s">
        <v>150</v>
      </c>
      <c r="P45" s="5" t="s">
        <v>139</v>
      </c>
      <c r="Q45" s="8">
        <v>0</v>
      </c>
      <c r="R45" s="7">
        <v>11379500</v>
      </c>
      <c r="S45" s="5" t="s">
        <v>225</v>
      </c>
      <c r="T45" s="5" t="s">
        <v>65</v>
      </c>
      <c r="U45" s="5" t="s">
        <v>38</v>
      </c>
      <c r="V45" s="5"/>
      <c r="W45" s="5"/>
      <c r="X45" s="5"/>
    </row>
    <row r="46" spans="1:24" ht="21.75" thickBot="1" x14ac:dyDescent="0.4">
      <c r="A46" s="5" t="s">
        <v>226</v>
      </c>
      <c r="B46" s="5" t="s">
        <v>227</v>
      </c>
      <c r="C46" s="6" t="s">
        <v>228</v>
      </c>
      <c r="D46" s="5" t="s">
        <v>228</v>
      </c>
      <c r="E46" s="5"/>
      <c r="F46" s="5"/>
      <c r="G46" s="5" t="s">
        <v>27</v>
      </c>
      <c r="H46" s="5" t="s">
        <v>28</v>
      </c>
      <c r="I46" s="5"/>
      <c r="J46" s="5" t="s">
        <v>27</v>
      </c>
      <c r="K46" s="5" t="s">
        <v>30</v>
      </c>
      <c r="L46" s="5" t="s">
        <v>31</v>
      </c>
      <c r="M46" s="5" t="s">
        <v>229</v>
      </c>
      <c r="N46" s="5" t="s">
        <v>33</v>
      </c>
      <c r="O46" s="5" t="s">
        <v>138</v>
      </c>
      <c r="P46" s="5" t="s">
        <v>139</v>
      </c>
      <c r="Q46" s="8">
        <v>0</v>
      </c>
      <c r="R46" s="8">
        <v>0</v>
      </c>
      <c r="S46" s="5" t="s">
        <v>230</v>
      </c>
      <c r="T46" s="5" t="s">
        <v>133</v>
      </c>
      <c r="U46" s="5" t="s">
        <v>38</v>
      </c>
      <c r="V46" s="5"/>
      <c r="W46" s="5"/>
      <c r="X46" s="5"/>
    </row>
    <row r="47" spans="1:24" ht="21.75" thickBot="1" x14ac:dyDescent="0.4">
      <c r="A47" s="5" t="s">
        <v>231</v>
      </c>
      <c r="B47" s="5" t="s">
        <v>232</v>
      </c>
      <c r="C47" s="6" t="s">
        <v>233</v>
      </c>
      <c r="D47" s="5" t="s">
        <v>233</v>
      </c>
      <c r="E47" s="5"/>
      <c r="F47" s="5"/>
      <c r="G47" s="5" t="s">
        <v>27</v>
      </c>
      <c r="H47" s="5" t="s">
        <v>46</v>
      </c>
      <c r="I47" s="5"/>
      <c r="J47" s="5" t="s">
        <v>27</v>
      </c>
      <c r="K47" s="5" t="s">
        <v>30</v>
      </c>
      <c r="L47" s="5" t="s">
        <v>31</v>
      </c>
      <c r="M47" s="5" t="s">
        <v>234</v>
      </c>
      <c r="N47" s="5" t="s">
        <v>33</v>
      </c>
      <c r="O47" s="5" t="s">
        <v>150</v>
      </c>
      <c r="P47" s="5" t="s">
        <v>139</v>
      </c>
      <c r="Q47" s="7">
        <v>5000000</v>
      </c>
      <c r="R47" s="7">
        <v>5000000</v>
      </c>
      <c r="S47" s="5" t="s">
        <v>235</v>
      </c>
      <c r="T47" s="5" t="s">
        <v>133</v>
      </c>
      <c r="U47" s="5" t="s">
        <v>38</v>
      </c>
      <c r="V47" s="5"/>
      <c r="W47" s="5"/>
      <c r="X47" s="5"/>
    </row>
    <row r="48" spans="1:24" ht="21.75" thickBot="1" x14ac:dyDescent="0.4">
      <c r="A48" s="5" t="s">
        <v>43</v>
      </c>
      <c r="B48" s="5" t="s">
        <v>236</v>
      </c>
      <c r="C48" s="6" t="s">
        <v>237</v>
      </c>
      <c r="D48" s="5" t="s">
        <v>237</v>
      </c>
      <c r="E48" s="5"/>
      <c r="F48" s="5"/>
      <c r="G48" s="5" t="s">
        <v>27</v>
      </c>
      <c r="H48" s="5" t="s">
        <v>46</v>
      </c>
      <c r="I48" s="5"/>
      <c r="J48" s="5" t="s">
        <v>27</v>
      </c>
      <c r="K48" s="5" t="s">
        <v>30</v>
      </c>
      <c r="L48" s="5" t="s">
        <v>31</v>
      </c>
      <c r="M48" s="5" t="s">
        <v>238</v>
      </c>
      <c r="N48" s="5" t="s">
        <v>33</v>
      </c>
      <c r="O48" s="5" t="s">
        <v>150</v>
      </c>
      <c r="P48" s="5" t="s">
        <v>139</v>
      </c>
      <c r="Q48" s="8">
        <v>0</v>
      </c>
      <c r="R48" s="8">
        <v>0</v>
      </c>
      <c r="S48" s="5" t="s">
        <v>49</v>
      </c>
      <c r="T48" s="5" t="s">
        <v>37</v>
      </c>
      <c r="U48" s="5" t="s">
        <v>38</v>
      </c>
      <c r="V48" s="5"/>
      <c r="W48" s="5"/>
      <c r="X48" s="5"/>
    </row>
    <row r="49" spans="1:24" ht="21.75" thickBot="1" x14ac:dyDescent="0.4">
      <c r="A49" s="5" t="s">
        <v>43</v>
      </c>
      <c r="B49" s="5" t="s">
        <v>239</v>
      </c>
      <c r="C49" s="6" t="s">
        <v>240</v>
      </c>
      <c r="D49" s="5" t="s">
        <v>240</v>
      </c>
      <c r="E49" s="5"/>
      <c r="F49" s="5"/>
      <c r="G49" s="5" t="s">
        <v>27</v>
      </c>
      <c r="H49" s="5" t="s">
        <v>46</v>
      </c>
      <c r="I49" s="5"/>
      <c r="J49" s="5" t="s">
        <v>27</v>
      </c>
      <c r="K49" s="5" t="s">
        <v>30</v>
      </c>
      <c r="L49" s="5" t="s">
        <v>31</v>
      </c>
      <c r="M49" s="5" t="s">
        <v>241</v>
      </c>
      <c r="N49" s="5" t="s">
        <v>33</v>
      </c>
      <c r="O49" s="5" t="s">
        <v>150</v>
      </c>
      <c r="P49" s="5" t="s">
        <v>139</v>
      </c>
      <c r="Q49" s="7">
        <v>1000000</v>
      </c>
      <c r="R49" s="8">
        <v>0</v>
      </c>
      <c r="S49" s="5" t="s">
        <v>49</v>
      </c>
      <c r="T49" s="5" t="s">
        <v>37</v>
      </c>
      <c r="U49" s="5" t="s">
        <v>38</v>
      </c>
      <c r="V49" s="5"/>
      <c r="W49" s="5"/>
      <c r="X49" s="5"/>
    </row>
    <row r="50" spans="1:24" ht="21.75" thickBot="1" x14ac:dyDescent="0.4">
      <c r="A50" s="5" t="s">
        <v>43</v>
      </c>
      <c r="B50" s="5" t="s">
        <v>242</v>
      </c>
      <c r="C50" s="6" t="s">
        <v>243</v>
      </c>
      <c r="D50" s="5" t="s">
        <v>243</v>
      </c>
      <c r="E50" s="5"/>
      <c r="F50" s="5"/>
      <c r="G50" s="5" t="s">
        <v>27</v>
      </c>
      <c r="H50" s="5" t="s">
        <v>46</v>
      </c>
      <c r="I50" s="5"/>
      <c r="J50" s="5" t="s">
        <v>27</v>
      </c>
      <c r="K50" s="5" t="s">
        <v>30</v>
      </c>
      <c r="L50" s="5" t="s">
        <v>31</v>
      </c>
      <c r="M50" s="5" t="s">
        <v>244</v>
      </c>
      <c r="N50" s="5" t="s">
        <v>33</v>
      </c>
      <c r="O50" s="5" t="s">
        <v>150</v>
      </c>
      <c r="P50" s="5" t="s">
        <v>139</v>
      </c>
      <c r="Q50" s="7">
        <v>2475000</v>
      </c>
      <c r="R50" s="8">
        <v>0</v>
      </c>
      <c r="S50" s="5" t="s">
        <v>49</v>
      </c>
      <c r="T50" s="5" t="s">
        <v>37</v>
      </c>
      <c r="U50" s="5" t="s">
        <v>38</v>
      </c>
      <c r="V50" s="5"/>
      <c r="W50" s="5"/>
      <c r="X50" s="5"/>
    </row>
    <row r="51" spans="1:24" ht="21.75" thickBot="1" x14ac:dyDescent="0.4">
      <c r="A51" s="5" t="s">
        <v>43</v>
      </c>
      <c r="B51" s="5" t="s">
        <v>245</v>
      </c>
      <c r="C51" s="6" t="s">
        <v>246</v>
      </c>
      <c r="D51" s="5" t="s">
        <v>246</v>
      </c>
      <c r="E51" s="5"/>
      <c r="F51" s="5"/>
      <c r="G51" s="5" t="s">
        <v>27</v>
      </c>
      <c r="H51" s="5" t="s">
        <v>46</v>
      </c>
      <c r="I51" s="5"/>
      <c r="J51" s="5" t="s">
        <v>27</v>
      </c>
      <c r="K51" s="5" t="s">
        <v>30</v>
      </c>
      <c r="L51" s="5" t="s">
        <v>31</v>
      </c>
      <c r="M51" s="5" t="s">
        <v>247</v>
      </c>
      <c r="N51" s="5" t="s">
        <v>33</v>
      </c>
      <c r="O51" s="5" t="s">
        <v>150</v>
      </c>
      <c r="P51" s="5" t="s">
        <v>139</v>
      </c>
      <c r="Q51" s="7">
        <v>5297400</v>
      </c>
      <c r="R51" s="8">
        <v>0</v>
      </c>
      <c r="S51" s="5" t="s">
        <v>49</v>
      </c>
      <c r="T51" s="5" t="s">
        <v>37</v>
      </c>
      <c r="U51" s="5" t="s">
        <v>38</v>
      </c>
      <c r="V51" s="5"/>
      <c r="W51" s="5"/>
      <c r="X51" s="5"/>
    </row>
    <row r="52" spans="1:24" ht="21.75" thickBot="1" x14ac:dyDescent="0.4">
      <c r="A52" s="5" t="s">
        <v>43</v>
      </c>
      <c r="B52" s="5" t="s">
        <v>248</v>
      </c>
      <c r="C52" s="6" t="s">
        <v>249</v>
      </c>
      <c r="D52" s="5" t="s">
        <v>249</v>
      </c>
      <c r="E52" s="5"/>
      <c r="F52" s="5"/>
      <c r="G52" s="5" t="s">
        <v>27</v>
      </c>
      <c r="H52" s="5" t="s">
        <v>46</v>
      </c>
      <c r="I52" s="5"/>
      <c r="J52" s="5" t="s">
        <v>27</v>
      </c>
      <c r="K52" s="5" t="s">
        <v>30</v>
      </c>
      <c r="L52" s="5" t="s">
        <v>31</v>
      </c>
      <c r="M52" s="5" t="s">
        <v>250</v>
      </c>
      <c r="N52" s="5" t="s">
        <v>33</v>
      </c>
      <c r="O52" s="5" t="s">
        <v>150</v>
      </c>
      <c r="P52" s="5" t="s">
        <v>139</v>
      </c>
      <c r="Q52" s="7">
        <v>2185900</v>
      </c>
      <c r="R52" s="8">
        <v>0</v>
      </c>
      <c r="S52" s="5" t="s">
        <v>49</v>
      </c>
      <c r="T52" s="5" t="s">
        <v>37</v>
      </c>
      <c r="U52" s="5" t="s">
        <v>38</v>
      </c>
      <c r="V52" s="5"/>
      <c r="W52" s="5"/>
      <c r="X52" s="5"/>
    </row>
    <row r="53" spans="1:24" ht="21.75" thickBot="1" x14ac:dyDescent="0.4">
      <c r="A53" s="5" t="s">
        <v>43</v>
      </c>
      <c r="B53" s="5" t="s">
        <v>251</v>
      </c>
      <c r="C53" s="6" t="s">
        <v>252</v>
      </c>
      <c r="D53" s="5" t="s">
        <v>252</v>
      </c>
      <c r="E53" s="5"/>
      <c r="F53" s="5"/>
      <c r="G53" s="5" t="s">
        <v>27</v>
      </c>
      <c r="H53" s="5" t="s">
        <v>46</v>
      </c>
      <c r="I53" s="5"/>
      <c r="J53" s="5" t="s">
        <v>27</v>
      </c>
      <c r="K53" s="5" t="s">
        <v>30</v>
      </c>
      <c r="L53" s="5" t="s">
        <v>31</v>
      </c>
      <c r="M53" s="5" t="s">
        <v>253</v>
      </c>
      <c r="N53" s="5" t="s">
        <v>33</v>
      </c>
      <c r="O53" s="5" t="s">
        <v>150</v>
      </c>
      <c r="P53" s="5" t="s">
        <v>139</v>
      </c>
      <c r="Q53" s="7">
        <v>987800</v>
      </c>
      <c r="R53" s="8">
        <v>0</v>
      </c>
      <c r="S53" s="5" t="s">
        <v>49</v>
      </c>
      <c r="T53" s="5" t="s">
        <v>37</v>
      </c>
      <c r="U53" s="5" t="s">
        <v>38</v>
      </c>
      <c r="V53" s="5"/>
      <c r="W53" s="5"/>
      <c r="X53" s="5"/>
    </row>
    <row r="54" spans="1:24" ht="21.75" thickBot="1" x14ac:dyDescent="0.4">
      <c r="A54" s="5" t="s">
        <v>24</v>
      </c>
      <c r="B54" s="5" t="s">
        <v>254</v>
      </c>
      <c r="C54" s="6" t="s">
        <v>26</v>
      </c>
      <c r="D54" s="5" t="s">
        <v>26</v>
      </c>
      <c r="E54" s="5"/>
      <c r="F54" s="5"/>
      <c r="G54" s="5" t="s">
        <v>27</v>
      </c>
      <c r="H54" s="5" t="s">
        <v>28</v>
      </c>
      <c r="I54" s="5"/>
      <c r="J54" s="5" t="s">
        <v>27</v>
      </c>
      <c r="K54" s="5" t="s">
        <v>30</v>
      </c>
      <c r="L54" s="5" t="s">
        <v>31</v>
      </c>
      <c r="M54" s="5" t="s">
        <v>255</v>
      </c>
      <c r="N54" s="5" t="s">
        <v>33</v>
      </c>
      <c r="O54" s="5" t="s">
        <v>150</v>
      </c>
      <c r="P54" s="5" t="s">
        <v>131</v>
      </c>
      <c r="Q54" s="7">
        <v>354000</v>
      </c>
      <c r="R54" s="8">
        <v>0</v>
      </c>
      <c r="S54" s="5" t="s">
        <v>36</v>
      </c>
      <c r="T54" s="5" t="s">
        <v>37</v>
      </c>
      <c r="U54" s="5" t="s">
        <v>38</v>
      </c>
      <c r="V54" s="5"/>
      <c r="W54" s="5"/>
      <c r="X54" s="5"/>
    </row>
    <row r="55" spans="1:24" ht="21.75" thickBot="1" x14ac:dyDescent="0.4">
      <c r="A55" s="5" t="s">
        <v>256</v>
      </c>
      <c r="B55" s="5" t="s">
        <v>257</v>
      </c>
      <c r="C55" s="6" t="s">
        <v>258</v>
      </c>
      <c r="D55" s="5" t="s">
        <v>258</v>
      </c>
      <c r="E55" s="5"/>
      <c r="F55" s="5"/>
      <c r="G55" s="5" t="s">
        <v>27</v>
      </c>
      <c r="H55" s="5" t="s">
        <v>259</v>
      </c>
      <c r="I55" s="5"/>
      <c r="J55" s="5" t="s">
        <v>27</v>
      </c>
      <c r="K55" s="5" t="s">
        <v>30</v>
      </c>
      <c r="L55" s="5" t="s">
        <v>31</v>
      </c>
      <c r="M55" s="5" t="s">
        <v>260</v>
      </c>
      <c r="N55" s="5" t="s">
        <v>33</v>
      </c>
      <c r="O55" s="5" t="s">
        <v>261</v>
      </c>
      <c r="P55" s="5" t="s">
        <v>262</v>
      </c>
      <c r="Q55" s="7">
        <v>4495070</v>
      </c>
      <c r="R55" s="7">
        <v>4495070</v>
      </c>
      <c r="S55" s="5" t="s">
        <v>263</v>
      </c>
      <c r="T55" s="5" t="s">
        <v>133</v>
      </c>
      <c r="U55" s="5" t="s">
        <v>38</v>
      </c>
      <c r="V55" s="5"/>
      <c r="W55" s="5"/>
      <c r="X55" s="5"/>
    </row>
    <row r="56" spans="1:24" ht="21.75" thickBot="1" x14ac:dyDescent="0.4">
      <c r="A56" s="5" t="s">
        <v>264</v>
      </c>
      <c r="B56" s="5" t="s">
        <v>265</v>
      </c>
      <c r="C56" s="6" t="s">
        <v>266</v>
      </c>
      <c r="D56" s="5" t="s">
        <v>266</v>
      </c>
      <c r="E56" s="5"/>
      <c r="F56" s="5"/>
      <c r="G56" s="5" t="s">
        <v>27</v>
      </c>
      <c r="H56" s="5" t="s">
        <v>267</v>
      </c>
      <c r="I56" s="5"/>
      <c r="J56" s="5" t="s">
        <v>27</v>
      </c>
      <c r="K56" s="5" t="s">
        <v>30</v>
      </c>
      <c r="L56" s="5" t="s">
        <v>31</v>
      </c>
      <c r="M56" s="5" t="s">
        <v>268</v>
      </c>
      <c r="N56" s="5" t="s">
        <v>33</v>
      </c>
      <c r="O56" s="5" t="s">
        <v>138</v>
      </c>
      <c r="P56" s="5" t="s">
        <v>188</v>
      </c>
      <c r="Q56" s="7">
        <v>1260000</v>
      </c>
      <c r="R56" s="8">
        <v>0</v>
      </c>
      <c r="S56" s="5" t="s">
        <v>269</v>
      </c>
      <c r="T56" s="5" t="s">
        <v>133</v>
      </c>
      <c r="U56" s="5" t="s">
        <v>38</v>
      </c>
      <c r="V56" s="5"/>
      <c r="W56" s="5"/>
      <c r="X56" s="5"/>
    </row>
    <row r="57" spans="1:24" ht="21.75" thickBot="1" x14ac:dyDescent="0.4">
      <c r="A57" s="5" t="s">
        <v>270</v>
      </c>
      <c r="B57" s="5" t="s">
        <v>271</v>
      </c>
      <c r="C57" s="6" t="s">
        <v>272</v>
      </c>
      <c r="D57" s="5" t="s">
        <v>272</v>
      </c>
      <c r="E57" s="5"/>
      <c r="F57" s="5"/>
      <c r="G57" s="5" t="s">
        <v>27</v>
      </c>
      <c r="H57" s="5" t="s">
        <v>28</v>
      </c>
      <c r="I57" s="5"/>
      <c r="J57" s="5" t="s">
        <v>27</v>
      </c>
      <c r="K57" s="5" t="s">
        <v>30</v>
      </c>
      <c r="L57" s="5" t="s">
        <v>31</v>
      </c>
      <c r="M57" s="5" t="s">
        <v>273</v>
      </c>
      <c r="N57" s="5" t="s">
        <v>33</v>
      </c>
      <c r="O57" s="5" t="s">
        <v>138</v>
      </c>
      <c r="P57" s="5" t="s">
        <v>139</v>
      </c>
      <c r="Q57" s="7">
        <v>1800000</v>
      </c>
      <c r="R57" s="7">
        <v>1800000</v>
      </c>
      <c r="S57" s="5" t="s">
        <v>274</v>
      </c>
      <c r="T57" s="5" t="s">
        <v>275</v>
      </c>
      <c r="U57" s="5" t="s">
        <v>276</v>
      </c>
      <c r="V57" s="5"/>
      <c r="W57" s="5"/>
      <c r="X57" s="5"/>
    </row>
    <row r="58" spans="1:24" ht="21.75" thickBot="1" x14ac:dyDescent="0.4">
      <c r="A58" s="5" t="s">
        <v>277</v>
      </c>
      <c r="B58" s="5" t="s">
        <v>278</v>
      </c>
      <c r="C58" s="6" t="s">
        <v>279</v>
      </c>
      <c r="D58" s="5" t="s">
        <v>279</v>
      </c>
      <c r="E58" s="5"/>
      <c r="F58" s="5"/>
      <c r="G58" s="5" t="s">
        <v>27</v>
      </c>
      <c r="H58" s="5" t="s">
        <v>28</v>
      </c>
      <c r="I58" s="5"/>
      <c r="J58" s="5" t="s">
        <v>27</v>
      </c>
      <c r="K58" s="5" t="s">
        <v>30</v>
      </c>
      <c r="L58" s="5" t="s">
        <v>31</v>
      </c>
      <c r="M58" s="5" t="s">
        <v>280</v>
      </c>
      <c r="N58" s="5" t="s">
        <v>33</v>
      </c>
      <c r="O58" s="5" t="s">
        <v>150</v>
      </c>
      <c r="P58" s="5" t="s">
        <v>139</v>
      </c>
      <c r="Q58" s="7">
        <v>1000000</v>
      </c>
      <c r="R58" s="7">
        <v>1000000</v>
      </c>
      <c r="S58" s="5" t="s">
        <v>281</v>
      </c>
      <c r="T58" s="5" t="s">
        <v>133</v>
      </c>
      <c r="U58" s="5" t="s">
        <v>38</v>
      </c>
      <c r="V58" s="5"/>
      <c r="W58" s="5"/>
      <c r="X58" s="5"/>
    </row>
    <row r="59" spans="1:24" ht="21.75" thickBot="1" x14ac:dyDescent="0.4">
      <c r="A59" s="5" t="s">
        <v>282</v>
      </c>
      <c r="B59" s="5" t="s">
        <v>283</v>
      </c>
      <c r="C59" s="6" t="s">
        <v>284</v>
      </c>
      <c r="D59" s="5" t="s">
        <v>284</v>
      </c>
      <c r="E59" s="5"/>
      <c r="F59" s="5"/>
      <c r="G59" s="5" t="s">
        <v>27</v>
      </c>
      <c r="H59" s="5" t="s">
        <v>28</v>
      </c>
      <c r="I59" s="5"/>
      <c r="J59" s="5" t="s">
        <v>27</v>
      </c>
      <c r="K59" s="5" t="s">
        <v>30</v>
      </c>
      <c r="L59" s="5" t="s">
        <v>31</v>
      </c>
      <c r="M59" s="5" t="s">
        <v>285</v>
      </c>
      <c r="N59" s="5" t="s">
        <v>33</v>
      </c>
      <c r="O59" s="5" t="s">
        <v>150</v>
      </c>
      <c r="P59" s="5" t="s">
        <v>139</v>
      </c>
      <c r="Q59" s="7">
        <v>50000</v>
      </c>
      <c r="R59" s="7">
        <v>45000</v>
      </c>
      <c r="S59" s="5" t="s">
        <v>286</v>
      </c>
      <c r="T59" s="5" t="s">
        <v>287</v>
      </c>
      <c r="U59" s="5" t="s">
        <v>288</v>
      </c>
      <c r="V59" s="5"/>
      <c r="W59" s="5"/>
      <c r="X59" s="5"/>
    </row>
    <row r="60" spans="1:24" ht="21.75" thickBot="1" x14ac:dyDescent="0.4">
      <c r="A60" s="5" t="s">
        <v>53</v>
      </c>
      <c r="B60" s="5" t="s">
        <v>289</v>
      </c>
      <c r="C60" s="6" t="s">
        <v>290</v>
      </c>
      <c r="D60" s="5" t="s">
        <v>290</v>
      </c>
      <c r="E60" s="5"/>
      <c r="F60" s="5"/>
      <c r="G60" s="5" t="s">
        <v>27</v>
      </c>
      <c r="H60" s="5" t="s">
        <v>28</v>
      </c>
      <c r="I60" s="5"/>
      <c r="J60" s="5" t="s">
        <v>27</v>
      </c>
      <c r="K60" s="5" t="s">
        <v>30</v>
      </c>
      <c r="L60" s="5" t="s">
        <v>31</v>
      </c>
      <c r="M60" s="5" t="s">
        <v>291</v>
      </c>
      <c r="N60" s="5" t="s">
        <v>33</v>
      </c>
      <c r="O60" s="5" t="s">
        <v>156</v>
      </c>
      <c r="P60" s="5" t="s">
        <v>292</v>
      </c>
      <c r="Q60" s="7">
        <v>20844000</v>
      </c>
      <c r="R60" s="7">
        <v>20844000</v>
      </c>
      <c r="S60" s="5"/>
      <c r="T60" s="5" t="s">
        <v>293</v>
      </c>
      <c r="U60" s="5" t="s">
        <v>38</v>
      </c>
      <c r="V60" s="5"/>
      <c r="W60" s="5"/>
      <c r="X60" s="5"/>
    </row>
    <row r="61" spans="1:24" ht="21.75" thickBot="1" x14ac:dyDescent="0.4">
      <c r="A61" s="5" t="s">
        <v>53</v>
      </c>
      <c r="B61" s="5" t="s">
        <v>294</v>
      </c>
      <c r="C61" s="6" t="s">
        <v>295</v>
      </c>
      <c r="D61" s="5" t="s">
        <v>295</v>
      </c>
      <c r="E61" s="5"/>
      <c r="F61" s="5"/>
      <c r="G61" s="5" t="s">
        <v>27</v>
      </c>
      <c r="H61" s="5" t="s">
        <v>46</v>
      </c>
      <c r="I61" s="5"/>
      <c r="J61" s="5" t="s">
        <v>27</v>
      </c>
      <c r="K61" s="5" t="s">
        <v>30</v>
      </c>
      <c r="L61" s="5" t="s">
        <v>31</v>
      </c>
      <c r="M61" s="5" t="s">
        <v>296</v>
      </c>
      <c r="N61" s="5" t="s">
        <v>33</v>
      </c>
      <c r="O61" s="5" t="s">
        <v>156</v>
      </c>
      <c r="P61" s="5" t="s">
        <v>297</v>
      </c>
      <c r="Q61" s="7">
        <v>6000000</v>
      </c>
      <c r="R61" s="7">
        <v>6000000</v>
      </c>
      <c r="S61" s="5"/>
      <c r="T61" s="5" t="s">
        <v>293</v>
      </c>
      <c r="U61" s="5" t="s">
        <v>38</v>
      </c>
      <c r="V61" s="5"/>
      <c r="W61" s="5"/>
      <c r="X61" s="5"/>
    </row>
    <row r="62" spans="1:24" ht="21.75" thickBot="1" x14ac:dyDescent="0.4">
      <c r="A62" s="5" t="s">
        <v>53</v>
      </c>
      <c r="B62" s="5" t="s">
        <v>298</v>
      </c>
      <c r="C62" s="6" t="s">
        <v>299</v>
      </c>
      <c r="D62" s="5" t="s">
        <v>299</v>
      </c>
      <c r="E62" s="5"/>
      <c r="F62" s="5"/>
      <c r="G62" s="5" t="s">
        <v>27</v>
      </c>
      <c r="H62" s="5" t="s">
        <v>28</v>
      </c>
      <c r="I62" s="5"/>
      <c r="J62" s="5" t="s">
        <v>27</v>
      </c>
      <c r="K62" s="5" t="s">
        <v>30</v>
      </c>
      <c r="L62" s="5" t="s">
        <v>31</v>
      </c>
      <c r="M62" s="5" t="s">
        <v>300</v>
      </c>
      <c r="N62" s="5" t="s">
        <v>33</v>
      </c>
      <c r="O62" s="5" t="s">
        <v>156</v>
      </c>
      <c r="P62" s="5" t="s">
        <v>139</v>
      </c>
      <c r="Q62" s="7">
        <v>12000000</v>
      </c>
      <c r="R62" s="7">
        <v>12000000</v>
      </c>
      <c r="S62" s="5"/>
      <c r="T62" s="5" t="s">
        <v>293</v>
      </c>
      <c r="U62" s="5" t="s">
        <v>38</v>
      </c>
      <c r="V62" s="5"/>
      <c r="W62" s="5"/>
      <c r="X62" s="5"/>
    </row>
    <row r="63" spans="1:24" ht="21.75" thickBot="1" x14ac:dyDescent="0.4">
      <c r="A63" s="5" t="s">
        <v>53</v>
      </c>
      <c r="B63" s="5" t="s">
        <v>301</v>
      </c>
      <c r="C63" s="6" t="s">
        <v>302</v>
      </c>
      <c r="D63" s="5" t="s">
        <v>302</v>
      </c>
      <c r="E63" s="5"/>
      <c r="F63" s="5"/>
      <c r="G63" s="5" t="s">
        <v>27</v>
      </c>
      <c r="H63" s="5" t="s">
        <v>28</v>
      </c>
      <c r="I63" s="5"/>
      <c r="J63" s="5" t="s">
        <v>27</v>
      </c>
      <c r="K63" s="5" t="s">
        <v>30</v>
      </c>
      <c r="L63" s="5" t="s">
        <v>31</v>
      </c>
      <c r="M63" s="5" t="s">
        <v>303</v>
      </c>
      <c r="N63" s="5" t="s">
        <v>33</v>
      </c>
      <c r="O63" s="5" t="s">
        <v>156</v>
      </c>
      <c r="P63" s="5" t="s">
        <v>304</v>
      </c>
      <c r="Q63" s="7">
        <v>4000000</v>
      </c>
      <c r="R63" s="7">
        <v>4000000</v>
      </c>
      <c r="S63" s="5"/>
      <c r="T63" s="5" t="s">
        <v>293</v>
      </c>
      <c r="U63" s="5" t="s">
        <v>38</v>
      </c>
      <c r="V63" s="5"/>
      <c r="W63" s="5"/>
      <c r="X63" s="5"/>
    </row>
    <row r="64" spans="1:24" ht="21.75" thickBot="1" x14ac:dyDescent="0.4">
      <c r="A64" s="5" t="s">
        <v>305</v>
      </c>
      <c r="B64" s="5" t="s">
        <v>306</v>
      </c>
      <c r="C64" s="6" t="s">
        <v>307</v>
      </c>
      <c r="D64" s="5" t="s">
        <v>307</v>
      </c>
      <c r="E64" s="5"/>
      <c r="F64" s="5"/>
      <c r="G64" s="5" t="s">
        <v>27</v>
      </c>
      <c r="H64" s="5" t="s">
        <v>28</v>
      </c>
      <c r="I64" s="5"/>
      <c r="J64" s="5" t="s">
        <v>27</v>
      </c>
      <c r="K64" s="5" t="s">
        <v>30</v>
      </c>
      <c r="L64" s="5" t="s">
        <v>31</v>
      </c>
      <c r="M64" s="5" t="s">
        <v>308</v>
      </c>
      <c r="N64" s="5" t="s">
        <v>33</v>
      </c>
      <c r="O64" s="5" t="s">
        <v>156</v>
      </c>
      <c r="P64" s="5" t="s">
        <v>139</v>
      </c>
      <c r="Q64" s="7">
        <v>1055000</v>
      </c>
      <c r="R64" s="7">
        <v>1055000</v>
      </c>
      <c r="S64" s="5" t="s">
        <v>309</v>
      </c>
      <c r="T64" s="5" t="s">
        <v>310</v>
      </c>
      <c r="U64" s="5" t="s">
        <v>311</v>
      </c>
      <c r="V64" s="5"/>
      <c r="W64" s="5"/>
      <c r="X64" s="5"/>
    </row>
    <row r="65" spans="1:24" ht="21.75" thickBot="1" x14ac:dyDescent="0.4">
      <c r="A65" s="5" t="s">
        <v>312</v>
      </c>
      <c r="B65" s="5" t="s">
        <v>313</v>
      </c>
      <c r="C65" s="6" t="s">
        <v>314</v>
      </c>
      <c r="D65" s="5" t="s">
        <v>314</v>
      </c>
      <c r="E65" s="5"/>
      <c r="F65" s="5"/>
      <c r="G65" s="5" t="s">
        <v>27</v>
      </c>
      <c r="H65" s="5" t="s">
        <v>28</v>
      </c>
      <c r="I65" s="5"/>
      <c r="J65" s="5" t="s">
        <v>27</v>
      </c>
      <c r="K65" s="5" t="s">
        <v>30</v>
      </c>
      <c r="L65" s="5" t="s">
        <v>31</v>
      </c>
      <c r="M65" s="5" t="s">
        <v>315</v>
      </c>
      <c r="N65" s="5" t="s">
        <v>33</v>
      </c>
      <c r="O65" s="5" t="s">
        <v>316</v>
      </c>
      <c r="P65" s="5" t="s">
        <v>317</v>
      </c>
      <c r="Q65" s="7">
        <v>79300</v>
      </c>
      <c r="R65" s="7">
        <v>79300</v>
      </c>
      <c r="S65" s="5"/>
      <c r="T65" s="5" t="s">
        <v>318</v>
      </c>
      <c r="U65" s="5" t="s">
        <v>152</v>
      </c>
      <c r="V65" s="5"/>
      <c r="W65" s="5"/>
      <c r="X65" s="5"/>
    </row>
    <row r="66" spans="1:24" ht="21.75" thickBot="1" x14ac:dyDescent="0.4">
      <c r="A66" s="5" t="s">
        <v>319</v>
      </c>
      <c r="B66" s="5" t="s">
        <v>320</v>
      </c>
      <c r="C66" s="6" t="s">
        <v>321</v>
      </c>
      <c r="D66" s="5" t="s">
        <v>321</v>
      </c>
      <c r="E66" s="5"/>
      <c r="F66" s="5"/>
      <c r="G66" s="5" t="s">
        <v>27</v>
      </c>
      <c r="H66" s="5" t="s">
        <v>28</v>
      </c>
      <c r="I66" s="5"/>
      <c r="J66" s="5" t="s">
        <v>27</v>
      </c>
      <c r="K66" s="5" t="s">
        <v>30</v>
      </c>
      <c r="L66" s="5" t="s">
        <v>31</v>
      </c>
      <c r="M66" s="5" t="s">
        <v>322</v>
      </c>
      <c r="N66" s="5" t="s">
        <v>33</v>
      </c>
      <c r="O66" s="5" t="s">
        <v>317</v>
      </c>
      <c r="P66" s="5" t="s">
        <v>139</v>
      </c>
      <c r="Q66" s="7">
        <v>45000</v>
      </c>
      <c r="R66" s="7">
        <v>45000</v>
      </c>
      <c r="S66" s="5" t="s">
        <v>323</v>
      </c>
      <c r="T66" s="5" t="s">
        <v>324</v>
      </c>
      <c r="U66" s="5" t="s">
        <v>288</v>
      </c>
      <c r="V66" s="5"/>
      <c r="W66" s="5" t="s">
        <v>325</v>
      </c>
      <c r="X66" s="5" t="s">
        <v>326</v>
      </c>
    </row>
    <row r="67" spans="1:24" ht="21.75" hidden="1" thickBot="1" x14ac:dyDescent="0.4">
      <c r="A67" s="5" t="s">
        <v>327</v>
      </c>
      <c r="B67" s="5" t="s">
        <v>328</v>
      </c>
      <c r="C67" s="6" t="s">
        <v>329</v>
      </c>
      <c r="D67" s="5" t="s">
        <v>329</v>
      </c>
      <c r="E67" s="5"/>
      <c r="F67" s="5"/>
      <c r="G67" s="5" t="s">
        <v>27</v>
      </c>
      <c r="H67" s="5" t="s">
        <v>46</v>
      </c>
      <c r="I67" s="5"/>
      <c r="J67" s="5" t="s">
        <v>27</v>
      </c>
      <c r="K67" s="5" t="s">
        <v>30</v>
      </c>
      <c r="L67" s="5" t="s">
        <v>31</v>
      </c>
      <c r="M67" s="5" t="s">
        <v>330</v>
      </c>
      <c r="N67" s="5" t="s">
        <v>33</v>
      </c>
      <c r="O67" s="5" t="s">
        <v>292</v>
      </c>
      <c r="P67" s="5" t="s">
        <v>331</v>
      </c>
      <c r="Q67" s="7">
        <v>13730000</v>
      </c>
      <c r="R67" s="7">
        <v>13730000</v>
      </c>
      <c r="S67" s="5" t="s">
        <v>332</v>
      </c>
      <c r="T67" s="5" t="s">
        <v>37</v>
      </c>
      <c r="U67" s="5" t="s">
        <v>38</v>
      </c>
      <c r="V67" s="5" t="s">
        <v>333</v>
      </c>
      <c r="W67" s="5" t="s">
        <v>334</v>
      </c>
      <c r="X67" s="5" t="s">
        <v>335</v>
      </c>
    </row>
    <row r="68" spans="1:24" ht="21.75" hidden="1" thickBot="1" x14ac:dyDescent="0.4">
      <c r="A68" s="5" t="s">
        <v>327</v>
      </c>
      <c r="B68" s="5" t="s">
        <v>336</v>
      </c>
      <c r="C68" s="6" t="s">
        <v>337</v>
      </c>
      <c r="D68" s="5" t="s">
        <v>337</v>
      </c>
      <c r="E68" s="5"/>
      <c r="F68" s="5"/>
      <c r="G68" s="5" t="s">
        <v>27</v>
      </c>
      <c r="H68" s="5" t="s">
        <v>46</v>
      </c>
      <c r="I68" s="5"/>
      <c r="J68" s="5" t="s">
        <v>27</v>
      </c>
      <c r="K68" s="5" t="s">
        <v>30</v>
      </c>
      <c r="L68" s="5" t="s">
        <v>31</v>
      </c>
      <c r="M68" s="5" t="s">
        <v>338</v>
      </c>
      <c r="N68" s="5" t="s">
        <v>33</v>
      </c>
      <c r="O68" s="5" t="s">
        <v>292</v>
      </c>
      <c r="P68" s="5" t="s">
        <v>331</v>
      </c>
      <c r="Q68" s="7">
        <v>4000000</v>
      </c>
      <c r="R68" s="7">
        <v>4000000</v>
      </c>
      <c r="S68" s="5" t="s">
        <v>332</v>
      </c>
      <c r="T68" s="5" t="s">
        <v>37</v>
      </c>
      <c r="U68" s="5" t="s">
        <v>38</v>
      </c>
      <c r="V68" s="5" t="s">
        <v>333</v>
      </c>
      <c r="W68" s="5" t="s">
        <v>339</v>
      </c>
      <c r="X68" s="5" t="s">
        <v>340</v>
      </c>
    </row>
    <row r="69" spans="1:24" ht="21.75" hidden="1" thickBot="1" x14ac:dyDescent="0.4">
      <c r="A69" s="5" t="s">
        <v>341</v>
      </c>
      <c r="B69" s="5" t="s">
        <v>342</v>
      </c>
      <c r="C69" s="6" t="s">
        <v>343</v>
      </c>
      <c r="D69" s="5" t="s">
        <v>343</v>
      </c>
      <c r="E69" s="5"/>
      <c r="F69" s="5"/>
      <c r="G69" s="5" t="s">
        <v>27</v>
      </c>
      <c r="H69" s="5" t="s">
        <v>28</v>
      </c>
      <c r="I69" s="5"/>
      <c r="J69" s="5" t="s">
        <v>27</v>
      </c>
      <c r="K69" s="5" t="s">
        <v>30</v>
      </c>
      <c r="L69" s="5" t="s">
        <v>31</v>
      </c>
      <c r="M69" s="5" t="s">
        <v>344</v>
      </c>
      <c r="N69" s="5" t="s">
        <v>33</v>
      </c>
      <c r="O69" s="5" t="s">
        <v>292</v>
      </c>
      <c r="P69" s="5" t="s">
        <v>345</v>
      </c>
      <c r="Q69" s="7">
        <v>120000000</v>
      </c>
      <c r="R69" s="7">
        <v>120000000</v>
      </c>
      <c r="S69" s="5" t="s">
        <v>346</v>
      </c>
      <c r="T69" s="5" t="s">
        <v>347</v>
      </c>
      <c r="U69" s="5" t="s">
        <v>288</v>
      </c>
      <c r="V69" s="5" t="s">
        <v>348</v>
      </c>
      <c r="W69" s="5" t="s">
        <v>325</v>
      </c>
      <c r="X69" s="5" t="s">
        <v>349</v>
      </c>
    </row>
    <row r="70" spans="1:24" ht="21.75" hidden="1" thickBot="1" x14ac:dyDescent="0.4">
      <c r="A70" s="5" t="s">
        <v>350</v>
      </c>
      <c r="B70" s="5" t="s">
        <v>351</v>
      </c>
      <c r="C70" s="6" t="s">
        <v>352</v>
      </c>
      <c r="D70" s="5" t="s">
        <v>352</v>
      </c>
      <c r="E70" s="5"/>
      <c r="F70" s="5"/>
      <c r="G70" s="5" t="s">
        <v>27</v>
      </c>
      <c r="H70" s="5" t="s">
        <v>46</v>
      </c>
      <c r="I70" s="5"/>
      <c r="J70" s="5" t="s">
        <v>27</v>
      </c>
      <c r="K70" s="5" t="s">
        <v>30</v>
      </c>
      <c r="L70" s="5" t="s">
        <v>31</v>
      </c>
      <c r="M70" s="5" t="s">
        <v>344</v>
      </c>
      <c r="N70" s="5" t="s">
        <v>33</v>
      </c>
      <c r="O70" s="5" t="s">
        <v>292</v>
      </c>
      <c r="P70" s="5" t="s">
        <v>331</v>
      </c>
      <c r="Q70" s="8">
        <v>0</v>
      </c>
      <c r="R70" s="8">
        <v>0</v>
      </c>
      <c r="S70" s="5" t="s">
        <v>353</v>
      </c>
      <c r="T70" s="5" t="s">
        <v>65</v>
      </c>
      <c r="U70" s="5" t="s">
        <v>38</v>
      </c>
      <c r="V70" s="5" t="s">
        <v>348</v>
      </c>
      <c r="W70" s="5" t="s">
        <v>354</v>
      </c>
      <c r="X70" s="5" t="s">
        <v>355</v>
      </c>
    </row>
    <row r="71" spans="1:24" ht="21.75" hidden="1" thickBot="1" x14ac:dyDescent="0.4">
      <c r="A71" s="5" t="s">
        <v>350</v>
      </c>
      <c r="B71" s="5" t="s">
        <v>356</v>
      </c>
      <c r="C71" s="6" t="s">
        <v>357</v>
      </c>
      <c r="D71" s="5" t="s">
        <v>357</v>
      </c>
      <c r="E71" s="5"/>
      <c r="F71" s="5"/>
      <c r="G71" s="5" t="s">
        <v>27</v>
      </c>
      <c r="H71" s="5" t="s">
        <v>46</v>
      </c>
      <c r="I71" s="5"/>
      <c r="J71" s="5" t="s">
        <v>27</v>
      </c>
      <c r="K71" s="5" t="s">
        <v>30</v>
      </c>
      <c r="L71" s="5" t="s">
        <v>31</v>
      </c>
      <c r="M71" s="5" t="s">
        <v>358</v>
      </c>
      <c r="N71" s="5" t="s">
        <v>33</v>
      </c>
      <c r="O71" s="5" t="s">
        <v>292</v>
      </c>
      <c r="P71" s="5" t="s">
        <v>331</v>
      </c>
      <c r="Q71" s="8">
        <v>0</v>
      </c>
      <c r="R71" s="8">
        <v>0</v>
      </c>
      <c r="S71" s="5" t="s">
        <v>353</v>
      </c>
      <c r="T71" s="5" t="s">
        <v>65</v>
      </c>
      <c r="U71" s="5" t="s">
        <v>38</v>
      </c>
      <c r="V71" s="5" t="s">
        <v>333</v>
      </c>
      <c r="W71" s="5" t="s">
        <v>354</v>
      </c>
      <c r="X71" s="5" t="s">
        <v>355</v>
      </c>
    </row>
    <row r="72" spans="1:24" ht="21.75" hidden="1" thickBot="1" x14ac:dyDescent="0.4">
      <c r="A72" s="5" t="s">
        <v>350</v>
      </c>
      <c r="B72" s="5" t="s">
        <v>359</v>
      </c>
      <c r="C72" s="6" t="s">
        <v>360</v>
      </c>
      <c r="D72" s="5" t="s">
        <v>360</v>
      </c>
      <c r="E72" s="5"/>
      <c r="F72" s="5"/>
      <c r="G72" s="5" t="s">
        <v>27</v>
      </c>
      <c r="H72" s="5" t="s">
        <v>46</v>
      </c>
      <c r="I72" s="5"/>
      <c r="J72" s="5" t="s">
        <v>27</v>
      </c>
      <c r="K72" s="5" t="s">
        <v>30</v>
      </c>
      <c r="L72" s="5" t="s">
        <v>31</v>
      </c>
      <c r="M72" s="5" t="s">
        <v>344</v>
      </c>
      <c r="N72" s="5" t="s">
        <v>33</v>
      </c>
      <c r="O72" s="5" t="s">
        <v>292</v>
      </c>
      <c r="P72" s="5" t="s">
        <v>331</v>
      </c>
      <c r="Q72" s="8">
        <v>0</v>
      </c>
      <c r="R72" s="8">
        <v>0</v>
      </c>
      <c r="S72" s="5" t="s">
        <v>353</v>
      </c>
      <c r="T72" s="5" t="s">
        <v>65</v>
      </c>
      <c r="U72" s="5" t="s">
        <v>38</v>
      </c>
      <c r="V72" s="5" t="s">
        <v>348</v>
      </c>
      <c r="W72" s="5" t="s">
        <v>354</v>
      </c>
      <c r="X72" s="5" t="s">
        <v>355</v>
      </c>
    </row>
    <row r="73" spans="1:24" ht="21.75" hidden="1" thickBot="1" x14ac:dyDescent="0.4">
      <c r="A73" s="5" t="s">
        <v>350</v>
      </c>
      <c r="B73" s="5" t="s">
        <v>361</v>
      </c>
      <c r="C73" s="6" t="s">
        <v>362</v>
      </c>
      <c r="D73" s="5" t="s">
        <v>362</v>
      </c>
      <c r="E73" s="5"/>
      <c r="F73" s="5"/>
      <c r="G73" s="5" t="s">
        <v>27</v>
      </c>
      <c r="H73" s="5" t="s">
        <v>46</v>
      </c>
      <c r="I73" s="5"/>
      <c r="J73" s="5" t="s">
        <v>27</v>
      </c>
      <c r="K73" s="5" t="s">
        <v>30</v>
      </c>
      <c r="L73" s="5" t="s">
        <v>31</v>
      </c>
      <c r="M73" s="5" t="s">
        <v>363</v>
      </c>
      <c r="N73" s="5" t="s">
        <v>33</v>
      </c>
      <c r="O73" s="5" t="s">
        <v>292</v>
      </c>
      <c r="P73" s="5" t="s">
        <v>331</v>
      </c>
      <c r="Q73" s="8">
        <v>0</v>
      </c>
      <c r="R73" s="8">
        <v>0</v>
      </c>
      <c r="S73" s="5" t="s">
        <v>353</v>
      </c>
      <c r="T73" s="5" t="s">
        <v>65</v>
      </c>
      <c r="U73" s="5" t="s">
        <v>38</v>
      </c>
      <c r="V73" s="5" t="s">
        <v>333</v>
      </c>
      <c r="W73" s="5" t="s">
        <v>354</v>
      </c>
      <c r="X73" s="5" t="s">
        <v>355</v>
      </c>
    </row>
    <row r="74" spans="1:24" ht="21.75" hidden="1" thickBot="1" x14ac:dyDescent="0.4">
      <c r="A74" s="5" t="s">
        <v>350</v>
      </c>
      <c r="B74" s="5" t="s">
        <v>364</v>
      </c>
      <c r="C74" s="6" t="s">
        <v>365</v>
      </c>
      <c r="D74" s="5" t="s">
        <v>365</v>
      </c>
      <c r="E74" s="5"/>
      <c r="F74" s="5"/>
      <c r="G74" s="5" t="s">
        <v>27</v>
      </c>
      <c r="H74" s="5" t="s">
        <v>46</v>
      </c>
      <c r="I74" s="5"/>
      <c r="J74" s="5" t="s">
        <v>27</v>
      </c>
      <c r="K74" s="5" t="s">
        <v>30</v>
      </c>
      <c r="L74" s="5" t="s">
        <v>31</v>
      </c>
      <c r="M74" s="5" t="s">
        <v>366</v>
      </c>
      <c r="N74" s="5" t="s">
        <v>33</v>
      </c>
      <c r="O74" s="5" t="s">
        <v>292</v>
      </c>
      <c r="P74" s="5" t="s">
        <v>331</v>
      </c>
      <c r="Q74" s="8">
        <v>0</v>
      </c>
      <c r="R74" s="8">
        <v>0</v>
      </c>
      <c r="S74" s="5" t="s">
        <v>353</v>
      </c>
      <c r="T74" s="5" t="s">
        <v>65</v>
      </c>
      <c r="U74" s="5" t="s">
        <v>38</v>
      </c>
      <c r="V74" s="5" t="s">
        <v>333</v>
      </c>
      <c r="W74" s="5" t="s">
        <v>354</v>
      </c>
      <c r="X74" s="5" t="s">
        <v>355</v>
      </c>
    </row>
    <row r="75" spans="1:24" ht="21.75" hidden="1" thickBot="1" x14ac:dyDescent="0.4">
      <c r="A75" s="5" t="s">
        <v>350</v>
      </c>
      <c r="B75" s="5" t="s">
        <v>367</v>
      </c>
      <c r="C75" s="6" t="s">
        <v>368</v>
      </c>
      <c r="D75" s="5" t="s">
        <v>368</v>
      </c>
      <c r="E75" s="5"/>
      <c r="F75" s="5"/>
      <c r="G75" s="5" t="s">
        <v>27</v>
      </c>
      <c r="H75" s="5" t="s">
        <v>46</v>
      </c>
      <c r="I75" s="5"/>
      <c r="J75" s="5" t="s">
        <v>27</v>
      </c>
      <c r="K75" s="5" t="s">
        <v>30</v>
      </c>
      <c r="L75" s="5" t="s">
        <v>31</v>
      </c>
      <c r="M75" s="5" t="s">
        <v>369</v>
      </c>
      <c r="N75" s="5" t="s">
        <v>33</v>
      </c>
      <c r="O75" s="5" t="s">
        <v>292</v>
      </c>
      <c r="P75" s="5" t="s">
        <v>331</v>
      </c>
      <c r="Q75" s="8">
        <v>0</v>
      </c>
      <c r="R75" s="8">
        <v>0</v>
      </c>
      <c r="S75" s="5" t="s">
        <v>353</v>
      </c>
      <c r="T75" s="5" t="s">
        <v>65</v>
      </c>
      <c r="U75" s="5" t="s">
        <v>38</v>
      </c>
      <c r="V75" s="5" t="s">
        <v>348</v>
      </c>
      <c r="W75" s="5" t="s">
        <v>334</v>
      </c>
      <c r="X75" s="5" t="s">
        <v>335</v>
      </c>
    </row>
    <row r="76" spans="1:24" ht="21.75" thickBot="1" x14ac:dyDescent="0.4">
      <c r="A76" s="5" t="s">
        <v>370</v>
      </c>
      <c r="B76" s="5" t="s">
        <v>371</v>
      </c>
      <c r="C76" s="6" t="s">
        <v>372</v>
      </c>
      <c r="D76" s="5" t="s">
        <v>372</v>
      </c>
      <c r="E76" s="5"/>
      <c r="F76" s="5"/>
      <c r="G76" s="5" t="s">
        <v>27</v>
      </c>
      <c r="H76" s="5" t="s">
        <v>28</v>
      </c>
      <c r="I76" s="5"/>
      <c r="J76" s="5" t="s">
        <v>27</v>
      </c>
      <c r="K76" s="5" t="s">
        <v>30</v>
      </c>
      <c r="L76" s="5" t="s">
        <v>31</v>
      </c>
      <c r="M76" s="5" t="s">
        <v>373</v>
      </c>
      <c r="N76" s="5" t="s">
        <v>33</v>
      </c>
      <c r="O76" s="5" t="s">
        <v>292</v>
      </c>
      <c r="P76" s="5" t="s">
        <v>331</v>
      </c>
      <c r="Q76" s="7">
        <v>2500000</v>
      </c>
      <c r="R76" s="7">
        <v>2500000</v>
      </c>
      <c r="S76" s="5" t="s">
        <v>374</v>
      </c>
      <c r="T76" s="5" t="s">
        <v>375</v>
      </c>
      <c r="U76" s="5" t="s">
        <v>288</v>
      </c>
      <c r="V76" s="5"/>
      <c r="W76" s="5" t="s">
        <v>325</v>
      </c>
      <c r="X76" s="5" t="s">
        <v>349</v>
      </c>
    </row>
    <row r="77" spans="1:24" ht="21.75" hidden="1" thickBot="1" x14ac:dyDescent="0.4">
      <c r="A77" s="5" t="s">
        <v>350</v>
      </c>
      <c r="B77" s="5" t="s">
        <v>376</v>
      </c>
      <c r="C77" s="6" t="s">
        <v>377</v>
      </c>
      <c r="D77" s="5" t="s">
        <v>377</v>
      </c>
      <c r="E77" s="5"/>
      <c r="F77" s="5"/>
      <c r="G77" s="5" t="s">
        <v>27</v>
      </c>
      <c r="H77" s="5" t="s">
        <v>46</v>
      </c>
      <c r="I77" s="5"/>
      <c r="J77" s="5" t="s">
        <v>27</v>
      </c>
      <c r="K77" s="5" t="s">
        <v>30</v>
      </c>
      <c r="L77" s="5" t="s">
        <v>31</v>
      </c>
      <c r="M77" s="5" t="s">
        <v>378</v>
      </c>
      <c r="N77" s="5" t="s">
        <v>33</v>
      </c>
      <c r="O77" s="5" t="s">
        <v>292</v>
      </c>
      <c r="P77" s="5" t="s">
        <v>331</v>
      </c>
      <c r="Q77" s="8">
        <v>0</v>
      </c>
      <c r="R77" s="8">
        <v>0</v>
      </c>
      <c r="S77" s="5" t="s">
        <v>353</v>
      </c>
      <c r="T77" s="5" t="s">
        <v>65</v>
      </c>
      <c r="U77" s="5" t="s">
        <v>38</v>
      </c>
      <c r="V77" s="5" t="s">
        <v>333</v>
      </c>
      <c r="W77" s="5" t="s">
        <v>339</v>
      </c>
      <c r="X77" s="5" t="s">
        <v>379</v>
      </c>
    </row>
    <row r="78" spans="1:24" ht="21.75" hidden="1" thickBot="1" x14ac:dyDescent="0.4">
      <c r="A78" s="5" t="s">
        <v>53</v>
      </c>
      <c r="B78" s="5" t="s">
        <v>380</v>
      </c>
      <c r="C78" s="6" t="s">
        <v>381</v>
      </c>
      <c r="D78" s="5" t="s">
        <v>381</v>
      </c>
      <c r="E78" s="5"/>
      <c r="F78" s="5"/>
      <c r="G78" s="5" t="s">
        <v>27</v>
      </c>
      <c r="H78" s="5" t="s">
        <v>28</v>
      </c>
      <c r="I78" s="5"/>
      <c r="J78" s="5" t="s">
        <v>27</v>
      </c>
      <c r="K78" s="5" t="s">
        <v>30</v>
      </c>
      <c r="L78" s="5" t="s">
        <v>31</v>
      </c>
      <c r="M78" s="5" t="s">
        <v>382</v>
      </c>
      <c r="N78" s="5" t="s">
        <v>33</v>
      </c>
      <c r="O78" s="5" t="s">
        <v>292</v>
      </c>
      <c r="P78" s="5" t="s">
        <v>331</v>
      </c>
      <c r="Q78" s="7">
        <v>5000000</v>
      </c>
      <c r="R78" s="7">
        <v>5000000</v>
      </c>
      <c r="S78" s="5"/>
      <c r="T78" s="5" t="s">
        <v>293</v>
      </c>
      <c r="U78" s="5" t="s">
        <v>38</v>
      </c>
      <c r="V78" s="5" t="s">
        <v>333</v>
      </c>
      <c r="W78" s="5" t="s">
        <v>325</v>
      </c>
      <c r="X78" s="5" t="s">
        <v>383</v>
      </c>
    </row>
    <row r="79" spans="1:24" ht="21.75" thickBot="1" x14ac:dyDescent="0.4">
      <c r="A79" s="5" t="s">
        <v>43</v>
      </c>
      <c r="B79" s="5" t="s">
        <v>384</v>
      </c>
      <c r="C79" s="6" t="s">
        <v>385</v>
      </c>
      <c r="D79" s="5" t="s">
        <v>385</v>
      </c>
      <c r="E79" s="5"/>
      <c r="F79" s="5"/>
      <c r="G79" s="5" t="s">
        <v>27</v>
      </c>
      <c r="H79" s="5" t="s">
        <v>46</v>
      </c>
      <c r="I79" s="5"/>
      <c r="J79" s="5" t="s">
        <v>27</v>
      </c>
      <c r="K79" s="5" t="s">
        <v>30</v>
      </c>
      <c r="L79" s="5" t="s">
        <v>31</v>
      </c>
      <c r="M79" s="5" t="s">
        <v>386</v>
      </c>
      <c r="N79" s="5" t="s">
        <v>33</v>
      </c>
      <c r="O79" s="5" t="s">
        <v>297</v>
      </c>
      <c r="P79" s="5" t="s">
        <v>304</v>
      </c>
      <c r="Q79" s="7">
        <v>4481300</v>
      </c>
      <c r="R79" s="7">
        <v>4481300</v>
      </c>
      <c r="S79" s="5" t="s">
        <v>49</v>
      </c>
      <c r="T79" s="5" t="s">
        <v>37</v>
      </c>
      <c r="U79" s="5" t="s">
        <v>38</v>
      </c>
      <c r="V79" s="5"/>
      <c r="W79" s="5" t="s">
        <v>334</v>
      </c>
      <c r="X79" s="5" t="s">
        <v>335</v>
      </c>
    </row>
    <row r="80" spans="1:24" ht="21.75" thickBot="1" x14ac:dyDescent="0.4">
      <c r="A80" s="5" t="s">
        <v>387</v>
      </c>
      <c r="B80" s="5" t="s">
        <v>388</v>
      </c>
      <c r="C80" s="6" t="s">
        <v>742</v>
      </c>
      <c r="D80" s="5" t="s">
        <v>389</v>
      </c>
      <c r="E80" s="5"/>
      <c r="F80" s="5"/>
      <c r="G80" s="5" t="s">
        <v>27</v>
      </c>
      <c r="H80" s="5" t="s">
        <v>28</v>
      </c>
      <c r="I80" s="5" t="s">
        <v>390</v>
      </c>
      <c r="J80" s="5" t="s">
        <v>27</v>
      </c>
      <c r="K80" s="5" t="s">
        <v>30</v>
      </c>
      <c r="L80" s="5" t="s">
        <v>31</v>
      </c>
      <c r="M80" s="5" t="s">
        <v>391</v>
      </c>
      <c r="N80" s="5" t="s">
        <v>33</v>
      </c>
      <c r="O80" s="5" t="s">
        <v>297</v>
      </c>
      <c r="P80" s="5" t="s">
        <v>304</v>
      </c>
      <c r="Q80" s="7">
        <v>19900000</v>
      </c>
      <c r="R80" s="7">
        <v>19900000</v>
      </c>
      <c r="S80" s="5" t="s">
        <v>392</v>
      </c>
      <c r="T80" s="5" t="s">
        <v>275</v>
      </c>
      <c r="U80" s="5" t="s">
        <v>276</v>
      </c>
      <c r="V80" s="5"/>
      <c r="W80" s="5" t="s">
        <v>325</v>
      </c>
      <c r="X80" s="5" t="s">
        <v>349</v>
      </c>
    </row>
    <row r="81" spans="1:24" ht="21.75" thickBot="1" x14ac:dyDescent="0.4">
      <c r="A81" s="5" t="s">
        <v>66</v>
      </c>
      <c r="B81" s="5" t="s">
        <v>393</v>
      </c>
      <c r="C81" s="6" t="s">
        <v>207</v>
      </c>
      <c r="D81" s="5" t="s">
        <v>207</v>
      </c>
      <c r="E81" s="5"/>
      <c r="F81" s="5"/>
      <c r="G81" s="5" t="s">
        <v>27</v>
      </c>
      <c r="H81" s="5" t="s">
        <v>46</v>
      </c>
      <c r="I81" s="5"/>
      <c r="J81" s="5" t="s">
        <v>27</v>
      </c>
      <c r="K81" s="5" t="s">
        <v>30</v>
      </c>
      <c r="L81" s="5" t="s">
        <v>31</v>
      </c>
      <c r="M81" s="5" t="s">
        <v>394</v>
      </c>
      <c r="N81" s="5" t="s">
        <v>33</v>
      </c>
      <c r="O81" s="5" t="s">
        <v>297</v>
      </c>
      <c r="P81" s="5" t="s">
        <v>304</v>
      </c>
      <c r="Q81" s="7">
        <v>600000000</v>
      </c>
      <c r="R81" s="7">
        <v>600000000</v>
      </c>
      <c r="S81" s="5" t="s">
        <v>69</v>
      </c>
      <c r="T81" s="5" t="s">
        <v>65</v>
      </c>
      <c r="U81" s="5" t="s">
        <v>38</v>
      </c>
      <c r="V81" s="5"/>
      <c r="W81" s="5" t="s">
        <v>354</v>
      </c>
      <c r="X81" s="5" t="s">
        <v>355</v>
      </c>
    </row>
    <row r="82" spans="1:24" ht="21.75" thickBot="1" x14ac:dyDescent="0.4">
      <c r="A82" s="5" t="s">
        <v>193</v>
      </c>
      <c r="B82" s="5" t="s">
        <v>395</v>
      </c>
      <c r="C82" s="6" t="s">
        <v>195</v>
      </c>
      <c r="D82" s="5" t="s">
        <v>195</v>
      </c>
      <c r="E82" s="5"/>
      <c r="F82" s="5"/>
      <c r="G82" s="5" t="s">
        <v>27</v>
      </c>
      <c r="H82" s="5" t="s">
        <v>46</v>
      </c>
      <c r="I82" s="5"/>
      <c r="J82" s="5" t="s">
        <v>27</v>
      </c>
      <c r="K82" s="5" t="s">
        <v>30</v>
      </c>
      <c r="L82" s="5" t="s">
        <v>31</v>
      </c>
      <c r="M82" s="5" t="s">
        <v>396</v>
      </c>
      <c r="N82" s="5" t="s">
        <v>33</v>
      </c>
      <c r="O82" s="5" t="s">
        <v>297</v>
      </c>
      <c r="P82" s="5" t="s">
        <v>304</v>
      </c>
      <c r="Q82" s="7">
        <v>30000000</v>
      </c>
      <c r="R82" s="7">
        <v>30000000</v>
      </c>
      <c r="S82" s="5" t="s">
        <v>197</v>
      </c>
      <c r="T82" s="5" t="s">
        <v>65</v>
      </c>
      <c r="U82" s="5" t="s">
        <v>38</v>
      </c>
      <c r="V82" s="5"/>
      <c r="W82" s="5" t="s">
        <v>354</v>
      </c>
      <c r="X82" s="5" t="s">
        <v>355</v>
      </c>
    </row>
    <row r="83" spans="1:24" ht="21.75" thickBot="1" x14ac:dyDescent="0.4">
      <c r="A83" s="5" t="s">
        <v>397</v>
      </c>
      <c r="B83" s="5" t="s">
        <v>398</v>
      </c>
      <c r="C83" s="6" t="s">
        <v>199</v>
      </c>
      <c r="D83" s="5" t="s">
        <v>199</v>
      </c>
      <c r="E83" s="5"/>
      <c r="F83" s="5"/>
      <c r="G83" s="5" t="s">
        <v>27</v>
      </c>
      <c r="H83" s="5" t="s">
        <v>46</v>
      </c>
      <c r="I83" s="5"/>
      <c r="J83" s="5" t="s">
        <v>27</v>
      </c>
      <c r="K83" s="5" t="s">
        <v>30</v>
      </c>
      <c r="L83" s="5" t="s">
        <v>31</v>
      </c>
      <c r="M83" s="5" t="s">
        <v>399</v>
      </c>
      <c r="N83" s="5" t="s">
        <v>33</v>
      </c>
      <c r="O83" s="5" t="s">
        <v>297</v>
      </c>
      <c r="P83" s="5" t="s">
        <v>304</v>
      </c>
      <c r="Q83" s="7">
        <v>6000000</v>
      </c>
      <c r="R83" s="7">
        <v>6000000</v>
      </c>
      <c r="S83" s="5" t="s">
        <v>400</v>
      </c>
      <c r="T83" s="5" t="s">
        <v>65</v>
      </c>
      <c r="U83" s="5" t="s">
        <v>38</v>
      </c>
      <c r="V83" s="5"/>
      <c r="W83" s="5" t="s">
        <v>354</v>
      </c>
      <c r="X83" s="5" t="s">
        <v>355</v>
      </c>
    </row>
    <row r="84" spans="1:24" ht="21.75" thickBot="1" x14ac:dyDescent="0.4">
      <c r="A84" s="5" t="s">
        <v>106</v>
      </c>
      <c r="B84" s="5" t="s">
        <v>401</v>
      </c>
      <c r="C84" s="6" t="s">
        <v>191</v>
      </c>
      <c r="D84" s="5" t="s">
        <v>191</v>
      </c>
      <c r="E84" s="5"/>
      <c r="F84" s="5"/>
      <c r="G84" s="5" t="s">
        <v>27</v>
      </c>
      <c r="H84" s="5" t="s">
        <v>46</v>
      </c>
      <c r="I84" s="5"/>
      <c r="J84" s="5" t="s">
        <v>27</v>
      </c>
      <c r="K84" s="5" t="s">
        <v>30</v>
      </c>
      <c r="L84" s="5" t="s">
        <v>31</v>
      </c>
      <c r="M84" s="5" t="s">
        <v>402</v>
      </c>
      <c r="N84" s="5" t="s">
        <v>33</v>
      </c>
      <c r="O84" s="5" t="s">
        <v>297</v>
      </c>
      <c r="P84" s="5" t="s">
        <v>304</v>
      </c>
      <c r="Q84" s="7">
        <v>40000000</v>
      </c>
      <c r="R84" s="7">
        <v>40000000</v>
      </c>
      <c r="S84" s="5" t="s">
        <v>110</v>
      </c>
      <c r="T84" s="5" t="s">
        <v>65</v>
      </c>
      <c r="U84" s="5" t="s">
        <v>38</v>
      </c>
      <c r="V84" s="5"/>
      <c r="W84" s="5" t="s">
        <v>354</v>
      </c>
      <c r="X84" s="5" t="s">
        <v>355</v>
      </c>
    </row>
    <row r="85" spans="1:24" ht="21.75" thickBot="1" x14ac:dyDescent="0.4">
      <c r="A85" s="5" t="s">
        <v>106</v>
      </c>
      <c r="B85" s="5" t="s">
        <v>403</v>
      </c>
      <c r="C85" s="6" t="s">
        <v>113</v>
      </c>
      <c r="D85" s="5" t="s">
        <v>113</v>
      </c>
      <c r="E85" s="5"/>
      <c r="F85" s="5"/>
      <c r="G85" s="5" t="s">
        <v>27</v>
      </c>
      <c r="H85" s="5" t="s">
        <v>46</v>
      </c>
      <c r="I85" s="5"/>
      <c r="J85" s="5" t="s">
        <v>27</v>
      </c>
      <c r="K85" s="5" t="s">
        <v>30</v>
      </c>
      <c r="L85" s="5" t="s">
        <v>31</v>
      </c>
      <c r="M85" s="5" t="s">
        <v>404</v>
      </c>
      <c r="N85" s="5" t="s">
        <v>33</v>
      </c>
      <c r="O85" s="5" t="s">
        <v>297</v>
      </c>
      <c r="P85" s="5" t="s">
        <v>304</v>
      </c>
      <c r="Q85" s="7">
        <v>20000000</v>
      </c>
      <c r="R85" s="7">
        <v>20000000</v>
      </c>
      <c r="S85" s="5" t="s">
        <v>110</v>
      </c>
      <c r="T85" s="5" t="s">
        <v>65</v>
      </c>
      <c r="U85" s="5" t="s">
        <v>38</v>
      </c>
      <c r="V85" s="5"/>
      <c r="W85" s="5" t="s">
        <v>354</v>
      </c>
      <c r="X85" s="5" t="s">
        <v>355</v>
      </c>
    </row>
    <row r="86" spans="1:24" ht="21.75" thickBot="1" x14ac:dyDescent="0.4">
      <c r="A86" s="5" t="s">
        <v>405</v>
      </c>
      <c r="B86" s="5" t="s">
        <v>406</v>
      </c>
      <c r="C86" s="6" t="s">
        <v>407</v>
      </c>
      <c r="D86" s="5" t="s">
        <v>407</v>
      </c>
      <c r="E86" s="5"/>
      <c r="F86" s="5"/>
      <c r="G86" s="5" t="s">
        <v>27</v>
      </c>
      <c r="H86" s="5" t="s">
        <v>28</v>
      </c>
      <c r="I86" s="5"/>
      <c r="J86" s="5" t="s">
        <v>27</v>
      </c>
      <c r="K86" s="5" t="s">
        <v>30</v>
      </c>
      <c r="L86" s="5" t="s">
        <v>31</v>
      </c>
      <c r="M86" s="5" t="s">
        <v>408</v>
      </c>
      <c r="N86" s="5" t="s">
        <v>33</v>
      </c>
      <c r="O86" s="5" t="s">
        <v>409</v>
      </c>
      <c r="P86" s="5" t="s">
        <v>304</v>
      </c>
      <c r="Q86" s="7">
        <v>4480000</v>
      </c>
      <c r="R86" s="7">
        <v>4480000</v>
      </c>
      <c r="S86" s="5" t="s">
        <v>410</v>
      </c>
      <c r="T86" s="5" t="s">
        <v>411</v>
      </c>
      <c r="U86" s="5" t="s">
        <v>311</v>
      </c>
      <c r="V86" s="5"/>
      <c r="W86" s="5" t="s">
        <v>339</v>
      </c>
      <c r="X86" s="5" t="s">
        <v>379</v>
      </c>
    </row>
    <row r="87" spans="1:24" ht="21.75" thickBot="1" x14ac:dyDescent="0.4">
      <c r="A87" s="5" t="s">
        <v>75</v>
      </c>
      <c r="B87" s="5" t="s">
        <v>412</v>
      </c>
      <c r="C87" s="6" t="s">
        <v>413</v>
      </c>
      <c r="D87" s="5" t="s">
        <v>413</v>
      </c>
      <c r="E87" s="5"/>
      <c r="F87" s="5"/>
      <c r="G87" s="5" t="s">
        <v>27</v>
      </c>
      <c r="H87" s="5" t="s">
        <v>46</v>
      </c>
      <c r="I87" s="5"/>
      <c r="J87" s="5" t="s">
        <v>27</v>
      </c>
      <c r="K87" s="5" t="s">
        <v>30</v>
      </c>
      <c r="L87" s="5" t="s">
        <v>31</v>
      </c>
      <c r="M87" s="5" t="s">
        <v>414</v>
      </c>
      <c r="N87" s="5" t="s">
        <v>33</v>
      </c>
      <c r="O87" s="5" t="s">
        <v>297</v>
      </c>
      <c r="P87" s="5" t="s">
        <v>304</v>
      </c>
      <c r="Q87" s="7">
        <v>174000000</v>
      </c>
      <c r="R87" s="7">
        <v>174000000</v>
      </c>
      <c r="S87" s="5" t="s">
        <v>79</v>
      </c>
      <c r="T87" s="5" t="s">
        <v>65</v>
      </c>
      <c r="U87" s="5" t="s">
        <v>38</v>
      </c>
      <c r="V87" s="5"/>
      <c r="W87" s="5" t="s">
        <v>354</v>
      </c>
      <c r="X87" s="5" t="s">
        <v>355</v>
      </c>
    </row>
    <row r="88" spans="1:24" ht="21.75" thickBot="1" x14ac:dyDescent="0.4">
      <c r="A88" s="5" t="s">
        <v>415</v>
      </c>
      <c r="B88" s="5" t="s">
        <v>416</v>
      </c>
      <c r="C88" s="6" t="s">
        <v>417</v>
      </c>
      <c r="D88" s="5" t="s">
        <v>417</v>
      </c>
      <c r="E88" s="5"/>
      <c r="F88" s="5"/>
      <c r="G88" s="5" t="s">
        <v>27</v>
      </c>
      <c r="H88" s="5" t="s">
        <v>46</v>
      </c>
      <c r="I88" s="5"/>
      <c r="J88" s="5" t="s">
        <v>27</v>
      </c>
      <c r="K88" s="5" t="s">
        <v>30</v>
      </c>
      <c r="L88" s="5" t="s">
        <v>31</v>
      </c>
      <c r="M88" s="5" t="s">
        <v>418</v>
      </c>
      <c r="N88" s="5" t="s">
        <v>33</v>
      </c>
      <c r="O88" s="5" t="s">
        <v>297</v>
      </c>
      <c r="P88" s="5" t="s">
        <v>304</v>
      </c>
      <c r="Q88" s="7">
        <v>49000000</v>
      </c>
      <c r="R88" s="7">
        <v>49000000</v>
      </c>
      <c r="S88" s="5" t="s">
        <v>419</v>
      </c>
      <c r="T88" s="5" t="s">
        <v>65</v>
      </c>
      <c r="U88" s="5" t="s">
        <v>38</v>
      </c>
      <c r="V88" s="5"/>
      <c r="W88" s="5" t="s">
        <v>334</v>
      </c>
      <c r="X88" s="5" t="s">
        <v>335</v>
      </c>
    </row>
    <row r="89" spans="1:24" ht="21.75" thickBot="1" x14ac:dyDescent="0.4">
      <c r="A89" s="5" t="s">
        <v>420</v>
      </c>
      <c r="B89" s="5" t="s">
        <v>421</v>
      </c>
      <c r="C89" s="6" t="s">
        <v>743</v>
      </c>
      <c r="D89" s="5" t="s">
        <v>422</v>
      </c>
      <c r="E89" s="5"/>
      <c r="F89" s="5"/>
      <c r="G89" s="5" t="s">
        <v>27</v>
      </c>
      <c r="H89" s="5" t="s">
        <v>46</v>
      </c>
      <c r="I89" s="5"/>
      <c r="J89" s="5" t="s">
        <v>27</v>
      </c>
      <c r="K89" s="5" t="s">
        <v>30</v>
      </c>
      <c r="L89" s="5" t="s">
        <v>31</v>
      </c>
      <c r="M89" s="5" t="s">
        <v>423</v>
      </c>
      <c r="N89" s="5" t="s">
        <v>33</v>
      </c>
      <c r="O89" s="5" t="s">
        <v>297</v>
      </c>
      <c r="P89" s="5" t="s">
        <v>304</v>
      </c>
      <c r="Q89" s="7">
        <v>27000000</v>
      </c>
      <c r="R89" s="7">
        <v>27000000</v>
      </c>
      <c r="S89" s="5" t="s">
        <v>424</v>
      </c>
      <c r="T89" s="5" t="s">
        <v>65</v>
      </c>
      <c r="U89" s="5" t="s">
        <v>38</v>
      </c>
      <c r="V89" s="5"/>
      <c r="W89" s="5" t="s">
        <v>354</v>
      </c>
      <c r="X89" s="5" t="s">
        <v>355</v>
      </c>
    </row>
    <row r="90" spans="1:24" ht="21.75" thickBot="1" x14ac:dyDescent="0.4">
      <c r="A90" s="5" t="s">
        <v>162</v>
      </c>
      <c r="B90" s="5" t="s">
        <v>425</v>
      </c>
      <c r="C90" s="6" t="s">
        <v>426</v>
      </c>
      <c r="D90" s="5" t="s">
        <v>426</v>
      </c>
      <c r="E90" s="5"/>
      <c r="F90" s="5"/>
      <c r="G90" s="5" t="s">
        <v>27</v>
      </c>
      <c r="H90" s="5" t="s">
        <v>46</v>
      </c>
      <c r="I90" s="5"/>
      <c r="J90" s="5" t="s">
        <v>27</v>
      </c>
      <c r="K90" s="5" t="s">
        <v>30</v>
      </c>
      <c r="L90" s="5" t="s">
        <v>31</v>
      </c>
      <c r="M90" s="5" t="s">
        <v>427</v>
      </c>
      <c r="N90" s="5" t="s">
        <v>33</v>
      </c>
      <c r="O90" s="5" t="s">
        <v>297</v>
      </c>
      <c r="P90" s="5" t="s">
        <v>304</v>
      </c>
      <c r="Q90" s="8">
        <v>0</v>
      </c>
      <c r="R90" s="7">
        <v>160000000</v>
      </c>
      <c r="S90" s="5" t="s">
        <v>166</v>
      </c>
      <c r="T90" s="5" t="s">
        <v>65</v>
      </c>
      <c r="U90" s="5" t="s">
        <v>38</v>
      </c>
      <c r="V90" s="5"/>
      <c r="W90" s="5" t="s">
        <v>354</v>
      </c>
      <c r="X90" s="5" t="s">
        <v>355</v>
      </c>
    </row>
    <row r="91" spans="1:24" ht="21.75" thickBot="1" x14ac:dyDescent="0.4">
      <c r="A91" s="5" t="s">
        <v>162</v>
      </c>
      <c r="B91" s="5" t="s">
        <v>428</v>
      </c>
      <c r="C91" s="6" t="s">
        <v>429</v>
      </c>
      <c r="D91" s="5" t="s">
        <v>429</v>
      </c>
      <c r="E91" s="5"/>
      <c r="F91" s="5"/>
      <c r="G91" s="5" t="s">
        <v>27</v>
      </c>
      <c r="H91" s="5" t="s">
        <v>46</v>
      </c>
      <c r="I91" s="5"/>
      <c r="J91" s="5" t="s">
        <v>27</v>
      </c>
      <c r="K91" s="5" t="s">
        <v>30</v>
      </c>
      <c r="L91" s="5" t="s">
        <v>31</v>
      </c>
      <c r="M91" s="5" t="s">
        <v>430</v>
      </c>
      <c r="N91" s="5" t="s">
        <v>33</v>
      </c>
      <c r="O91" s="5" t="s">
        <v>297</v>
      </c>
      <c r="P91" s="5" t="s">
        <v>304</v>
      </c>
      <c r="Q91" s="7">
        <v>26000000</v>
      </c>
      <c r="R91" s="7">
        <v>26000000</v>
      </c>
      <c r="S91" s="5" t="s">
        <v>166</v>
      </c>
      <c r="T91" s="5" t="s">
        <v>65</v>
      </c>
      <c r="U91" s="5" t="s">
        <v>38</v>
      </c>
      <c r="V91" s="5"/>
      <c r="W91" s="5" t="s">
        <v>354</v>
      </c>
      <c r="X91" s="5" t="s">
        <v>355</v>
      </c>
    </row>
    <row r="92" spans="1:24" ht="21.75" thickBot="1" x14ac:dyDescent="0.4">
      <c r="A92" s="5" t="s">
        <v>157</v>
      </c>
      <c r="B92" s="5" t="s">
        <v>431</v>
      </c>
      <c r="C92" s="6" t="s">
        <v>432</v>
      </c>
      <c r="D92" s="5" t="s">
        <v>432</v>
      </c>
      <c r="E92" s="5"/>
      <c r="F92" s="5"/>
      <c r="G92" s="5" t="s">
        <v>27</v>
      </c>
      <c r="H92" s="5" t="s">
        <v>46</v>
      </c>
      <c r="I92" s="5"/>
      <c r="J92" s="5" t="s">
        <v>27</v>
      </c>
      <c r="K92" s="5" t="s">
        <v>30</v>
      </c>
      <c r="L92" s="5" t="s">
        <v>31</v>
      </c>
      <c r="M92" s="5" t="s">
        <v>433</v>
      </c>
      <c r="N92" s="5" t="s">
        <v>33</v>
      </c>
      <c r="O92" s="5" t="s">
        <v>297</v>
      </c>
      <c r="P92" s="5" t="s">
        <v>304</v>
      </c>
      <c r="Q92" s="7">
        <v>100000000</v>
      </c>
      <c r="R92" s="7">
        <v>100000000</v>
      </c>
      <c r="S92" s="5" t="s">
        <v>161</v>
      </c>
      <c r="T92" s="5" t="s">
        <v>65</v>
      </c>
      <c r="U92" s="5" t="s">
        <v>38</v>
      </c>
      <c r="V92" s="5"/>
      <c r="W92" s="5" t="s">
        <v>354</v>
      </c>
      <c r="X92" s="5" t="s">
        <v>355</v>
      </c>
    </row>
    <row r="93" spans="1:24" ht="21.75" thickBot="1" x14ac:dyDescent="0.4">
      <c r="A93" s="5" t="s">
        <v>90</v>
      </c>
      <c r="B93" s="5" t="s">
        <v>434</v>
      </c>
      <c r="C93" s="6" t="s">
        <v>435</v>
      </c>
      <c r="D93" s="5" t="s">
        <v>435</v>
      </c>
      <c r="E93" s="5"/>
      <c r="F93" s="5"/>
      <c r="G93" s="5" t="s">
        <v>27</v>
      </c>
      <c r="H93" s="5" t="s">
        <v>46</v>
      </c>
      <c r="I93" s="5"/>
      <c r="J93" s="5" t="s">
        <v>27</v>
      </c>
      <c r="K93" s="5" t="s">
        <v>30</v>
      </c>
      <c r="L93" s="5" t="s">
        <v>31</v>
      </c>
      <c r="M93" s="5" t="s">
        <v>436</v>
      </c>
      <c r="N93" s="5" t="s">
        <v>33</v>
      </c>
      <c r="O93" s="5" t="s">
        <v>297</v>
      </c>
      <c r="P93" s="5" t="s">
        <v>304</v>
      </c>
      <c r="Q93" s="7">
        <v>15000000</v>
      </c>
      <c r="R93" s="7">
        <v>15000000</v>
      </c>
      <c r="S93" s="5" t="s">
        <v>94</v>
      </c>
      <c r="T93" s="5" t="s">
        <v>65</v>
      </c>
      <c r="U93" s="5" t="s">
        <v>38</v>
      </c>
      <c r="V93" s="5"/>
      <c r="W93" s="5" t="s">
        <v>354</v>
      </c>
      <c r="X93" s="5" t="s">
        <v>355</v>
      </c>
    </row>
    <row r="94" spans="1:24" ht="21.75" thickBot="1" x14ac:dyDescent="0.4">
      <c r="A94" s="5" t="s">
        <v>85</v>
      </c>
      <c r="B94" s="5" t="s">
        <v>437</v>
      </c>
      <c r="C94" s="6" t="s">
        <v>438</v>
      </c>
      <c r="D94" s="5" t="s">
        <v>438</v>
      </c>
      <c r="E94" s="5"/>
      <c r="F94" s="5"/>
      <c r="G94" s="5" t="s">
        <v>27</v>
      </c>
      <c r="H94" s="5" t="s">
        <v>46</v>
      </c>
      <c r="I94" s="5"/>
      <c r="J94" s="5" t="s">
        <v>27</v>
      </c>
      <c r="K94" s="5" t="s">
        <v>30</v>
      </c>
      <c r="L94" s="5" t="s">
        <v>31</v>
      </c>
      <c r="M94" s="5" t="s">
        <v>439</v>
      </c>
      <c r="N94" s="5" t="s">
        <v>33</v>
      </c>
      <c r="O94" s="5" t="s">
        <v>297</v>
      </c>
      <c r="P94" s="5" t="s">
        <v>304</v>
      </c>
      <c r="Q94" s="7">
        <v>132000000</v>
      </c>
      <c r="R94" s="7">
        <v>132000000</v>
      </c>
      <c r="S94" s="5" t="s">
        <v>89</v>
      </c>
      <c r="T94" s="5" t="s">
        <v>65</v>
      </c>
      <c r="U94" s="5" t="s">
        <v>38</v>
      </c>
      <c r="V94" s="5"/>
      <c r="W94" s="5" t="s">
        <v>354</v>
      </c>
      <c r="X94" s="5" t="s">
        <v>355</v>
      </c>
    </row>
    <row r="95" spans="1:24" ht="21.75" thickBot="1" x14ac:dyDescent="0.4">
      <c r="A95" s="5" t="s">
        <v>80</v>
      </c>
      <c r="B95" s="5" t="s">
        <v>440</v>
      </c>
      <c r="C95" s="6" t="s">
        <v>104</v>
      </c>
      <c r="D95" s="5" t="s">
        <v>104</v>
      </c>
      <c r="E95" s="5"/>
      <c r="F95" s="5"/>
      <c r="G95" s="5" t="s">
        <v>27</v>
      </c>
      <c r="H95" s="5" t="s">
        <v>46</v>
      </c>
      <c r="I95" s="5"/>
      <c r="J95" s="5" t="s">
        <v>27</v>
      </c>
      <c r="K95" s="5" t="s">
        <v>30</v>
      </c>
      <c r="L95" s="5" t="s">
        <v>31</v>
      </c>
      <c r="M95" s="5" t="s">
        <v>441</v>
      </c>
      <c r="N95" s="5" t="s">
        <v>33</v>
      </c>
      <c r="O95" s="5" t="s">
        <v>297</v>
      </c>
      <c r="P95" s="5" t="s">
        <v>304</v>
      </c>
      <c r="Q95" s="7">
        <v>133000000</v>
      </c>
      <c r="R95" s="7">
        <v>133000000</v>
      </c>
      <c r="S95" s="5" t="s">
        <v>84</v>
      </c>
      <c r="T95" s="5" t="s">
        <v>65</v>
      </c>
      <c r="U95" s="5" t="s">
        <v>38</v>
      </c>
      <c r="V95" s="5"/>
      <c r="W95" s="5" t="s">
        <v>354</v>
      </c>
      <c r="X95" s="5" t="s">
        <v>355</v>
      </c>
    </row>
    <row r="96" spans="1:24" ht="21.75" thickBot="1" x14ac:dyDescent="0.4">
      <c r="A96" s="5" t="s">
        <v>201</v>
      </c>
      <c r="B96" s="5" t="s">
        <v>442</v>
      </c>
      <c r="C96" s="6" t="s">
        <v>443</v>
      </c>
      <c r="D96" s="5" t="s">
        <v>443</v>
      </c>
      <c r="E96" s="5"/>
      <c r="F96" s="5"/>
      <c r="G96" s="5" t="s">
        <v>27</v>
      </c>
      <c r="H96" s="5" t="s">
        <v>46</v>
      </c>
      <c r="I96" s="5"/>
      <c r="J96" s="5" t="s">
        <v>27</v>
      </c>
      <c r="K96" s="5" t="s">
        <v>30</v>
      </c>
      <c r="L96" s="5" t="s">
        <v>31</v>
      </c>
      <c r="M96" s="5" t="s">
        <v>444</v>
      </c>
      <c r="N96" s="5" t="s">
        <v>33</v>
      </c>
      <c r="O96" s="5" t="s">
        <v>297</v>
      </c>
      <c r="P96" s="5" t="s">
        <v>304</v>
      </c>
      <c r="Q96" s="7">
        <v>18000000</v>
      </c>
      <c r="R96" s="7">
        <v>18000000</v>
      </c>
      <c r="S96" s="5" t="s">
        <v>205</v>
      </c>
      <c r="T96" s="5" t="s">
        <v>65</v>
      </c>
      <c r="U96" s="5" t="s">
        <v>38</v>
      </c>
      <c r="V96" s="5"/>
      <c r="W96" s="5" t="s">
        <v>334</v>
      </c>
      <c r="X96" s="5" t="s">
        <v>445</v>
      </c>
    </row>
    <row r="97" spans="1:24" ht="21.75" thickBot="1" x14ac:dyDescent="0.4">
      <c r="A97" s="5" t="s">
        <v>446</v>
      </c>
      <c r="B97" s="5" t="s">
        <v>447</v>
      </c>
      <c r="C97" s="6" t="s">
        <v>448</v>
      </c>
      <c r="D97" s="5" t="s">
        <v>448</v>
      </c>
      <c r="E97" s="5"/>
      <c r="F97" s="5"/>
      <c r="G97" s="5" t="s">
        <v>27</v>
      </c>
      <c r="H97" s="5" t="s">
        <v>46</v>
      </c>
      <c r="I97" s="5"/>
      <c r="J97" s="5" t="s">
        <v>27</v>
      </c>
      <c r="K97" s="5" t="s">
        <v>30</v>
      </c>
      <c r="L97" s="5" t="s">
        <v>31</v>
      </c>
      <c r="M97" s="5" t="s">
        <v>449</v>
      </c>
      <c r="N97" s="5" t="s">
        <v>33</v>
      </c>
      <c r="O97" s="5" t="s">
        <v>297</v>
      </c>
      <c r="P97" s="5" t="s">
        <v>304</v>
      </c>
      <c r="Q97" s="7">
        <v>18000000</v>
      </c>
      <c r="R97" s="7">
        <v>18000000</v>
      </c>
      <c r="S97" s="5" t="s">
        <v>450</v>
      </c>
      <c r="T97" s="5" t="s">
        <v>65</v>
      </c>
      <c r="U97" s="5" t="s">
        <v>38</v>
      </c>
      <c r="V97" s="5"/>
      <c r="W97" s="5" t="s">
        <v>339</v>
      </c>
      <c r="X97" s="5" t="s">
        <v>379</v>
      </c>
    </row>
    <row r="98" spans="1:24" ht="21.75" thickBot="1" x14ac:dyDescent="0.4">
      <c r="A98" s="5" t="s">
        <v>221</v>
      </c>
      <c r="B98" s="5" t="s">
        <v>451</v>
      </c>
      <c r="C98" s="6" t="s">
        <v>452</v>
      </c>
      <c r="D98" s="5" t="s">
        <v>452</v>
      </c>
      <c r="E98" s="5"/>
      <c r="F98" s="5"/>
      <c r="G98" s="5" t="s">
        <v>27</v>
      </c>
      <c r="H98" s="5" t="s">
        <v>46</v>
      </c>
      <c r="I98" s="5"/>
      <c r="J98" s="5" t="s">
        <v>27</v>
      </c>
      <c r="K98" s="5" t="s">
        <v>30</v>
      </c>
      <c r="L98" s="5" t="s">
        <v>31</v>
      </c>
      <c r="M98" s="5" t="s">
        <v>453</v>
      </c>
      <c r="N98" s="5" t="s">
        <v>33</v>
      </c>
      <c r="O98" s="5" t="s">
        <v>297</v>
      </c>
      <c r="P98" s="5" t="s">
        <v>454</v>
      </c>
      <c r="Q98" s="8">
        <v>0</v>
      </c>
      <c r="R98" s="7">
        <v>62086400</v>
      </c>
      <c r="S98" s="5" t="s">
        <v>225</v>
      </c>
      <c r="T98" s="5" t="s">
        <v>65</v>
      </c>
      <c r="U98" s="5" t="s">
        <v>38</v>
      </c>
      <c r="V98" s="5"/>
      <c r="W98" s="5" t="s">
        <v>354</v>
      </c>
      <c r="X98" s="5" t="s">
        <v>355</v>
      </c>
    </row>
    <row r="99" spans="1:24" ht="21.75" thickBot="1" x14ac:dyDescent="0.4">
      <c r="A99" s="5" t="s">
        <v>98</v>
      </c>
      <c r="B99" s="5" t="s">
        <v>455</v>
      </c>
      <c r="C99" s="6" t="s">
        <v>118</v>
      </c>
      <c r="D99" s="5" t="s">
        <v>118</v>
      </c>
      <c r="E99" s="5"/>
      <c r="F99" s="5"/>
      <c r="G99" s="5" t="s">
        <v>27</v>
      </c>
      <c r="H99" s="5" t="s">
        <v>46</v>
      </c>
      <c r="I99" s="5"/>
      <c r="J99" s="5" t="s">
        <v>27</v>
      </c>
      <c r="K99" s="5" t="s">
        <v>30</v>
      </c>
      <c r="L99" s="5" t="s">
        <v>31</v>
      </c>
      <c r="M99" s="5" t="s">
        <v>456</v>
      </c>
      <c r="N99" s="5" t="s">
        <v>33</v>
      </c>
      <c r="O99" s="5" t="s">
        <v>297</v>
      </c>
      <c r="P99" s="5" t="s">
        <v>304</v>
      </c>
      <c r="Q99" s="7">
        <v>490000000</v>
      </c>
      <c r="R99" s="7">
        <v>490000000</v>
      </c>
      <c r="S99" s="5" t="s">
        <v>102</v>
      </c>
      <c r="T99" s="5" t="s">
        <v>65</v>
      </c>
      <c r="U99" s="5" t="s">
        <v>38</v>
      </c>
      <c r="V99" s="5"/>
      <c r="W99" s="5" t="s">
        <v>354</v>
      </c>
      <c r="X99" s="5" t="s">
        <v>355</v>
      </c>
    </row>
    <row r="100" spans="1:24" ht="21.75" thickBot="1" x14ac:dyDescent="0.4">
      <c r="A100" s="5" t="s">
        <v>457</v>
      </c>
      <c r="B100" s="5" t="s">
        <v>458</v>
      </c>
      <c r="C100" s="6" t="s">
        <v>459</v>
      </c>
      <c r="D100" s="5" t="s">
        <v>459</v>
      </c>
      <c r="E100" s="5"/>
      <c r="F100" s="5"/>
      <c r="G100" s="5" t="s">
        <v>27</v>
      </c>
      <c r="H100" s="5" t="s">
        <v>28</v>
      </c>
      <c r="I100" s="5"/>
      <c r="J100" s="5" t="s">
        <v>27</v>
      </c>
      <c r="K100" s="5" t="s">
        <v>30</v>
      </c>
      <c r="L100" s="5" t="s">
        <v>31</v>
      </c>
      <c r="M100" s="5" t="s">
        <v>460</v>
      </c>
      <c r="N100" s="5" t="s">
        <v>33</v>
      </c>
      <c r="O100" s="5" t="s">
        <v>297</v>
      </c>
      <c r="P100" s="5" t="s">
        <v>304</v>
      </c>
      <c r="Q100" s="7">
        <v>1251000</v>
      </c>
      <c r="R100" s="7">
        <v>1251000</v>
      </c>
      <c r="S100" s="5" t="s">
        <v>461</v>
      </c>
      <c r="T100" s="5" t="s">
        <v>462</v>
      </c>
      <c r="U100" s="5" t="s">
        <v>276</v>
      </c>
      <c r="V100" s="5"/>
      <c r="W100" s="5" t="s">
        <v>339</v>
      </c>
      <c r="X100" s="5" t="s">
        <v>379</v>
      </c>
    </row>
    <row r="101" spans="1:24" ht="21.75" thickBot="1" x14ac:dyDescent="0.4">
      <c r="A101" s="5" t="s">
        <v>463</v>
      </c>
      <c r="B101" s="5" t="s">
        <v>464</v>
      </c>
      <c r="C101" s="6" t="s">
        <v>465</v>
      </c>
      <c r="D101" s="5" t="s">
        <v>465</v>
      </c>
      <c r="E101" s="5"/>
      <c r="F101" s="5"/>
      <c r="G101" s="5" t="s">
        <v>27</v>
      </c>
      <c r="H101" s="5" t="s">
        <v>28</v>
      </c>
      <c r="I101" s="5"/>
      <c r="J101" s="5" t="s">
        <v>27</v>
      </c>
      <c r="K101" s="5" t="s">
        <v>30</v>
      </c>
      <c r="L101" s="5" t="s">
        <v>31</v>
      </c>
      <c r="M101" s="5" t="s">
        <v>466</v>
      </c>
      <c r="N101" s="5" t="s">
        <v>33</v>
      </c>
      <c r="O101" s="5" t="s">
        <v>297</v>
      </c>
      <c r="P101" s="5" t="s">
        <v>304</v>
      </c>
      <c r="Q101" s="7">
        <v>11000000</v>
      </c>
      <c r="R101" s="7">
        <v>11000000</v>
      </c>
      <c r="S101" s="5"/>
      <c r="T101" s="5" t="s">
        <v>467</v>
      </c>
      <c r="U101" s="5" t="s">
        <v>152</v>
      </c>
      <c r="V101" s="5"/>
      <c r="W101" s="5" t="s">
        <v>334</v>
      </c>
      <c r="X101" s="5" t="s">
        <v>445</v>
      </c>
    </row>
    <row r="102" spans="1:24" ht="21.75" thickBot="1" x14ac:dyDescent="0.4">
      <c r="A102" s="5" t="s">
        <v>468</v>
      </c>
      <c r="B102" s="5" t="s">
        <v>469</v>
      </c>
      <c r="C102" s="6" t="s">
        <v>470</v>
      </c>
      <c r="D102" s="5" t="s">
        <v>470</v>
      </c>
      <c r="E102" s="5"/>
      <c r="F102" s="5"/>
      <c r="G102" s="5" t="s">
        <v>27</v>
      </c>
      <c r="H102" s="5" t="s">
        <v>46</v>
      </c>
      <c r="I102" s="5"/>
      <c r="J102" s="5" t="s">
        <v>27</v>
      </c>
      <c r="K102" s="5" t="s">
        <v>30</v>
      </c>
      <c r="L102" s="5" t="s">
        <v>31</v>
      </c>
      <c r="M102" s="5" t="s">
        <v>471</v>
      </c>
      <c r="N102" s="5" t="s">
        <v>33</v>
      </c>
      <c r="O102" s="5" t="s">
        <v>262</v>
      </c>
      <c r="P102" s="5" t="s">
        <v>304</v>
      </c>
      <c r="Q102" s="7">
        <v>2000000</v>
      </c>
      <c r="R102" s="7">
        <v>2000000</v>
      </c>
      <c r="S102" s="5" t="s">
        <v>472</v>
      </c>
      <c r="T102" s="5" t="s">
        <v>133</v>
      </c>
      <c r="U102" s="5" t="s">
        <v>38</v>
      </c>
      <c r="V102" s="5"/>
      <c r="W102" s="5" t="s">
        <v>334</v>
      </c>
      <c r="X102" s="5" t="s">
        <v>445</v>
      </c>
    </row>
    <row r="103" spans="1:24" ht="21.75" thickBot="1" x14ac:dyDescent="0.4">
      <c r="A103" s="5" t="s">
        <v>473</v>
      </c>
      <c r="B103" s="5" t="s">
        <v>474</v>
      </c>
      <c r="C103" s="6" t="s">
        <v>744</v>
      </c>
      <c r="D103" s="5" t="s">
        <v>475</v>
      </c>
      <c r="E103" s="5"/>
      <c r="F103" s="5"/>
      <c r="G103" s="5" t="s">
        <v>27</v>
      </c>
      <c r="H103" s="5" t="s">
        <v>46</v>
      </c>
      <c r="I103" s="5"/>
      <c r="J103" s="5" t="s">
        <v>27</v>
      </c>
      <c r="K103" s="5" t="s">
        <v>30</v>
      </c>
      <c r="L103" s="5" t="s">
        <v>31</v>
      </c>
      <c r="M103" s="5" t="s">
        <v>476</v>
      </c>
      <c r="N103" s="5" t="s">
        <v>33</v>
      </c>
      <c r="O103" s="5" t="s">
        <v>297</v>
      </c>
      <c r="P103" s="5" t="s">
        <v>304</v>
      </c>
      <c r="Q103" s="7">
        <v>6222000</v>
      </c>
      <c r="R103" s="7">
        <v>6221000</v>
      </c>
      <c r="S103" s="5" t="s">
        <v>477</v>
      </c>
      <c r="T103" s="5" t="s">
        <v>275</v>
      </c>
      <c r="U103" s="5" t="s">
        <v>276</v>
      </c>
      <c r="V103" s="5"/>
      <c r="W103" s="5" t="s">
        <v>325</v>
      </c>
      <c r="X103" s="5" t="s">
        <v>349</v>
      </c>
    </row>
    <row r="104" spans="1:24" ht="21.75" thickBot="1" x14ac:dyDescent="0.4">
      <c r="A104" s="5" t="s">
        <v>478</v>
      </c>
      <c r="B104" s="5" t="s">
        <v>479</v>
      </c>
      <c r="C104" s="6" t="s">
        <v>480</v>
      </c>
      <c r="D104" s="5" t="s">
        <v>480</v>
      </c>
      <c r="E104" s="5"/>
      <c r="F104" s="5"/>
      <c r="G104" s="5" t="s">
        <v>27</v>
      </c>
      <c r="H104" s="5" t="s">
        <v>28</v>
      </c>
      <c r="I104" s="5"/>
      <c r="J104" s="5" t="s">
        <v>27</v>
      </c>
      <c r="K104" s="5" t="s">
        <v>30</v>
      </c>
      <c r="L104" s="5" t="s">
        <v>31</v>
      </c>
      <c r="M104" s="5" t="s">
        <v>481</v>
      </c>
      <c r="N104" s="5" t="s">
        <v>33</v>
      </c>
      <c r="O104" s="5" t="s">
        <v>297</v>
      </c>
      <c r="P104" s="5" t="s">
        <v>304</v>
      </c>
      <c r="Q104" s="7">
        <v>9800000</v>
      </c>
      <c r="R104" s="7">
        <v>9800000</v>
      </c>
      <c r="S104" s="5" t="s">
        <v>482</v>
      </c>
      <c r="T104" s="5" t="s">
        <v>483</v>
      </c>
      <c r="U104" s="5" t="s">
        <v>484</v>
      </c>
      <c r="V104" s="5"/>
      <c r="W104" s="5" t="s">
        <v>334</v>
      </c>
      <c r="X104" s="5" t="s">
        <v>335</v>
      </c>
    </row>
    <row r="105" spans="1:24" ht="21.75" thickBot="1" x14ac:dyDescent="0.4">
      <c r="A105" s="5" t="s">
        <v>264</v>
      </c>
      <c r="B105" s="5" t="s">
        <v>485</v>
      </c>
      <c r="C105" s="6" t="s">
        <v>486</v>
      </c>
      <c r="D105" s="5" t="s">
        <v>486</v>
      </c>
      <c r="E105" s="5"/>
      <c r="F105" s="5"/>
      <c r="G105" s="5" t="s">
        <v>27</v>
      </c>
      <c r="H105" s="5" t="s">
        <v>56</v>
      </c>
      <c r="I105" s="5"/>
      <c r="J105" s="5" t="s">
        <v>27</v>
      </c>
      <c r="K105" s="5" t="s">
        <v>30</v>
      </c>
      <c r="L105" s="5" t="s">
        <v>31</v>
      </c>
      <c r="M105" s="5" t="s">
        <v>487</v>
      </c>
      <c r="N105" s="5" t="s">
        <v>33</v>
      </c>
      <c r="O105" s="5" t="s">
        <v>409</v>
      </c>
      <c r="P105" s="5" t="s">
        <v>488</v>
      </c>
      <c r="Q105" s="7">
        <v>3852000</v>
      </c>
      <c r="R105" s="7">
        <v>3852000</v>
      </c>
      <c r="S105" s="5" t="s">
        <v>269</v>
      </c>
      <c r="T105" s="5" t="s">
        <v>133</v>
      </c>
      <c r="U105" s="5" t="s">
        <v>38</v>
      </c>
      <c r="V105" s="5"/>
      <c r="W105" s="5" t="s">
        <v>339</v>
      </c>
      <c r="X105" s="5" t="s">
        <v>489</v>
      </c>
    </row>
    <row r="106" spans="1:24" ht="21.75" hidden="1" thickBot="1" x14ac:dyDescent="0.4">
      <c r="A106" s="5" t="s">
        <v>350</v>
      </c>
      <c r="B106" s="5" t="s">
        <v>490</v>
      </c>
      <c r="C106" s="6" t="s">
        <v>360</v>
      </c>
      <c r="D106" s="5" t="s">
        <v>360</v>
      </c>
      <c r="E106" s="5"/>
      <c r="F106" s="5"/>
      <c r="G106" s="5" t="s">
        <v>27</v>
      </c>
      <c r="H106" s="5" t="s">
        <v>46</v>
      </c>
      <c r="I106" s="5"/>
      <c r="J106" s="5" t="s">
        <v>27</v>
      </c>
      <c r="K106" s="5" t="s">
        <v>30</v>
      </c>
      <c r="L106" s="5" t="s">
        <v>31</v>
      </c>
      <c r="M106" s="5" t="s">
        <v>491</v>
      </c>
      <c r="N106" s="5" t="s">
        <v>33</v>
      </c>
      <c r="O106" s="5" t="s">
        <v>292</v>
      </c>
      <c r="P106" s="5" t="s">
        <v>331</v>
      </c>
      <c r="Q106" s="7">
        <v>557000000</v>
      </c>
      <c r="R106" s="7">
        <v>557000000</v>
      </c>
      <c r="S106" s="5" t="s">
        <v>353</v>
      </c>
      <c r="T106" s="5" t="s">
        <v>65</v>
      </c>
      <c r="U106" s="5" t="s">
        <v>38</v>
      </c>
      <c r="V106" s="5" t="s">
        <v>492</v>
      </c>
      <c r="W106" s="5" t="s">
        <v>354</v>
      </c>
      <c r="X106" s="5" t="s">
        <v>355</v>
      </c>
    </row>
    <row r="107" spans="1:24" ht="21.75" hidden="1" thickBot="1" x14ac:dyDescent="0.4">
      <c r="A107" s="5" t="s">
        <v>350</v>
      </c>
      <c r="B107" s="5" t="s">
        <v>493</v>
      </c>
      <c r="C107" s="6" t="s">
        <v>352</v>
      </c>
      <c r="D107" s="5" t="s">
        <v>352</v>
      </c>
      <c r="E107" s="5"/>
      <c r="F107" s="5"/>
      <c r="G107" s="5" t="s">
        <v>27</v>
      </c>
      <c r="H107" s="5" t="s">
        <v>46</v>
      </c>
      <c r="I107" s="5"/>
      <c r="J107" s="5" t="s">
        <v>27</v>
      </c>
      <c r="K107" s="5" t="s">
        <v>30</v>
      </c>
      <c r="L107" s="5" t="s">
        <v>31</v>
      </c>
      <c r="M107" s="5" t="s">
        <v>494</v>
      </c>
      <c r="N107" s="5" t="s">
        <v>33</v>
      </c>
      <c r="O107" s="5" t="s">
        <v>292</v>
      </c>
      <c r="P107" s="5" t="s">
        <v>331</v>
      </c>
      <c r="Q107" s="7">
        <v>115000000</v>
      </c>
      <c r="R107" s="7">
        <v>115000000</v>
      </c>
      <c r="S107" s="5" t="s">
        <v>353</v>
      </c>
      <c r="T107" s="5" t="s">
        <v>65</v>
      </c>
      <c r="U107" s="5" t="s">
        <v>38</v>
      </c>
      <c r="V107" s="5" t="s">
        <v>492</v>
      </c>
      <c r="W107" s="5" t="s">
        <v>354</v>
      </c>
      <c r="X107" s="5" t="s">
        <v>355</v>
      </c>
    </row>
    <row r="108" spans="1:24" ht="21.75" hidden="1" thickBot="1" x14ac:dyDescent="0.4">
      <c r="A108" s="5" t="s">
        <v>350</v>
      </c>
      <c r="B108" s="5" t="s">
        <v>495</v>
      </c>
      <c r="C108" s="6" t="s">
        <v>368</v>
      </c>
      <c r="D108" s="5" t="s">
        <v>368</v>
      </c>
      <c r="E108" s="5"/>
      <c r="F108" s="5"/>
      <c r="G108" s="5" t="s">
        <v>27</v>
      </c>
      <c r="H108" s="5" t="s">
        <v>46</v>
      </c>
      <c r="I108" s="5"/>
      <c r="J108" s="5" t="s">
        <v>27</v>
      </c>
      <c r="K108" s="5" t="s">
        <v>30</v>
      </c>
      <c r="L108" s="5" t="s">
        <v>31</v>
      </c>
      <c r="M108" s="5" t="s">
        <v>496</v>
      </c>
      <c r="N108" s="5" t="s">
        <v>33</v>
      </c>
      <c r="O108" s="5" t="s">
        <v>292</v>
      </c>
      <c r="P108" s="5" t="s">
        <v>331</v>
      </c>
      <c r="Q108" s="7">
        <v>295000000</v>
      </c>
      <c r="R108" s="7">
        <v>295000000</v>
      </c>
      <c r="S108" s="5" t="s">
        <v>353</v>
      </c>
      <c r="T108" s="5" t="s">
        <v>65</v>
      </c>
      <c r="U108" s="5" t="s">
        <v>38</v>
      </c>
      <c r="V108" s="5" t="s">
        <v>492</v>
      </c>
      <c r="W108" s="5" t="s">
        <v>334</v>
      </c>
      <c r="X108" s="5" t="s">
        <v>335</v>
      </c>
    </row>
    <row r="109" spans="1:24" ht="21.75" thickBot="1" x14ac:dyDescent="0.4">
      <c r="A109" s="5" t="s">
        <v>497</v>
      </c>
      <c r="B109" s="5" t="s">
        <v>498</v>
      </c>
      <c r="C109" s="6" t="s">
        <v>499</v>
      </c>
      <c r="D109" s="5" t="s">
        <v>499</v>
      </c>
      <c r="E109" s="5"/>
      <c r="F109" s="5"/>
      <c r="G109" s="5" t="s">
        <v>27</v>
      </c>
      <c r="H109" s="5" t="s">
        <v>28</v>
      </c>
      <c r="I109" s="5" t="s">
        <v>29</v>
      </c>
      <c r="J109" s="5" t="s">
        <v>27</v>
      </c>
      <c r="K109" s="5" t="s">
        <v>30</v>
      </c>
      <c r="L109" s="5" t="s">
        <v>31</v>
      </c>
      <c r="M109" s="5" t="s">
        <v>500</v>
      </c>
      <c r="N109" s="5" t="s">
        <v>33</v>
      </c>
      <c r="O109" s="5" t="s">
        <v>297</v>
      </c>
      <c r="P109" s="5" t="s">
        <v>304</v>
      </c>
      <c r="Q109" s="7">
        <v>23100500</v>
      </c>
      <c r="R109" s="7">
        <v>23100500</v>
      </c>
      <c r="S109" s="5" t="s">
        <v>501</v>
      </c>
      <c r="T109" s="5" t="s">
        <v>502</v>
      </c>
      <c r="U109" s="5" t="s">
        <v>288</v>
      </c>
      <c r="V109" s="5"/>
      <c r="W109" s="5" t="s">
        <v>325</v>
      </c>
      <c r="X109" s="5" t="s">
        <v>349</v>
      </c>
    </row>
    <row r="110" spans="1:24" ht="21.75" thickBot="1" x14ac:dyDescent="0.4">
      <c r="A110" s="5" t="s">
        <v>503</v>
      </c>
      <c r="B110" s="5" t="s">
        <v>504</v>
      </c>
      <c r="C110" s="6" t="s">
        <v>505</v>
      </c>
      <c r="D110" s="5" t="s">
        <v>505</v>
      </c>
      <c r="E110" s="5"/>
      <c r="F110" s="5"/>
      <c r="G110" s="5" t="s">
        <v>27</v>
      </c>
      <c r="H110" s="5" t="s">
        <v>46</v>
      </c>
      <c r="I110" s="5"/>
      <c r="J110" s="5" t="s">
        <v>27</v>
      </c>
      <c r="K110" s="5" t="s">
        <v>30</v>
      </c>
      <c r="L110" s="5" t="s">
        <v>31</v>
      </c>
      <c r="M110" s="5" t="s">
        <v>506</v>
      </c>
      <c r="N110" s="5" t="s">
        <v>33</v>
      </c>
      <c r="O110" s="5" t="s">
        <v>297</v>
      </c>
      <c r="P110" s="5" t="s">
        <v>304</v>
      </c>
      <c r="Q110" s="7">
        <v>4562000</v>
      </c>
      <c r="R110" s="7">
        <v>4530000</v>
      </c>
      <c r="S110" s="5" t="s">
        <v>507</v>
      </c>
      <c r="T110" s="5" t="s">
        <v>275</v>
      </c>
      <c r="U110" s="5" t="s">
        <v>276</v>
      </c>
      <c r="V110" s="5"/>
      <c r="W110" s="5" t="s">
        <v>325</v>
      </c>
      <c r="X110" s="5" t="s">
        <v>383</v>
      </c>
    </row>
    <row r="111" spans="1:24" ht="21.75" thickBot="1" x14ac:dyDescent="0.4">
      <c r="A111" s="5" t="s">
        <v>508</v>
      </c>
      <c r="B111" s="5" t="s">
        <v>509</v>
      </c>
      <c r="C111" s="6" t="s">
        <v>510</v>
      </c>
      <c r="D111" s="5" t="s">
        <v>510</v>
      </c>
      <c r="E111" s="5"/>
      <c r="F111" s="5"/>
      <c r="G111" s="5" t="s">
        <v>27</v>
      </c>
      <c r="H111" s="5" t="s">
        <v>46</v>
      </c>
      <c r="I111" s="5"/>
      <c r="J111" s="5" t="s">
        <v>27</v>
      </c>
      <c r="K111" s="5" t="s">
        <v>30</v>
      </c>
      <c r="L111" s="5" t="s">
        <v>31</v>
      </c>
      <c r="M111" s="5" t="s">
        <v>511</v>
      </c>
      <c r="N111" s="5" t="s">
        <v>33</v>
      </c>
      <c r="O111" s="5" t="s">
        <v>512</v>
      </c>
      <c r="P111" s="5" t="s">
        <v>512</v>
      </c>
      <c r="Q111" s="7">
        <v>20000</v>
      </c>
      <c r="R111" s="7">
        <v>19600</v>
      </c>
      <c r="S111" s="5" t="s">
        <v>513</v>
      </c>
      <c r="T111" s="5" t="s">
        <v>514</v>
      </c>
      <c r="U111" s="5" t="s">
        <v>288</v>
      </c>
      <c r="V111" s="5"/>
      <c r="W111" s="5" t="s">
        <v>325</v>
      </c>
      <c r="X111" s="5" t="s">
        <v>349</v>
      </c>
    </row>
    <row r="112" spans="1:24" ht="21.75" thickBot="1" x14ac:dyDescent="0.4">
      <c r="A112" s="5" t="s">
        <v>515</v>
      </c>
      <c r="B112" s="5" t="s">
        <v>516</v>
      </c>
      <c r="C112" s="6" t="s">
        <v>517</v>
      </c>
      <c r="D112" s="5" t="s">
        <v>517</v>
      </c>
      <c r="E112" s="5"/>
      <c r="F112" s="5"/>
      <c r="G112" s="5" t="s">
        <v>27</v>
      </c>
      <c r="H112" s="5" t="s">
        <v>46</v>
      </c>
      <c r="I112" s="5"/>
      <c r="J112" s="5" t="s">
        <v>27</v>
      </c>
      <c r="K112" s="5" t="s">
        <v>30</v>
      </c>
      <c r="L112" s="5" t="s">
        <v>31</v>
      </c>
      <c r="M112" s="5" t="s">
        <v>518</v>
      </c>
      <c r="N112" s="5" t="s">
        <v>33</v>
      </c>
      <c r="O112" s="5" t="s">
        <v>292</v>
      </c>
      <c r="P112" s="5" t="s">
        <v>331</v>
      </c>
      <c r="Q112" s="7">
        <v>1133500</v>
      </c>
      <c r="R112" s="7">
        <v>1133500</v>
      </c>
      <c r="S112" s="5" t="s">
        <v>519</v>
      </c>
      <c r="T112" s="5" t="s">
        <v>37</v>
      </c>
      <c r="U112" s="5" t="s">
        <v>38</v>
      </c>
      <c r="V112" s="5" t="s">
        <v>520</v>
      </c>
      <c r="W112" s="5" t="s">
        <v>339</v>
      </c>
      <c r="X112" s="5" t="s">
        <v>340</v>
      </c>
    </row>
    <row r="113" spans="1:24" ht="21.75" thickBot="1" x14ac:dyDescent="0.4">
      <c r="A113" s="5" t="s">
        <v>24</v>
      </c>
      <c r="B113" s="5" t="s">
        <v>521</v>
      </c>
      <c r="C113" s="6" t="s">
        <v>522</v>
      </c>
      <c r="D113" s="5" t="s">
        <v>522</v>
      </c>
      <c r="E113" s="5"/>
      <c r="F113" s="5"/>
      <c r="G113" s="5" t="s">
        <v>27</v>
      </c>
      <c r="H113" s="5" t="s">
        <v>46</v>
      </c>
      <c r="I113" s="5" t="s">
        <v>29</v>
      </c>
      <c r="J113" s="5" t="s">
        <v>27</v>
      </c>
      <c r="K113" s="5" t="s">
        <v>30</v>
      </c>
      <c r="L113" s="5" t="s">
        <v>31</v>
      </c>
      <c r="M113" s="5" t="s">
        <v>518</v>
      </c>
      <c r="N113" s="5" t="s">
        <v>33</v>
      </c>
      <c r="O113" s="5" t="s">
        <v>297</v>
      </c>
      <c r="P113" s="5" t="s">
        <v>304</v>
      </c>
      <c r="Q113" s="7">
        <v>63212200</v>
      </c>
      <c r="R113" s="7">
        <v>63212200</v>
      </c>
      <c r="S113" s="5" t="s">
        <v>36</v>
      </c>
      <c r="T113" s="5" t="s">
        <v>37</v>
      </c>
      <c r="U113" s="5" t="s">
        <v>38</v>
      </c>
      <c r="V113" s="5" t="s">
        <v>520</v>
      </c>
      <c r="W113" s="5" t="s">
        <v>339</v>
      </c>
      <c r="X113" s="5" t="s">
        <v>489</v>
      </c>
    </row>
    <row r="114" spans="1:24" ht="21.75" thickBot="1" x14ac:dyDescent="0.4">
      <c r="A114" s="5" t="s">
        <v>515</v>
      </c>
      <c r="B114" s="5" t="s">
        <v>523</v>
      </c>
      <c r="C114" s="6" t="s">
        <v>524</v>
      </c>
      <c r="D114" s="5" t="s">
        <v>524</v>
      </c>
      <c r="E114" s="5"/>
      <c r="F114" s="5"/>
      <c r="G114" s="5" t="s">
        <v>27</v>
      </c>
      <c r="H114" s="5" t="s">
        <v>46</v>
      </c>
      <c r="I114" s="5"/>
      <c r="J114" s="5" t="s">
        <v>27</v>
      </c>
      <c r="K114" s="5" t="s">
        <v>30</v>
      </c>
      <c r="L114" s="5" t="s">
        <v>31</v>
      </c>
      <c r="M114" s="5" t="s">
        <v>525</v>
      </c>
      <c r="N114" s="5" t="s">
        <v>33</v>
      </c>
      <c r="O114" s="5" t="s">
        <v>292</v>
      </c>
      <c r="P114" s="5" t="s">
        <v>331</v>
      </c>
      <c r="Q114" s="8">
        <v>0</v>
      </c>
      <c r="R114" s="8">
        <v>0</v>
      </c>
      <c r="S114" s="5" t="s">
        <v>519</v>
      </c>
      <c r="T114" s="5" t="s">
        <v>37</v>
      </c>
      <c r="U114" s="5" t="s">
        <v>38</v>
      </c>
      <c r="V114" s="5" t="s">
        <v>520</v>
      </c>
      <c r="W114" s="5" t="s">
        <v>325</v>
      </c>
      <c r="X114" s="5" t="s">
        <v>383</v>
      </c>
    </row>
    <row r="115" spans="1:24" ht="21.75" thickBot="1" x14ac:dyDescent="0.4">
      <c r="A115" s="5" t="s">
        <v>526</v>
      </c>
      <c r="B115" s="5" t="s">
        <v>527</v>
      </c>
      <c r="C115" s="6" t="s">
        <v>528</v>
      </c>
      <c r="D115" s="5" t="s">
        <v>528</v>
      </c>
      <c r="E115" s="5"/>
      <c r="F115" s="5"/>
      <c r="G115" s="5" t="s">
        <v>27</v>
      </c>
      <c r="H115" s="5" t="s">
        <v>28</v>
      </c>
      <c r="I115" s="5"/>
      <c r="J115" s="5" t="s">
        <v>27</v>
      </c>
      <c r="K115" s="5" t="s">
        <v>30</v>
      </c>
      <c r="L115" s="5" t="s">
        <v>31</v>
      </c>
      <c r="M115" s="5" t="s">
        <v>529</v>
      </c>
      <c r="N115" s="5" t="s">
        <v>33</v>
      </c>
      <c r="O115" s="5" t="s">
        <v>297</v>
      </c>
      <c r="P115" s="5" t="s">
        <v>304</v>
      </c>
      <c r="Q115" s="8">
        <v>0</v>
      </c>
      <c r="R115" s="8">
        <v>0</v>
      </c>
      <c r="S115" s="5" t="s">
        <v>530</v>
      </c>
      <c r="T115" s="5" t="s">
        <v>514</v>
      </c>
      <c r="U115" s="5" t="s">
        <v>288</v>
      </c>
      <c r="V115" s="5"/>
      <c r="W115" s="5" t="s">
        <v>325</v>
      </c>
      <c r="X115" s="5" t="s">
        <v>349</v>
      </c>
    </row>
    <row r="116" spans="1:24" ht="21.75" thickBot="1" x14ac:dyDescent="0.4">
      <c r="A116" s="5" t="s">
        <v>531</v>
      </c>
      <c r="B116" s="5" t="s">
        <v>532</v>
      </c>
      <c r="C116" s="6" t="s">
        <v>533</v>
      </c>
      <c r="D116" s="5" t="s">
        <v>533</v>
      </c>
      <c r="E116" s="5"/>
      <c r="F116" s="5"/>
      <c r="G116" s="5" t="s">
        <v>27</v>
      </c>
      <c r="H116" s="5" t="s">
        <v>46</v>
      </c>
      <c r="I116" s="5"/>
      <c r="J116" s="5" t="s">
        <v>27</v>
      </c>
      <c r="K116" s="5" t="s">
        <v>30</v>
      </c>
      <c r="L116" s="5" t="s">
        <v>31</v>
      </c>
      <c r="M116" s="5" t="s">
        <v>534</v>
      </c>
      <c r="N116" s="5" t="s">
        <v>33</v>
      </c>
      <c r="O116" s="5" t="s">
        <v>292</v>
      </c>
      <c r="P116" s="5" t="s">
        <v>331</v>
      </c>
      <c r="Q116" s="8">
        <v>0</v>
      </c>
      <c r="R116" s="8">
        <v>0</v>
      </c>
      <c r="S116" s="5" t="s">
        <v>535</v>
      </c>
      <c r="T116" s="5" t="s">
        <v>37</v>
      </c>
      <c r="U116" s="5" t="s">
        <v>38</v>
      </c>
      <c r="V116" s="5" t="s">
        <v>520</v>
      </c>
      <c r="W116" s="5" t="s">
        <v>334</v>
      </c>
      <c r="X116" s="5" t="s">
        <v>536</v>
      </c>
    </row>
    <row r="117" spans="1:24" ht="21.75" thickBot="1" x14ac:dyDescent="0.4">
      <c r="A117" s="5" t="s">
        <v>537</v>
      </c>
      <c r="B117" s="5" t="s">
        <v>538</v>
      </c>
      <c r="C117" s="6" t="s">
        <v>539</v>
      </c>
      <c r="D117" s="5" t="s">
        <v>539</v>
      </c>
      <c r="E117" s="5"/>
      <c r="F117" s="5"/>
      <c r="G117" s="5" t="s">
        <v>27</v>
      </c>
      <c r="H117" s="5" t="s">
        <v>28</v>
      </c>
      <c r="I117" s="5"/>
      <c r="J117" s="5" t="s">
        <v>27</v>
      </c>
      <c r="K117" s="5" t="s">
        <v>30</v>
      </c>
      <c r="L117" s="5" t="s">
        <v>31</v>
      </c>
      <c r="M117" s="5" t="s">
        <v>540</v>
      </c>
      <c r="N117" s="5" t="s">
        <v>33</v>
      </c>
      <c r="O117" s="5" t="s">
        <v>541</v>
      </c>
      <c r="P117" s="5" t="s">
        <v>541</v>
      </c>
      <c r="Q117" s="7">
        <v>70000</v>
      </c>
      <c r="R117" s="7">
        <v>70000</v>
      </c>
      <c r="S117" s="5" t="s">
        <v>542</v>
      </c>
      <c r="T117" s="5" t="s">
        <v>543</v>
      </c>
      <c r="U117" s="5" t="s">
        <v>288</v>
      </c>
      <c r="V117" s="5"/>
      <c r="W117" s="5" t="s">
        <v>325</v>
      </c>
      <c r="X117" s="5" t="s">
        <v>349</v>
      </c>
    </row>
    <row r="118" spans="1:24" ht="21.75" hidden="1" thickBot="1" x14ac:dyDescent="0.4">
      <c r="A118" s="5" t="s">
        <v>350</v>
      </c>
      <c r="B118" s="5" t="s">
        <v>544</v>
      </c>
      <c r="C118" s="6" t="s">
        <v>545</v>
      </c>
      <c r="D118" s="5" t="s">
        <v>545</v>
      </c>
      <c r="E118" s="5"/>
      <c r="F118" s="5"/>
      <c r="G118" s="5" t="s">
        <v>27</v>
      </c>
      <c r="H118" s="5" t="s">
        <v>46</v>
      </c>
      <c r="I118" s="5"/>
      <c r="J118" s="5" t="s">
        <v>27</v>
      </c>
      <c r="K118" s="5" t="s">
        <v>30</v>
      </c>
      <c r="L118" s="5" t="s">
        <v>31</v>
      </c>
      <c r="M118" s="5" t="s">
        <v>546</v>
      </c>
      <c r="N118" s="5" t="s">
        <v>33</v>
      </c>
      <c r="O118" s="5" t="s">
        <v>547</v>
      </c>
      <c r="P118" s="5" t="s">
        <v>345</v>
      </c>
      <c r="Q118" s="7">
        <v>500000000</v>
      </c>
      <c r="R118" s="8">
        <v>0</v>
      </c>
      <c r="S118" s="5" t="s">
        <v>353</v>
      </c>
      <c r="T118" s="5" t="s">
        <v>65</v>
      </c>
      <c r="U118" s="5" t="s">
        <v>38</v>
      </c>
      <c r="V118" s="5" t="s">
        <v>548</v>
      </c>
      <c r="W118" s="5" t="s">
        <v>549</v>
      </c>
      <c r="X118" s="5" t="s">
        <v>550</v>
      </c>
    </row>
    <row r="119" spans="1:24" ht="21.75" hidden="1" thickBot="1" x14ac:dyDescent="0.4">
      <c r="A119" s="5" t="s">
        <v>350</v>
      </c>
      <c r="B119" s="5" t="s">
        <v>551</v>
      </c>
      <c r="C119" s="6" t="s">
        <v>552</v>
      </c>
      <c r="D119" s="5" t="s">
        <v>552</v>
      </c>
      <c r="E119" s="5"/>
      <c r="F119" s="5"/>
      <c r="G119" s="5" t="s">
        <v>27</v>
      </c>
      <c r="H119" s="5" t="s">
        <v>46</v>
      </c>
      <c r="I119" s="5"/>
      <c r="J119" s="5" t="s">
        <v>27</v>
      </c>
      <c r="K119" s="5" t="s">
        <v>30</v>
      </c>
      <c r="L119" s="5" t="s">
        <v>31</v>
      </c>
      <c r="M119" s="5" t="s">
        <v>553</v>
      </c>
      <c r="N119" s="5" t="s">
        <v>33</v>
      </c>
      <c r="O119" s="5" t="s">
        <v>547</v>
      </c>
      <c r="P119" s="5" t="s">
        <v>345</v>
      </c>
      <c r="Q119" s="7">
        <v>190000000</v>
      </c>
      <c r="R119" s="8">
        <v>0</v>
      </c>
      <c r="S119" s="5" t="s">
        <v>353</v>
      </c>
      <c r="T119" s="5" t="s">
        <v>65</v>
      </c>
      <c r="U119" s="5" t="s">
        <v>38</v>
      </c>
      <c r="V119" s="5" t="s">
        <v>548</v>
      </c>
      <c r="W119" s="5" t="s">
        <v>554</v>
      </c>
      <c r="X119" s="5" t="s">
        <v>555</v>
      </c>
    </row>
    <row r="120" spans="1:24" ht="21.75" hidden="1" thickBot="1" x14ac:dyDescent="0.4">
      <c r="A120" s="5" t="s">
        <v>350</v>
      </c>
      <c r="B120" s="5" t="s">
        <v>556</v>
      </c>
      <c r="C120" s="6" t="s">
        <v>118</v>
      </c>
      <c r="D120" s="5" t="s">
        <v>118</v>
      </c>
      <c r="E120" s="5"/>
      <c r="F120" s="5"/>
      <c r="G120" s="5" t="s">
        <v>27</v>
      </c>
      <c r="H120" s="5" t="s">
        <v>46</v>
      </c>
      <c r="I120" s="5"/>
      <c r="J120" s="5" t="s">
        <v>27</v>
      </c>
      <c r="K120" s="5" t="s">
        <v>30</v>
      </c>
      <c r="L120" s="5" t="s">
        <v>31</v>
      </c>
      <c r="M120" s="5" t="s">
        <v>557</v>
      </c>
      <c r="N120" s="5" t="s">
        <v>33</v>
      </c>
      <c r="O120" s="5" t="s">
        <v>547</v>
      </c>
      <c r="P120" s="5" t="s">
        <v>345</v>
      </c>
      <c r="Q120" s="7">
        <v>500000000</v>
      </c>
      <c r="R120" s="8">
        <v>0</v>
      </c>
      <c r="S120" s="5" t="s">
        <v>353</v>
      </c>
      <c r="T120" s="5" t="s">
        <v>65</v>
      </c>
      <c r="U120" s="5" t="s">
        <v>38</v>
      </c>
      <c r="V120" s="5" t="s">
        <v>548</v>
      </c>
      <c r="W120" s="5" t="s">
        <v>554</v>
      </c>
      <c r="X120" s="5" t="s">
        <v>555</v>
      </c>
    </row>
    <row r="121" spans="1:24" ht="21.75" hidden="1" thickBot="1" x14ac:dyDescent="0.4">
      <c r="A121" s="5" t="s">
        <v>350</v>
      </c>
      <c r="B121" s="5" t="s">
        <v>558</v>
      </c>
      <c r="C121" s="6" t="s">
        <v>113</v>
      </c>
      <c r="D121" s="5" t="s">
        <v>113</v>
      </c>
      <c r="E121" s="5"/>
      <c r="F121" s="5"/>
      <c r="G121" s="5" t="s">
        <v>27</v>
      </c>
      <c r="H121" s="5" t="s">
        <v>46</v>
      </c>
      <c r="I121" s="5"/>
      <c r="J121" s="5" t="s">
        <v>27</v>
      </c>
      <c r="K121" s="5" t="s">
        <v>30</v>
      </c>
      <c r="L121" s="5" t="s">
        <v>31</v>
      </c>
      <c r="M121" s="5" t="s">
        <v>559</v>
      </c>
      <c r="N121" s="5" t="s">
        <v>33</v>
      </c>
      <c r="O121" s="5" t="s">
        <v>547</v>
      </c>
      <c r="P121" s="5" t="s">
        <v>345</v>
      </c>
      <c r="Q121" s="7">
        <v>100000000</v>
      </c>
      <c r="R121" s="8">
        <v>0</v>
      </c>
      <c r="S121" s="5" t="s">
        <v>353</v>
      </c>
      <c r="T121" s="5" t="s">
        <v>65</v>
      </c>
      <c r="U121" s="5" t="s">
        <v>38</v>
      </c>
      <c r="V121" s="5" t="s">
        <v>548</v>
      </c>
      <c r="W121" s="5" t="s">
        <v>549</v>
      </c>
      <c r="X121" s="5" t="s">
        <v>550</v>
      </c>
    </row>
    <row r="122" spans="1:24" ht="21.75" hidden="1" thickBot="1" x14ac:dyDescent="0.4">
      <c r="A122" s="5" t="s">
        <v>350</v>
      </c>
      <c r="B122" s="5" t="s">
        <v>560</v>
      </c>
      <c r="C122" s="6" t="s">
        <v>72</v>
      </c>
      <c r="D122" s="5" t="s">
        <v>72</v>
      </c>
      <c r="E122" s="5"/>
      <c r="F122" s="5"/>
      <c r="G122" s="5" t="s">
        <v>27</v>
      </c>
      <c r="H122" s="5" t="s">
        <v>46</v>
      </c>
      <c r="I122" s="5"/>
      <c r="J122" s="5" t="s">
        <v>27</v>
      </c>
      <c r="K122" s="5" t="s">
        <v>30</v>
      </c>
      <c r="L122" s="5" t="s">
        <v>31</v>
      </c>
      <c r="M122" s="5" t="s">
        <v>561</v>
      </c>
      <c r="N122" s="5" t="s">
        <v>33</v>
      </c>
      <c r="O122" s="5" t="s">
        <v>547</v>
      </c>
      <c r="P122" s="5" t="s">
        <v>345</v>
      </c>
      <c r="Q122" s="7">
        <v>60000000</v>
      </c>
      <c r="R122" s="8">
        <v>0</v>
      </c>
      <c r="S122" s="5" t="s">
        <v>353</v>
      </c>
      <c r="T122" s="5" t="s">
        <v>65</v>
      </c>
      <c r="U122" s="5" t="s">
        <v>38</v>
      </c>
      <c r="V122" s="5" t="s">
        <v>548</v>
      </c>
      <c r="W122" s="5" t="s">
        <v>549</v>
      </c>
      <c r="X122" s="5" t="s">
        <v>550</v>
      </c>
    </row>
    <row r="123" spans="1:24" ht="21.75" thickBot="1" x14ac:dyDescent="0.4">
      <c r="A123" s="5" t="s">
        <v>350</v>
      </c>
      <c r="B123" s="5" t="s">
        <v>562</v>
      </c>
      <c r="C123" s="6" t="s">
        <v>563</v>
      </c>
      <c r="D123" s="5" t="s">
        <v>563</v>
      </c>
      <c r="E123" s="5"/>
      <c r="F123" s="5"/>
      <c r="G123" s="5" t="s">
        <v>27</v>
      </c>
      <c r="H123" s="5" t="s">
        <v>46</v>
      </c>
      <c r="I123" s="5"/>
      <c r="J123" s="5" t="s">
        <v>27</v>
      </c>
      <c r="K123" s="5" t="s">
        <v>30</v>
      </c>
      <c r="L123" s="5" t="s">
        <v>31</v>
      </c>
      <c r="M123" s="5" t="s">
        <v>564</v>
      </c>
      <c r="N123" s="5" t="s">
        <v>33</v>
      </c>
      <c r="O123" s="5" t="s">
        <v>547</v>
      </c>
      <c r="P123" s="5" t="s">
        <v>345</v>
      </c>
      <c r="Q123" s="7">
        <v>600000000</v>
      </c>
      <c r="R123" s="8">
        <v>0</v>
      </c>
      <c r="S123" s="5" t="s">
        <v>353</v>
      </c>
      <c r="T123" s="5" t="s">
        <v>65</v>
      </c>
      <c r="U123" s="5" t="s">
        <v>38</v>
      </c>
      <c r="V123" s="5" t="s">
        <v>565</v>
      </c>
      <c r="W123" s="5" t="s">
        <v>549</v>
      </c>
      <c r="X123" s="5" t="s">
        <v>550</v>
      </c>
    </row>
    <row r="124" spans="1:24" ht="21.75" thickBot="1" x14ac:dyDescent="0.4">
      <c r="A124" s="5" t="s">
        <v>350</v>
      </c>
      <c r="B124" s="5" t="s">
        <v>566</v>
      </c>
      <c r="C124" s="6" t="s">
        <v>567</v>
      </c>
      <c r="D124" s="5" t="s">
        <v>567</v>
      </c>
      <c r="E124" s="5"/>
      <c r="F124" s="5"/>
      <c r="G124" s="5" t="s">
        <v>27</v>
      </c>
      <c r="H124" s="5" t="s">
        <v>46</v>
      </c>
      <c r="I124" s="5"/>
      <c r="J124" s="5" t="s">
        <v>27</v>
      </c>
      <c r="K124" s="5" t="s">
        <v>30</v>
      </c>
      <c r="L124" s="5" t="s">
        <v>31</v>
      </c>
      <c r="M124" s="5" t="s">
        <v>568</v>
      </c>
      <c r="N124" s="5" t="s">
        <v>33</v>
      </c>
      <c r="O124" s="5" t="s">
        <v>547</v>
      </c>
      <c r="P124" s="5" t="s">
        <v>345</v>
      </c>
      <c r="Q124" s="7">
        <v>300000000</v>
      </c>
      <c r="R124" s="8">
        <v>0</v>
      </c>
      <c r="S124" s="5" t="s">
        <v>353</v>
      </c>
      <c r="T124" s="5" t="s">
        <v>65</v>
      </c>
      <c r="U124" s="5" t="s">
        <v>38</v>
      </c>
      <c r="V124" s="5" t="s">
        <v>565</v>
      </c>
      <c r="W124" s="5" t="s">
        <v>569</v>
      </c>
      <c r="X124" s="5" t="s">
        <v>570</v>
      </c>
    </row>
    <row r="125" spans="1:24" ht="21.75" hidden="1" thickBot="1" x14ac:dyDescent="0.4">
      <c r="A125" s="5" t="s">
        <v>350</v>
      </c>
      <c r="B125" s="5" t="s">
        <v>571</v>
      </c>
      <c r="C125" s="6" t="s">
        <v>572</v>
      </c>
      <c r="D125" s="5" t="s">
        <v>572</v>
      </c>
      <c r="E125" s="5"/>
      <c r="F125" s="5"/>
      <c r="G125" s="5" t="s">
        <v>27</v>
      </c>
      <c r="H125" s="5" t="s">
        <v>46</v>
      </c>
      <c r="I125" s="5"/>
      <c r="J125" s="5" t="s">
        <v>27</v>
      </c>
      <c r="K125" s="5" t="s">
        <v>30</v>
      </c>
      <c r="L125" s="5" t="s">
        <v>31</v>
      </c>
      <c r="M125" s="5" t="s">
        <v>573</v>
      </c>
      <c r="N125" s="5" t="s">
        <v>33</v>
      </c>
      <c r="O125" s="5" t="s">
        <v>547</v>
      </c>
      <c r="P125" s="5" t="s">
        <v>345</v>
      </c>
      <c r="Q125" s="7">
        <v>300000000</v>
      </c>
      <c r="R125" s="8">
        <v>0</v>
      </c>
      <c r="S125" s="5" t="s">
        <v>353</v>
      </c>
      <c r="T125" s="5" t="s">
        <v>65</v>
      </c>
      <c r="U125" s="5" t="s">
        <v>38</v>
      </c>
      <c r="V125" s="5" t="s">
        <v>548</v>
      </c>
      <c r="W125" s="5" t="s">
        <v>549</v>
      </c>
      <c r="X125" s="5" t="s">
        <v>550</v>
      </c>
    </row>
    <row r="126" spans="1:24" ht="21.75" hidden="1" thickBot="1" x14ac:dyDescent="0.4">
      <c r="A126" s="5" t="s">
        <v>350</v>
      </c>
      <c r="B126" s="5" t="s">
        <v>574</v>
      </c>
      <c r="C126" s="6" t="s">
        <v>575</v>
      </c>
      <c r="D126" s="5" t="s">
        <v>575</v>
      </c>
      <c r="E126" s="5"/>
      <c r="F126" s="5"/>
      <c r="G126" s="5" t="s">
        <v>27</v>
      </c>
      <c r="H126" s="5" t="s">
        <v>46</v>
      </c>
      <c r="I126" s="5"/>
      <c r="J126" s="5" t="s">
        <v>27</v>
      </c>
      <c r="K126" s="5" t="s">
        <v>30</v>
      </c>
      <c r="L126" s="5" t="s">
        <v>31</v>
      </c>
      <c r="M126" s="5" t="s">
        <v>576</v>
      </c>
      <c r="N126" s="5" t="s">
        <v>33</v>
      </c>
      <c r="O126" s="5" t="s">
        <v>547</v>
      </c>
      <c r="P126" s="5" t="s">
        <v>345</v>
      </c>
      <c r="Q126" s="7">
        <v>400000000</v>
      </c>
      <c r="R126" s="8">
        <v>0</v>
      </c>
      <c r="S126" s="5" t="s">
        <v>353</v>
      </c>
      <c r="T126" s="5" t="s">
        <v>65</v>
      </c>
      <c r="U126" s="5" t="s">
        <v>38</v>
      </c>
      <c r="V126" s="5" t="s">
        <v>548</v>
      </c>
      <c r="W126" s="5" t="s">
        <v>549</v>
      </c>
      <c r="X126" s="5" t="s">
        <v>550</v>
      </c>
    </row>
    <row r="127" spans="1:24" ht="21.75" hidden="1" thickBot="1" x14ac:dyDescent="0.4">
      <c r="A127" s="5" t="s">
        <v>531</v>
      </c>
      <c r="B127" s="5" t="s">
        <v>577</v>
      </c>
      <c r="C127" s="6" t="s">
        <v>578</v>
      </c>
      <c r="D127" s="5" t="s">
        <v>578</v>
      </c>
      <c r="E127" s="5"/>
      <c r="F127" s="5"/>
      <c r="G127" s="5" t="s">
        <v>27</v>
      </c>
      <c r="H127" s="5" t="s">
        <v>46</v>
      </c>
      <c r="I127" s="5"/>
      <c r="J127" s="5" t="s">
        <v>27</v>
      </c>
      <c r="K127" s="5" t="s">
        <v>30</v>
      </c>
      <c r="L127" s="5" t="s">
        <v>31</v>
      </c>
      <c r="M127" s="5" t="s">
        <v>579</v>
      </c>
      <c r="N127" s="5" t="s">
        <v>33</v>
      </c>
      <c r="O127" s="5" t="s">
        <v>547</v>
      </c>
      <c r="P127" s="5" t="s">
        <v>345</v>
      </c>
      <c r="Q127" s="7">
        <v>6000000</v>
      </c>
      <c r="R127" s="7">
        <v>6000000</v>
      </c>
      <c r="S127" s="5" t="s">
        <v>535</v>
      </c>
      <c r="T127" s="5" t="s">
        <v>37</v>
      </c>
      <c r="U127" s="5" t="s">
        <v>38</v>
      </c>
      <c r="V127" s="5" t="s">
        <v>548</v>
      </c>
      <c r="W127" s="5" t="s">
        <v>569</v>
      </c>
      <c r="X127" s="5" t="s">
        <v>580</v>
      </c>
    </row>
    <row r="128" spans="1:24" ht="21.75" hidden="1" thickBot="1" x14ac:dyDescent="0.4">
      <c r="A128" s="5" t="s">
        <v>43</v>
      </c>
      <c r="B128" s="5" t="s">
        <v>581</v>
      </c>
      <c r="C128" s="6" t="s">
        <v>582</v>
      </c>
      <c r="D128" s="5" t="s">
        <v>582</v>
      </c>
      <c r="E128" s="5"/>
      <c r="F128" s="5"/>
      <c r="G128" s="5" t="s">
        <v>27</v>
      </c>
      <c r="H128" s="5" t="s">
        <v>28</v>
      </c>
      <c r="I128" s="5"/>
      <c r="J128" s="5" t="s">
        <v>27</v>
      </c>
      <c r="K128" s="5" t="s">
        <v>30</v>
      </c>
      <c r="L128" s="5" t="s">
        <v>31</v>
      </c>
      <c r="M128" s="5" t="s">
        <v>583</v>
      </c>
      <c r="N128" s="5" t="s">
        <v>33</v>
      </c>
      <c r="O128" s="5" t="s">
        <v>547</v>
      </c>
      <c r="P128" s="5" t="s">
        <v>345</v>
      </c>
      <c r="Q128" s="7">
        <v>6000000</v>
      </c>
      <c r="R128" s="7">
        <v>6000000</v>
      </c>
      <c r="S128" s="5" t="s">
        <v>49</v>
      </c>
      <c r="T128" s="5" t="s">
        <v>37</v>
      </c>
      <c r="U128" s="5" t="s">
        <v>38</v>
      </c>
      <c r="V128" s="5" t="s">
        <v>548</v>
      </c>
      <c r="W128" s="5" t="s">
        <v>569</v>
      </c>
      <c r="X128" s="5" t="s">
        <v>584</v>
      </c>
    </row>
    <row r="129" spans="1:24" ht="21.75" hidden="1" thickBot="1" x14ac:dyDescent="0.4">
      <c r="A129" s="5" t="s">
        <v>531</v>
      </c>
      <c r="B129" s="5" t="s">
        <v>585</v>
      </c>
      <c r="C129" s="6" t="s">
        <v>586</v>
      </c>
      <c r="D129" s="5" t="s">
        <v>586</v>
      </c>
      <c r="E129" s="5"/>
      <c r="F129" s="5"/>
      <c r="G129" s="5" t="s">
        <v>27</v>
      </c>
      <c r="H129" s="5" t="s">
        <v>28</v>
      </c>
      <c r="I129" s="5"/>
      <c r="J129" s="5" t="s">
        <v>27</v>
      </c>
      <c r="K129" s="5" t="s">
        <v>30</v>
      </c>
      <c r="L129" s="5" t="s">
        <v>31</v>
      </c>
      <c r="M129" s="5" t="s">
        <v>587</v>
      </c>
      <c r="N129" s="5" t="s">
        <v>33</v>
      </c>
      <c r="O129" s="5" t="s">
        <v>547</v>
      </c>
      <c r="P129" s="5" t="s">
        <v>345</v>
      </c>
      <c r="Q129" s="7">
        <v>5000000</v>
      </c>
      <c r="R129" s="7">
        <v>5000000</v>
      </c>
      <c r="S129" s="5" t="s">
        <v>535</v>
      </c>
      <c r="T129" s="5" t="s">
        <v>37</v>
      </c>
      <c r="U129" s="5" t="s">
        <v>38</v>
      </c>
      <c r="V129" s="5" t="s">
        <v>548</v>
      </c>
      <c r="W129" s="5" t="s">
        <v>569</v>
      </c>
      <c r="X129" s="5" t="s">
        <v>584</v>
      </c>
    </row>
    <row r="130" spans="1:24" ht="21.75" hidden="1" thickBot="1" x14ac:dyDescent="0.4">
      <c r="A130" s="5" t="s">
        <v>531</v>
      </c>
      <c r="B130" s="5" t="s">
        <v>588</v>
      </c>
      <c r="C130" s="6" t="s">
        <v>589</v>
      </c>
      <c r="D130" s="5" t="s">
        <v>589</v>
      </c>
      <c r="E130" s="5"/>
      <c r="F130" s="5"/>
      <c r="G130" s="5" t="s">
        <v>27</v>
      </c>
      <c r="H130" s="5" t="s">
        <v>46</v>
      </c>
      <c r="I130" s="5"/>
      <c r="J130" s="5" t="s">
        <v>27</v>
      </c>
      <c r="K130" s="5" t="s">
        <v>30</v>
      </c>
      <c r="L130" s="5" t="s">
        <v>31</v>
      </c>
      <c r="M130" s="5" t="s">
        <v>590</v>
      </c>
      <c r="N130" s="5" t="s">
        <v>33</v>
      </c>
      <c r="O130" s="5" t="s">
        <v>547</v>
      </c>
      <c r="P130" s="5" t="s">
        <v>345</v>
      </c>
      <c r="Q130" s="7">
        <v>5000000</v>
      </c>
      <c r="R130" s="7">
        <v>5000000</v>
      </c>
      <c r="S130" s="5" t="s">
        <v>535</v>
      </c>
      <c r="T130" s="5" t="s">
        <v>37</v>
      </c>
      <c r="U130" s="5" t="s">
        <v>38</v>
      </c>
      <c r="V130" s="5" t="s">
        <v>548</v>
      </c>
      <c r="W130" s="5" t="s">
        <v>569</v>
      </c>
      <c r="X130" s="5" t="s">
        <v>580</v>
      </c>
    </row>
    <row r="131" spans="1:24" ht="21.75" thickBot="1" x14ac:dyDescent="0.4">
      <c r="A131" s="5" t="s">
        <v>531</v>
      </c>
      <c r="B131" s="5" t="s">
        <v>591</v>
      </c>
      <c r="C131" s="6" t="s">
        <v>592</v>
      </c>
      <c r="D131" s="5" t="s">
        <v>592</v>
      </c>
      <c r="E131" s="5"/>
      <c r="F131" s="5"/>
      <c r="G131" s="5" t="s">
        <v>27</v>
      </c>
      <c r="H131" s="5" t="s">
        <v>46</v>
      </c>
      <c r="I131" s="5"/>
      <c r="J131" s="5" t="s">
        <v>27</v>
      </c>
      <c r="K131" s="5" t="s">
        <v>30</v>
      </c>
      <c r="L131" s="5" t="s">
        <v>31</v>
      </c>
      <c r="M131" s="5" t="s">
        <v>593</v>
      </c>
      <c r="N131" s="5" t="s">
        <v>33</v>
      </c>
      <c r="O131" s="5" t="s">
        <v>547</v>
      </c>
      <c r="P131" s="5" t="s">
        <v>345</v>
      </c>
      <c r="Q131" s="7">
        <v>5000000</v>
      </c>
      <c r="R131" s="7">
        <v>5000000</v>
      </c>
      <c r="S131" s="5" t="s">
        <v>535</v>
      </c>
      <c r="T131" s="5" t="s">
        <v>37</v>
      </c>
      <c r="U131" s="5" t="s">
        <v>38</v>
      </c>
      <c r="V131" s="5" t="s">
        <v>565</v>
      </c>
      <c r="W131" s="5" t="s">
        <v>549</v>
      </c>
      <c r="X131" s="5" t="s">
        <v>594</v>
      </c>
    </row>
    <row r="132" spans="1:24" ht="21.75" hidden="1" thickBot="1" x14ac:dyDescent="0.4">
      <c r="A132" s="5" t="s">
        <v>531</v>
      </c>
      <c r="B132" s="5" t="s">
        <v>595</v>
      </c>
      <c r="C132" s="6" t="s">
        <v>596</v>
      </c>
      <c r="D132" s="5" t="s">
        <v>596</v>
      </c>
      <c r="E132" s="5"/>
      <c r="F132" s="5"/>
      <c r="G132" s="5" t="s">
        <v>27</v>
      </c>
      <c r="H132" s="5" t="s">
        <v>28</v>
      </c>
      <c r="I132" s="5"/>
      <c r="J132" s="5" t="s">
        <v>27</v>
      </c>
      <c r="K132" s="5" t="s">
        <v>30</v>
      </c>
      <c r="L132" s="5" t="s">
        <v>31</v>
      </c>
      <c r="M132" s="5" t="s">
        <v>597</v>
      </c>
      <c r="N132" s="5" t="s">
        <v>33</v>
      </c>
      <c r="O132" s="5" t="s">
        <v>547</v>
      </c>
      <c r="P132" s="5" t="s">
        <v>345</v>
      </c>
      <c r="Q132" s="7">
        <v>5000000</v>
      </c>
      <c r="R132" s="7">
        <v>5000000</v>
      </c>
      <c r="S132" s="5" t="s">
        <v>535</v>
      </c>
      <c r="T132" s="5" t="s">
        <v>37</v>
      </c>
      <c r="U132" s="5" t="s">
        <v>38</v>
      </c>
      <c r="V132" s="5" t="s">
        <v>548</v>
      </c>
      <c r="W132" s="5" t="s">
        <v>549</v>
      </c>
      <c r="X132" s="5" t="s">
        <v>594</v>
      </c>
    </row>
    <row r="133" spans="1:24" ht="21.75" hidden="1" thickBot="1" x14ac:dyDescent="0.4">
      <c r="A133" s="5" t="s">
        <v>43</v>
      </c>
      <c r="B133" s="5" t="s">
        <v>598</v>
      </c>
      <c r="C133" s="6" t="s">
        <v>599</v>
      </c>
      <c r="D133" s="5" t="s">
        <v>599</v>
      </c>
      <c r="E133" s="5"/>
      <c r="F133" s="5"/>
      <c r="G133" s="5" t="s">
        <v>27</v>
      </c>
      <c r="H133" s="5" t="s">
        <v>46</v>
      </c>
      <c r="I133" s="5"/>
      <c r="J133" s="5" t="s">
        <v>27</v>
      </c>
      <c r="K133" s="5" t="s">
        <v>30</v>
      </c>
      <c r="L133" s="5" t="s">
        <v>31</v>
      </c>
      <c r="M133" s="5" t="s">
        <v>600</v>
      </c>
      <c r="N133" s="5" t="s">
        <v>33</v>
      </c>
      <c r="O133" s="5" t="s">
        <v>547</v>
      </c>
      <c r="P133" s="5" t="s">
        <v>345</v>
      </c>
      <c r="Q133" s="7">
        <v>8000000</v>
      </c>
      <c r="R133" s="7">
        <v>8000000</v>
      </c>
      <c r="S133" s="5" t="s">
        <v>49</v>
      </c>
      <c r="T133" s="5" t="s">
        <v>37</v>
      </c>
      <c r="U133" s="5" t="s">
        <v>38</v>
      </c>
      <c r="V133" s="5" t="s">
        <v>548</v>
      </c>
      <c r="W133" s="5" t="s">
        <v>549</v>
      </c>
      <c r="X133" s="5" t="s">
        <v>550</v>
      </c>
    </row>
    <row r="134" spans="1:24" ht="21.75" hidden="1" thickBot="1" x14ac:dyDescent="0.4">
      <c r="A134" s="5" t="s">
        <v>497</v>
      </c>
      <c r="B134" s="5" t="s">
        <v>601</v>
      </c>
      <c r="C134" s="6" t="s">
        <v>602</v>
      </c>
      <c r="D134" s="5" t="s">
        <v>602</v>
      </c>
      <c r="E134" s="5"/>
      <c r="F134" s="5"/>
      <c r="G134" s="5" t="s">
        <v>27</v>
      </c>
      <c r="H134" s="5" t="s">
        <v>46</v>
      </c>
      <c r="I134" s="5"/>
      <c r="J134" s="5" t="s">
        <v>27</v>
      </c>
      <c r="K134" s="5" t="s">
        <v>30</v>
      </c>
      <c r="L134" s="5" t="s">
        <v>31</v>
      </c>
      <c r="M134" s="5" t="s">
        <v>603</v>
      </c>
      <c r="N134" s="5" t="s">
        <v>33</v>
      </c>
      <c r="O134" s="5" t="s">
        <v>547</v>
      </c>
      <c r="P134" s="5" t="s">
        <v>345</v>
      </c>
      <c r="Q134" s="7">
        <v>13569600</v>
      </c>
      <c r="R134" s="7">
        <v>13569600</v>
      </c>
      <c r="S134" s="5" t="s">
        <v>501</v>
      </c>
      <c r="T134" s="5" t="s">
        <v>502</v>
      </c>
      <c r="U134" s="5" t="s">
        <v>288</v>
      </c>
      <c r="V134" s="5" t="s">
        <v>548</v>
      </c>
      <c r="W134" s="5" t="s">
        <v>549</v>
      </c>
      <c r="X134" s="5" t="s">
        <v>550</v>
      </c>
    </row>
    <row r="135" spans="1:24" ht="21.75" hidden="1" thickBot="1" x14ac:dyDescent="0.4">
      <c r="A135" s="5" t="s">
        <v>24</v>
      </c>
      <c r="B135" s="5" t="s">
        <v>604</v>
      </c>
      <c r="C135" s="6" t="s">
        <v>605</v>
      </c>
      <c r="D135" s="5" t="s">
        <v>605</v>
      </c>
      <c r="E135" s="5"/>
      <c r="F135" s="5"/>
      <c r="G135" s="5" t="s">
        <v>27</v>
      </c>
      <c r="H135" s="5" t="s">
        <v>46</v>
      </c>
      <c r="I135" s="5"/>
      <c r="J135" s="5" t="s">
        <v>27</v>
      </c>
      <c r="K135" s="5" t="s">
        <v>30</v>
      </c>
      <c r="L135" s="5" t="s">
        <v>31</v>
      </c>
      <c r="M135" s="5" t="s">
        <v>606</v>
      </c>
      <c r="N135" s="5" t="s">
        <v>33</v>
      </c>
      <c r="O135" s="5" t="s">
        <v>547</v>
      </c>
      <c r="P135" s="5" t="s">
        <v>345</v>
      </c>
      <c r="Q135" s="7">
        <v>5000000</v>
      </c>
      <c r="R135" s="7">
        <v>5000000</v>
      </c>
      <c r="S135" s="5" t="s">
        <v>36</v>
      </c>
      <c r="T135" s="5" t="s">
        <v>37</v>
      </c>
      <c r="U135" s="5" t="s">
        <v>38</v>
      </c>
      <c r="V135" s="5" t="s">
        <v>548</v>
      </c>
      <c r="W135" s="5" t="s">
        <v>569</v>
      </c>
      <c r="X135" s="5" t="s">
        <v>584</v>
      </c>
    </row>
    <row r="136" spans="1:24" ht="21.75" hidden="1" thickBot="1" x14ac:dyDescent="0.4">
      <c r="A136" s="5" t="s">
        <v>607</v>
      </c>
      <c r="B136" s="5" t="s">
        <v>608</v>
      </c>
      <c r="C136" s="6" t="s">
        <v>609</v>
      </c>
      <c r="D136" s="5" t="s">
        <v>609</v>
      </c>
      <c r="E136" s="5"/>
      <c r="F136" s="5"/>
      <c r="G136" s="5" t="s">
        <v>27</v>
      </c>
      <c r="H136" s="5" t="s">
        <v>46</v>
      </c>
      <c r="I136" s="5"/>
      <c r="J136" s="5" t="s">
        <v>27</v>
      </c>
      <c r="K136" s="5" t="s">
        <v>30</v>
      </c>
      <c r="L136" s="5" t="s">
        <v>31</v>
      </c>
      <c r="M136" s="5" t="s">
        <v>610</v>
      </c>
      <c r="N136" s="5" t="s">
        <v>33</v>
      </c>
      <c r="O136" s="5" t="s">
        <v>547</v>
      </c>
      <c r="P136" s="5" t="s">
        <v>345</v>
      </c>
      <c r="Q136" s="7">
        <v>30000000</v>
      </c>
      <c r="R136" s="7">
        <v>30000000</v>
      </c>
      <c r="S136" s="5" t="s">
        <v>611</v>
      </c>
      <c r="T136" s="5" t="s">
        <v>612</v>
      </c>
      <c r="U136" s="5" t="s">
        <v>38</v>
      </c>
      <c r="V136" s="5" t="s">
        <v>548</v>
      </c>
      <c r="W136" s="5" t="s">
        <v>549</v>
      </c>
      <c r="X136" s="5" t="s">
        <v>613</v>
      </c>
    </row>
    <row r="137" spans="1:24" ht="21.75" hidden="1" thickBot="1" x14ac:dyDescent="0.4">
      <c r="A137" s="5" t="s">
        <v>53</v>
      </c>
      <c r="B137" s="5" t="s">
        <v>614</v>
      </c>
      <c r="C137" s="6" t="s">
        <v>615</v>
      </c>
      <c r="D137" s="5" t="s">
        <v>615</v>
      </c>
      <c r="E137" s="5"/>
      <c r="F137" s="5"/>
      <c r="G137" s="5" t="s">
        <v>27</v>
      </c>
      <c r="H137" s="5" t="s">
        <v>46</v>
      </c>
      <c r="I137" s="5"/>
      <c r="J137" s="5" t="s">
        <v>27</v>
      </c>
      <c r="K137" s="5" t="s">
        <v>30</v>
      </c>
      <c r="L137" s="5" t="s">
        <v>31</v>
      </c>
      <c r="M137" s="5" t="s">
        <v>616</v>
      </c>
      <c r="N137" s="5" t="s">
        <v>33</v>
      </c>
      <c r="O137" s="5" t="s">
        <v>547</v>
      </c>
      <c r="P137" s="5" t="s">
        <v>345</v>
      </c>
      <c r="Q137" s="7">
        <v>16000000</v>
      </c>
      <c r="R137" s="7">
        <v>16000000</v>
      </c>
      <c r="S137" s="5"/>
      <c r="T137" s="5" t="s">
        <v>293</v>
      </c>
      <c r="U137" s="5" t="s">
        <v>38</v>
      </c>
      <c r="V137" s="5" t="s">
        <v>548</v>
      </c>
      <c r="W137" s="5" t="s">
        <v>569</v>
      </c>
      <c r="X137" s="5" t="s">
        <v>570</v>
      </c>
    </row>
    <row r="138" spans="1:24" ht="21.75" hidden="1" thickBot="1" x14ac:dyDescent="0.4">
      <c r="A138" s="5" t="s">
        <v>53</v>
      </c>
      <c r="B138" s="5" t="s">
        <v>617</v>
      </c>
      <c r="C138" s="6" t="s">
        <v>618</v>
      </c>
      <c r="D138" s="5" t="s">
        <v>618</v>
      </c>
      <c r="E138" s="5"/>
      <c r="F138" s="5"/>
      <c r="G138" s="5" t="s">
        <v>27</v>
      </c>
      <c r="H138" s="5" t="s">
        <v>46</v>
      </c>
      <c r="I138" s="5"/>
      <c r="J138" s="5" t="s">
        <v>27</v>
      </c>
      <c r="K138" s="5" t="s">
        <v>30</v>
      </c>
      <c r="L138" s="5" t="s">
        <v>31</v>
      </c>
      <c r="M138" s="5" t="s">
        <v>619</v>
      </c>
      <c r="N138" s="5" t="s">
        <v>33</v>
      </c>
      <c r="O138" s="5" t="s">
        <v>547</v>
      </c>
      <c r="P138" s="5" t="s">
        <v>345</v>
      </c>
      <c r="Q138" s="7">
        <v>49810000</v>
      </c>
      <c r="R138" s="7">
        <v>49810000</v>
      </c>
      <c r="S138" s="5"/>
      <c r="T138" s="5" t="s">
        <v>293</v>
      </c>
      <c r="U138" s="5" t="s">
        <v>38</v>
      </c>
      <c r="V138" s="5" t="s">
        <v>548</v>
      </c>
      <c r="W138" s="5" t="s">
        <v>549</v>
      </c>
      <c r="X138" s="5" t="s">
        <v>613</v>
      </c>
    </row>
    <row r="139" spans="1:24" ht="21.75" hidden="1" thickBot="1" x14ac:dyDescent="0.4">
      <c r="A139" s="5" t="s">
        <v>53</v>
      </c>
      <c r="B139" s="5" t="s">
        <v>620</v>
      </c>
      <c r="C139" s="6" t="s">
        <v>621</v>
      </c>
      <c r="D139" s="5" t="s">
        <v>621</v>
      </c>
      <c r="E139" s="5"/>
      <c r="F139" s="5"/>
      <c r="G139" s="5" t="s">
        <v>27</v>
      </c>
      <c r="H139" s="5" t="s">
        <v>46</v>
      </c>
      <c r="I139" s="5"/>
      <c r="J139" s="5" t="s">
        <v>27</v>
      </c>
      <c r="K139" s="5" t="s">
        <v>30</v>
      </c>
      <c r="L139" s="5" t="s">
        <v>31</v>
      </c>
      <c r="M139" s="5" t="s">
        <v>622</v>
      </c>
      <c r="N139" s="5" t="s">
        <v>33</v>
      </c>
      <c r="O139" s="5" t="s">
        <v>547</v>
      </c>
      <c r="P139" s="5" t="s">
        <v>345</v>
      </c>
      <c r="Q139" s="7">
        <v>6500000</v>
      </c>
      <c r="R139" s="7">
        <v>6500000</v>
      </c>
      <c r="S139" s="5"/>
      <c r="T139" s="5" t="s">
        <v>293</v>
      </c>
      <c r="U139" s="5" t="s">
        <v>38</v>
      </c>
      <c r="V139" s="5" t="s">
        <v>548</v>
      </c>
      <c r="W139" s="5" t="s">
        <v>554</v>
      </c>
      <c r="X139" s="5" t="s">
        <v>623</v>
      </c>
    </row>
    <row r="140" spans="1:24" ht="21.75" hidden="1" thickBot="1" x14ac:dyDescent="0.4">
      <c r="A140" s="5" t="s">
        <v>53</v>
      </c>
      <c r="B140" s="5" t="s">
        <v>624</v>
      </c>
      <c r="C140" s="6" t="s">
        <v>625</v>
      </c>
      <c r="D140" s="5" t="s">
        <v>625</v>
      </c>
      <c r="E140" s="5"/>
      <c r="F140" s="5"/>
      <c r="G140" s="5" t="s">
        <v>27</v>
      </c>
      <c r="H140" s="5" t="s">
        <v>46</v>
      </c>
      <c r="I140" s="5"/>
      <c r="J140" s="5" t="s">
        <v>27</v>
      </c>
      <c r="K140" s="5" t="s">
        <v>30</v>
      </c>
      <c r="L140" s="5" t="s">
        <v>31</v>
      </c>
      <c r="M140" s="5" t="s">
        <v>626</v>
      </c>
      <c r="N140" s="5" t="s">
        <v>33</v>
      </c>
      <c r="O140" s="5" t="s">
        <v>547</v>
      </c>
      <c r="P140" s="5" t="s">
        <v>345</v>
      </c>
      <c r="Q140" s="7">
        <v>5400000</v>
      </c>
      <c r="R140" s="7">
        <v>5400000</v>
      </c>
      <c r="S140" s="5"/>
      <c r="T140" s="5" t="s">
        <v>293</v>
      </c>
      <c r="U140" s="5" t="s">
        <v>38</v>
      </c>
      <c r="V140" s="5" t="s">
        <v>548</v>
      </c>
      <c r="W140" s="5" t="s">
        <v>627</v>
      </c>
      <c r="X140" s="5" t="s">
        <v>628</v>
      </c>
    </row>
    <row r="141" spans="1:24" ht="21.75" thickBot="1" x14ac:dyDescent="0.4">
      <c r="A141" s="5" t="s">
        <v>53</v>
      </c>
      <c r="B141" s="5" t="s">
        <v>629</v>
      </c>
      <c r="C141" s="6" t="s">
        <v>630</v>
      </c>
      <c r="D141" s="5" t="s">
        <v>630</v>
      </c>
      <c r="E141" s="5"/>
      <c r="F141" s="5"/>
      <c r="G141" s="5" t="s">
        <v>27</v>
      </c>
      <c r="H141" s="5" t="s">
        <v>46</v>
      </c>
      <c r="I141" s="5"/>
      <c r="J141" s="5" t="s">
        <v>27</v>
      </c>
      <c r="K141" s="5" t="s">
        <v>30</v>
      </c>
      <c r="L141" s="5" t="s">
        <v>31</v>
      </c>
      <c r="M141" s="5" t="s">
        <v>631</v>
      </c>
      <c r="N141" s="5" t="s">
        <v>33</v>
      </c>
      <c r="O141" s="5" t="s">
        <v>547</v>
      </c>
      <c r="P141" s="5" t="s">
        <v>345</v>
      </c>
      <c r="Q141" s="7">
        <v>3400000</v>
      </c>
      <c r="R141" s="7">
        <v>3400000</v>
      </c>
      <c r="S141" s="5"/>
      <c r="T141" s="5" t="s">
        <v>293</v>
      </c>
      <c r="U141" s="5" t="s">
        <v>38</v>
      </c>
      <c r="V141" s="5"/>
      <c r="W141" s="5" t="s">
        <v>334</v>
      </c>
      <c r="X141" s="5" t="s">
        <v>445</v>
      </c>
    </row>
    <row r="142" spans="1:24" ht="21.75" hidden="1" thickBot="1" x14ac:dyDescent="0.4">
      <c r="A142" s="5" t="s">
        <v>53</v>
      </c>
      <c r="B142" s="5" t="s">
        <v>632</v>
      </c>
      <c r="C142" s="6" t="s">
        <v>633</v>
      </c>
      <c r="D142" s="5" t="s">
        <v>633</v>
      </c>
      <c r="E142" s="5"/>
      <c r="F142" s="5"/>
      <c r="G142" s="5" t="s">
        <v>27</v>
      </c>
      <c r="H142" s="5" t="s">
        <v>46</v>
      </c>
      <c r="I142" s="5"/>
      <c r="J142" s="5" t="s">
        <v>27</v>
      </c>
      <c r="K142" s="5" t="s">
        <v>30</v>
      </c>
      <c r="L142" s="5" t="s">
        <v>31</v>
      </c>
      <c r="M142" s="5" t="s">
        <v>634</v>
      </c>
      <c r="N142" s="5" t="s">
        <v>33</v>
      </c>
      <c r="O142" s="5" t="s">
        <v>547</v>
      </c>
      <c r="P142" s="5" t="s">
        <v>345</v>
      </c>
      <c r="Q142" s="7">
        <v>107000000</v>
      </c>
      <c r="R142" s="7">
        <v>107000000</v>
      </c>
      <c r="S142" s="5"/>
      <c r="T142" s="5" t="s">
        <v>293</v>
      </c>
      <c r="U142" s="5" t="s">
        <v>38</v>
      </c>
      <c r="V142" s="5" t="s">
        <v>548</v>
      </c>
      <c r="W142" s="5" t="s">
        <v>569</v>
      </c>
      <c r="X142" s="5" t="s">
        <v>584</v>
      </c>
    </row>
    <row r="143" spans="1:24" ht="21.75" hidden="1" thickBot="1" x14ac:dyDescent="0.4">
      <c r="A143" s="5" t="s">
        <v>53</v>
      </c>
      <c r="B143" s="5" t="s">
        <v>635</v>
      </c>
      <c r="C143" s="6" t="s">
        <v>636</v>
      </c>
      <c r="D143" s="5" t="s">
        <v>636</v>
      </c>
      <c r="E143" s="5"/>
      <c r="F143" s="5"/>
      <c r="G143" s="5" t="s">
        <v>27</v>
      </c>
      <c r="H143" s="5" t="s">
        <v>46</v>
      </c>
      <c r="I143" s="5"/>
      <c r="J143" s="5" t="s">
        <v>27</v>
      </c>
      <c r="K143" s="5" t="s">
        <v>30</v>
      </c>
      <c r="L143" s="5" t="s">
        <v>31</v>
      </c>
      <c r="M143" s="5" t="s">
        <v>637</v>
      </c>
      <c r="N143" s="5" t="s">
        <v>33</v>
      </c>
      <c r="O143" s="5" t="s">
        <v>547</v>
      </c>
      <c r="P143" s="5" t="s">
        <v>345</v>
      </c>
      <c r="Q143" s="7">
        <v>19500000</v>
      </c>
      <c r="R143" s="7">
        <v>19500000</v>
      </c>
      <c r="S143" s="5"/>
      <c r="T143" s="5" t="s">
        <v>293</v>
      </c>
      <c r="U143" s="5" t="s">
        <v>38</v>
      </c>
      <c r="V143" s="5" t="s">
        <v>548</v>
      </c>
      <c r="W143" s="5" t="s">
        <v>627</v>
      </c>
      <c r="X143" s="5" t="s">
        <v>638</v>
      </c>
    </row>
    <row r="144" spans="1:24" ht="21.75" hidden="1" thickBot="1" x14ac:dyDescent="0.4">
      <c r="A144" s="5" t="s">
        <v>53</v>
      </c>
      <c r="B144" s="5" t="s">
        <v>639</v>
      </c>
      <c r="C144" s="6" t="s">
        <v>640</v>
      </c>
      <c r="D144" s="5" t="s">
        <v>640</v>
      </c>
      <c r="E144" s="5"/>
      <c r="F144" s="5"/>
      <c r="G144" s="5" t="s">
        <v>27</v>
      </c>
      <c r="H144" s="5" t="s">
        <v>46</v>
      </c>
      <c r="I144" s="5"/>
      <c r="J144" s="5" t="s">
        <v>27</v>
      </c>
      <c r="K144" s="5" t="s">
        <v>30</v>
      </c>
      <c r="L144" s="5" t="s">
        <v>31</v>
      </c>
      <c r="M144" s="5" t="s">
        <v>641</v>
      </c>
      <c r="N144" s="5" t="s">
        <v>33</v>
      </c>
      <c r="O144" s="5" t="s">
        <v>547</v>
      </c>
      <c r="P144" s="5" t="s">
        <v>345</v>
      </c>
      <c r="Q144" s="7">
        <v>38750000</v>
      </c>
      <c r="R144" s="7">
        <v>38750000</v>
      </c>
      <c r="S144" s="5"/>
      <c r="T144" s="5" t="s">
        <v>293</v>
      </c>
      <c r="U144" s="5" t="s">
        <v>38</v>
      </c>
      <c r="V144" s="5" t="s">
        <v>548</v>
      </c>
      <c r="W144" s="5" t="s">
        <v>627</v>
      </c>
      <c r="X144" s="5" t="s">
        <v>638</v>
      </c>
    </row>
    <row r="145" spans="1:24" ht="21.75" hidden="1" thickBot="1" x14ac:dyDescent="0.4">
      <c r="A145" s="5" t="s">
        <v>53</v>
      </c>
      <c r="B145" s="5" t="s">
        <v>642</v>
      </c>
      <c r="C145" s="6" t="s">
        <v>630</v>
      </c>
      <c r="D145" s="5" t="s">
        <v>630</v>
      </c>
      <c r="E145" s="5"/>
      <c r="F145" s="5"/>
      <c r="G145" s="5" t="s">
        <v>27</v>
      </c>
      <c r="H145" s="5" t="s">
        <v>46</v>
      </c>
      <c r="I145" s="5"/>
      <c r="J145" s="5" t="s">
        <v>27</v>
      </c>
      <c r="K145" s="5" t="s">
        <v>30</v>
      </c>
      <c r="L145" s="5" t="s">
        <v>31</v>
      </c>
      <c r="M145" s="5" t="s">
        <v>643</v>
      </c>
      <c r="N145" s="5" t="s">
        <v>33</v>
      </c>
      <c r="O145" s="5" t="s">
        <v>547</v>
      </c>
      <c r="P145" s="5" t="s">
        <v>345</v>
      </c>
      <c r="Q145" s="7">
        <v>3400000</v>
      </c>
      <c r="R145" s="7">
        <v>3400000</v>
      </c>
      <c r="S145" s="5"/>
      <c r="T145" s="5" t="s">
        <v>293</v>
      </c>
      <c r="U145" s="5" t="s">
        <v>38</v>
      </c>
      <c r="V145" s="5" t="s">
        <v>548</v>
      </c>
      <c r="W145" s="5" t="s">
        <v>569</v>
      </c>
      <c r="X145" s="5" t="s">
        <v>584</v>
      </c>
    </row>
    <row r="146" spans="1:24" ht="21.75" hidden="1" thickBot="1" x14ac:dyDescent="0.4">
      <c r="A146" s="5" t="s">
        <v>53</v>
      </c>
      <c r="B146" s="5" t="s">
        <v>644</v>
      </c>
      <c r="C146" s="6" t="s">
        <v>645</v>
      </c>
      <c r="D146" s="5" t="s">
        <v>645</v>
      </c>
      <c r="E146" s="5"/>
      <c r="F146" s="5"/>
      <c r="G146" s="5" t="s">
        <v>27</v>
      </c>
      <c r="H146" s="5" t="s">
        <v>46</v>
      </c>
      <c r="I146" s="5"/>
      <c r="J146" s="5" t="s">
        <v>27</v>
      </c>
      <c r="K146" s="5" t="s">
        <v>30</v>
      </c>
      <c r="L146" s="5" t="s">
        <v>31</v>
      </c>
      <c r="M146" s="5" t="s">
        <v>646</v>
      </c>
      <c r="N146" s="5" t="s">
        <v>33</v>
      </c>
      <c r="O146" s="5" t="s">
        <v>547</v>
      </c>
      <c r="P146" s="5" t="s">
        <v>345</v>
      </c>
      <c r="Q146" s="7">
        <v>21500000</v>
      </c>
      <c r="R146" s="7">
        <v>21500000</v>
      </c>
      <c r="S146" s="5"/>
      <c r="T146" s="5" t="s">
        <v>293</v>
      </c>
      <c r="U146" s="5" t="s">
        <v>38</v>
      </c>
      <c r="V146" s="5" t="s">
        <v>548</v>
      </c>
      <c r="W146" s="5" t="s">
        <v>569</v>
      </c>
      <c r="X146" s="5" t="s">
        <v>570</v>
      </c>
    </row>
    <row r="147" spans="1:24" ht="21.75" hidden="1" thickBot="1" x14ac:dyDescent="0.4">
      <c r="A147" s="5" t="s">
        <v>53</v>
      </c>
      <c r="B147" s="5" t="s">
        <v>647</v>
      </c>
      <c r="C147" s="6" t="s">
        <v>648</v>
      </c>
      <c r="D147" s="5" t="s">
        <v>648</v>
      </c>
      <c r="E147" s="5"/>
      <c r="F147" s="5"/>
      <c r="G147" s="5" t="s">
        <v>27</v>
      </c>
      <c r="H147" s="5" t="s">
        <v>46</v>
      </c>
      <c r="I147" s="5"/>
      <c r="J147" s="5" t="s">
        <v>27</v>
      </c>
      <c r="K147" s="5" t="s">
        <v>30</v>
      </c>
      <c r="L147" s="5" t="s">
        <v>31</v>
      </c>
      <c r="M147" s="5" t="s">
        <v>649</v>
      </c>
      <c r="N147" s="5" t="s">
        <v>33</v>
      </c>
      <c r="O147" s="5" t="s">
        <v>547</v>
      </c>
      <c r="P147" s="5" t="s">
        <v>345</v>
      </c>
      <c r="Q147" s="7">
        <v>35500000</v>
      </c>
      <c r="R147" s="7">
        <v>35500000</v>
      </c>
      <c r="S147" s="5"/>
      <c r="T147" s="5" t="s">
        <v>293</v>
      </c>
      <c r="U147" s="5" t="s">
        <v>38</v>
      </c>
      <c r="V147" s="5" t="s">
        <v>548</v>
      </c>
      <c r="W147" s="5" t="s">
        <v>569</v>
      </c>
      <c r="X147" s="5" t="s">
        <v>650</v>
      </c>
    </row>
    <row r="148" spans="1:24" ht="21.75" hidden="1" thickBot="1" x14ac:dyDescent="0.4">
      <c r="A148" s="5" t="s">
        <v>651</v>
      </c>
      <c r="B148" s="5" t="s">
        <v>652</v>
      </c>
      <c r="C148" s="6" t="s">
        <v>745</v>
      </c>
      <c r="D148" s="5" t="s">
        <v>653</v>
      </c>
      <c r="E148" s="5"/>
      <c r="F148" s="5"/>
      <c r="G148" s="5" t="s">
        <v>27</v>
      </c>
      <c r="H148" s="5" t="s">
        <v>46</v>
      </c>
      <c r="I148" s="5"/>
      <c r="J148" s="5" t="s">
        <v>27</v>
      </c>
      <c r="K148" s="5" t="s">
        <v>30</v>
      </c>
      <c r="L148" s="5" t="s">
        <v>31</v>
      </c>
      <c r="M148" s="5" t="s">
        <v>654</v>
      </c>
      <c r="N148" s="5" t="s">
        <v>33</v>
      </c>
      <c r="O148" s="5" t="s">
        <v>547</v>
      </c>
      <c r="P148" s="5" t="s">
        <v>345</v>
      </c>
      <c r="Q148" s="7">
        <v>2000000</v>
      </c>
      <c r="R148" s="7">
        <v>2000000</v>
      </c>
      <c r="S148" s="5" t="s">
        <v>323</v>
      </c>
      <c r="T148" s="5" t="s">
        <v>655</v>
      </c>
      <c r="U148" s="5" t="s">
        <v>288</v>
      </c>
      <c r="V148" s="5" t="s">
        <v>548</v>
      </c>
      <c r="W148" s="5" t="s">
        <v>549</v>
      </c>
      <c r="X148" s="5" t="s">
        <v>613</v>
      </c>
    </row>
    <row r="149" spans="1:24" ht="21.75" hidden="1" thickBot="1" x14ac:dyDescent="0.4">
      <c r="A149" s="5" t="s">
        <v>264</v>
      </c>
      <c r="B149" s="5" t="s">
        <v>656</v>
      </c>
      <c r="C149" s="6" t="s">
        <v>657</v>
      </c>
      <c r="D149" s="5" t="s">
        <v>657</v>
      </c>
      <c r="E149" s="5"/>
      <c r="F149" s="5"/>
      <c r="G149" s="5" t="s">
        <v>27</v>
      </c>
      <c r="H149" s="5" t="s">
        <v>46</v>
      </c>
      <c r="I149" s="5"/>
      <c r="J149" s="5" t="s">
        <v>27</v>
      </c>
      <c r="K149" s="5" t="s">
        <v>30</v>
      </c>
      <c r="L149" s="5" t="s">
        <v>31</v>
      </c>
      <c r="M149" s="5" t="s">
        <v>658</v>
      </c>
      <c r="N149" s="5" t="s">
        <v>33</v>
      </c>
      <c r="O149" s="5" t="s">
        <v>547</v>
      </c>
      <c r="P149" s="5" t="s">
        <v>345</v>
      </c>
      <c r="Q149" s="7">
        <v>80000000</v>
      </c>
      <c r="R149" s="7">
        <v>80000000</v>
      </c>
      <c r="S149" s="5" t="s">
        <v>269</v>
      </c>
      <c r="T149" s="5" t="s">
        <v>133</v>
      </c>
      <c r="U149" s="5" t="s">
        <v>38</v>
      </c>
      <c r="V149" s="5" t="s">
        <v>548</v>
      </c>
      <c r="W149" s="5" t="s">
        <v>627</v>
      </c>
      <c r="X149" s="5" t="s">
        <v>659</v>
      </c>
    </row>
    <row r="150" spans="1:24" ht="21.75" hidden="1" thickBot="1" x14ac:dyDescent="0.4">
      <c r="A150" s="5" t="s">
        <v>141</v>
      </c>
      <c r="B150" s="5" t="s">
        <v>660</v>
      </c>
      <c r="C150" s="6" t="s">
        <v>661</v>
      </c>
      <c r="D150" s="5" t="s">
        <v>661</v>
      </c>
      <c r="E150" s="5"/>
      <c r="F150" s="5"/>
      <c r="G150" s="5" t="s">
        <v>27</v>
      </c>
      <c r="H150" s="5" t="s">
        <v>28</v>
      </c>
      <c r="I150" s="5"/>
      <c r="J150" s="5" t="s">
        <v>27</v>
      </c>
      <c r="K150" s="5" t="s">
        <v>30</v>
      </c>
      <c r="L150" s="5" t="s">
        <v>31</v>
      </c>
      <c r="M150" s="5" t="s">
        <v>662</v>
      </c>
      <c r="N150" s="5" t="s">
        <v>33</v>
      </c>
      <c r="O150" s="5" t="s">
        <v>547</v>
      </c>
      <c r="P150" s="5" t="s">
        <v>345</v>
      </c>
      <c r="Q150" s="7">
        <v>25000000</v>
      </c>
      <c r="R150" s="7">
        <v>25000000</v>
      </c>
      <c r="S150" s="5" t="s">
        <v>145</v>
      </c>
      <c r="T150" s="5" t="s">
        <v>133</v>
      </c>
      <c r="U150" s="5" t="s">
        <v>38</v>
      </c>
      <c r="V150" s="5" t="s">
        <v>548</v>
      </c>
      <c r="W150" s="5" t="s">
        <v>627</v>
      </c>
      <c r="X150" s="5" t="s">
        <v>638</v>
      </c>
    </row>
    <row r="151" spans="1:24" ht="21.75" thickBot="1" x14ac:dyDescent="0.4">
      <c r="A151" s="5" t="s">
        <v>663</v>
      </c>
      <c r="B151" s="5" t="s">
        <v>664</v>
      </c>
      <c r="C151" s="6" t="s">
        <v>665</v>
      </c>
      <c r="D151" s="5" t="s">
        <v>665</v>
      </c>
      <c r="E151" s="5"/>
      <c r="F151" s="5"/>
      <c r="G151" s="5" t="s">
        <v>27</v>
      </c>
      <c r="H151" s="5" t="s">
        <v>28</v>
      </c>
      <c r="I151" s="5"/>
      <c r="J151" s="5" t="s">
        <v>27</v>
      </c>
      <c r="K151" s="5" t="s">
        <v>30</v>
      </c>
      <c r="L151" s="5" t="s">
        <v>31</v>
      </c>
      <c r="M151" s="5" t="s">
        <v>666</v>
      </c>
      <c r="N151" s="5" t="s">
        <v>33</v>
      </c>
      <c r="O151" s="5" t="s">
        <v>667</v>
      </c>
      <c r="P151" s="5" t="s">
        <v>331</v>
      </c>
      <c r="Q151" s="7">
        <v>4820000</v>
      </c>
      <c r="R151" s="7">
        <v>4820000</v>
      </c>
      <c r="S151" s="5" t="s">
        <v>668</v>
      </c>
      <c r="T151" s="5" t="s">
        <v>669</v>
      </c>
      <c r="U151" s="5" t="s">
        <v>670</v>
      </c>
      <c r="V151" s="5"/>
      <c r="W151" s="5" t="s">
        <v>354</v>
      </c>
      <c r="X151" s="5" t="s">
        <v>671</v>
      </c>
    </row>
    <row r="152" spans="1:24" ht="21.75" thickBot="1" x14ac:dyDescent="0.4">
      <c r="A152" s="5" t="s">
        <v>672</v>
      </c>
      <c r="B152" s="5" t="s">
        <v>673</v>
      </c>
      <c r="C152" s="6" t="s">
        <v>674</v>
      </c>
      <c r="D152" s="5" t="s">
        <v>674</v>
      </c>
      <c r="E152" s="5"/>
      <c r="F152" s="5"/>
      <c r="G152" s="5" t="s">
        <v>27</v>
      </c>
      <c r="H152" s="5" t="s">
        <v>28</v>
      </c>
      <c r="I152" s="5"/>
      <c r="J152" s="5" t="s">
        <v>27</v>
      </c>
      <c r="K152" s="5" t="s">
        <v>30</v>
      </c>
      <c r="L152" s="5" t="s">
        <v>31</v>
      </c>
      <c r="M152" s="5" t="s">
        <v>675</v>
      </c>
      <c r="N152" s="5" t="s">
        <v>33</v>
      </c>
      <c r="O152" s="5" t="s">
        <v>292</v>
      </c>
      <c r="P152" s="5" t="s">
        <v>331</v>
      </c>
      <c r="Q152" s="7">
        <v>20000000</v>
      </c>
      <c r="R152" s="7">
        <v>20000000</v>
      </c>
      <c r="S152" s="5" t="s">
        <v>676</v>
      </c>
      <c r="T152" s="5" t="s">
        <v>275</v>
      </c>
      <c r="U152" s="5" t="s">
        <v>276</v>
      </c>
      <c r="V152" s="5"/>
      <c r="W152" s="5" t="s">
        <v>334</v>
      </c>
      <c r="X152" s="5" t="s">
        <v>335</v>
      </c>
    </row>
    <row r="153" spans="1:24" ht="21.75" thickBot="1" x14ac:dyDescent="0.4">
      <c r="A153" s="5" t="s">
        <v>53</v>
      </c>
      <c r="B153" s="5" t="s">
        <v>677</v>
      </c>
      <c r="C153" s="6" t="s">
        <v>678</v>
      </c>
      <c r="D153" s="5" t="s">
        <v>678</v>
      </c>
      <c r="E153" s="5"/>
      <c r="F153" s="5"/>
      <c r="G153" s="5" t="s">
        <v>27</v>
      </c>
      <c r="H153" s="5" t="s">
        <v>28</v>
      </c>
      <c r="I153" s="5"/>
      <c r="J153" s="5" t="s">
        <v>27</v>
      </c>
      <c r="K153" s="5" t="s">
        <v>30</v>
      </c>
      <c r="L153" s="5" t="s">
        <v>31</v>
      </c>
      <c r="M153" s="5" t="s">
        <v>679</v>
      </c>
      <c r="N153" s="5" t="s">
        <v>33</v>
      </c>
      <c r="O153" s="5" t="s">
        <v>297</v>
      </c>
      <c r="P153" s="5" t="s">
        <v>304</v>
      </c>
      <c r="Q153" s="7">
        <v>76972700</v>
      </c>
      <c r="R153" s="7">
        <v>76972700</v>
      </c>
      <c r="S153" s="5"/>
      <c r="T153" s="5" t="s">
        <v>293</v>
      </c>
      <c r="U153" s="5" t="s">
        <v>38</v>
      </c>
      <c r="V153" s="5"/>
      <c r="W153" s="5" t="s">
        <v>334</v>
      </c>
      <c r="X153" s="5" t="s">
        <v>335</v>
      </c>
    </row>
    <row r="154" spans="1:24" ht="21.75" thickBot="1" x14ac:dyDescent="0.4">
      <c r="A154" s="5" t="s">
        <v>66</v>
      </c>
      <c r="B154" s="5" t="s">
        <v>680</v>
      </c>
      <c r="C154" s="6" t="s">
        <v>545</v>
      </c>
      <c r="D154" s="5" t="s">
        <v>545</v>
      </c>
      <c r="E154" s="5"/>
      <c r="F154" s="5"/>
      <c r="G154" s="5" t="s">
        <v>27</v>
      </c>
      <c r="H154" s="5" t="s">
        <v>46</v>
      </c>
      <c r="I154" s="5"/>
      <c r="J154" s="5" t="s">
        <v>27</v>
      </c>
      <c r="K154" s="5" t="s">
        <v>30</v>
      </c>
      <c r="L154" s="5" t="s">
        <v>31</v>
      </c>
      <c r="M154" s="5" t="s">
        <v>681</v>
      </c>
      <c r="N154" s="5" t="s">
        <v>33</v>
      </c>
      <c r="O154" s="5" t="s">
        <v>292</v>
      </c>
      <c r="P154" s="5" t="s">
        <v>331</v>
      </c>
      <c r="Q154" s="7">
        <v>83395500</v>
      </c>
      <c r="R154" s="7">
        <v>83395500</v>
      </c>
      <c r="S154" s="5" t="s">
        <v>69</v>
      </c>
      <c r="T154" s="5" t="s">
        <v>65</v>
      </c>
      <c r="U154" s="5" t="s">
        <v>38</v>
      </c>
      <c r="V154" s="5"/>
      <c r="W154" s="5" t="s">
        <v>325</v>
      </c>
      <c r="X154" s="5" t="s">
        <v>349</v>
      </c>
    </row>
    <row r="155" spans="1:24" ht="21.75" thickBot="1" x14ac:dyDescent="0.4">
      <c r="A155" s="5" t="s">
        <v>106</v>
      </c>
      <c r="B155" s="5" t="s">
        <v>682</v>
      </c>
      <c r="C155" s="6" t="s">
        <v>552</v>
      </c>
      <c r="D155" s="5" t="s">
        <v>552</v>
      </c>
      <c r="E155" s="5"/>
      <c r="F155" s="5"/>
      <c r="G155" s="5" t="s">
        <v>27</v>
      </c>
      <c r="H155" s="5" t="s">
        <v>46</v>
      </c>
      <c r="I155" s="5"/>
      <c r="J155" s="5" t="s">
        <v>27</v>
      </c>
      <c r="K155" s="5" t="s">
        <v>30</v>
      </c>
      <c r="L155" s="5" t="s">
        <v>31</v>
      </c>
      <c r="M155" s="5" t="s">
        <v>683</v>
      </c>
      <c r="N155" s="5" t="s">
        <v>33</v>
      </c>
      <c r="O155" s="5" t="s">
        <v>292</v>
      </c>
      <c r="P155" s="5" t="s">
        <v>331</v>
      </c>
      <c r="Q155" s="7">
        <v>37938000</v>
      </c>
      <c r="R155" s="7">
        <v>37938000</v>
      </c>
      <c r="S155" s="5" t="s">
        <v>110</v>
      </c>
      <c r="T155" s="5" t="s">
        <v>65</v>
      </c>
      <c r="U155" s="5" t="s">
        <v>38</v>
      </c>
      <c r="V155" s="5"/>
      <c r="W155" s="5" t="s">
        <v>354</v>
      </c>
      <c r="X155" s="5" t="s">
        <v>355</v>
      </c>
    </row>
    <row r="156" spans="1:24" ht="21.75" thickBot="1" x14ac:dyDescent="0.4">
      <c r="A156" s="5" t="s">
        <v>106</v>
      </c>
      <c r="B156" s="5" t="s">
        <v>684</v>
      </c>
      <c r="C156" s="6" t="s">
        <v>572</v>
      </c>
      <c r="D156" s="5" t="s">
        <v>572</v>
      </c>
      <c r="E156" s="5"/>
      <c r="F156" s="5"/>
      <c r="G156" s="5" t="s">
        <v>27</v>
      </c>
      <c r="H156" s="5" t="s">
        <v>46</v>
      </c>
      <c r="I156" s="5"/>
      <c r="J156" s="5" t="s">
        <v>27</v>
      </c>
      <c r="K156" s="5" t="s">
        <v>30</v>
      </c>
      <c r="L156" s="5" t="s">
        <v>31</v>
      </c>
      <c r="M156" s="5" t="s">
        <v>685</v>
      </c>
      <c r="N156" s="5" t="s">
        <v>33</v>
      </c>
      <c r="O156" s="5" t="s">
        <v>292</v>
      </c>
      <c r="P156" s="5" t="s">
        <v>331</v>
      </c>
      <c r="Q156" s="7">
        <v>79822000</v>
      </c>
      <c r="R156" s="7">
        <v>79822000</v>
      </c>
      <c r="S156" s="5" t="s">
        <v>110</v>
      </c>
      <c r="T156" s="5" t="s">
        <v>65</v>
      </c>
      <c r="U156" s="5" t="s">
        <v>38</v>
      </c>
      <c r="V156" s="5"/>
      <c r="W156" s="5" t="s">
        <v>325</v>
      </c>
      <c r="X156" s="5" t="s">
        <v>349</v>
      </c>
    </row>
    <row r="157" spans="1:24" ht="21.75" thickBot="1" x14ac:dyDescent="0.4">
      <c r="A157" s="5" t="s">
        <v>116</v>
      </c>
      <c r="B157" s="5" t="s">
        <v>686</v>
      </c>
      <c r="C157" s="6" t="s">
        <v>687</v>
      </c>
      <c r="D157" s="5" t="s">
        <v>687</v>
      </c>
      <c r="E157" s="5"/>
      <c r="F157" s="5"/>
      <c r="G157" s="5" t="s">
        <v>27</v>
      </c>
      <c r="H157" s="5" t="s">
        <v>46</v>
      </c>
      <c r="I157" s="5"/>
      <c r="J157" s="5" t="s">
        <v>27</v>
      </c>
      <c r="K157" s="5" t="s">
        <v>30</v>
      </c>
      <c r="L157" s="5" t="s">
        <v>31</v>
      </c>
      <c r="M157" s="5" t="s">
        <v>688</v>
      </c>
      <c r="N157" s="5" t="s">
        <v>33</v>
      </c>
      <c r="O157" s="5" t="s">
        <v>292</v>
      </c>
      <c r="P157" s="5" t="s">
        <v>331</v>
      </c>
      <c r="Q157" s="7">
        <v>30978100</v>
      </c>
      <c r="R157" s="7">
        <v>30978100</v>
      </c>
      <c r="S157" s="5" t="s">
        <v>120</v>
      </c>
      <c r="T157" s="5" t="s">
        <v>65</v>
      </c>
      <c r="U157" s="5" t="s">
        <v>38</v>
      </c>
      <c r="V157" s="5"/>
      <c r="W157" s="5" t="s">
        <v>334</v>
      </c>
      <c r="X157" s="5" t="s">
        <v>335</v>
      </c>
    </row>
    <row r="158" spans="1:24" ht="21.75" thickBot="1" x14ac:dyDescent="0.4">
      <c r="A158" s="5" t="s">
        <v>162</v>
      </c>
      <c r="B158" s="5" t="s">
        <v>689</v>
      </c>
      <c r="C158" s="6" t="s">
        <v>563</v>
      </c>
      <c r="D158" s="5" t="s">
        <v>563</v>
      </c>
      <c r="E158" s="5"/>
      <c r="F158" s="5"/>
      <c r="G158" s="5" t="s">
        <v>27</v>
      </c>
      <c r="H158" s="5" t="s">
        <v>46</v>
      </c>
      <c r="I158" s="5"/>
      <c r="J158" s="5" t="s">
        <v>27</v>
      </c>
      <c r="K158" s="5" t="s">
        <v>30</v>
      </c>
      <c r="L158" s="5" t="s">
        <v>31</v>
      </c>
      <c r="M158" s="5" t="s">
        <v>690</v>
      </c>
      <c r="N158" s="5" t="s">
        <v>33</v>
      </c>
      <c r="O158" s="5" t="s">
        <v>292</v>
      </c>
      <c r="P158" s="5" t="s">
        <v>331</v>
      </c>
      <c r="Q158" s="7">
        <v>182200000</v>
      </c>
      <c r="R158" s="7">
        <v>182200000</v>
      </c>
      <c r="S158" s="5" t="s">
        <v>166</v>
      </c>
      <c r="T158" s="5" t="s">
        <v>65</v>
      </c>
      <c r="U158" s="5" t="s">
        <v>38</v>
      </c>
      <c r="V158" s="5"/>
      <c r="W158" s="5" t="s">
        <v>354</v>
      </c>
      <c r="X158" s="5" t="s">
        <v>355</v>
      </c>
    </row>
    <row r="159" spans="1:24" ht="21.75" thickBot="1" x14ac:dyDescent="0.4">
      <c r="A159" s="5" t="s">
        <v>116</v>
      </c>
      <c r="B159" s="5" t="s">
        <v>691</v>
      </c>
      <c r="C159" s="6" t="s">
        <v>118</v>
      </c>
      <c r="D159" s="5" t="s">
        <v>118</v>
      </c>
      <c r="E159" s="5"/>
      <c r="F159" s="5"/>
      <c r="G159" s="5" t="s">
        <v>27</v>
      </c>
      <c r="H159" s="5" t="s">
        <v>46</v>
      </c>
      <c r="I159" s="5"/>
      <c r="J159" s="5" t="s">
        <v>27</v>
      </c>
      <c r="K159" s="5" t="s">
        <v>30</v>
      </c>
      <c r="L159" s="5" t="s">
        <v>31</v>
      </c>
      <c r="M159" s="5" t="s">
        <v>692</v>
      </c>
      <c r="N159" s="5" t="s">
        <v>33</v>
      </c>
      <c r="O159" s="5" t="s">
        <v>292</v>
      </c>
      <c r="P159" s="5" t="s">
        <v>331</v>
      </c>
      <c r="Q159" s="7">
        <v>89717400</v>
      </c>
      <c r="R159" s="7">
        <v>89717400</v>
      </c>
      <c r="S159" s="5" t="s">
        <v>120</v>
      </c>
      <c r="T159" s="5" t="s">
        <v>65</v>
      </c>
      <c r="U159" s="5" t="s">
        <v>38</v>
      </c>
      <c r="V159" s="5"/>
      <c r="W159" s="5" t="s">
        <v>354</v>
      </c>
      <c r="X159" s="5" t="s">
        <v>355</v>
      </c>
    </row>
    <row r="160" spans="1:24" ht="21.75" thickBot="1" x14ac:dyDescent="0.4">
      <c r="A160" s="5" t="s">
        <v>75</v>
      </c>
      <c r="B160" s="5" t="s">
        <v>693</v>
      </c>
      <c r="C160" s="6" t="s">
        <v>575</v>
      </c>
      <c r="D160" s="5" t="s">
        <v>575</v>
      </c>
      <c r="E160" s="5"/>
      <c r="F160" s="5"/>
      <c r="G160" s="5" t="s">
        <v>27</v>
      </c>
      <c r="H160" s="5" t="s">
        <v>46</v>
      </c>
      <c r="I160" s="5"/>
      <c r="J160" s="5" t="s">
        <v>27</v>
      </c>
      <c r="K160" s="5" t="s">
        <v>30</v>
      </c>
      <c r="L160" s="5" t="s">
        <v>31</v>
      </c>
      <c r="M160" s="5" t="s">
        <v>694</v>
      </c>
      <c r="N160" s="5" t="s">
        <v>33</v>
      </c>
      <c r="O160" s="5" t="s">
        <v>292</v>
      </c>
      <c r="P160" s="5" t="s">
        <v>331</v>
      </c>
      <c r="Q160" s="7">
        <v>79912700</v>
      </c>
      <c r="R160" s="7">
        <v>79912700</v>
      </c>
      <c r="S160" s="5" t="s">
        <v>79</v>
      </c>
      <c r="T160" s="5" t="s">
        <v>65</v>
      </c>
      <c r="U160" s="5" t="s">
        <v>38</v>
      </c>
      <c r="V160" s="5"/>
      <c r="W160" s="5" t="s">
        <v>354</v>
      </c>
      <c r="X160" s="5" t="s">
        <v>355</v>
      </c>
    </row>
    <row r="161" spans="1:24" ht="21.75" thickBot="1" x14ac:dyDescent="0.4">
      <c r="A161" s="5" t="s">
        <v>85</v>
      </c>
      <c r="B161" s="5" t="s">
        <v>695</v>
      </c>
      <c r="C161" s="6" t="s">
        <v>567</v>
      </c>
      <c r="D161" s="5" t="s">
        <v>567</v>
      </c>
      <c r="E161" s="5"/>
      <c r="F161" s="5"/>
      <c r="G161" s="5" t="s">
        <v>27</v>
      </c>
      <c r="H161" s="5" t="s">
        <v>46</v>
      </c>
      <c r="I161" s="5"/>
      <c r="J161" s="5" t="s">
        <v>27</v>
      </c>
      <c r="K161" s="5" t="s">
        <v>30</v>
      </c>
      <c r="L161" s="5" t="s">
        <v>31</v>
      </c>
      <c r="M161" s="5" t="s">
        <v>696</v>
      </c>
      <c r="N161" s="5" t="s">
        <v>33</v>
      </c>
      <c r="O161" s="5" t="s">
        <v>292</v>
      </c>
      <c r="P161" s="5" t="s">
        <v>331</v>
      </c>
      <c r="Q161" s="7">
        <v>211242400</v>
      </c>
      <c r="R161" s="7">
        <v>211242400</v>
      </c>
      <c r="S161" s="5" t="s">
        <v>89</v>
      </c>
      <c r="T161" s="5" t="s">
        <v>65</v>
      </c>
      <c r="U161" s="5" t="s">
        <v>38</v>
      </c>
      <c r="V161" s="5"/>
      <c r="W161" s="5" t="s">
        <v>334</v>
      </c>
      <c r="X161" s="5" t="s">
        <v>335</v>
      </c>
    </row>
    <row r="162" spans="1:24" ht="21.75" thickBot="1" x14ac:dyDescent="0.4">
      <c r="A162" s="5" t="s">
        <v>201</v>
      </c>
      <c r="B162" s="5" t="s">
        <v>697</v>
      </c>
      <c r="C162" s="6" t="s">
        <v>698</v>
      </c>
      <c r="D162" s="5" t="s">
        <v>698</v>
      </c>
      <c r="E162" s="5"/>
      <c r="F162" s="5"/>
      <c r="G162" s="5" t="s">
        <v>27</v>
      </c>
      <c r="H162" s="5" t="s">
        <v>46</v>
      </c>
      <c r="I162" s="5"/>
      <c r="J162" s="5" t="s">
        <v>27</v>
      </c>
      <c r="K162" s="5" t="s">
        <v>30</v>
      </c>
      <c r="L162" s="5" t="s">
        <v>31</v>
      </c>
      <c r="M162" s="5" t="s">
        <v>699</v>
      </c>
      <c r="N162" s="5" t="s">
        <v>33</v>
      </c>
      <c r="O162" s="5" t="s">
        <v>292</v>
      </c>
      <c r="P162" s="5" t="s">
        <v>331</v>
      </c>
      <c r="Q162" s="7">
        <v>54569900</v>
      </c>
      <c r="R162" s="7">
        <v>54569900</v>
      </c>
      <c r="S162" s="5" t="s">
        <v>205</v>
      </c>
      <c r="T162" s="5" t="s">
        <v>65</v>
      </c>
      <c r="U162" s="5" t="s">
        <v>38</v>
      </c>
      <c r="V162" s="5"/>
      <c r="W162" s="5" t="s">
        <v>339</v>
      </c>
      <c r="X162" s="5" t="s">
        <v>379</v>
      </c>
    </row>
    <row r="163" spans="1:24" ht="21.75" thickBot="1" x14ac:dyDescent="0.4">
      <c r="A163" s="5" t="s">
        <v>70</v>
      </c>
      <c r="B163" s="5" t="s">
        <v>700</v>
      </c>
      <c r="C163" s="6" t="s">
        <v>72</v>
      </c>
      <c r="D163" s="5" t="s">
        <v>72</v>
      </c>
      <c r="E163" s="5"/>
      <c r="F163" s="5"/>
      <c r="G163" s="5" t="s">
        <v>27</v>
      </c>
      <c r="H163" s="5" t="s">
        <v>46</v>
      </c>
      <c r="I163" s="5"/>
      <c r="J163" s="5" t="s">
        <v>27</v>
      </c>
      <c r="K163" s="5" t="s">
        <v>30</v>
      </c>
      <c r="L163" s="5" t="s">
        <v>31</v>
      </c>
      <c r="M163" s="5" t="s">
        <v>701</v>
      </c>
      <c r="N163" s="5" t="s">
        <v>33</v>
      </c>
      <c r="O163" s="5" t="s">
        <v>292</v>
      </c>
      <c r="P163" s="5" t="s">
        <v>331</v>
      </c>
      <c r="Q163" s="7">
        <v>13562000</v>
      </c>
      <c r="R163" s="7">
        <v>13562000</v>
      </c>
      <c r="S163" s="5" t="s">
        <v>74</v>
      </c>
      <c r="T163" s="5" t="s">
        <v>65</v>
      </c>
      <c r="U163" s="5" t="s">
        <v>38</v>
      </c>
      <c r="V163" s="5"/>
      <c r="W163" s="5" t="s">
        <v>325</v>
      </c>
      <c r="X163" s="5" t="s">
        <v>349</v>
      </c>
    </row>
    <row r="164" spans="1:24" ht="21.75" thickBot="1" x14ac:dyDescent="0.4">
      <c r="A164" s="5" t="s">
        <v>415</v>
      </c>
      <c r="B164" s="5" t="s">
        <v>702</v>
      </c>
      <c r="C164" s="6" t="s">
        <v>703</v>
      </c>
      <c r="D164" s="5" t="s">
        <v>703</v>
      </c>
      <c r="E164" s="5"/>
      <c r="F164" s="5"/>
      <c r="G164" s="5" t="s">
        <v>27</v>
      </c>
      <c r="H164" s="5" t="s">
        <v>46</v>
      </c>
      <c r="I164" s="5"/>
      <c r="J164" s="5" t="s">
        <v>27</v>
      </c>
      <c r="K164" s="5" t="s">
        <v>30</v>
      </c>
      <c r="L164" s="5" t="s">
        <v>31</v>
      </c>
      <c r="M164" s="5" t="s">
        <v>704</v>
      </c>
      <c r="N164" s="5" t="s">
        <v>33</v>
      </c>
      <c r="O164" s="5" t="s">
        <v>292</v>
      </c>
      <c r="P164" s="5" t="s">
        <v>331</v>
      </c>
      <c r="Q164" s="7">
        <v>20075100</v>
      </c>
      <c r="R164" s="7">
        <v>20075100</v>
      </c>
      <c r="S164" s="5" t="s">
        <v>419</v>
      </c>
      <c r="T164" s="5" t="s">
        <v>65</v>
      </c>
      <c r="U164" s="5" t="s">
        <v>38</v>
      </c>
      <c r="V164" s="5"/>
      <c r="W164" s="5" t="s">
        <v>325</v>
      </c>
      <c r="X164" s="5" t="s">
        <v>349</v>
      </c>
    </row>
    <row r="165" spans="1:24" ht="21.75" thickBot="1" x14ac:dyDescent="0.4">
      <c r="A165" s="5" t="s">
        <v>705</v>
      </c>
      <c r="B165" s="5" t="s">
        <v>706</v>
      </c>
      <c r="C165" s="6" t="s">
        <v>707</v>
      </c>
      <c r="D165" s="5" t="s">
        <v>707</v>
      </c>
      <c r="E165" s="5"/>
      <c r="F165" s="5"/>
      <c r="G165" s="5" t="s">
        <v>27</v>
      </c>
      <c r="H165" s="5" t="s">
        <v>28</v>
      </c>
      <c r="I165" s="5"/>
      <c r="J165" s="5" t="s">
        <v>27</v>
      </c>
      <c r="K165" s="5" t="s">
        <v>30</v>
      </c>
      <c r="L165" s="5" t="s">
        <v>31</v>
      </c>
      <c r="M165" s="5" t="s">
        <v>708</v>
      </c>
      <c r="N165" s="5" t="s">
        <v>33</v>
      </c>
      <c r="O165" s="5" t="s">
        <v>709</v>
      </c>
      <c r="P165" s="5" t="s">
        <v>454</v>
      </c>
      <c r="Q165" s="7">
        <v>2505000</v>
      </c>
      <c r="R165" s="7">
        <v>2505000</v>
      </c>
      <c r="S165" s="5" t="s">
        <v>710</v>
      </c>
      <c r="T165" s="5" t="s">
        <v>711</v>
      </c>
      <c r="U165" s="5" t="s">
        <v>311</v>
      </c>
      <c r="V165" s="5"/>
      <c r="W165" s="5" t="s">
        <v>354</v>
      </c>
      <c r="X165" s="5" t="s">
        <v>671</v>
      </c>
    </row>
    <row r="166" spans="1:24" ht="21.75" thickBot="1" x14ac:dyDescent="0.4">
      <c r="A166" s="5" t="s">
        <v>43</v>
      </c>
      <c r="B166" s="5" t="s">
        <v>712</v>
      </c>
      <c r="C166" s="6" t="s">
        <v>713</v>
      </c>
      <c r="D166" s="5" t="s">
        <v>713</v>
      </c>
      <c r="E166" s="5"/>
      <c r="F166" s="5"/>
      <c r="G166" s="5" t="s">
        <v>27</v>
      </c>
      <c r="H166" s="5" t="s">
        <v>46</v>
      </c>
      <c r="I166" s="5" t="s">
        <v>29</v>
      </c>
      <c r="J166" s="5" t="s">
        <v>27</v>
      </c>
      <c r="K166" s="5" t="s">
        <v>30</v>
      </c>
      <c r="L166" s="5" t="s">
        <v>31</v>
      </c>
      <c r="M166" s="5" t="s">
        <v>714</v>
      </c>
      <c r="N166" s="5" t="s">
        <v>33</v>
      </c>
      <c r="O166" s="5" t="s">
        <v>292</v>
      </c>
      <c r="P166" s="5" t="s">
        <v>331</v>
      </c>
      <c r="Q166" s="7">
        <v>5900000</v>
      </c>
      <c r="R166" s="7">
        <v>5900000</v>
      </c>
      <c r="S166" s="5" t="s">
        <v>49</v>
      </c>
      <c r="T166" s="5" t="s">
        <v>37</v>
      </c>
      <c r="U166" s="5" t="s">
        <v>38</v>
      </c>
      <c r="V166" s="5"/>
      <c r="W166" s="5" t="s">
        <v>354</v>
      </c>
      <c r="X166" s="5" t="s">
        <v>355</v>
      </c>
    </row>
    <row r="167" spans="1:24" ht="21.75" thickBot="1" x14ac:dyDescent="0.4">
      <c r="A167" s="5" t="s">
        <v>43</v>
      </c>
      <c r="B167" s="5" t="s">
        <v>715</v>
      </c>
      <c r="C167" s="6" t="s">
        <v>716</v>
      </c>
      <c r="D167" s="5" t="s">
        <v>716</v>
      </c>
      <c r="E167" s="5"/>
      <c r="F167" s="5"/>
      <c r="G167" s="5" t="s">
        <v>27</v>
      </c>
      <c r="H167" s="5" t="s">
        <v>46</v>
      </c>
      <c r="I167" s="5" t="s">
        <v>29</v>
      </c>
      <c r="J167" s="5" t="s">
        <v>27</v>
      </c>
      <c r="K167" s="5" t="s">
        <v>30</v>
      </c>
      <c r="L167" s="5" t="s">
        <v>31</v>
      </c>
      <c r="M167" s="5" t="s">
        <v>717</v>
      </c>
      <c r="N167" s="5" t="s">
        <v>33</v>
      </c>
      <c r="O167" s="5" t="s">
        <v>292</v>
      </c>
      <c r="P167" s="5" t="s">
        <v>331</v>
      </c>
      <c r="Q167" s="7">
        <v>5791200</v>
      </c>
      <c r="R167" s="7">
        <v>5791200</v>
      </c>
      <c r="S167" s="5" t="s">
        <v>49</v>
      </c>
      <c r="T167" s="5" t="s">
        <v>37</v>
      </c>
      <c r="U167" s="5" t="s">
        <v>38</v>
      </c>
      <c r="V167" s="5"/>
      <c r="W167" s="5" t="s">
        <v>339</v>
      </c>
      <c r="X167" s="5" t="s">
        <v>379</v>
      </c>
    </row>
    <row r="168" spans="1:24" ht="21.75" thickBot="1" x14ac:dyDescent="0.4">
      <c r="A168" s="5" t="s">
        <v>718</v>
      </c>
      <c r="B168" s="5" t="s">
        <v>719</v>
      </c>
      <c r="C168" s="6" t="s">
        <v>746</v>
      </c>
      <c r="D168" s="5" t="s">
        <v>720</v>
      </c>
      <c r="E168" s="5"/>
      <c r="F168" s="5"/>
      <c r="G168" s="5" t="s">
        <v>27</v>
      </c>
      <c r="H168" s="5" t="s">
        <v>28</v>
      </c>
      <c r="I168" s="5"/>
      <c r="J168" s="5" t="s">
        <v>27</v>
      </c>
      <c r="K168" s="5" t="s">
        <v>30</v>
      </c>
      <c r="L168" s="5" t="s">
        <v>31</v>
      </c>
      <c r="M168" s="5" t="s">
        <v>721</v>
      </c>
      <c r="N168" s="5" t="s">
        <v>33</v>
      </c>
      <c r="O168" s="5" t="s">
        <v>292</v>
      </c>
      <c r="P168" s="5" t="s">
        <v>331</v>
      </c>
      <c r="Q168" s="7">
        <v>12992000</v>
      </c>
      <c r="R168" s="7">
        <v>12992000</v>
      </c>
      <c r="S168" s="5" t="s">
        <v>722</v>
      </c>
      <c r="T168" s="5" t="s">
        <v>275</v>
      </c>
      <c r="U168" s="5" t="s">
        <v>276</v>
      </c>
      <c r="V168" s="5"/>
      <c r="W168" s="5" t="s">
        <v>334</v>
      </c>
      <c r="X168" s="5" t="s">
        <v>536</v>
      </c>
    </row>
    <row r="169" spans="1:24" ht="21.75" thickBot="1" x14ac:dyDescent="0.4">
      <c r="A169" s="5" t="s">
        <v>264</v>
      </c>
      <c r="B169" s="5" t="s">
        <v>723</v>
      </c>
      <c r="C169" s="6" t="s">
        <v>724</v>
      </c>
      <c r="D169" s="5" t="s">
        <v>724</v>
      </c>
      <c r="E169" s="5"/>
      <c r="F169" s="5"/>
      <c r="G169" s="5" t="s">
        <v>27</v>
      </c>
      <c r="H169" s="5" t="s">
        <v>46</v>
      </c>
      <c r="I169" s="5"/>
      <c r="J169" s="5" t="s">
        <v>27</v>
      </c>
      <c r="K169" s="5" t="s">
        <v>30</v>
      </c>
      <c r="L169" s="5" t="s">
        <v>31</v>
      </c>
      <c r="M169" s="5" t="s">
        <v>725</v>
      </c>
      <c r="N169" s="5" t="s">
        <v>33</v>
      </c>
      <c r="O169" s="5" t="s">
        <v>292</v>
      </c>
      <c r="P169" s="5" t="s">
        <v>331</v>
      </c>
      <c r="Q169" s="7">
        <v>435600</v>
      </c>
      <c r="R169" s="8">
        <v>0</v>
      </c>
      <c r="S169" s="5" t="s">
        <v>269</v>
      </c>
      <c r="T169" s="5" t="s">
        <v>133</v>
      </c>
      <c r="U169" s="5" t="s">
        <v>38</v>
      </c>
      <c r="V169" s="5"/>
      <c r="W169" s="5" t="s">
        <v>339</v>
      </c>
      <c r="X169" s="5" t="s">
        <v>489</v>
      </c>
    </row>
    <row r="170" spans="1:24" ht="21" x14ac:dyDescent="0.35">
      <c r="A170" s="5" t="s">
        <v>726</v>
      </c>
      <c r="B170" s="5" t="s">
        <v>727</v>
      </c>
      <c r="C170" s="6" t="s">
        <v>678</v>
      </c>
      <c r="D170" s="5" t="s">
        <v>678</v>
      </c>
      <c r="E170" s="5"/>
      <c r="F170" s="5"/>
      <c r="G170" s="5" t="s">
        <v>27</v>
      </c>
      <c r="H170" s="5" t="s">
        <v>46</v>
      </c>
      <c r="I170" s="5"/>
      <c r="J170" s="5" t="s">
        <v>27</v>
      </c>
      <c r="K170" s="5" t="s">
        <v>30</v>
      </c>
      <c r="L170" s="5" t="s">
        <v>31</v>
      </c>
      <c r="M170" s="5" t="s">
        <v>728</v>
      </c>
      <c r="N170" s="5" t="s">
        <v>33</v>
      </c>
      <c r="O170" s="5" t="s">
        <v>292</v>
      </c>
      <c r="P170" s="5" t="s">
        <v>331</v>
      </c>
      <c r="Q170" s="7">
        <v>11290800</v>
      </c>
      <c r="R170" s="7">
        <v>11290800</v>
      </c>
      <c r="S170" s="5" t="s">
        <v>729</v>
      </c>
      <c r="T170" s="5" t="s">
        <v>411</v>
      </c>
      <c r="U170" s="5" t="s">
        <v>311</v>
      </c>
      <c r="V170" s="5"/>
      <c r="W170" s="5" t="s">
        <v>325</v>
      </c>
      <c r="X170" s="5" t="s">
        <v>349</v>
      </c>
    </row>
    <row r="171" spans="1:24" ht="21" hidden="1" x14ac:dyDescent="0.35">
      <c r="A171" s="5" t="s">
        <v>53</v>
      </c>
      <c r="B171" s="5" t="s">
        <v>730</v>
      </c>
      <c r="C171" s="6" t="s">
        <v>731</v>
      </c>
      <c r="D171" s="5" t="s">
        <v>731</v>
      </c>
      <c r="E171" s="5"/>
      <c r="F171" s="5"/>
      <c r="G171" s="5" t="s">
        <v>27</v>
      </c>
      <c r="H171" s="5" t="s">
        <v>46</v>
      </c>
      <c r="I171" s="5"/>
      <c r="J171" s="5" t="s">
        <v>27</v>
      </c>
      <c r="K171" s="5" t="s">
        <v>30</v>
      </c>
      <c r="L171" s="5" t="s">
        <v>31</v>
      </c>
      <c r="M171" s="5" t="s">
        <v>732</v>
      </c>
      <c r="N171" s="5" t="s">
        <v>33</v>
      </c>
      <c r="O171" s="5" t="s">
        <v>292</v>
      </c>
      <c r="P171" s="5" t="s">
        <v>331</v>
      </c>
      <c r="Q171" s="8">
        <v>0</v>
      </c>
      <c r="R171" s="8">
        <v>0</v>
      </c>
      <c r="S171" s="5"/>
      <c r="T171" s="5" t="s">
        <v>293</v>
      </c>
      <c r="U171" s="5" t="s">
        <v>38</v>
      </c>
      <c r="V171" s="5" t="s">
        <v>733</v>
      </c>
      <c r="W171" s="5" t="s">
        <v>549</v>
      </c>
      <c r="X171" s="5" t="s">
        <v>613</v>
      </c>
    </row>
    <row r="172" spans="1:24" ht="21" hidden="1" x14ac:dyDescent="0.35">
      <c r="A172" s="5" t="s">
        <v>734</v>
      </c>
      <c r="B172" s="5" t="s">
        <v>735</v>
      </c>
      <c r="C172" s="6" t="s">
        <v>736</v>
      </c>
      <c r="D172" s="5" t="s">
        <v>736</v>
      </c>
      <c r="E172" s="5"/>
      <c r="F172" s="5"/>
      <c r="G172" s="5" t="s">
        <v>27</v>
      </c>
      <c r="H172" s="5" t="s">
        <v>46</v>
      </c>
      <c r="I172" s="5"/>
      <c r="J172" s="5" t="s">
        <v>27</v>
      </c>
      <c r="K172" s="5" t="s">
        <v>30</v>
      </c>
      <c r="L172" s="5" t="s">
        <v>31</v>
      </c>
      <c r="M172" s="5" t="s">
        <v>737</v>
      </c>
      <c r="N172" s="5" t="s">
        <v>33</v>
      </c>
      <c r="O172" s="5" t="s">
        <v>738</v>
      </c>
      <c r="P172" s="5" t="s">
        <v>739</v>
      </c>
      <c r="Q172" s="8">
        <v>0</v>
      </c>
      <c r="R172" s="8">
        <v>0</v>
      </c>
      <c r="S172" s="5" t="s">
        <v>740</v>
      </c>
      <c r="T172" s="5" t="s">
        <v>741</v>
      </c>
      <c r="U172" s="5" t="s">
        <v>484</v>
      </c>
      <c r="V172" s="5" t="s">
        <v>733</v>
      </c>
      <c r="W172" s="5" t="s">
        <v>549</v>
      </c>
      <c r="X172" s="5" t="s">
        <v>594</v>
      </c>
    </row>
  </sheetData>
  <autoFilter ref="A1:X172" xr:uid="{00000000-0009-0000-0000-000001000000}">
    <filterColumn colId="21">
      <filters blank="1">
        <filter val="ข้อเสนอโครงการสำคัญ 2566 ที่ผ่านเข้ารอบ"/>
        <filter val="โครงการภายใต้กิจกรรม Big Rock"/>
      </filters>
    </filterColumn>
  </autoFilter>
  <hyperlinks>
    <hyperlink ref="C2" r:id="rId1" display="https://emenscr.nesdc.go.th/viewer/view.html?id=5beaa1a67de3c605ae41621a&amp;username=mots04051" xr:uid="{00000000-0004-0000-0100-000000000000}"/>
    <hyperlink ref="C3" r:id="rId2" display="https://emenscr.nesdc.go.th/viewer/view.html?id=5beaa4a249b9c605ba60a363&amp;username=mots04051" xr:uid="{00000000-0004-0000-0100-000001000000}"/>
    <hyperlink ref="C4" r:id="rId3" display="https://emenscr.nesdc.go.th/viewer/view.html?id=5bfd10254fbc1266a6d7ae08&amp;username=mots04041" xr:uid="{00000000-0004-0000-0100-000002000000}"/>
    <hyperlink ref="C5" r:id="rId4" display="https://emenscr.nesdc.go.th/viewer/view.html?id=5bfd1147fa8c8a66a4c0c968&amp;username=mots04041" xr:uid="{00000000-0004-0000-0100-000003000000}"/>
    <hyperlink ref="C6" r:id="rId5" display="https://emenscr.nesdc.go.th/viewer/view.html?id=5cc6bf56a6ce3a3febe8d5f2&amp;username=dasta1" xr:uid="{00000000-0004-0000-0100-000004000000}"/>
    <hyperlink ref="C7" r:id="rId6" display="https://emenscr.nesdc.go.th/viewer/view.html?id=5d53d3e561b58e14b04e3a0a&amp;username=tat5201191" xr:uid="{00000000-0004-0000-0100-000005000000}"/>
    <hyperlink ref="C8" r:id="rId7" display="https://emenscr.nesdc.go.th/viewer/view.html?id=5d55024b8087be14b6d4cd5e&amp;username=tat5201171" xr:uid="{00000000-0004-0000-0100-000006000000}"/>
    <hyperlink ref="C9" r:id="rId8" display="https://emenscr.nesdc.go.th/viewer/view.html?id=5d55164d61b58e14b04e3aa3&amp;username=tat5201051" xr:uid="{00000000-0004-0000-0100-000007000000}"/>
    <hyperlink ref="C10" r:id="rId9" display="https://emenscr.nesdc.go.th/viewer/view.html?id=5d5771e65361a61722c2fdb6&amp;username=tat5201181" xr:uid="{00000000-0004-0000-0100-000008000000}"/>
    <hyperlink ref="C11" r:id="rId10" display="https://emenscr.nesdc.go.th/viewer/view.html?id=5d577ca14fec201728e6e807&amp;username=tat5201131" xr:uid="{00000000-0004-0000-0100-000009000000}"/>
    <hyperlink ref="C12" r:id="rId11" display="https://emenscr.nesdc.go.th/viewer/view.html?id=5d5787010e9fc4172ab8e5c6&amp;username=tat5201111" xr:uid="{00000000-0004-0000-0100-00000A000000}"/>
    <hyperlink ref="C13" r:id="rId12" display="https://emenscr.nesdc.go.th/viewer/view.html?id=5d57925bb2185217239ea4c0&amp;username=tat5201151" xr:uid="{00000000-0004-0000-0100-00000B000000}"/>
    <hyperlink ref="C14" r:id="rId13" display="https://emenscr.nesdc.go.th/viewer/view.html?id=5d57998b5361a61722c2fdc9&amp;username=tat5201181" xr:uid="{00000000-0004-0000-0100-00000C000000}"/>
    <hyperlink ref="C15" r:id="rId14" display="https://emenscr.nesdc.go.th/viewer/view.html?id=5d57b20b0e9fc4172ab8e5d3&amp;username=tat5201081" xr:uid="{00000000-0004-0000-0100-00000D000000}"/>
    <hyperlink ref="C16" r:id="rId15" display="https://emenscr.nesdc.go.th/viewer/view.html?id=5d57b7230e9fc4172ab8e5d7&amp;username=tat5201131" xr:uid="{00000000-0004-0000-0100-00000E000000}"/>
    <hyperlink ref="C17" r:id="rId16" display="https://emenscr.nesdc.go.th/viewer/view.html?id=5d57b9ce5361a61722c2fdd5&amp;username=tat5201091" xr:uid="{00000000-0004-0000-0100-00000F000000}"/>
    <hyperlink ref="C18" r:id="rId17" display="https://emenscr.nesdc.go.th/viewer/view.html?id=5d58a3d1c9580d7fe15be1b7&amp;username=tat5201241" xr:uid="{00000000-0004-0000-0100-000010000000}"/>
    <hyperlink ref="C19" r:id="rId18" display="https://emenscr.nesdc.go.th/viewer/view.html?id=5d58b55b5704017fdb6dcb64&amp;username=tat5201071" xr:uid="{00000000-0004-0000-0100-000011000000}"/>
    <hyperlink ref="C20" r:id="rId19" display="https://emenscr.nesdc.go.th/viewer/view.html?id=5d58bcf34eb9997fdc33a472&amp;username=tat5201081" xr:uid="{00000000-0004-0000-0100-000012000000}"/>
    <hyperlink ref="C21" r:id="rId20" display="https://emenscr.nesdc.go.th/viewer/view.html?id=5d58cca68e1f4e7fe4aa756e&amp;username=tat5201171" xr:uid="{00000000-0004-0000-0100-000013000000}"/>
    <hyperlink ref="C22" r:id="rId21" display="https://emenscr.nesdc.go.th/viewer/view.html?id=5de776a4a4f65846b25d41be&amp;username=mots6502361" xr:uid="{00000000-0004-0000-0100-000014000000}"/>
    <hyperlink ref="C23" r:id="rId22" display="https://emenscr.nesdc.go.th/viewer/view.html?id=5df9ce326b12163f58d5f8ac&amp;username=mots7502591" xr:uid="{00000000-0004-0000-0100-000015000000}"/>
    <hyperlink ref="C24" r:id="rId23" display="https://emenscr.nesdc.go.th/viewer/view.html?id=5df9d127ffccfe3f5905eec5&amp;username=mots02021" xr:uid="{00000000-0004-0000-0100-000016000000}"/>
    <hyperlink ref="C25" r:id="rId24" display="https://emenscr.nesdc.go.th/viewer/view.html?id=5e0029ae6f155549ab8fb497&amp;username=moi0017521" xr:uid="{00000000-0004-0000-0100-000017000000}"/>
    <hyperlink ref="C26" r:id="rId25" display="https://emenscr.nesdc.go.th/viewer/view.html?id=5e00771b42c5ca49af55a6e4&amp;username=tat5201181" xr:uid="{00000000-0004-0000-0100-000018000000}"/>
    <hyperlink ref="C27" r:id="rId26" display="https://emenscr.nesdc.go.th/viewer/view.html?id=5e007f16ca0feb49b458bcf0&amp;username=tat5201141" xr:uid="{00000000-0004-0000-0100-000019000000}"/>
    <hyperlink ref="C28" r:id="rId27" display="https://emenscr.nesdc.go.th/viewer/view.html?id=5e017afeb459dd49a9ac732c&amp;username=tat5201121" xr:uid="{00000000-0004-0000-0100-00001A000000}"/>
    <hyperlink ref="C29" r:id="rId28" display="https://emenscr.nesdc.go.th/viewer/view.html?id=5e018b5342c5ca49af55a860&amp;username=tat5201121" xr:uid="{00000000-0004-0000-0100-00001B000000}"/>
    <hyperlink ref="C30" r:id="rId29" display="https://emenscr.nesdc.go.th/viewer/view.html?id=5e018f546f155549ab8fb79f&amp;username=tat5201151" xr:uid="{00000000-0004-0000-0100-00001C000000}"/>
    <hyperlink ref="C31" r:id="rId30" display="https://emenscr.nesdc.go.th/viewer/view.html?id=5e01b5546f155549ab8fb835&amp;username=tat5201111" xr:uid="{00000000-0004-0000-0100-00001D000000}"/>
    <hyperlink ref="C32" r:id="rId31" display="https://emenscr.nesdc.go.th/viewer/view.html?id=5e01c464ca0feb49b458bf89&amp;username=tat5201131" xr:uid="{00000000-0004-0000-0100-00001E000000}"/>
    <hyperlink ref="C33" r:id="rId32" display="https://emenscr.nesdc.go.th/viewer/view.html?id=5e01d53bca0feb49b458c01c&amp;username=tat5201241" xr:uid="{00000000-0004-0000-0100-00001F000000}"/>
    <hyperlink ref="C34" r:id="rId33" display="https://emenscr.nesdc.go.th/viewer/view.html?id=5e03232e6f155549ab8fbd9b&amp;username=tat5201071" xr:uid="{00000000-0004-0000-0100-000020000000}"/>
    <hyperlink ref="C35" r:id="rId34" display="https://emenscr.nesdc.go.th/viewer/view.html?id=5e03250ab459dd49a9ac7965&amp;username=mots8102011" xr:uid="{00000000-0004-0000-0100-000021000000}"/>
    <hyperlink ref="C36" r:id="rId35" display="https://emenscr.nesdc.go.th/viewer/view.html?id=5e032b686f155549ab8fbded&amp;username=tat5201091" xr:uid="{00000000-0004-0000-0100-000022000000}"/>
    <hyperlink ref="C37" r:id="rId36" display="https://emenscr.nesdc.go.th/viewer/view.html?id=5e032ca642c5ca49af55ae93&amp;username=tat5201101" xr:uid="{00000000-0004-0000-0100-000023000000}"/>
    <hyperlink ref="C38" r:id="rId37" display="https://emenscr.nesdc.go.th/viewer/view.html?id=5e03335942c5ca49af55aec9&amp;username=tat5201101" xr:uid="{00000000-0004-0000-0100-000024000000}"/>
    <hyperlink ref="C39" r:id="rId38" display="https://emenscr.nesdc.go.th/viewer/view.html?id=5e05654f5baa7b44654ddeda&amp;username=tat5201431" xr:uid="{00000000-0004-0000-0100-000025000000}"/>
    <hyperlink ref="C40" r:id="rId39" display="https://emenscr.nesdc.go.th/viewer/view.html?id=5e0568425baa7b44654ddee6&amp;username=tat5201171" xr:uid="{00000000-0004-0000-0100-000026000000}"/>
    <hyperlink ref="C41" r:id="rId40" display="https://emenscr.nesdc.go.th/viewer/view.html?id=5e05697d5baa7b44654ddeed&amp;username=tat5201171" xr:uid="{00000000-0004-0000-0100-000027000000}"/>
    <hyperlink ref="C42" r:id="rId41" display="https://emenscr.nesdc.go.th/viewer/view.html?id=5e057318e82416445c17a130&amp;username=tat5201051" xr:uid="{00000000-0004-0000-0100-000028000000}"/>
    <hyperlink ref="C43" r:id="rId42" display="https://emenscr.nesdc.go.th/viewer/view.html?id=5e0575c53b2bc044565f774c&amp;username=tat5201241" xr:uid="{00000000-0004-0000-0100-000029000000}"/>
    <hyperlink ref="C44" r:id="rId43" display="https://emenscr.nesdc.go.th/viewer/view.html?id=5e0579410ad19a4457019dc1&amp;username=tat5201411" xr:uid="{00000000-0004-0000-0100-00002A000000}"/>
    <hyperlink ref="C45" r:id="rId44" display="https://emenscr.nesdc.go.th/viewer/view.html?id=5e057cdc3b2bc044565f77be&amp;username=tat5201011" xr:uid="{00000000-0004-0000-0100-00002B000000}"/>
    <hyperlink ref="C46" r:id="rId45" display="https://emenscr.nesdc.go.th/viewer/view.html?id=5e05e40e3b2bc044565f7b95&amp;username=mots7702281" xr:uid="{00000000-0004-0000-0100-00002C000000}"/>
    <hyperlink ref="C47" r:id="rId46" display="https://emenscr.nesdc.go.th/viewer/view.html?id=5e1c427ac248866a25342392&amp;username=mots4202511" xr:uid="{00000000-0004-0000-0100-00002D000000}"/>
    <hyperlink ref="C48" r:id="rId47" display="https://emenscr.nesdc.go.th/viewer/view.html?id=5e2024adad9dbf2a6b64fc28&amp;username=mots04041" xr:uid="{00000000-0004-0000-0100-00002E000000}"/>
    <hyperlink ref="C49" r:id="rId48" display="https://emenscr.nesdc.go.th/viewer/view.html?id=5e202a48ad9dbf2a6b64fc38&amp;username=mots04041" xr:uid="{00000000-0004-0000-0100-00002F000000}"/>
    <hyperlink ref="C50" r:id="rId49" display="https://emenscr.nesdc.go.th/viewer/view.html?id=5e202cbf2a384c3a799686da&amp;username=mots04041" xr:uid="{00000000-0004-0000-0100-000030000000}"/>
    <hyperlink ref="C51" r:id="rId50" display="https://emenscr.nesdc.go.th/viewer/view.html?id=5e202ef02a384c3a799686df&amp;username=mots04041" xr:uid="{00000000-0004-0000-0100-000031000000}"/>
    <hyperlink ref="C52" r:id="rId51" display="https://emenscr.nesdc.go.th/viewer/view.html?id=5e20305f2a384c3a799686e6&amp;username=mots04041" xr:uid="{00000000-0004-0000-0100-000032000000}"/>
    <hyperlink ref="C53" r:id="rId52" display="https://emenscr.nesdc.go.th/viewer/view.html?id=5e2032b7796c673a7fd56bc4&amp;username=mots04041" xr:uid="{00000000-0004-0000-0100-000033000000}"/>
    <hyperlink ref="C54" r:id="rId53" display="https://emenscr.nesdc.go.th/viewer/view.html?id=5e2035692a384c3a799686f0&amp;username=mots04051" xr:uid="{00000000-0004-0000-0100-000034000000}"/>
    <hyperlink ref="C55" r:id="rId54" display="https://emenscr.nesdc.go.th/viewer/view.html?id=5e2570afb470812b72c42528&amp;username=mots02121" xr:uid="{00000000-0004-0000-0100-000035000000}"/>
    <hyperlink ref="C56" r:id="rId55" display="https://emenscr.nesdc.go.th/viewer/view.html?id=5e2fba16e9a2292fef83bd36&amp;username=mots02031" xr:uid="{00000000-0004-0000-0100-000036000000}"/>
    <hyperlink ref="C57" r:id="rId56" display="https://emenscr.nesdc.go.th/viewer/view.html?id=5e3299fdd3c2bc0be7046277&amp;username=moi0022581" xr:uid="{00000000-0004-0000-0100-000037000000}"/>
    <hyperlink ref="C58" r:id="rId57" display="https://emenscr.nesdc.go.th/viewer/view.html?id=5e32b2cc06217a0bee176574&amp;username=mots02011" xr:uid="{00000000-0004-0000-0100-000038000000}"/>
    <hyperlink ref="C59" r:id="rId58" display="https://emenscr.nesdc.go.th/viewer/view.html?id=5e3a8c677c2b9a7b15c83178&amp;username=udru20201" xr:uid="{00000000-0004-0000-0100-000039000000}"/>
    <hyperlink ref="C60" r:id="rId59" display="https://emenscr.nesdc.go.th/viewer/view.html?id=5ee9ed9424f05f3d7bae38a8&amp;username=dasta1" xr:uid="{00000000-0004-0000-0100-00003A000000}"/>
    <hyperlink ref="C61" r:id="rId60" display="https://emenscr.nesdc.go.th/viewer/view.html?id=5eeb12117177af180990c7d8&amp;username=dasta1" xr:uid="{00000000-0004-0000-0100-00003B000000}"/>
    <hyperlink ref="C62" r:id="rId61" display="https://emenscr.nesdc.go.th/viewer/view.html?id=5eeb2ee8b471c737743671b3&amp;username=dasta1" xr:uid="{00000000-0004-0000-0100-00003C000000}"/>
    <hyperlink ref="C63" r:id="rId62" display="https://emenscr.nesdc.go.th/viewer/view.html?id=5eeb380eb471c737743671d3&amp;username=dasta1" xr:uid="{00000000-0004-0000-0100-00003D000000}"/>
    <hyperlink ref="C64" r:id="rId63" display="https://emenscr.nesdc.go.th/viewer/view.html?id=5ef03d043148937792caba4b&amp;username=mnre04421" xr:uid="{00000000-0004-0000-0100-00003E000000}"/>
    <hyperlink ref="C65" r:id="rId64" display="https://emenscr.nesdc.go.th/viewer/view.html?id=5f0591676fda33521e67b37f&amp;username=moi0017361" xr:uid="{00000000-0004-0000-0100-00003F000000}"/>
    <hyperlink ref="C66" r:id="rId65" display="https://emenscr.nesdc.go.th/viewer/view.html?id=5f22486161a9d8037512f3a9&amp;username=rmuti11001" xr:uid="{00000000-0004-0000-0100-000040000000}"/>
    <hyperlink ref="C67" r:id="rId66" display="https://emenscr.nesdc.go.th/viewer/view.html?id=5f266cefd49bf92ea89dd13e&amp;username=mots04011" xr:uid="{00000000-0004-0000-0100-000041000000}"/>
    <hyperlink ref="C68" r:id="rId67" display="https://emenscr.nesdc.go.th/viewer/view.html?id=5f267299d49bf92ea89dd145&amp;username=mots04011" xr:uid="{00000000-0004-0000-0100-000042000000}"/>
    <hyperlink ref="C69" r:id="rId68" display="https://emenscr.nesdc.go.th/viewer/view.html?id=5f2a5f8514c4720c160d08b0&amp;username=most54011" xr:uid="{00000000-0004-0000-0100-000043000000}"/>
    <hyperlink ref="C70" r:id="rId69" display="https://emenscr.nesdc.go.th/viewer/view.html?id=5f2a67c414c4720c160d08d9&amp;username=tat5201021" xr:uid="{00000000-0004-0000-0100-000044000000}"/>
    <hyperlink ref="C71" r:id="rId70" display="https://emenscr.nesdc.go.th/viewer/view.html?id=5f2a76ad5c565f39237b2df7&amp;username=tat5201021" xr:uid="{00000000-0004-0000-0100-000045000000}"/>
    <hyperlink ref="C72" r:id="rId71" display="https://emenscr.nesdc.go.th/viewer/view.html?id=5f2a7e019b1b9e3fab85a7ef&amp;username=tat5201021" xr:uid="{00000000-0004-0000-0100-000046000000}"/>
    <hyperlink ref="C73" r:id="rId72" display="https://emenscr.nesdc.go.th/viewer/view.html?id=5f2a87595237673fb8a4d8d2&amp;username=tat5201021" xr:uid="{00000000-0004-0000-0100-000047000000}"/>
    <hyperlink ref="C74" r:id="rId73" display="https://emenscr.nesdc.go.th/viewer/view.html?id=5f2a8d05c65fbf3fac320fdf&amp;username=tat5201021" xr:uid="{00000000-0004-0000-0100-000048000000}"/>
    <hyperlink ref="C75" r:id="rId74" display="https://emenscr.nesdc.go.th/viewer/view.html?id=5f2a94395237673fb8a4d90e&amp;username=tat5201021" xr:uid="{00000000-0004-0000-0100-000049000000}"/>
    <hyperlink ref="C76" r:id="rId75" display="https://emenscr.nesdc.go.th/viewer/view.html?id=5f2ae1533be9f03fb267b2fd&amp;username=nida05263081" xr:uid="{00000000-0004-0000-0100-00004A000000}"/>
    <hyperlink ref="C77" r:id="rId76" display="https://emenscr.nesdc.go.th/viewer/view.html?id=5f2bbc451bb712252cdabb9f&amp;username=tat5201021" xr:uid="{00000000-0004-0000-0100-00004B000000}"/>
    <hyperlink ref="C78" r:id="rId77" display="https://emenscr.nesdc.go.th/viewer/view.html?id=5f2c2341ab64071b723c6aea&amp;username=dasta1" xr:uid="{00000000-0004-0000-0100-00004C000000}"/>
    <hyperlink ref="C79" r:id="rId78" display="https://emenscr.nesdc.go.th/viewer/view.html?id=5fa8be31b1991b3f8585dbfd&amp;username=mots04041" xr:uid="{00000000-0004-0000-0100-00004D000000}"/>
    <hyperlink ref="C80" r:id="rId79" display="https://emenscr.nesdc.go.th/viewer/view.html?id=5facf5b6e708b36c432df9e9&amp;username=moi0022211" xr:uid="{00000000-0004-0000-0100-00004E000000}"/>
    <hyperlink ref="C81" r:id="rId80" display="https://emenscr.nesdc.go.th/viewer/view.html?id=5fbfc275beab9d2a7939c11c&amp;username=tat5201171" xr:uid="{00000000-0004-0000-0100-00004F000000}"/>
    <hyperlink ref="C82" r:id="rId81" display="https://emenscr.nesdc.go.th/viewer/view.html?id=5fbfcfbe0d3eec2a6b9e4f9a&amp;username=tat5201101" xr:uid="{00000000-0004-0000-0100-000050000000}"/>
    <hyperlink ref="C83" r:id="rId82" display="https://emenscr.nesdc.go.th/viewer/view.html?id=5fc200fc7232b72a71f7810d&amp;username=tat5201211" xr:uid="{00000000-0004-0000-0100-000051000000}"/>
    <hyperlink ref="C84" r:id="rId83" display="https://emenscr.nesdc.go.th/viewer/view.html?id=5fc205549a014c2a732f7754&amp;username=tat5201091" xr:uid="{00000000-0004-0000-0100-000052000000}"/>
    <hyperlink ref="C85" r:id="rId84" display="https://emenscr.nesdc.go.th/viewer/view.html?id=5fc207e77232b72a71f78113&amp;username=tat5201091" xr:uid="{00000000-0004-0000-0100-000053000000}"/>
    <hyperlink ref="C86" r:id="rId85" display="https://emenscr.nesdc.go.th/viewer/view.html?id=5fc4b46fbeab9d2a7939c3b5&amp;username=forest_regional_58_11" xr:uid="{00000000-0004-0000-0100-000054000000}"/>
    <hyperlink ref="C87" r:id="rId86" display="https://emenscr.nesdc.go.th/viewer/view.html?id=5fc64dc5ecba351581d26753&amp;username=tat5201181" xr:uid="{00000000-0004-0000-0100-000055000000}"/>
    <hyperlink ref="C88" r:id="rId87" display="https://emenscr.nesdc.go.th/viewer/view.html?id=5fc64f03ecba351581d26755&amp;username=tat5201461" xr:uid="{00000000-0004-0000-0100-000056000000}"/>
    <hyperlink ref="C89" r:id="rId88" display="https://emenscr.nesdc.go.th/viewer/view.html?id=5fc64fe6ce812b157b6161bb&amp;username=tat5201201" xr:uid="{00000000-0004-0000-0100-000057000000}"/>
    <hyperlink ref="C90" r:id="rId89" display="https://emenscr.nesdc.go.th/viewer/view.html?id=5fc650e333c5c4157374e3d1&amp;username=tat5201121" xr:uid="{00000000-0004-0000-0100-000058000000}"/>
    <hyperlink ref="C91" r:id="rId90" display="https://emenscr.nesdc.go.th/viewer/view.html?id=5fc656e7ecba351581d26759&amp;username=tat5201121" xr:uid="{00000000-0004-0000-0100-000059000000}"/>
    <hyperlink ref="C92" r:id="rId91" display="https://emenscr.nesdc.go.th/viewer/view.html?id=5fc657c333c5c4157374e3d4&amp;username=tat5201141" xr:uid="{00000000-0004-0000-0100-00005A000000}"/>
    <hyperlink ref="C93" r:id="rId92" display="https://emenscr.nesdc.go.th/viewer/view.html?id=5fc65a438f6e4015792fb559&amp;username=tat5201151" xr:uid="{00000000-0004-0000-0100-00005B000000}"/>
    <hyperlink ref="C94" r:id="rId93" display="https://emenscr.nesdc.go.th/viewer/view.html?id=5fc65b6033c5c4157374e3da&amp;username=tat5201111" xr:uid="{00000000-0004-0000-0100-00005C000000}"/>
    <hyperlink ref="C95" r:id="rId94" display="https://emenscr.nesdc.go.th/viewer/view.html?id=5fc65c2ece812b157b6161c2&amp;username=tat5201131" xr:uid="{00000000-0004-0000-0100-00005D000000}"/>
    <hyperlink ref="C96" r:id="rId95" display="https://emenscr.nesdc.go.th/viewer/view.html?id=5fc65f62ecba351581d26761&amp;username=tat5201431" xr:uid="{00000000-0004-0000-0100-00005E000000}"/>
    <hyperlink ref="C97" r:id="rId96" display="https://emenscr.nesdc.go.th/viewer/view.html?id=5fc6620cecba351581d26764&amp;username=tat5201231" xr:uid="{00000000-0004-0000-0100-00005F000000}"/>
    <hyperlink ref="C98" r:id="rId97" display="https://emenscr.nesdc.go.th/viewer/view.html?id=5fc664f0ecba351581d26766&amp;username=tat5201011" xr:uid="{00000000-0004-0000-0100-000060000000}"/>
    <hyperlink ref="C99" r:id="rId98" display="https://emenscr.nesdc.go.th/viewer/view.html?id=5fc7a1aa24b5b4133b5f90ac&amp;username=tat5201081" xr:uid="{00000000-0004-0000-0100-000061000000}"/>
    <hyperlink ref="C100" r:id="rId99" display="https://emenscr.nesdc.go.th/viewer/view.html?id=5fd050509d7cbe590983c0ed&amp;username=district95071" xr:uid="{00000000-0004-0000-0100-000062000000}"/>
    <hyperlink ref="C101" r:id="rId100" display="https://emenscr.nesdc.go.th/viewer/view.html?id=5fd6994d07212e34f9c300ea&amp;username=moi0017121" xr:uid="{00000000-0004-0000-0100-000063000000}"/>
    <hyperlink ref="C102" r:id="rId101" display="https://emenscr.nesdc.go.th/viewer/view.html?id=5fdc5579adb90d1b2adda478&amp;username=mots6702381" xr:uid="{00000000-0004-0000-0100-000064000000}"/>
    <hyperlink ref="C103" r:id="rId102" display="https://emenscr.nesdc.go.th/viewer/view.html?id=5fe1b40a0573ae1b28632493&amp;username=moi0022811" xr:uid="{00000000-0004-0000-0100-000065000000}"/>
    <hyperlink ref="C104" r:id="rId103" display="https://emenscr.nesdc.go.th/viewer/view.html?id=5ff7d786dc679924cc1f0ea5&amp;username=mot060361" xr:uid="{00000000-0004-0000-0100-000066000000}"/>
    <hyperlink ref="C105" r:id="rId104" display="https://emenscr.nesdc.go.th/viewer/view.html?id=6001520e8fc6222946bc8978&amp;username=mots02031" xr:uid="{00000000-0004-0000-0100-000067000000}"/>
    <hyperlink ref="C106" r:id="rId105" display="https://emenscr.nesdc.go.th/viewer/view.html?id=600fb3f9ba3bbf47decb848e&amp;username=tat5201021" xr:uid="{00000000-0004-0000-0100-000068000000}"/>
    <hyperlink ref="C107" r:id="rId106" display="https://emenscr.nesdc.go.th/viewer/view.html?id=600fb579ba3bbf47decb8490&amp;username=tat5201021" xr:uid="{00000000-0004-0000-0100-000069000000}"/>
    <hyperlink ref="C108" r:id="rId107" display="https://emenscr.nesdc.go.th/viewer/view.html?id=600fd9604037f647d85e80f4&amp;username=tat5201021" xr:uid="{00000000-0004-0000-0100-00006A000000}"/>
    <hyperlink ref="C109" r:id="rId108" display="https://emenscr.nesdc.go.th/viewer/view.html?id=6010f324fdc43f47dfab8061&amp;username=mfu590131" xr:uid="{00000000-0004-0000-0100-00006B000000}"/>
    <hyperlink ref="C110" r:id="rId109" display="https://emenscr.nesdc.go.th/viewer/view.html?id=6017b79135fb5c2f7ac7d6ac&amp;username=moi0022821" xr:uid="{00000000-0004-0000-0100-00006C000000}"/>
    <hyperlink ref="C111" r:id="rId110" display="https://emenscr.nesdc.go.th/viewer/view.html?id=6093ace0fc0be21f44d79782&amp;username=rmutt0578101" xr:uid="{00000000-0004-0000-0100-00006D000000}"/>
    <hyperlink ref="C112" r:id="rId111" display="https://emenscr.nesdc.go.th/viewer/view.html?id=60a3326dd9177f779cdead1d&amp;username=mots04031" xr:uid="{00000000-0004-0000-0100-00006E000000}"/>
    <hyperlink ref="C113" r:id="rId112" display="https://emenscr.nesdc.go.th/viewer/view.html?id=60af66595ffefd6f3023ad5f&amp;username=mots04051" xr:uid="{00000000-0004-0000-0100-00006F000000}"/>
    <hyperlink ref="C114" r:id="rId113" display="https://emenscr.nesdc.go.th/viewer/view.html?id=60c18ec55a26a8187e8477e9&amp;username=mots04031" xr:uid="{00000000-0004-0000-0100-000070000000}"/>
    <hyperlink ref="C115" r:id="rId114" display="https://emenscr.nesdc.go.th/viewer/view.html?id=60c1bf931f24571872693744&amp;username=rmutt0578031" xr:uid="{00000000-0004-0000-0100-000071000000}"/>
    <hyperlink ref="C116" r:id="rId115" display="https://emenscr.nesdc.go.th/viewer/view.html?id=60c32f0bd2513234cd5eb1f0&amp;username=mots04061" xr:uid="{00000000-0004-0000-0100-000072000000}"/>
    <hyperlink ref="C117" r:id="rId116" display="https://emenscr.nesdc.go.th/viewer/view.html?id=60d01c56844e4b36c8f91ea9&amp;username=rmutr0582041" xr:uid="{00000000-0004-0000-0100-000073000000}"/>
    <hyperlink ref="C118" r:id="rId117" display="https://emenscr.nesdc.go.th/viewer/view.html?id=610d48facebcb57c86e91602&amp;username=tat5201021" xr:uid="{00000000-0004-0000-0100-000074000000}"/>
    <hyperlink ref="C119" r:id="rId118" display="https://emenscr.nesdc.go.th/viewer/view.html?id=610e373777572f035a6e9edd&amp;username=tat5201021" xr:uid="{00000000-0004-0000-0100-000075000000}"/>
    <hyperlink ref="C120" r:id="rId119" display="https://emenscr.nesdc.go.th/viewer/view.html?id=610e5af677572f035a6e9eee&amp;username=tat5201021" xr:uid="{00000000-0004-0000-0100-000076000000}"/>
    <hyperlink ref="C121" r:id="rId120" display="https://emenscr.nesdc.go.th/viewer/view.html?id=610f5b6e2482000361ae7d7d&amp;username=tat5201021" xr:uid="{00000000-0004-0000-0100-000077000000}"/>
    <hyperlink ref="C122" r:id="rId121" display="https://emenscr.nesdc.go.th/viewer/view.html?id=610f5fe62482000361ae7d7f&amp;username=tat5201021" xr:uid="{00000000-0004-0000-0100-000078000000}"/>
    <hyperlink ref="C123" r:id="rId122" display="https://emenscr.nesdc.go.th/viewer/view.html?id=610f85de2482000361ae7d8c&amp;username=tat5201021" xr:uid="{00000000-0004-0000-0100-000079000000}"/>
    <hyperlink ref="C124" r:id="rId123" display="https://emenscr.nesdc.go.th/viewer/view.html?id=610f914cef40ea035b9d0f80&amp;username=tat5201021" xr:uid="{00000000-0004-0000-0100-00007A000000}"/>
    <hyperlink ref="C125" r:id="rId124" display="https://emenscr.nesdc.go.th/viewer/view.html?id=610fadf3ef40ea035b9d0f8f&amp;username=tat5201021" xr:uid="{00000000-0004-0000-0100-00007B000000}"/>
    <hyperlink ref="C126" r:id="rId125" display="https://emenscr.nesdc.go.th/viewer/view.html?id=61106e1b2482000361ae7db1&amp;username=tat5201021" xr:uid="{00000000-0004-0000-0100-00007C000000}"/>
    <hyperlink ref="C127" r:id="rId126" display="https://emenscr.nesdc.go.th/viewer/view.html?id=6111093d86ed660368a5bad1&amp;username=mots04061" xr:uid="{00000000-0004-0000-0100-00007D000000}"/>
    <hyperlink ref="C128" r:id="rId127" display="https://emenscr.nesdc.go.th/viewer/view.html?id=61112a3386ed660368a5baec&amp;username=mots04041" xr:uid="{00000000-0004-0000-0100-00007E000000}"/>
    <hyperlink ref="C129" r:id="rId128" display="https://emenscr.nesdc.go.th/viewer/view.html?id=6111e37886ed660368a5bb0e&amp;username=mots04061" xr:uid="{00000000-0004-0000-0100-00007F000000}"/>
    <hyperlink ref="C130" r:id="rId129" display="https://emenscr.nesdc.go.th/viewer/view.html?id=61120b052482000361ae7f07&amp;username=mots04061" xr:uid="{00000000-0004-0000-0100-000080000000}"/>
    <hyperlink ref="C131" r:id="rId130" display="https://emenscr.nesdc.go.th/viewer/view.html?id=611211deef40ea035b9d10da&amp;username=mots04061" xr:uid="{00000000-0004-0000-0100-000081000000}"/>
    <hyperlink ref="C132" r:id="rId131" display="https://emenscr.nesdc.go.th/viewer/view.html?id=61121786ef40ea035b9d10e6&amp;username=mots04061" xr:uid="{00000000-0004-0000-0100-000082000000}"/>
    <hyperlink ref="C133" r:id="rId132" display="https://emenscr.nesdc.go.th/viewer/view.html?id=6112415177572f035a6ea0fe&amp;username=mots04041" xr:uid="{00000000-0004-0000-0100-000083000000}"/>
    <hyperlink ref="C134" r:id="rId133" display="https://emenscr.nesdc.go.th/viewer/view.html?id=61138ba286ed660368a5bd39&amp;username=mfu590131" xr:uid="{00000000-0004-0000-0100-000084000000}"/>
    <hyperlink ref="C135" r:id="rId134" display="https://emenscr.nesdc.go.th/viewer/view.html?id=611390df86ed660368a5bd49&amp;username=mots04051" xr:uid="{00000000-0004-0000-0100-000085000000}"/>
    <hyperlink ref="C136" r:id="rId135" display="https://emenscr.nesdc.go.th/viewer/view.html?id=6113a0295739d16ece9264d3&amp;username=mots003811" xr:uid="{00000000-0004-0000-0100-000086000000}"/>
    <hyperlink ref="C137" r:id="rId136" display="https://emenscr.nesdc.go.th/viewer/view.html?id=61164e374afae470e58edb66&amp;username=dasta1" xr:uid="{00000000-0004-0000-0100-000087000000}"/>
    <hyperlink ref="C138" r:id="rId137" display="https://emenscr.nesdc.go.th/viewer/view.html?id=61164f3986a2b770df75a8de&amp;username=dasta1" xr:uid="{00000000-0004-0000-0100-000088000000}"/>
    <hyperlink ref="C139" r:id="rId138" display="https://emenscr.nesdc.go.th/viewer/view.html?id=611686c19b236c1f95b0c08e&amp;username=dasta1" xr:uid="{00000000-0004-0000-0100-000089000000}"/>
    <hyperlink ref="C140" r:id="rId139" display="https://emenscr.nesdc.go.th/viewer/view.html?id=61169d2b4bf4461f93d6e513&amp;username=dasta1" xr:uid="{00000000-0004-0000-0100-00008A000000}"/>
    <hyperlink ref="C141" r:id="rId140" display="https://emenscr.nesdc.go.th/viewer/view.html?id=61169f1f4bf4461f93d6e516&amp;username=dasta1" xr:uid="{00000000-0004-0000-0100-00008B000000}"/>
    <hyperlink ref="C142" r:id="rId141" display="https://emenscr.nesdc.go.th/viewer/view.html?id=6116a03aee6abd1f94902772&amp;username=dasta1" xr:uid="{00000000-0004-0000-0100-00008C000000}"/>
    <hyperlink ref="C143" r:id="rId142" display="https://emenscr.nesdc.go.th/viewer/view.html?id=6116aba08b5f6c1fa114cb4d&amp;username=dasta1" xr:uid="{00000000-0004-0000-0100-00008D000000}"/>
    <hyperlink ref="C144" r:id="rId143" display="https://emenscr.nesdc.go.th/viewer/view.html?id=61175f5b9b236c1f95b0c0ff&amp;username=dasta1" xr:uid="{00000000-0004-0000-0100-00008E000000}"/>
    <hyperlink ref="C145" r:id="rId144" display="https://emenscr.nesdc.go.th/viewer/view.html?id=61178bd88b5f6c1fa114cbe8&amp;username=dasta1" xr:uid="{00000000-0004-0000-0100-00008F000000}"/>
    <hyperlink ref="C146" r:id="rId145" display="https://emenscr.nesdc.go.th/viewer/view.html?id=6117939b9b236c1f95b0c16e&amp;username=dasta1" xr:uid="{00000000-0004-0000-0100-000090000000}"/>
    <hyperlink ref="C147" r:id="rId146" display="https://emenscr.nesdc.go.th/viewer/view.html?id=6117a253ee6abd1f9490283d&amp;username=dasta1" xr:uid="{00000000-0004-0000-0100-000091000000}"/>
    <hyperlink ref="C148" r:id="rId147" display="https://emenscr.nesdc.go.th/viewer/view.html?id=6119f53683a6677074486181&amp;username=buu62021" xr:uid="{00000000-0004-0000-0100-000092000000}"/>
    <hyperlink ref="C149" r:id="rId148" display="https://emenscr.nesdc.go.th/viewer/view.html?id=611a16c8e587a9706c8ae21a&amp;username=mots02031" xr:uid="{00000000-0004-0000-0100-000093000000}"/>
    <hyperlink ref="C150" r:id="rId149" display="https://emenscr.nesdc.go.th/viewer/view.html?id=611a2e93e587a9706c8ae2ac&amp;username=mots02021" xr:uid="{00000000-0004-0000-0100-000094000000}"/>
    <hyperlink ref="C151" r:id="rId150" display="https://emenscr.nesdc.go.th/viewer/view.html?id=616d35d54e72b56eb592a9ab&amp;username=rid_regional_25_21" xr:uid="{00000000-0004-0000-0100-000095000000}"/>
    <hyperlink ref="C152" r:id="rId151" display="https://emenscr.nesdc.go.th/viewer/view.html?id=61839dc70f6a4831a38bf6e7&amp;username=moi0022931" xr:uid="{00000000-0004-0000-0100-000096000000}"/>
    <hyperlink ref="C153" r:id="rId152" display="https://emenscr.nesdc.go.th/viewer/view.html?id=618b4c691c41a9328354d579&amp;username=dasta1" xr:uid="{00000000-0004-0000-0100-000097000000}"/>
    <hyperlink ref="C154" r:id="rId153" display="https://emenscr.nesdc.go.th/viewer/view.html?id=61946f71a679c7221758eae6&amp;username=tat5201171" xr:uid="{00000000-0004-0000-0100-000098000000}"/>
    <hyperlink ref="C155" r:id="rId154" display="https://emenscr.nesdc.go.th/viewer/view.html?id=61947076d221902211f9aea8&amp;username=tat5201091" xr:uid="{00000000-0004-0000-0100-000099000000}"/>
    <hyperlink ref="C156" r:id="rId155" display="https://emenscr.nesdc.go.th/viewer/view.html?id=61947224a679c7221758eaf0&amp;username=tat5201091" xr:uid="{00000000-0004-0000-0100-00009A000000}"/>
    <hyperlink ref="C157" r:id="rId156" display="https://emenscr.nesdc.go.th/viewer/view.html?id=61947593d51ed2220a0bdc62&amp;username=tat5201071" xr:uid="{00000000-0004-0000-0100-00009B000000}"/>
    <hyperlink ref="C158" r:id="rId157" display="https://emenscr.nesdc.go.th/viewer/view.html?id=619475acd221902211f9aebd&amp;username=tat5201121" xr:uid="{00000000-0004-0000-0100-00009C000000}"/>
    <hyperlink ref="C159" r:id="rId158" display="https://emenscr.nesdc.go.th/viewer/view.html?id=619477c3d51ed2220a0bdc66&amp;username=tat5201071" xr:uid="{00000000-0004-0000-0100-00009D000000}"/>
    <hyperlink ref="C160" r:id="rId159" display="https://emenscr.nesdc.go.th/viewer/view.html?id=619477eea679c7221758eafe&amp;username=tat5201181" xr:uid="{00000000-0004-0000-0100-00009E000000}"/>
    <hyperlink ref="C161" r:id="rId160" display="https://emenscr.nesdc.go.th/viewer/view.html?id=61947af4bab527220bfbc642&amp;username=tat5201111" xr:uid="{00000000-0004-0000-0100-00009F000000}"/>
    <hyperlink ref="C162" r:id="rId161" display="https://emenscr.nesdc.go.th/viewer/view.html?id=61947db3bab527220bfbc649&amp;username=tat5201431" xr:uid="{00000000-0004-0000-0100-0000A0000000}"/>
    <hyperlink ref="C163" r:id="rId162" display="https://emenscr.nesdc.go.th/viewer/view.html?id=619482aabab527220bfbc65e&amp;username=tat5201051" xr:uid="{00000000-0004-0000-0100-0000A1000000}"/>
    <hyperlink ref="C164" r:id="rId163" display="https://emenscr.nesdc.go.th/viewer/view.html?id=619482b6bab527220bfbc660&amp;username=tat5201461" xr:uid="{00000000-0004-0000-0100-0000A2000000}"/>
    <hyperlink ref="C165" r:id="rId164" display="https://emenscr.nesdc.go.th/viewer/view.html?id=61aef4e0e55ef143eb1fce12&amp;username=dnp_regional_86_11" xr:uid="{00000000-0004-0000-0100-0000A3000000}"/>
    <hyperlink ref="C166" r:id="rId165" display="https://emenscr.nesdc.go.th/viewer/view.html?id=61b077394b76812722f74ac5&amp;username=mots04041" xr:uid="{00000000-0004-0000-0100-0000A4000000}"/>
    <hyperlink ref="C167" r:id="rId166" display="https://emenscr.nesdc.go.th/viewer/view.html?id=61b07b6a46d3a6271aae23dc&amp;username=mots04041" xr:uid="{00000000-0004-0000-0100-0000A5000000}"/>
    <hyperlink ref="C168" r:id="rId167" display="https://emenscr.nesdc.go.th/viewer/view.html?id=61b1ad1eb5d2fc0ca4dd073e&amp;username=moi0022741" xr:uid="{00000000-0004-0000-0100-0000A6000000}"/>
    <hyperlink ref="C169" r:id="rId168" display="https://emenscr.nesdc.go.th/viewer/view.html?id=61c2ef8b5203dc33e5cb4ec7&amp;username=mots02031" xr:uid="{00000000-0004-0000-0100-0000A7000000}"/>
    <hyperlink ref="C170" r:id="rId169" display="https://emenscr.nesdc.go.th/viewer/view.html?id=61cace7e91854c614b74dced&amp;username=mnre16061" xr:uid="{00000000-0004-0000-0100-0000A8000000}"/>
    <hyperlink ref="C171" r:id="rId170" display="https://emenscr.nesdc.go.th/viewer/view.html?id=61de6b43cfbcd80b8c266721&amp;username=dasta1" xr:uid="{00000000-0004-0000-0100-0000A9000000}"/>
    <hyperlink ref="C172" r:id="rId171" display="https://emenscr.nesdc.go.th/viewer/view.html?id=61dfd1a121c5ce07faeec8ba&amp;username=mot03051" xr:uid="{00000000-0004-0000-0100-0000AA000000}"/>
  </hyperlinks>
  <pageMargins left="0.7" right="0.7" top="0.75" bottom="0.75" header="0.3" footer="0.3"/>
  <pageSetup orientation="portrait" r:id="rId1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25" defaultRowHeight="26.25" x14ac:dyDescent="0.4"/>
  <cols>
    <col min="1" max="1" width="9.125" style="52"/>
    <col min="2" max="2" width="115.875" style="63" customWidth="1"/>
    <col min="3" max="5" width="9.125" style="52"/>
    <col min="6" max="6" width="13.375" style="52" customWidth="1"/>
    <col min="7" max="16384" width="9.125" style="52"/>
  </cols>
  <sheetData>
    <row r="1" spans="1:18" ht="48.75" customHeight="1" x14ac:dyDescent="0.4">
      <c r="A1" s="50"/>
      <c r="B1" s="51" t="s">
        <v>885</v>
      </c>
      <c r="C1" s="50"/>
      <c r="D1" s="50"/>
      <c r="E1" s="50"/>
      <c r="F1" s="50"/>
    </row>
    <row r="2" spans="1:18" ht="38.25" customHeight="1" x14ac:dyDescent="0.4">
      <c r="B2" s="53" t="s">
        <v>886</v>
      </c>
    </row>
    <row r="3" spans="1:18" x14ac:dyDescent="0.4">
      <c r="A3" s="54"/>
      <c r="B3" s="55" t="s">
        <v>887</v>
      </c>
      <c r="C3" s="56"/>
      <c r="D3" s="56"/>
    </row>
    <row r="4" spans="1:18" x14ac:dyDescent="0.4">
      <c r="A4" s="57"/>
      <c r="B4" s="58" t="s">
        <v>888</v>
      </c>
      <c r="C4" s="59"/>
      <c r="D4" s="59"/>
      <c r="E4" s="59"/>
      <c r="F4" s="59"/>
    </row>
    <row r="5" spans="1:18" ht="61.5" customHeight="1" x14ac:dyDescent="0.4">
      <c r="A5" s="57"/>
      <c r="B5" s="60" t="s">
        <v>889</v>
      </c>
      <c r="C5" s="59"/>
      <c r="D5" s="59"/>
      <c r="E5" s="59"/>
      <c r="F5" s="59"/>
    </row>
    <row r="6" spans="1:18" ht="115.5" customHeight="1" x14ac:dyDescent="0.4">
      <c r="A6" s="57"/>
      <c r="B6" s="60" t="s">
        <v>890</v>
      </c>
      <c r="C6" s="59"/>
      <c r="D6" s="59"/>
      <c r="E6" s="59"/>
      <c r="F6" s="59"/>
    </row>
    <row r="7" spans="1:18" ht="115.5" customHeight="1" x14ac:dyDescent="0.4">
      <c r="A7" s="57"/>
      <c r="B7" s="60" t="s">
        <v>891</v>
      </c>
      <c r="C7" s="59"/>
      <c r="D7" s="59"/>
      <c r="E7" s="59"/>
      <c r="F7" s="59"/>
    </row>
    <row r="8" spans="1:18" ht="30.75" customHeight="1" x14ac:dyDescent="0.4">
      <c r="A8" s="57"/>
      <c r="B8" s="58"/>
      <c r="C8" s="59"/>
      <c r="D8" s="59"/>
      <c r="E8" s="59"/>
      <c r="F8" s="59"/>
    </row>
    <row r="9" spans="1:18" ht="30" customHeight="1" x14ac:dyDescent="0.4">
      <c r="A9" s="57"/>
      <c r="B9" s="61" t="s">
        <v>892</v>
      </c>
      <c r="C9" s="62"/>
      <c r="D9" s="62"/>
    </row>
    <row r="10" spans="1:18" x14ac:dyDescent="0.4">
      <c r="A10" s="57"/>
      <c r="B10" s="58" t="s">
        <v>888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8" ht="63" customHeight="1" x14ac:dyDescent="0.4">
      <c r="A11" s="57"/>
      <c r="B11" s="60" t="s">
        <v>893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8" ht="52.5" customHeight="1" x14ac:dyDescent="0.4">
      <c r="A12" s="57"/>
      <c r="B12" s="60" t="s">
        <v>894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8" ht="140.25" customHeight="1" x14ac:dyDescent="0.4">
      <c r="A13" s="57"/>
      <c r="B13" s="60" t="s">
        <v>895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8" x14ac:dyDescent="0.4">
      <c r="A14" s="57"/>
      <c r="B14" s="58"/>
    </row>
    <row r="15" spans="1:18" x14ac:dyDescent="0.4">
      <c r="A15" s="57"/>
      <c r="B15" s="58"/>
      <c r="C15" s="59"/>
      <c r="D15" s="59"/>
      <c r="E15" s="59"/>
      <c r="F15" s="59"/>
    </row>
    <row r="16" spans="1:18" ht="43.9" customHeight="1" x14ac:dyDescent="0.4">
      <c r="A16" s="57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7"/>
  <sheetViews>
    <sheetView zoomScaleNormal="100" workbookViewId="0">
      <selection activeCell="C1" sqref="C1"/>
    </sheetView>
  </sheetViews>
  <sheetFormatPr defaultRowHeight="14.25" x14ac:dyDescent="0.2"/>
  <cols>
    <col min="1" max="1" width="62.375" bestFit="1" customWidth="1"/>
    <col min="2" max="2" width="23.375" bestFit="1" customWidth="1"/>
  </cols>
  <sheetData>
    <row r="1" spans="1:2" ht="21" x14ac:dyDescent="0.35">
      <c r="A1" s="147" t="s">
        <v>879</v>
      </c>
      <c r="B1" s="148" t="s">
        <v>880</v>
      </c>
    </row>
    <row r="2" spans="1:2" ht="21" x14ac:dyDescent="0.35">
      <c r="A2" s="155" t="s">
        <v>37</v>
      </c>
      <c r="B2" s="149">
        <v>13</v>
      </c>
    </row>
    <row r="3" spans="1:2" ht="21" x14ac:dyDescent="0.35">
      <c r="A3" s="150" t="s">
        <v>38</v>
      </c>
      <c r="B3" s="149">
        <v>13</v>
      </c>
    </row>
    <row r="4" spans="1:2" ht="21" x14ac:dyDescent="0.35">
      <c r="A4" s="156" t="s">
        <v>884</v>
      </c>
      <c r="B4" s="149">
        <v>7</v>
      </c>
    </row>
    <row r="5" spans="1:2" ht="21" x14ac:dyDescent="0.35">
      <c r="A5" s="157" t="s">
        <v>963</v>
      </c>
      <c r="B5" s="149">
        <v>7</v>
      </c>
    </row>
    <row r="6" spans="1:2" ht="21" x14ac:dyDescent="0.35">
      <c r="A6" s="156" t="s">
        <v>334</v>
      </c>
      <c r="B6" s="149">
        <v>1</v>
      </c>
    </row>
    <row r="7" spans="1:2" ht="21" x14ac:dyDescent="0.35">
      <c r="A7" s="157" t="s">
        <v>920</v>
      </c>
      <c r="B7" s="149">
        <v>1</v>
      </c>
    </row>
    <row r="8" spans="1:2" ht="21" x14ac:dyDescent="0.35">
      <c r="A8" s="156" t="s">
        <v>339</v>
      </c>
      <c r="B8" s="149">
        <v>1</v>
      </c>
    </row>
    <row r="9" spans="1:2" ht="21" x14ac:dyDescent="0.35">
      <c r="A9" s="157" t="s">
        <v>943</v>
      </c>
      <c r="B9" s="149">
        <v>1</v>
      </c>
    </row>
    <row r="10" spans="1:2" ht="21" x14ac:dyDescent="0.35">
      <c r="A10" s="156" t="s">
        <v>325</v>
      </c>
      <c r="B10" s="149">
        <v>4</v>
      </c>
    </row>
    <row r="11" spans="1:2" ht="21" x14ac:dyDescent="0.35">
      <c r="A11" s="157" t="s">
        <v>924</v>
      </c>
      <c r="B11" s="149">
        <v>1</v>
      </c>
    </row>
    <row r="12" spans="1:2" ht="21" x14ac:dyDescent="0.35">
      <c r="A12" s="157" t="s">
        <v>954</v>
      </c>
      <c r="B12" s="149">
        <v>3</v>
      </c>
    </row>
    <row r="13" spans="1:2" ht="21" x14ac:dyDescent="0.35">
      <c r="A13" s="155" t="s">
        <v>462</v>
      </c>
      <c r="B13" s="149">
        <v>1</v>
      </c>
    </row>
    <row r="14" spans="1:2" ht="21" x14ac:dyDescent="0.35">
      <c r="A14" s="150" t="s">
        <v>276</v>
      </c>
      <c r="B14" s="149">
        <v>1</v>
      </c>
    </row>
    <row r="15" spans="1:2" ht="21" x14ac:dyDescent="0.35">
      <c r="A15" s="156" t="s">
        <v>339</v>
      </c>
      <c r="B15" s="149">
        <v>1</v>
      </c>
    </row>
    <row r="16" spans="1:2" ht="21" x14ac:dyDescent="0.35">
      <c r="A16" s="157" t="s">
        <v>934</v>
      </c>
      <c r="B16" s="149">
        <v>1</v>
      </c>
    </row>
    <row r="17" spans="1:2" ht="21" x14ac:dyDescent="0.35">
      <c r="A17" s="155" t="s">
        <v>669</v>
      </c>
      <c r="B17" s="149">
        <v>1</v>
      </c>
    </row>
    <row r="18" spans="1:2" ht="21" x14ac:dyDescent="0.35">
      <c r="A18" s="150" t="s">
        <v>670</v>
      </c>
      <c r="B18" s="149">
        <v>1</v>
      </c>
    </row>
    <row r="19" spans="1:2" ht="21" x14ac:dyDescent="0.35">
      <c r="A19" s="156" t="s">
        <v>354</v>
      </c>
      <c r="B19" s="149">
        <v>1</v>
      </c>
    </row>
    <row r="20" spans="1:2" ht="21" x14ac:dyDescent="0.35">
      <c r="A20" s="157" t="s">
        <v>918</v>
      </c>
      <c r="B20" s="149">
        <v>1</v>
      </c>
    </row>
    <row r="21" spans="1:2" ht="21" x14ac:dyDescent="0.35">
      <c r="A21" s="155" t="s">
        <v>310</v>
      </c>
      <c r="B21" s="149">
        <v>1</v>
      </c>
    </row>
    <row r="22" spans="1:2" ht="21" x14ac:dyDescent="0.35">
      <c r="A22" s="150" t="s">
        <v>311</v>
      </c>
      <c r="B22" s="149">
        <v>1</v>
      </c>
    </row>
    <row r="23" spans="1:2" ht="21" x14ac:dyDescent="0.35">
      <c r="A23" s="156" t="s">
        <v>339</v>
      </c>
      <c r="B23" s="149">
        <v>1</v>
      </c>
    </row>
    <row r="24" spans="1:2" ht="21" x14ac:dyDescent="0.35">
      <c r="A24" s="157" t="s">
        <v>934</v>
      </c>
      <c r="B24" s="149">
        <v>1</v>
      </c>
    </row>
    <row r="25" spans="1:2" ht="21" x14ac:dyDescent="0.35">
      <c r="A25" s="155" t="s">
        <v>483</v>
      </c>
      <c r="B25" s="149">
        <v>1</v>
      </c>
    </row>
    <row r="26" spans="1:2" ht="21" x14ac:dyDescent="0.35">
      <c r="A26" s="150" t="s">
        <v>484</v>
      </c>
      <c r="B26" s="149">
        <v>1</v>
      </c>
    </row>
    <row r="27" spans="1:2" ht="21" x14ac:dyDescent="0.35">
      <c r="A27" s="156" t="s">
        <v>334</v>
      </c>
      <c r="B27" s="149">
        <v>1</v>
      </c>
    </row>
    <row r="28" spans="1:2" ht="21" x14ac:dyDescent="0.35">
      <c r="A28" s="157" t="s">
        <v>920</v>
      </c>
      <c r="B28" s="149">
        <v>1</v>
      </c>
    </row>
    <row r="29" spans="1:2" ht="21" x14ac:dyDescent="0.35">
      <c r="A29" s="155" t="s">
        <v>411</v>
      </c>
      <c r="B29" s="149">
        <v>1</v>
      </c>
    </row>
    <row r="30" spans="1:2" ht="21" x14ac:dyDescent="0.35">
      <c r="A30" s="150" t="s">
        <v>311</v>
      </c>
      <c r="B30" s="149">
        <v>1</v>
      </c>
    </row>
    <row r="31" spans="1:2" ht="21" x14ac:dyDescent="0.35">
      <c r="A31" s="156" t="s">
        <v>339</v>
      </c>
      <c r="B31" s="149">
        <v>1</v>
      </c>
    </row>
    <row r="32" spans="1:2" ht="21" x14ac:dyDescent="0.35">
      <c r="A32" s="157" t="s">
        <v>934</v>
      </c>
      <c r="B32" s="149">
        <v>1</v>
      </c>
    </row>
    <row r="33" spans="1:2" ht="21" x14ac:dyDescent="0.35">
      <c r="A33" s="155" t="s">
        <v>275</v>
      </c>
      <c r="B33" s="149">
        <v>5</v>
      </c>
    </row>
    <row r="34" spans="1:2" ht="21" x14ac:dyDescent="0.35">
      <c r="A34" s="150" t="s">
        <v>276</v>
      </c>
      <c r="B34" s="149">
        <v>5</v>
      </c>
    </row>
    <row r="35" spans="1:2" ht="21" x14ac:dyDescent="0.35">
      <c r="A35" s="156" t="s">
        <v>884</v>
      </c>
      <c r="B35" s="149">
        <v>1</v>
      </c>
    </row>
    <row r="36" spans="1:2" ht="21" x14ac:dyDescent="0.35">
      <c r="A36" s="157" t="s">
        <v>963</v>
      </c>
      <c r="B36" s="149">
        <v>1</v>
      </c>
    </row>
    <row r="37" spans="1:2" ht="21" x14ac:dyDescent="0.35">
      <c r="A37" s="156" t="s">
        <v>334</v>
      </c>
      <c r="B37" s="149">
        <v>1</v>
      </c>
    </row>
    <row r="38" spans="1:2" ht="21" x14ac:dyDescent="0.35">
      <c r="A38" s="157" t="s">
        <v>920</v>
      </c>
      <c r="B38" s="149">
        <v>1</v>
      </c>
    </row>
    <row r="39" spans="1:2" ht="21" x14ac:dyDescent="0.35">
      <c r="A39" s="156" t="s">
        <v>325</v>
      </c>
      <c r="B39" s="149">
        <v>3</v>
      </c>
    </row>
    <row r="40" spans="1:2" ht="21" x14ac:dyDescent="0.35">
      <c r="A40" s="157" t="s">
        <v>924</v>
      </c>
      <c r="B40" s="149">
        <v>2</v>
      </c>
    </row>
    <row r="41" spans="1:2" ht="21" x14ac:dyDescent="0.35">
      <c r="A41" s="157" t="s">
        <v>954</v>
      </c>
      <c r="B41" s="149">
        <v>1</v>
      </c>
    </row>
    <row r="42" spans="1:2" ht="21" x14ac:dyDescent="0.35">
      <c r="A42" s="155" t="s">
        <v>65</v>
      </c>
      <c r="B42" s="149">
        <v>52</v>
      </c>
    </row>
    <row r="43" spans="1:2" ht="21" x14ac:dyDescent="0.35">
      <c r="A43" s="150" t="s">
        <v>38</v>
      </c>
      <c r="B43" s="149">
        <v>52</v>
      </c>
    </row>
    <row r="44" spans="1:2" ht="21" x14ac:dyDescent="0.35">
      <c r="A44" s="156" t="s">
        <v>884</v>
      </c>
      <c r="B44" s="149">
        <v>17</v>
      </c>
    </row>
    <row r="45" spans="1:2" ht="21" x14ac:dyDescent="0.35">
      <c r="A45" s="157" t="s">
        <v>963</v>
      </c>
      <c r="B45" s="149">
        <v>17</v>
      </c>
    </row>
    <row r="46" spans="1:2" ht="21" x14ac:dyDescent="0.35">
      <c r="A46" s="156" t="s">
        <v>334</v>
      </c>
      <c r="B46" s="149">
        <v>14</v>
      </c>
    </row>
    <row r="47" spans="1:2" ht="21" x14ac:dyDescent="0.35">
      <c r="A47" s="157" t="s">
        <v>920</v>
      </c>
      <c r="B47" s="149">
        <v>12</v>
      </c>
    </row>
    <row r="48" spans="1:2" ht="21" x14ac:dyDescent="0.35">
      <c r="A48" s="157" t="s">
        <v>964</v>
      </c>
      <c r="B48" s="149">
        <v>2</v>
      </c>
    </row>
    <row r="49" spans="1:2" ht="21" x14ac:dyDescent="0.35">
      <c r="A49" s="156" t="s">
        <v>339</v>
      </c>
      <c r="B49" s="149">
        <v>5</v>
      </c>
    </row>
    <row r="50" spans="1:2" ht="21" x14ac:dyDescent="0.35">
      <c r="A50" s="157" t="s">
        <v>934</v>
      </c>
      <c r="B50" s="149">
        <v>4</v>
      </c>
    </row>
    <row r="51" spans="1:2" ht="21" x14ac:dyDescent="0.35">
      <c r="A51" s="157" t="s">
        <v>943</v>
      </c>
      <c r="B51" s="149">
        <v>1</v>
      </c>
    </row>
    <row r="52" spans="1:2" ht="21" x14ac:dyDescent="0.35">
      <c r="A52" s="156" t="s">
        <v>354</v>
      </c>
      <c r="B52" s="149">
        <v>16</v>
      </c>
    </row>
    <row r="53" spans="1:2" ht="21" x14ac:dyDescent="0.35">
      <c r="A53" s="157" t="s">
        <v>926</v>
      </c>
      <c r="B53" s="149">
        <v>16</v>
      </c>
    </row>
    <row r="54" spans="1:2" ht="21" x14ac:dyDescent="0.35">
      <c r="A54" s="155" t="s">
        <v>467</v>
      </c>
      <c r="B54" s="149">
        <v>1</v>
      </c>
    </row>
    <row r="55" spans="1:2" ht="21" x14ac:dyDescent="0.35">
      <c r="A55" s="150" t="s">
        <v>152</v>
      </c>
      <c r="B55" s="149">
        <v>1</v>
      </c>
    </row>
    <row r="56" spans="1:2" ht="21" x14ac:dyDescent="0.35">
      <c r="A56" s="156" t="s">
        <v>334</v>
      </c>
      <c r="B56" s="149">
        <v>1</v>
      </c>
    </row>
    <row r="57" spans="1:2" ht="21" x14ac:dyDescent="0.35">
      <c r="A57" s="157" t="s">
        <v>964</v>
      </c>
      <c r="B57" s="149">
        <v>1</v>
      </c>
    </row>
    <row r="58" spans="1:2" ht="21" x14ac:dyDescent="0.35">
      <c r="A58" s="155" t="s">
        <v>318</v>
      </c>
      <c r="B58" s="149">
        <v>1</v>
      </c>
    </row>
    <row r="59" spans="1:2" ht="21" x14ac:dyDescent="0.35">
      <c r="A59" s="150" t="s">
        <v>152</v>
      </c>
      <c r="B59" s="149">
        <v>1</v>
      </c>
    </row>
    <row r="60" spans="1:2" ht="21" x14ac:dyDescent="0.35">
      <c r="A60" s="156" t="s">
        <v>884</v>
      </c>
      <c r="B60" s="149">
        <v>1</v>
      </c>
    </row>
    <row r="61" spans="1:2" ht="21" x14ac:dyDescent="0.35">
      <c r="A61" s="157" t="s">
        <v>963</v>
      </c>
      <c r="B61" s="149">
        <v>1</v>
      </c>
    </row>
    <row r="62" spans="1:2" ht="21" x14ac:dyDescent="0.35">
      <c r="A62" s="155" t="s">
        <v>514</v>
      </c>
      <c r="B62" s="149">
        <v>2</v>
      </c>
    </row>
    <row r="63" spans="1:2" ht="21" x14ac:dyDescent="0.35">
      <c r="A63" s="150" t="s">
        <v>288</v>
      </c>
      <c r="B63" s="149">
        <v>2</v>
      </c>
    </row>
    <row r="64" spans="1:2" ht="21" x14ac:dyDescent="0.35">
      <c r="A64" s="156" t="s">
        <v>325</v>
      </c>
      <c r="B64" s="149">
        <v>2</v>
      </c>
    </row>
    <row r="65" spans="1:2" ht="21" x14ac:dyDescent="0.35">
      <c r="A65" s="157" t="s">
        <v>924</v>
      </c>
      <c r="B65" s="149">
        <v>2</v>
      </c>
    </row>
    <row r="66" spans="1:2" ht="21" x14ac:dyDescent="0.35">
      <c r="A66" s="155" t="s">
        <v>543</v>
      </c>
      <c r="B66" s="149">
        <v>1</v>
      </c>
    </row>
    <row r="67" spans="1:2" ht="21" x14ac:dyDescent="0.35">
      <c r="A67" s="150" t="s">
        <v>288</v>
      </c>
      <c r="B67" s="149">
        <v>1</v>
      </c>
    </row>
    <row r="68" spans="1:2" ht="21" x14ac:dyDescent="0.35">
      <c r="A68" s="156" t="s">
        <v>325</v>
      </c>
      <c r="B68" s="149">
        <v>1</v>
      </c>
    </row>
    <row r="69" spans="1:2" ht="21" x14ac:dyDescent="0.35">
      <c r="A69" s="157" t="s">
        <v>924</v>
      </c>
      <c r="B69" s="149">
        <v>1</v>
      </c>
    </row>
    <row r="70" spans="1:2" ht="21" x14ac:dyDescent="0.35">
      <c r="A70" s="155" t="s">
        <v>324</v>
      </c>
      <c r="B70" s="149">
        <v>1</v>
      </c>
    </row>
    <row r="71" spans="1:2" ht="21" x14ac:dyDescent="0.35">
      <c r="A71" s="150" t="s">
        <v>288</v>
      </c>
      <c r="B71" s="149">
        <v>1</v>
      </c>
    </row>
    <row r="72" spans="1:2" ht="21" x14ac:dyDescent="0.35">
      <c r="A72" s="156" t="s">
        <v>325</v>
      </c>
      <c r="B72" s="149">
        <v>1</v>
      </c>
    </row>
    <row r="73" spans="1:2" ht="21" x14ac:dyDescent="0.35">
      <c r="A73" s="157" t="s">
        <v>950</v>
      </c>
      <c r="B73" s="149">
        <v>1</v>
      </c>
    </row>
    <row r="74" spans="1:2" ht="21" x14ac:dyDescent="0.35">
      <c r="A74" s="155" t="s">
        <v>502</v>
      </c>
      <c r="B74" s="149">
        <v>1</v>
      </c>
    </row>
    <row r="75" spans="1:2" ht="21" x14ac:dyDescent="0.35">
      <c r="A75" s="150" t="s">
        <v>288</v>
      </c>
      <c r="B75" s="149">
        <v>1</v>
      </c>
    </row>
    <row r="76" spans="1:2" ht="21" x14ac:dyDescent="0.35">
      <c r="A76" s="156" t="s">
        <v>325</v>
      </c>
      <c r="B76" s="149">
        <v>1</v>
      </c>
    </row>
    <row r="77" spans="1:2" ht="21" x14ac:dyDescent="0.35">
      <c r="A77" s="157" t="s">
        <v>924</v>
      </c>
      <c r="B77" s="149">
        <v>1</v>
      </c>
    </row>
    <row r="78" spans="1:2" ht="21" x14ac:dyDescent="0.35">
      <c r="A78" s="155" t="s">
        <v>287</v>
      </c>
      <c r="B78" s="149">
        <v>1</v>
      </c>
    </row>
    <row r="79" spans="1:2" ht="21" x14ac:dyDescent="0.35">
      <c r="A79" s="150" t="s">
        <v>288</v>
      </c>
      <c r="B79" s="149">
        <v>1</v>
      </c>
    </row>
    <row r="80" spans="1:2" ht="21" x14ac:dyDescent="0.35">
      <c r="A80" s="156" t="s">
        <v>884</v>
      </c>
      <c r="B80" s="149">
        <v>1</v>
      </c>
    </row>
    <row r="81" spans="1:2" ht="21" x14ac:dyDescent="0.35">
      <c r="A81" s="157" t="s">
        <v>963</v>
      </c>
      <c r="B81" s="149">
        <v>1</v>
      </c>
    </row>
    <row r="82" spans="1:2" ht="21" x14ac:dyDescent="0.35">
      <c r="A82" s="155" t="s">
        <v>151</v>
      </c>
      <c r="B82" s="149">
        <v>1</v>
      </c>
    </row>
    <row r="83" spans="1:2" ht="21" x14ac:dyDescent="0.35">
      <c r="A83" s="150" t="s">
        <v>152</v>
      </c>
      <c r="B83" s="149">
        <v>1</v>
      </c>
    </row>
    <row r="84" spans="1:2" ht="21" x14ac:dyDescent="0.35">
      <c r="A84" s="156" t="s">
        <v>884</v>
      </c>
      <c r="B84" s="149">
        <v>1</v>
      </c>
    </row>
    <row r="85" spans="1:2" ht="21" x14ac:dyDescent="0.35">
      <c r="A85" s="157" t="s">
        <v>963</v>
      </c>
      <c r="B85" s="149">
        <v>1</v>
      </c>
    </row>
    <row r="86" spans="1:2" ht="21" x14ac:dyDescent="0.35">
      <c r="A86" s="155" t="s">
        <v>133</v>
      </c>
      <c r="B86" s="149">
        <v>11</v>
      </c>
    </row>
    <row r="87" spans="1:2" ht="21" x14ac:dyDescent="0.35">
      <c r="A87" s="150" t="s">
        <v>38</v>
      </c>
      <c r="B87" s="149">
        <v>11</v>
      </c>
    </row>
    <row r="88" spans="1:2" ht="21" x14ac:dyDescent="0.35">
      <c r="A88" s="156" t="s">
        <v>884</v>
      </c>
      <c r="B88" s="149">
        <v>7</v>
      </c>
    </row>
    <row r="89" spans="1:2" ht="21" x14ac:dyDescent="0.35">
      <c r="A89" s="157" t="s">
        <v>963</v>
      </c>
      <c r="B89" s="149">
        <v>7</v>
      </c>
    </row>
    <row r="90" spans="1:2" ht="21" x14ac:dyDescent="0.35">
      <c r="A90" s="156" t="s">
        <v>334</v>
      </c>
      <c r="B90" s="149">
        <v>3</v>
      </c>
    </row>
    <row r="91" spans="1:2" ht="21" x14ac:dyDescent="0.35">
      <c r="A91" s="157" t="s">
        <v>964</v>
      </c>
      <c r="B91" s="149">
        <v>3</v>
      </c>
    </row>
    <row r="92" spans="1:2" ht="21" x14ac:dyDescent="0.35">
      <c r="A92" s="156" t="s">
        <v>339</v>
      </c>
      <c r="B92" s="149">
        <v>1</v>
      </c>
    </row>
    <row r="93" spans="1:2" ht="21" x14ac:dyDescent="0.35">
      <c r="A93" s="157" t="s">
        <v>943</v>
      </c>
      <c r="B93" s="149">
        <v>1</v>
      </c>
    </row>
    <row r="94" spans="1:2" ht="21" x14ac:dyDescent="0.35">
      <c r="A94" s="155" t="s">
        <v>58</v>
      </c>
      <c r="B94" s="149">
        <v>1</v>
      </c>
    </row>
    <row r="95" spans="1:2" ht="21" x14ac:dyDescent="0.35">
      <c r="A95" s="150" t="s">
        <v>59</v>
      </c>
      <c r="B95" s="149">
        <v>1</v>
      </c>
    </row>
    <row r="96" spans="1:2" ht="21" x14ac:dyDescent="0.35">
      <c r="A96" s="156" t="s">
        <v>334</v>
      </c>
      <c r="B96" s="149">
        <v>1</v>
      </c>
    </row>
    <row r="97" spans="1:2" ht="21" x14ac:dyDescent="0.35">
      <c r="A97" s="157" t="s">
        <v>920</v>
      </c>
      <c r="B97" s="149">
        <v>1</v>
      </c>
    </row>
    <row r="98" spans="1:2" ht="21" x14ac:dyDescent="0.35">
      <c r="A98" s="155" t="s">
        <v>293</v>
      </c>
      <c r="B98" s="149">
        <v>5</v>
      </c>
    </row>
    <row r="99" spans="1:2" ht="21" x14ac:dyDescent="0.35">
      <c r="A99" s="150" t="s">
        <v>38</v>
      </c>
      <c r="B99" s="149">
        <v>5</v>
      </c>
    </row>
    <row r="100" spans="1:2" ht="21" x14ac:dyDescent="0.35">
      <c r="A100" s="156" t="s">
        <v>884</v>
      </c>
      <c r="B100" s="149">
        <v>2</v>
      </c>
    </row>
    <row r="101" spans="1:2" ht="21" x14ac:dyDescent="0.35">
      <c r="A101" s="157" t="s">
        <v>963</v>
      </c>
      <c r="B101" s="149">
        <v>2</v>
      </c>
    </row>
    <row r="102" spans="1:2" ht="21" x14ac:dyDescent="0.35">
      <c r="A102" s="156" t="s">
        <v>334</v>
      </c>
      <c r="B102" s="149">
        <v>1</v>
      </c>
    </row>
    <row r="103" spans="1:2" ht="21" x14ac:dyDescent="0.35">
      <c r="A103" s="157" t="s">
        <v>920</v>
      </c>
      <c r="B103" s="149">
        <v>1</v>
      </c>
    </row>
    <row r="104" spans="1:2" ht="21" x14ac:dyDescent="0.35">
      <c r="A104" s="156" t="s">
        <v>339</v>
      </c>
      <c r="B104" s="149">
        <v>2</v>
      </c>
    </row>
    <row r="105" spans="1:2" ht="21" x14ac:dyDescent="0.35">
      <c r="A105" s="157" t="s">
        <v>934</v>
      </c>
      <c r="B105" s="149">
        <v>1</v>
      </c>
    </row>
    <row r="106" spans="1:2" ht="21" x14ac:dyDescent="0.35">
      <c r="A106" s="157" t="s">
        <v>965</v>
      </c>
      <c r="B106" s="149">
        <v>1</v>
      </c>
    </row>
    <row r="107" spans="1:2" ht="21" x14ac:dyDescent="0.35">
      <c r="A107" s="155" t="s">
        <v>883</v>
      </c>
      <c r="B107" s="149">
        <v>101</v>
      </c>
    </row>
  </sheetData>
  <pageMargins left="0.7" right="0.7" top="0.75" bottom="0.75" header="0.3" footer="0.3"/>
  <pageSetup paperSize="9" orientation="portrait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Q185"/>
  <sheetViews>
    <sheetView topLeftCell="B1" zoomScale="50" zoomScaleNormal="50" workbookViewId="0">
      <pane ySplit="9" topLeftCell="A10" activePane="bottomLeft" state="frozen"/>
      <selection activeCell="B1" sqref="B1"/>
      <selection pane="bottomLeft" activeCell="F190" sqref="F190"/>
    </sheetView>
  </sheetViews>
  <sheetFormatPr defaultRowHeight="14.25" x14ac:dyDescent="0.2"/>
  <cols>
    <col min="1" max="1" width="19" hidden="1" customWidth="1"/>
    <col min="2" max="2" width="87.25" style="74" customWidth="1"/>
    <col min="3" max="3" width="115.25" hidden="1" customWidth="1"/>
    <col min="4" max="4" width="17.25" style="11" customWidth="1"/>
    <col min="5" max="5" width="17.25" bestFit="1" customWidth="1"/>
    <col min="6" max="6" width="16.375" bestFit="1" customWidth="1"/>
    <col min="7" max="7" width="62.75" customWidth="1"/>
    <col min="8" max="8" width="61.5" customWidth="1"/>
    <col min="9" max="9" width="46.25" bestFit="1" customWidth="1"/>
    <col min="10" max="10" width="38.875" bestFit="1" customWidth="1"/>
    <col min="11" max="11" width="16.125" customWidth="1"/>
    <col min="12" max="12" width="13.375" customWidth="1"/>
    <col min="13" max="13" width="64.5" bestFit="1" customWidth="1"/>
    <col min="14" max="14" width="13.375" bestFit="1" customWidth="1"/>
    <col min="15" max="15" width="12.625" bestFit="1" customWidth="1"/>
    <col min="16" max="16" width="15.625" bestFit="1" customWidth="1"/>
    <col min="17" max="17" width="54.625" bestFit="1" customWidth="1"/>
  </cols>
  <sheetData>
    <row r="1" spans="1:14" s="5" customFormat="1" ht="36" x14ac:dyDescent="0.55000000000000004">
      <c r="A1" s="40"/>
      <c r="B1" s="161" t="s">
        <v>881</v>
      </c>
      <c r="C1" s="41"/>
      <c r="D1" s="12"/>
    </row>
    <row r="2" spans="1:14" s="5" customFormat="1" ht="21" x14ac:dyDescent="0.35">
      <c r="B2" s="72"/>
      <c r="C2" s="41"/>
      <c r="D2" s="12"/>
    </row>
    <row r="3" spans="1:14" s="5" customFormat="1" ht="21" x14ac:dyDescent="0.35">
      <c r="B3" s="72"/>
      <c r="C3" s="41"/>
      <c r="D3" s="12"/>
    </row>
    <row r="4" spans="1:14" s="5" customFormat="1" ht="21" x14ac:dyDescent="0.35">
      <c r="B4" s="72"/>
      <c r="C4" s="41"/>
      <c r="D4" s="12"/>
    </row>
    <row r="5" spans="1:14" s="5" customFormat="1" ht="21" x14ac:dyDescent="0.35">
      <c r="B5" s="72"/>
      <c r="C5" s="41"/>
      <c r="D5" s="12"/>
    </row>
    <row r="6" spans="1:14" s="5" customFormat="1" ht="21" x14ac:dyDescent="0.35">
      <c r="B6" s="72"/>
      <c r="C6" s="41"/>
      <c r="D6" s="12"/>
    </row>
    <row r="7" spans="1:14" s="5" customFormat="1" ht="21" x14ac:dyDescent="0.35">
      <c r="B7" s="72"/>
      <c r="C7" s="41"/>
      <c r="D7" s="12"/>
    </row>
    <row r="9" spans="1:14" s="242" customFormat="1" ht="21" x14ac:dyDescent="0.35">
      <c r="A9" s="240" t="s">
        <v>2</v>
      </c>
      <c r="B9" s="241" t="s">
        <v>3</v>
      </c>
      <c r="C9" s="241" t="s">
        <v>3</v>
      </c>
      <c r="D9" s="241" t="s">
        <v>747</v>
      </c>
      <c r="E9" s="241" t="s">
        <v>14</v>
      </c>
      <c r="F9" s="241" t="s">
        <v>15</v>
      </c>
      <c r="G9" s="241" t="s">
        <v>18</v>
      </c>
      <c r="H9" s="241" t="s">
        <v>19</v>
      </c>
      <c r="I9" s="241" t="s">
        <v>20</v>
      </c>
      <c r="J9" s="241" t="s">
        <v>21</v>
      </c>
      <c r="K9" s="241" t="s">
        <v>22</v>
      </c>
      <c r="L9" s="241" t="s">
        <v>23</v>
      </c>
    </row>
    <row r="10" spans="1:14" ht="21" hidden="1" x14ac:dyDescent="0.35">
      <c r="A10" s="5" t="s">
        <v>25</v>
      </c>
      <c r="B10" s="79" t="s">
        <v>26</v>
      </c>
      <c r="C10" s="75" t="s">
        <v>26</v>
      </c>
      <c r="D10" s="76">
        <v>2562</v>
      </c>
      <c r="E10" s="75" t="s">
        <v>34</v>
      </c>
      <c r="F10" s="75" t="s">
        <v>35</v>
      </c>
      <c r="G10" s="75" t="s">
        <v>36</v>
      </c>
      <c r="H10" s="75" t="s">
        <v>37</v>
      </c>
      <c r="I10" s="75" t="s">
        <v>38</v>
      </c>
      <c r="J10" s="75"/>
      <c r="K10" s="75" t="s">
        <v>325</v>
      </c>
      <c r="L10" s="75" t="s">
        <v>924</v>
      </c>
      <c r="N10" t="str">
        <f>IF(LEN(L10=11),_xlfn.CONCAT(K10,"F",RIGHT(L10,2)))</f>
        <v>050603V04F01</v>
      </c>
    </row>
    <row r="11" spans="1:14" ht="21" hidden="1" x14ac:dyDescent="0.35">
      <c r="A11" s="5" t="s">
        <v>39</v>
      </c>
      <c r="B11" s="79" t="s">
        <v>40</v>
      </c>
      <c r="C11" s="75" t="s">
        <v>40</v>
      </c>
      <c r="D11" s="76">
        <v>2562</v>
      </c>
      <c r="E11" s="75" t="s">
        <v>34</v>
      </c>
      <c r="F11" s="75" t="s">
        <v>42</v>
      </c>
      <c r="G11" s="75" t="s">
        <v>36</v>
      </c>
      <c r="H11" s="75" t="s">
        <v>37</v>
      </c>
      <c r="I11" s="75" t="s">
        <v>38</v>
      </c>
      <c r="J11" s="75"/>
      <c r="K11" s="75" t="s">
        <v>873</v>
      </c>
      <c r="L11" s="75" t="s">
        <v>963</v>
      </c>
      <c r="N11" t="str">
        <f t="shared" ref="N11:N74" si="0">IF(LEN(L11=11),_xlfn.CONCAT(K11,"F",RIGHT(L11,2)))</f>
        <v>050603V00F00</v>
      </c>
    </row>
    <row r="12" spans="1:14" ht="21" hidden="1" x14ac:dyDescent="0.35">
      <c r="A12" s="5" t="s">
        <v>44</v>
      </c>
      <c r="B12" s="79" t="s">
        <v>45</v>
      </c>
      <c r="C12" s="75" t="s">
        <v>45</v>
      </c>
      <c r="D12" s="76">
        <v>2562</v>
      </c>
      <c r="E12" s="75" t="s">
        <v>34</v>
      </c>
      <c r="F12" s="75" t="s">
        <v>48</v>
      </c>
      <c r="G12" s="75" t="s">
        <v>49</v>
      </c>
      <c r="H12" s="75" t="s">
        <v>37</v>
      </c>
      <c r="I12" s="75" t="s">
        <v>38</v>
      </c>
      <c r="J12" s="75"/>
      <c r="K12" s="75" t="s">
        <v>873</v>
      </c>
      <c r="L12" s="75" t="s">
        <v>963</v>
      </c>
      <c r="N12" t="str">
        <f t="shared" si="0"/>
        <v>050603V00F00</v>
      </c>
    </row>
    <row r="13" spans="1:14" ht="21" hidden="1" x14ac:dyDescent="0.35">
      <c r="A13" s="5" t="s">
        <v>50</v>
      </c>
      <c r="B13" s="79" t="s">
        <v>51</v>
      </c>
      <c r="C13" s="75" t="s">
        <v>51</v>
      </c>
      <c r="D13" s="76">
        <v>2562</v>
      </c>
      <c r="E13" s="75" t="s">
        <v>34</v>
      </c>
      <c r="F13" s="75" t="s">
        <v>48</v>
      </c>
      <c r="G13" s="75" t="s">
        <v>49</v>
      </c>
      <c r="H13" s="75" t="s">
        <v>37</v>
      </c>
      <c r="I13" s="75" t="s">
        <v>38</v>
      </c>
      <c r="J13" s="75"/>
      <c r="K13" s="75" t="s">
        <v>873</v>
      </c>
      <c r="L13" s="75" t="s">
        <v>963</v>
      </c>
      <c r="N13" t="str">
        <f t="shared" si="0"/>
        <v>050603V00F00</v>
      </c>
    </row>
    <row r="14" spans="1:14" ht="21" hidden="1" x14ac:dyDescent="0.35">
      <c r="A14" s="5" t="s">
        <v>54</v>
      </c>
      <c r="B14" s="79" t="s">
        <v>55</v>
      </c>
      <c r="C14" s="75" t="s">
        <v>55</v>
      </c>
      <c r="D14" s="76">
        <v>2562</v>
      </c>
      <c r="E14" s="75" t="s">
        <v>34</v>
      </c>
      <c r="F14" s="75" t="s">
        <v>48</v>
      </c>
      <c r="G14" s="75"/>
      <c r="H14" s="75" t="s">
        <v>58</v>
      </c>
      <c r="I14" s="75" t="s">
        <v>59</v>
      </c>
      <c r="J14" s="75"/>
      <c r="K14" s="75" t="s">
        <v>334</v>
      </c>
      <c r="L14" s="75" t="s">
        <v>920</v>
      </c>
      <c r="N14" t="str">
        <f t="shared" si="0"/>
        <v>050603V01F01</v>
      </c>
    </row>
    <row r="15" spans="1:14" ht="21" hidden="1" x14ac:dyDescent="0.35">
      <c r="A15" s="5" t="s">
        <v>61</v>
      </c>
      <c r="B15" s="79" t="s">
        <v>62</v>
      </c>
      <c r="C15" s="75" t="s">
        <v>62</v>
      </c>
      <c r="D15" s="76">
        <v>2562</v>
      </c>
      <c r="E15" s="75" t="s">
        <v>34</v>
      </c>
      <c r="F15" s="75" t="s">
        <v>48</v>
      </c>
      <c r="G15" s="75" t="s">
        <v>64</v>
      </c>
      <c r="H15" s="75" t="s">
        <v>65</v>
      </c>
      <c r="I15" s="75" t="s">
        <v>38</v>
      </c>
      <c r="J15" s="75"/>
      <c r="K15" s="75" t="s">
        <v>873</v>
      </c>
      <c r="L15" s="75" t="s">
        <v>963</v>
      </c>
      <c r="N15" t="str">
        <f t="shared" si="0"/>
        <v>050603V00F00</v>
      </c>
    </row>
    <row r="16" spans="1:14" ht="21" hidden="1" x14ac:dyDescent="0.35">
      <c r="A16" s="5" t="s">
        <v>67</v>
      </c>
      <c r="B16" s="79" t="s">
        <v>62</v>
      </c>
      <c r="C16" s="75" t="s">
        <v>62</v>
      </c>
      <c r="D16" s="76">
        <v>2562</v>
      </c>
      <c r="E16" s="75" t="s">
        <v>34</v>
      </c>
      <c r="F16" s="75" t="s">
        <v>48</v>
      </c>
      <c r="G16" s="75" t="s">
        <v>69</v>
      </c>
      <c r="H16" s="75" t="s">
        <v>65</v>
      </c>
      <c r="I16" s="75" t="s">
        <v>38</v>
      </c>
      <c r="J16" s="75"/>
      <c r="K16" s="75" t="s">
        <v>873</v>
      </c>
      <c r="L16" s="75" t="s">
        <v>963</v>
      </c>
      <c r="N16" t="str">
        <f t="shared" si="0"/>
        <v>050603V00F00</v>
      </c>
    </row>
    <row r="17" spans="1:14" ht="21" hidden="1" x14ac:dyDescent="0.35">
      <c r="A17" s="5" t="s">
        <v>71</v>
      </c>
      <c r="B17" s="79" t="s">
        <v>72</v>
      </c>
      <c r="C17" s="75" t="s">
        <v>72</v>
      </c>
      <c r="D17" s="76">
        <v>2562</v>
      </c>
      <c r="E17" s="75" t="s">
        <v>34</v>
      </c>
      <c r="F17" s="75" t="s">
        <v>48</v>
      </c>
      <c r="G17" s="75" t="s">
        <v>74</v>
      </c>
      <c r="H17" s="75" t="s">
        <v>65</v>
      </c>
      <c r="I17" s="75" t="s">
        <v>38</v>
      </c>
      <c r="J17" s="75"/>
      <c r="K17" s="75" t="s">
        <v>873</v>
      </c>
      <c r="L17" s="75" t="s">
        <v>963</v>
      </c>
      <c r="N17" t="str">
        <f t="shared" si="0"/>
        <v>050603V00F00</v>
      </c>
    </row>
    <row r="18" spans="1:14" ht="21" hidden="1" x14ac:dyDescent="0.35">
      <c r="A18" s="5" t="s">
        <v>76</v>
      </c>
      <c r="B18" s="79" t="s">
        <v>77</v>
      </c>
      <c r="C18" s="75" t="s">
        <v>77</v>
      </c>
      <c r="D18" s="76">
        <v>2562</v>
      </c>
      <c r="E18" s="75" t="s">
        <v>34</v>
      </c>
      <c r="F18" s="75" t="s">
        <v>48</v>
      </c>
      <c r="G18" s="75" t="s">
        <v>79</v>
      </c>
      <c r="H18" s="75" t="s">
        <v>65</v>
      </c>
      <c r="I18" s="75" t="s">
        <v>38</v>
      </c>
      <c r="J18" s="75"/>
      <c r="K18" s="75" t="s">
        <v>873</v>
      </c>
      <c r="L18" s="75" t="s">
        <v>963</v>
      </c>
      <c r="N18" t="str">
        <f t="shared" si="0"/>
        <v>050603V00F00</v>
      </c>
    </row>
    <row r="19" spans="1:14" ht="21" hidden="1" x14ac:dyDescent="0.35">
      <c r="A19" s="5" t="s">
        <v>81</v>
      </c>
      <c r="B19" s="79" t="s">
        <v>82</v>
      </c>
      <c r="C19" s="75" t="s">
        <v>82</v>
      </c>
      <c r="D19" s="76">
        <v>2562</v>
      </c>
      <c r="E19" s="75" t="s">
        <v>34</v>
      </c>
      <c r="F19" s="75" t="s">
        <v>48</v>
      </c>
      <c r="G19" s="75" t="s">
        <v>84</v>
      </c>
      <c r="H19" s="75" t="s">
        <v>65</v>
      </c>
      <c r="I19" s="75" t="s">
        <v>38</v>
      </c>
      <c r="J19" s="75"/>
      <c r="K19" s="75" t="s">
        <v>873</v>
      </c>
      <c r="L19" s="75" t="s">
        <v>963</v>
      </c>
      <c r="N19" t="str">
        <f t="shared" si="0"/>
        <v>050603V00F00</v>
      </c>
    </row>
    <row r="20" spans="1:14" ht="21" hidden="1" x14ac:dyDescent="0.35">
      <c r="A20" s="5" t="s">
        <v>86</v>
      </c>
      <c r="B20" s="79" t="s">
        <v>87</v>
      </c>
      <c r="C20" s="75" t="s">
        <v>87</v>
      </c>
      <c r="D20" s="76">
        <v>2562</v>
      </c>
      <c r="E20" s="75" t="s">
        <v>34</v>
      </c>
      <c r="F20" s="75" t="s">
        <v>48</v>
      </c>
      <c r="G20" s="75" t="s">
        <v>89</v>
      </c>
      <c r="H20" s="75" t="s">
        <v>65</v>
      </c>
      <c r="I20" s="75" t="s">
        <v>38</v>
      </c>
      <c r="J20" s="75"/>
      <c r="K20" s="75" t="s">
        <v>873</v>
      </c>
      <c r="L20" s="75" t="s">
        <v>963</v>
      </c>
      <c r="N20" t="str">
        <f t="shared" si="0"/>
        <v>050603V00F00</v>
      </c>
    </row>
    <row r="21" spans="1:14" ht="21" hidden="1" x14ac:dyDescent="0.35">
      <c r="A21" s="5" t="s">
        <v>91</v>
      </c>
      <c r="B21" s="79" t="s">
        <v>92</v>
      </c>
      <c r="C21" s="75" t="s">
        <v>92</v>
      </c>
      <c r="D21" s="76">
        <v>2562</v>
      </c>
      <c r="E21" s="75" t="s">
        <v>34</v>
      </c>
      <c r="F21" s="75" t="s">
        <v>48</v>
      </c>
      <c r="G21" s="75" t="s">
        <v>94</v>
      </c>
      <c r="H21" s="75" t="s">
        <v>65</v>
      </c>
      <c r="I21" s="75" t="s">
        <v>38</v>
      </c>
      <c r="J21" s="75"/>
      <c r="K21" s="75" t="s">
        <v>873</v>
      </c>
      <c r="L21" s="75" t="s">
        <v>963</v>
      </c>
      <c r="N21" t="str">
        <f t="shared" si="0"/>
        <v>050603V00F00</v>
      </c>
    </row>
    <row r="22" spans="1:14" ht="21" hidden="1" x14ac:dyDescent="0.35">
      <c r="A22" s="5" t="s">
        <v>95</v>
      </c>
      <c r="B22" s="79" t="s">
        <v>96</v>
      </c>
      <c r="C22" s="75" t="s">
        <v>96</v>
      </c>
      <c r="D22" s="76">
        <v>2562</v>
      </c>
      <c r="E22" s="75" t="s">
        <v>34</v>
      </c>
      <c r="F22" s="75" t="s">
        <v>48</v>
      </c>
      <c r="G22" s="75" t="s">
        <v>79</v>
      </c>
      <c r="H22" s="75" t="s">
        <v>65</v>
      </c>
      <c r="I22" s="75" t="s">
        <v>38</v>
      </c>
      <c r="J22" s="75"/>
      <c r="K22" s="75" t="s">
        <v>334</v>
      </c>
      <c r="L22" s="75" t="s">
        <v>920</v>
      </c>
      <c r="N22" t="str">
        <f t="shared" si="0"/>
        <v>050603V01F01</v>
      </c>
    </row>
    <row r="23" spans="1:14" ht="21" hidden="1" x14ac:dyDescent="0.35">
      <c r="A23" s="5" t="s">
        <v>99</v>
      </c>
      <c r="B23" s="79" t="s">
        <v>100</v>
      </c>
      <c r="C23" s="75" t="s">
        <v>100</v>
      </c>
      <c r="D23" s="76">
        <v>2562</v>
      </c>
      <c r="E23" s="75" t="s">
        <v>34</v>
      </c>
      <c r="F23" s="75" t="s">
        <v>48</v>
      </c>
      <c r="G23" s="75" t="s">
        <v>102</v>
      </c>
      <c r="H23" s="75" t="s">
        <v>65</v>
      </c>
      <c r="I23" s="75" t="s">
        <v>38</v>
      </c>
      <c r="J23" s="75"/>
      <c r="K23" s="75" t="s">
        <v>334</v>
      </c>
      <c r="L23" s="75" t="s">
        <v>920</v>
      </c>
      <c r="N23" t="str">
        <f t="shared" si="0"/>
        <v>050603V01F01</v>
      </c>
    </row>
    <row r="24" spans="1:14" ht="21" hidden="1" x14ac:dyDescent="0.35">
      <c r="A24" s="5" t="s">
        <v>103</v>
      </c>
      <c r="B24" s="79" t="s">
        <v>104</v>
      </c>
      <c r="C24" s="75" t="s">
        <v>104</v>
      </c>
      <c r="D24" s="76">
        <v>2562</v>
      </c>
      <c r="E24" s="75" t="s">
        <v>34</v>
      </c>
      <c r="F24" s="75" t="s">
        <v>48</v>
      </c>
      <c r="G24" s="75" t="s">
        <v>84</v>
      </c>
      <c r="H24" s="75" t="s">
        <v>65</v>
      </c>
      <c r="I24" s="75" t="s">
        <v>38</v>
      </c>
      <c r="J24" s="75"/>
      <c r="K24" s="75" t="s">
        <v>334</v>
      </c>
      <c r="L24" s="75" t="s">
        <v>920</v>
      </c>
      <c r="N24" t="str">
        <f t="shared" si="0"/>
        <v>050603V01F01</v>
      </c>
    </row>
    <row r="25" spans="1:14" ht="21" hidden="1" x14ac:dyDescent="0.35">
      <c r="A25" s="5" t="s">
        <v>107</v>
      </c>
      <c r="B25" s="79" t="s">
        <v>108</v>
      </c>
      <c r="C25" s="75" t="s">
        <v>108</v>
      </c>
      <c r="D25" s="76">
        <v>2562</v>
      </c>
      <c r="E25" s="75" t="s">
        <v>34</v>
      </c>
      <c r="F25" s="75" t="s">
        <v>48</v>
      </c>
      <c r="G25" s="75" t="s">
        <v>110</v>
      </c>
      <c r="H25" s="75" t="s">
        <v>65</v>
      </c>
      <c r="I25" s="75" t="s">
        <v>38</v>
      </c>
      <c r="J25" s="75"/>
      <c r="K25" s="75" t="s">
        <v>873</v>
      </c>
      <c r="L25" s="75" t="s">
        <v>963</v>
      </c>
      <c r="N25" t="str">
        <f t="shared" si="0"/>
        <v>050603V00F00</v>
      </c>
    </row>
    <row r="26" spans="1:14" ht="21" hidden="1" x14ac:dyDescent="0.35">
      <c r="A26" s="5" t="s">
        <v>112</v>
      </c>
      <c r="B26" s="79" t="s">
        <v>113</v>
      </c>
      <c r="C26" s="75" t="s">
        <v>113</v>
      </c>
      <c r="D26" s="76">
        <v>2562</v>
      </c>
      <c r="E26" s="75" t="s">
        <v>34</v>
      </c>
      <c r="F26" s="75" t="s">
        <v>48</v>
      </c>
      <c r="G26" s="75" t="s">
        <v>115</v>
      </c>
      <c r="H26" s="75" t="s">
        <v>65</v>
      </c>
      <c r="I26" s="75" t="s">
        <v>38</v>
      </c>
      <c r="J26" s="75"/>
      <c r="K26" s="75" t="s">
        <v>873</v>
      </c>
      <c r="L26" s="75" t="s">
        <v>963</v>
      </c>
      <c r="N26" t="str">
        <f t="shared" si="0"/>
        <v>050603V00F00</v>
      </c>
    </row>
    <row r="27" spans="1:14" ht="21" hidden="1" x14ac:dyDescent="0.35">
      <c r="A27" s="5" t="s">
        <v>117</v>
      </c>
      <c r="B27" s="79" t="s">
        <v>118</v>
      </c>
      <c r="C27" s="75" t="s">
        <v>118</v>
      </c>
      <c r="D27" s="76">
        <v>2562</v>
      </c>
      <c r="E27" s="75" t="s">
        <v>34</v>
      </c>
      <c r="F27" s="75" t="s">
        <v>48</v>
      </c>
      <c r="G27" s="75" t="s">
        <v>120</v>
      </c>
      <c r="H27" s="75" t="s">
        <v>65</v>
      </c>
      <c r="I27" s="75" t="s">
        <v>38</v>
      </c>
      <c r="J27" s="75"/>
      <c r="K27" s="75" t="s">
        <v>334</v>
      </c>
      <c r="L27" s="75" t="s">
        <v>920</v>
      </c>
      <c r="N27" t="str">
        <f t="shared" si="0"/>
        <v>050603V01F01</v>
      </c>
    </row>
    <row r="28" spans="1:14" ht="21" hidden="1" x14ac:dyDescent="0.35">
      <c r="A28" s="5" t="s">
        <v>121</v>
      </c>
      <c r="B28" s="79" t="s">
        <v>118</v>
      </c>
      <c r="C28" s="75" t="s">
        <v>118</v>
      </c>
      <c r="D28" s="76">
        <v>2562</v>
      </c>
      <c r="E28" s="75" t="s">
        <v>34</v>
      </c>
      <c r="F28" s="75" t="s">
        <v>48</v>
      </c>
      <c r="G28" s="75" t="s">
        <v>102</v>
      </c>
      <c r="H28" s="75" t="s">
        <v>65</v>
      </c>
      <c r="I28" s="75" t="s">
        <v>38</v>
      </c>
      <c r="J28" s="75"/>
      <c r="K28" s="75" t="s">
        <v>334</v>
      </c>
      <c r="L28" s="75" t="s">
        <v>920</v>
      </c>
      <c r="N28" t="str">
        <f t="shared" si="0"/>
        <v>050603V01F01</v>
      </c>
    </row>
    <row r="29" spans="1:14" ht="21" hidden="1" x14ac:dyDescent="0.35">
      <c r="A29" s="5" t="s">
        <v>123</v>
      </c>
      <c r="B29" s="79" t="s">
        <v>124</v>
      </c>
      <c r="C29" s="75" t="s">
        <v>124</v>
      </c>
      <c r="D29" s="76">
        <v>2562</v>
      </c>
      <c r="E29" s="75" t="s">
        <v>34</v>
      </c>
      <c r="F29" s="75" t="s">
        <v>48</v>
      </c>
      <c r="G29" s="75" t="s">
        <v>69</v>
      </c>
      <c r="H29" s="75" t="s">
        <v>65</v>
      </c>
      <c r="I29" s="75" t="s">
        <v>38</v>
      </c>
      <c r="J29" s="75"/>
      <c r="K29" s="75" t="s">
        <v>873</v>
      </c>
      <c r="L29" s="75" t="s">
        <v>963</v>
      </c>
      <c r="N29" t="str">
        <f t="shared" si="0"/>
        <v>050603V00F00</v>
      </c>
    </row>
    <row r="30" spans="1:14" ht="21" hidden="1" x14ac:dyDescent="0.35">
      <c r="A30" s="5" t="s">
        <v>127</v>
      </c>
      <c r="B30" s="79" t="s">
        <v>128</v>
      </c>
      <c r="C30" s="75" t="s">
        <v>128</v>
      </c>
      <c r="D30" s="76">
        <v>2563</v>
      </c>
      <c r="E30" s="75" t="s">
        <v>130</v>
      </c>
      <c r="F30" s="75" t="s">
        <v>131</v>
      </c>
      <c r="G30" s="75" t="s">
        <v>132</v>
      </c>
      <c r="H30" s="75" t="s">
        <v>133</v>
      </c>
      <c r="I30" s="75" t="s">
        <v>38</v>
      </c>
      <c r="J30" s="75"/>
      <c r="K30" s="75" t="s">
        <v>873</v>
      </c>
      <c r="L30" s="75" t="s">
        <v>963</v>
      </c>
      <c r="N30" t="str">
        <f t="shared" si="0"/>
        <v>050603V00F00</v>
      </c>
    </row>
    <row r="31" spans="1:14" ht="21" hidden="1" x14ac:dyDescent="0.35">
      <c r="A31" s="5" t="s">
        <v>135</v>
      </c>
      <c r="B31" s="79" t="s">
        <v>136</v>
      </c>
      <c r="C31" s="75" t="s">
        <v>136</v>
      </c>
      <c r="D31" s="76">
        <v>2563</v>
      </c>
      <c r="E31" s="75" t="s">
        <v>138</v>
      </c>
      <c r="F31" s="75" t="s">
        <v>139</v>
      </c>
      <c r="G31" s="75" t="s">
        <v>140</v>
      </c>
      <c r="H31" s="75" t="s">
        <v>133</v>
      </c>
      <c r="I31" s="75" t="s">
        <v>38</v>
      </c>
      <c r="J31" s="75"/>
      <c r="K31" s="75" t="s">
        <v>873</v>
      </c>
      <c r="L31" s="75" t="s">
        <v>963</v>
      </c>
      <c r="N31" t="str">
        <f t="shared" si="0"/>
        <v>050603V00F00</v>
      </c>
    </row>
    <row r="32" spans="1:14" ht="21" hidden="1" x14ac:dyDescent="0.35">
      <c r="A32" s="5" t="s">
        <v>142</v>
      </c>
      <c r="B32" s="79" t="s">
        <v>143</v>
      </c>
      <c r="C32" s="75" t="s">
        <v>143</v>
      </c>
      <c r="D32" s="76">
        <v>2562</v>
      </c>
      <c r="E32" s="75" t="s">
        <v>34</v>
      </c>
      <c r="F32" s="75" t="s">
        <v>48</v>
      </c>
      <c r="G32" s="75" t="s">
        <v>145</v>
      </c>
      <c r="H32" s="75" t="s">
        <v>133</v>
      </c>
      <c r="I32" s="75" t="s">
        <v>38</v>
      </c>
      <c r="J32" s="75"/>
      <c r="K32" s="75" t="s">
        <v>873</v>
      </c>
      <c r="L32" s="75" t="s">
        <v>963</v>
      </c>
      <c r="N32" t="str">
        <f t="shared" si="0"/>
        <v>050603V00F00</v>
      </c>
    </row>
    <row r="33" spans="1:14" s="38" customFormat="1" ht="21" hidden="1" x14ac:dyDescent="0.35">
      <c r="A33" s="37" t="s">
        <v>147</v>
      </c>
      <c r="B33" s="80" t="s">
        <v>148</v>
      </c>
      <c r="C33" s="77" t="s">
        <v>148</v>
      </c>
      <c r="D33" s="78">
        <v>2563</v>
      </c>
      <c r="E33" s="77" t="s">
        <v>150</v>
      </c>
      <c r="F33" s="77" t="s">
        <v>139</v>
      </c>
      <c r="G33" s="77"/>
      <c r="H33" s="77" t="s">
        <v>151</v>
      </c>
      <c r="I33" s="77" t="s">
        <v>152</v>
      </c>
      <c r="J33" s="77"/>
      <c r="K33" s="77" t="s">
        <v>873</v>
      </c>
      <c r="L33" s="77" t="s">
        <v>963</v>
      </c>
      <c r="N33" t="str">
        <f t="shared" si="0"/>
        <v>050603V00F00</v>
      </c>
    </row>
    <row r="34" spans="1:14" ht="21" hidden="1" x14ac:dyDescent="0.35">
      <c r="A34" s="5" t="s">
        <v>153</v>
      </c>
      <c r="B34" s="79" t="s">
        <v>154</v>
      </c>
      <c r="C34" s="75" t="s">
        <v>154</v>
      </c>
      <c r="D34" s="76">
        <v>2563</v>
      </c>
      <c r="E34" s="75" t="s">
        <v>156</v>
      </c>
      <c r="F34" s="75" t="s">
        <v>139</v>
      </c>
      <c r="G34" s="75" t="s">
        <v>79</v>
      </c>
      <c r="H34" s="75" t="s">
        <v>65</v>
      </c>
      <c r="I34" s="75" t="s">
        <v>38</v>
      </c>
      <c r="J34" s="75"/>
      <c r="K34" s="75" t="s">
        <v>339</v>
      </c>
      <c r="L34" s="75" t="s">
        <v>934</v>
      </c>
      <c r="N34" t="str">
        <f t="shared" si="0"/>
        <v>050603V02F02</v>
      </c>
    </row>
    <row r="35" spans="1:14" ht="21" hidden="1" x14ac:dyDescent="0.35">
      <c r="A35" s="5" t="s">
        <v>158</v>
      </c>
      <c r="B35" s="79" t="s">
        <v>159</v>
      </c>
      <c r="C35" s="75" t="s">
        <v>159</v>
      </c>
      <c r="D35" s="76">
        <v>2563</v>
      </c>
      <c r="E35" s="75" t="s">
        <v>150</v>
      </c>
      <c r="F35" s="75" t="s">
        <v>139</v>
      </c>
      <c r="G35" s="75" t="s">
        <v>161</v>
      </c>
      <c r="H35" s="75" t="s">
        <v>65</v>
      </c>
      <c r="I35" s="75" t="s">
        <v>38</v>
      </c>
      <c r="J35" s="75"/>
      <c r="K35" s="75" t="s">
        <v>873</v>
      </c>
      <c r="L35" s="75" t="s">
        <v>963</v>
      </c>
      <c r="N35" t="str">
        <f t="shared" si="0"/>
        <v>050603V00F00</v>
      </c>
    </row>
    <row r="36" spans="1:14" ht="21" hidden="1" x14ac:dyDescent="0.35">
      <c r="A36" s="5" t="s">
        <v>163</v>
      </c>
      <c r="B36" s="79" t="s">
        <v>164</v>
      </c>
      <c r="C36" s="75" t="s">
        <v>164</v>
      </c>
      <c r="D36" s="76">
        <v>2563</v>
      </c>
      <c r="E36" s="75" t="s">
        <v>156</v>
      </c>
      <c r="F36" s="75" t="s">
        <v>139</v>
      </c>
      <c r="G36" s="75" t="s">
        <v>166</v>
      </c>
      <c r="H36" s="75" t="s">
        <v>65</v>
      </c>
      <c r="I36" s="75" t="s">
        <v>38</v>
      </c>
      <c r="J36" s="75"/>
      <c r="K36" s="75" t="s">
        <v>873</v>
      </c>
      <c r="L36" s="75" t="s">
        <v>963</v>
      </c>
      <c r="N36" t="str">
        <f t="shared" si="0"/>
        <v>050603V00F00</v>
      </c>
    </row>
    <row r="37" spans="1:14" ht="21" hidden="1" x14ac:dyDescent="0.35">
      <c r="A37" s="5" t="s">
        <v>167</v>
      </c>
      <c r="B37" s="79" t="s">
        <v>168</v>
      </c>
      <c r="C37" s="75" t="s">
        <v>168</v>
      </c>
      <c r="D37" s="76">
        <v>2563</v>
      </c>
      <c r="E37" s="75" t="s">
        <v>150</v>
      </c>
      <c r="F37" s="75" t="s">
        <v>139</v>
      </c>
      <c r="G37" s="75" t="s">
        <v>166</v>
      </c>
      <c r="H37" s="75" t="s">
        <v>65</v>
      </c>
      <c r="I37" s="75" t="s">
        <v>38</v>
      </c>
      <c r="J37" s="75"/>
      <c r="K37" s="75" t="s">
        <v>339</v>
      </c>
      <c r="L37" s="75" t="s">
        <v>934</v>
      </c>
      <c r="N37" t="str">
        <f t="shared" si="0"/>
        <v>050603V02F02</v>
      </c>
    </row>
    <row r="38" spans="1:14" ht="21" hidden="1" x14ac:dyDescent="0.35">
      <c r="A38" s="5" t="s">
        <v>170</v>
      </c>
      <c r="B38" s="79" t="s">
        <v>171</v>
      </c>
      <c r="C38" s="75" t="s">
        <v>171</v>
      </c>
      <c r="D38" s="76">
        <v>2563</v>
      </c>
      <c r="E38" s="75" t="s">
        <v>150</v>
      </c>
      <c r="F38" s="75" t="s">
        <v>139</v>
      </c>
      <c r="G38" s="75" t="s">
        <v>94</v>
      </c>
      <c r="H38" s="75" t="s">
        <v>65</v>
      </c>
      <c r="I38" s="75" t="s">
        <v>38</v>
      </c>
      <c r="J38" s="75"/>
      <c r="K38" s="75" t="s">
        <v>334</v>
      </c>
      <c r="L38" s="75" t="s">
        <v>920</v>
      </c>
      <c r="N38" t="str">
        <f t="shared" si="0"/>
        <v>050603V01F01</v>
      </c>
    </row>
    <row r="39" spans="1:14" ht="21" hidden="1" x14ac:dyDescent="0.35">
      <c r="A39" s="5" t="s">
        <v>173</v>
      </c>
      <c r="B39" s="79" t="s">
        <v>174</v>
      </c>
      <c r="C39" s="75" t="s">
        <v>174</v>
      </c>
      <c r="D39" s="76">
        <v>2563</v>
      </c>
      <c r="E39" s="75" t="s">
        <v>150</v>
      </c>
      <c r="F39" s="75" t="s">
        <v>139</v>
      </c>
      <c r="G39" s="75" t="s">
        <v>89</v>
      </c>
      <c r="H39" s="75" t="s">
        <v>65</v>
      </c>
      <c r="I39" s="75" t="s">
        <v>38</v>
      </c>
      <c r="J39" s="75"/>
      <c r="K39" s="75" t="s">
        <v>334</v>
      </c>
      <c r="L39" s="75" t="s">
        <v>920</v>
      </c>
      <c r="N39" t="str">
        <f t="shared" si="0"/>
        <v>050603V01F01</v>
      </c>
    </row>
    <row r="40" spans="1:14" ht="21" hidden="1" x14ac:dyDescent="0.35">
      <c r="A40" s="5" t="s">
        <v>176</v>
      </c>
      <c r="B40" s="79" t="s">
        <v>104</v>
      </c>
      <c r="C40" s="75" t="s">
        <v>104</v>
      </c>
      <c r="D40" s="76">
        <v>2563</v>
      </c>
      <c r="E40" s="75" t="s">
        <v>150</v>
      </c>
      <c r="F40" s="75" t="s">
        <v>139</v>
      </c>
      <c r="G40" s="75" t="s">
        <v>84</v>
      </c>
      <c r="H40" s="75" t="s">
        <v>65</v>
      </c>
      <c r="I40" s="75" t="s">
        <v>38</v>
      </c>
      <c r="J40" s="75"/>
      <c r="K40" s="75" t="s">
        <v>334</v>
      </c>
      <c r="L40" s="75" t="s">
        <v>920</v>
      </c>
      <c r="N40" t="str">
        <f t="shared" si="0"/>
        <v>050603V01F01</v>
      </c>
    </row>
    <row r="41" spans="1:14" ht="21" hidden="1" x14ac:dyDescent="0.35">
      <c r="A41" s="5" t="s">
        <v>178</v>
      </c>
      <c r="B41" s="79" t="s">
        <v>179</v>
      </c>
      <c r="C41" s="75" t="s">
        <v>179</v>
      </c>
      <c r="D41" s="76">
        <v>2563</v>
      </c>
      <c r="E41" s="75" t="s">
        <v>150</v>
      </c>
      <c r="F41" s="75" t="s">
        <v>139</v>
      </c>
      <c r="G41" s="75" t="s">
        <v>115</v>
      </c>
      <c r="H41" s="75" t="s">
        <v>65</v>
      </c>
      <c r="I41" s="75" t="s">
        <v>38</v>
      </c>
      <c r="J41" s="75"/>
      <c r="K41" s="75" t="s">
        <v>873</v>
      </c>
      <c r="L41" s="75" t="s">
        <v>963</v>
      </c>
      <c r="N41" t="str">
        <f t="shared" si="0"/>
        <v>050603V00F00</v>
      </c>
    </row>
    <row r="42" spans="1:14" ht="21" hidden="1" x14ac:dyDescent="0.35">
      <c r="A42" s="5" t="s">
        <v>181</v>
      </c>
      <c r="B42" s="79" t="s">
        <v>182</v>
      </c>
      <c r="C42" s="75" t="s">
        <v>182</v>
      </c>
      <c r="D42" s="76">
        <v>2563</v>
      </c>
      <c r="E42" s="75" t="s">
        <v>150</v>
      </c>
      <c r="F42" s="75" t="s">
        <v>139</v>
      </c>
      <c r="G42" s="75" t="s">
        <v>120</v>
      </c>
      <c r="H42" s="75" t="s">
        <v>65</v>
      </c>
      <c r="I42" s="75" t="s">
        <v>38</v>
      </c>
      <c r="J42" s="75"/>
      <c r="K42" s="75" t="s">
        <v>334</v>
      </c>
      <c r="L42" s="75" t="s">
        <v>920</v>
      </c>
      <c r="N42" t="str">
        <f t="shared" si="0"/>
        <v>050603V01F01</v>
      </c>
    </row>
    <row r="43" spans="1:14" ht="21" hidden="1" x14ac:dyDescent="0.35">
      <c r="A43" s="5" t="s">
        <v>185</v>
      </c>
      <c r="B43" s="79" t="s">
        <v>186</v>
      </c>
      <c r="C43" s="75" t="s">
        <v>186</v>
      </c>
      <c r="D43" s="76">
        <v>2563</v>
      </c>
      <c r="E43" s="75" t="s">
        <v>188</v>
      </c>
      <c r="F43" s="75" t="s">
        <v>139</v>
      </c>
      <c r="G43" s="75" t="s">
        <v>189</v>
      </c>
      <c r="H43" s="75" t="s">
        <v>133</v>
      </c>
      <c r="I43" s="75" t="s">
        <v>38</v>
      </c>
      <c r="J43" s="75"/>
      <c r="K43" s="75" t="s">
        <v>334</v>
      </c>
      <c r="L43" s="75" t="s">
        <v>964</v>
      </c>
      <c r="N43" t="str">
        <f t="shared" si="0"/>
        <v>050603V01F02</v>
      </c>
    </row>
    <row r="44" spans="1:14" ht="21" hidden="1" x14ac:dyDescent="0.35">
      <c r="A44" s="5" t="s">
        <v>190</v>
      </c>
      <c r="B44" s="79" t="s">
        <v>191</v>
      </c>
      <c r="C44" s="75" t="s">
        <v>191</v>
      </c>
      <c r="D44" s="76">
        <v>2563</v>
      </c>
      <c r="E44" s="75" t="s">
        <v>150</v>
      </c>
      <c r="F44" s="75" t="s">
        <v>139</v>
      </c>
      <c r="G44" s="75" t="s">
        <v>110</v>
      </c>
      <c r="H44" s="75" t="s">
        <v>65</v>
      </c>
      <c r="I44" s="75" t="s">
        <v>38</v>
      </c>
      <c r="J44" s="75"/>
      <c r="K44" s="75" t="s">
        <v>334</v>
      </c>
      <c r="L44" s="75" t="s">
        <v>920</v>
      </c>
      <c r="N44" t="str">
        <f t="shared" si="0"/>
        <v>050603V01F01</v>
      </c>
    </row>
    <row r="45" spans="1:14" ht="21" hidden="1" x14ac:dyDescent="0.35">
      <c r="A45" s="5" t="s">
        <v>194</v>
      </c>
      <c r="B45" s="79" t="s">
        <v>195</v>
      </c>
      <c r="C45" s="75" t="s">
        <v>195</v>
      </c>
      <c r="D45" s="76">
        <v>2563</v>
      </c>
      <c r="E45" s="75" t="s">
        <v>150</v>
      </c>
      <c r="F45" s="75" t="s">
        <v>139</v>
      </c>
      <c r="G45" s="75" t="s">
        <v>197</v>
      </c>
      <c r="H45" s="75" t="s">
        <v>65</v>
      </c>
      <c r="I45" s="75" t="s">
        <v>38</v>
      </c>
      <c r="J45" s="75"/>
      <c r="K45" s="75" t="s">
        <v>354</v>
      </c>
      <c r="L45" s="75" t="s">
        <v>926</v>
      </c>
      <c r="N45" t="str">
        <f t="shared" si="0"/>
        <v>050603V03F01</v>
      </c>
    </row>
    <row r="46" spans="1:14" ht="21" hidden="1" x14ac:dyDescent="0.35">
      <c r="A46" s="5" t="s">
        <v>198</v>
      </c>
      <c r="B46" s="79" t="s">
        <v>199</v>
      </c>
      <c r="C46" s="75" t="s">
        <v>199</v>
      </c>
      <c r="D46" s="76">
        <v>2563</v>
      </c>
      <c r="E46" s="75" t="s">
        <v>150</v>
      </c>
      <c r="F46" s="75" t="s">
        <v>139</v>
      </c>
      <c r="G46" s="75" t="s">
        <v>197</v>
      </c>
      <c r="H46" s="75" t="s">
        <v>65</v>
      </c>
      <c r="I46" s="75" t="s">
        <v>38</v>
      </c>
      <c r="J46" s="75"/>
      <c r="K46" s="75" t="s">
        <v>334</v>
      </c>
      <c r="L46" s="75" t="s">
        <v>964</v>
      </c>
      <c r="N46" t="str">
        <f t="shared" si="0"/>
        <v>050603V01F02</v>
      </c>
    </row>
    <row r="47" spans="1:14" ht="21" hidden="1" x14ac:dyDescent="0.35">
      <c r="A47" s="5" t="s">
        <v>202</v>
      </c>
      <c r="B47" s="79" t="s">
        <v>203</v>
      </c>
      <c r="C47" s="75" t="s">
        <v>203</v>
      </c>
      <c r="D47" s="76">
        <v>2563</v>
      </c>
      <c r="E47" s="75" t="s">
        <v>150</v>
      </c>
      <c r="F47" s="75" t="s">
        <v>139</v>
      </c>
      <c r="G47" s="75" t="s">
        <v>205</v>
      </c>
      <c r="H47" s="75" t="s">
        <v>65</v>
      </c>
      <c r="I47" s="75" t="s">
        <v>38</v>
      </c>
      <c r="J47" s="75"/>
      <c r="K47" s="75" t="s">
        <v>339</v>
      </c>
      <c r="L47" s="75" t="s">
        <v>943</v>
      </c>
      <c r="N47" t="str">
        <f t="shared" si="0"/>
        <v>050603V02F03</v>
      </c>
    </row>
    <row r="48" spans="1:14" ht="21" hidden="1" x14ac:dyDescent="0.35">
      <c r="A48" s="5" t="s">
        <v>206</v>
      </c>
      <c r="B48" s="79" t="s">
        <v>207</v>
      </c>
      <c r="C48" s="75" t="s">
        <v>207</v>
      </c>
      <c r="D48" s="76">
        <v>2563</v>
      </c>
      <c r="E48" s="75" t="s">
        <v>150</v>
      </c>
      <c r="F48" s="75" t="s">
        <v>139</v>
      </c>
      <c r="G48" s="75" t="s">
        <v>69</v>
      </c>
      <c r="H48" s="75" t="s">
        <v>65</v>
      </c>
      <c r="I48" s="75" t="s">
        <v>38</v>
      </c>
      <c r="J48" s="75"/>
      <c r="K48" s="75" t="s">
        <v>339</v>
      </c>
      <c r="L48" s="75" t="s">
        <v>934</v>
      </c>
      <c r="N48" t="str">
        <f t="shared" si="0"/>
        <v>050603V02F02</v>
      </c>
    </row>
    <row r="49" spans="1:14" ht="21" hidden="1" x14ac:dyDescent="0.35">
      <c r="A49" s="5" t="s">
        <v>209</v>
      </c>
      <c r="B49" s="79" t="s">
        <v>210</v>
      </c>
      <c r="C49" s="75" t="s">
        <v>210</v>
      </c>
      <c r="D49" s="76">
        <v>2563</v>
      </c>
      <c r="E49" s="75" t="s">
        <v>150</v>
      </c>
      <c r="F49" s="75" t="s">
        <v>139</v>
      </c>
      <c r="G49" s="75" t="s">
        <v>69</v>
      </c>
      <c r="H49" s="75" t="s">
        <v>65</v>
      </c>
      <c r="I49" s="75" t="s">
        <v>38</v>
      </c>
      <c r="J49" s="75"/>
      <c r="K49" s="75" t="s">
        <v>873</v>
      </c>
      <c r="L49" s="75" t="s">
        <v>963</v>
      </c>
      <c r="N49" t="str">
        <f t="shared" si="0"/>
        <v>050603V00F00</v>
      </c>
    </row>
    <row r="50" spans="1:14" ht="21" hidden="1" x14ac:dyDescent="0.35">
      <c r="A50" s="5" t="s">
        <v>212</v>
      </c>
      <c r="B50" s="79" t="s">
        <v>72</v>
      </c>
      <c r="C50" s="75" t="s">
        <v>72</v>
      </c>
      <c r="D50" s="76">
        <v>2563</v>
      </c>
      <c r="E50" s="75" t="s">
        <v>150</v>
      </c>
      <c r="F50" s="75" t="s">
        <v>139</v>
      </c>
      <c r="G50" s="75" t="s">
        <v>74</v>
      </c>
      <c r="H50" s="75" t="s">
        <v>65</v>
      </c>
      <c r="I50" s="75" t="s">
        <v>38</v>
      </c>
      <c r="J50" s="75"/>
      <c r="K50" s="75" t="s">
        <v>873</v>
      </c>
      <c r="L50" s="75" t="s">
        <v>963</v>
      </c>
      <c r="N50" t="str">
        <f t="shared" si="0"/>
        <v>050603V00F00</v>
      </c>
    </row>
    <row r="51" spans="1:14" ht="21" hidden="1" x14ac:dyDescent="0.35">
      <c r="A51" s="5" t="s">
        <v>214</v>
      </c>
      <c r="B51" s="79" t="s">
        <v>113</v>
      </c>
      <c r="C51" s="75" t="s">
        <v>113</v>
      </c>
      <c r="D51" s="76">
        <v>2563</v>
      </c>
      <c r="E51" s="75" t="s">
        <v>150</v>
      </c>
      <c r="F51" s="75" t="s">
        <v>139</v>
      </c>
      <c r="G51" s="75" t="s">
        <v>115</v>
      </c>
      <c r="H51" s="75" t="s">
        <v>65</v>
      </c>
      <c r="I51" s="75" t="s">
        <v>38</v>
      </c>
      <c r="J51" s="75"/>
      <c r="K51" s="75" t="s">
        <v>334</v>
      </c>
      <c r="L51" s="75" t="s">
        <v>920</v>
      </c>
      <c r="N51" t="str">
        <f t="shared" si="0"/>
        <v>050603V01F01</v>
      </c>
    </row>
    <row r="52" spans="1:14" ht="21" hidden="1" x14ac:dyDescent="0.35">
      <c r="A52" s="5" t="s">
        <v>217</v>
      </c>
      <c r="B52" s="79" t="s">
        <v>218</v>
      </c>
      <c r="C52" s="75" t="s">
        <v>218</v>
      </c>
      <c r="D52" s="76">
        <v>2563</v>
      </c>
      <c r="E52" s="75" t="s">
        <v>150</v>
      </c>
      <c r="F52" s="75" t="s">
        <v>139</v>
      </c>
      <c r="G52" s="75" t="s">
        <v>220</v>
      </c>
      <c r="H52" s="75" t="s">
        <v>65</v>
      </c>
      <c r="I52" s="75" t="s">
        <v>38</v>
      </c>
      <c r="J52" s="75"/>
      <c r="K52" s="75" t="s">
        <v>873</v>
      </c>
      <c r="L52" s="75" t="s">
        <v>963</v>
      </c>
      <c r="N52" t="str">
        <f t="shared" si="0"/>
        <v>050603V00F00</v>
      </c>
    </row>
    <row r="53" spans="1:14" ht="21" hidden="1" x14ac:dyDescent="0.35">
      <c r="A53" s="5" t="s">
        <v>222</v>
      </c>
      <c r="B53" s="79" t="s">
        <v>223</v>
      </c>
      <c r="C53" s="75" t="s">
        <v>223</v>
      </c>
      <c r="D53" s="76">
        <v>2563</v>
      </c>
      <c r="E53" s="75" t="s">
        <v>150</v>
      </c>
      <c r="F53" s="75" t="s">
        <v>139</v>
      </c>
      <c r="G53" s="75" t="s">
        <v>225</v>
      </c>
      <c r="H53" s="75" t="s">
        <v>65</v>
      </c>
      <c r="I53" s="75" t="s">
        <v>38</v>
      </c>
      <c r="J53" s="75"/>
      <c r="K53" s="75" t="s">
        <v>873</v>
      </c>
      <c r="L53" s="75" t="s">
        <v>963</v>
      </c>
      <c r="N53" t="str">
        <f t="shared" si="0"/>
        <v>050603V00F00</v>
      </c>
    </row>
    <row r="54" spans="1:14" ht="21" hidden="1" x14ac:dyDescent="0.35">
      <c r="A54" s="5" t="s">
        <v>227</v>
      </c>
      <c r="B54" s="79" t="s">
        <v>228</v>
      </c>
      <c r="C54" s="75" t="s">
        <v>228</v>
      </c>
      <c r="D54" s="76">
        <v>2563</v>
      </c>
      <c r="E54" s="75" t="s">
        <v>138</v>
      </c>
      <c r="F54" s="75" t="s">
        <v>139</v>
      </c>
      <c r="G54" s="75" t="s">
        <v>230</v>
      </c>
      <c r="H54" s="75" t="s">
        <v>133</v>
      </c>
      <c r="I54" s="75" t="s">
        <v>38</v>
      </c>
      <c r="J54" s="75"/>
      <c r="K54" s="75" t="s">
        <v>873</v>
      </c>
      <c r="L54" s="75" t="s">
        <v>963</v>
      </c>
      <c r="N54" t="str">
        <f t="shared" si="0"/>
        <v>050603V00F00</v>
      </c>
    </row>
    <row r="55" spans="1:14" ht="21" hidden="1" x14ac:dyDescent="0.35">
      <c r="A55" s="5" t="s">
        <v>232</v>
      </c>
      <c r="B55" s="79" t="s">
        <v>233</v>
      </c>
      <c r="C55" s="75" t="s">
        <v>233</v>
      </c>
      <c r="D55" s="76">
        <v>2563</v>
      </c>
      <c r="E55" s="75" t="s">
        <v>150</v>
      </c>
      <c r="F55" s="75" t="s">
        <v>139</v>
      </c>
      <c r="G55" s="75" t="s">
        <v>235</v>
      </c>
      <c r="H55" s="75" t="s">
        <v>133</v>
      </c>
      <c r="I55" s="75" t="s">
        <v>38</v>
      </c>
      <c r="J55" s="75"/>
      <c r="K55" s="75" t="s">
        <v>873</v>
      </c>
      <c r="L55" s="75" t="s">
        <v>963</v>
      </c>
      <c r="N55" t="str">
        <f t="shared" si="0"/>
        <v>050603V00F00</v>
      </c>
    </row>
    <row r="56" spans="1:14" ht="21" hidden="1" x14ac:dyDescent="0.35">
      <c r="A56" s="5" t="s">
        <v>236</v>
      </c>
      <c r="B56" s="79" t="s">
        <v>237</v>
      </c>
      <c r="C56" s="75" t="s">
        <v>237</v>
      </c>
      <c r="D56" s="76">
        <v>2563</v>
      </c>
      <c r="E56" s="75" t="s">
        <v>150</v>
      </c>
      <c r="F56" s="75" t="s">
        <v>139</v>
      </c>
      <c r="G56" s="75" t="s">
        <v>49</v>
      </c>
      <c r="H56" s="75" t="s">
        <v>37</v>
      </c>
      <c r="I56" s="75" t="s">
        <v>38</v>
      </c>
      <c r="J56" s="75"/>
      <c r="K56" s="75" t="s">
        <v>873</v>
      </c>
      <c r="L56" s="75" t="s">
        <v>963</v>
      </c>
      <c r="N56" t="str">
        <f t="shared" si="0"/>
        <v>050603V00F00</v>
      </c>
    </row>
    <row r="57" spans="1:14" ht="21" hidden="1" x14ac:dyDescent="0.35">
      <c r="A57" s="5" t="s">
        <v>239</v>
      </c>
      <c r="B57" s="79" t="s">
        <v>240</v>
      </c>
      <c r="C57" s="75" t="s">
        <v>240</v>
      </c>
      <c r="D57" s="76">
        <v>2563</v>
      </c>
      <c r="E57" s="75" t="s">
        <v>150</v>
      </c>
      <c r="F57" s="75" t="s">
        <v>139</v>
      </c>
      <c r="G57" s="75" t="s">
        <v>49</v>
      </c>
      <c r="H57" s="75" t="s">
        <v>37</v>
      </c>
      <c r="I57" s="75" t="s">
        <v>38</v>
      </c>
      <c r="J57" s="75"/>
      <c r="K57" s="75" t="s">
        <v>873</v>
      </c>
      <c r="L57" s="75" t="s">
        <v>963</v>
      </c>
      <c r="N57" t="str">
        <f t="shared" si="0"/>
        <v>050603V00F00</v>
      </c>
    </row>
    <row r="58" spans="1:14" ht="21" hidden="1" x14ac:dyDescent="0.35">
      <c r="A58" s="5" t="s">
        <v>242</v>
      </c>
      <c r="B58" s="79" t="s">
        <v>243</v>
      </c>
      <c r="C58" s="75" t="s">
        <v>243</v>
      </c>
      <c r="D58" s="76">
        <v>2563</v>
      </c>
      <c r="E58" s="75" t="s">
        <v>150</v>
      </c>
      <c r="F58" s="75" t="s">
        <v>139</v>
      </c>
      <c r="G58" s="75" t="s">
        <v>49</v>
      </c>
      <c r="H58" s="75" t="s">
        <v>37</v>
      </c>
      <c r="I58" s="75" t="s">
        <v>38</v>
      </c>
      <c r="J58" s="75"/>
      <c r="K58" s="75" t="s">
        <v>873</v>
      </c>
      <c r="L58" s="75" t="s">
        <v>963</v>
      </c>
      <c r="N58" t="str">
        <f t="shared" si="0"/>
        <v>050603V00F00</v>
      </c>
    </row>
    <row r="59" spans="1:14" ht="21" hidden="1" x14ac:dyDescent="0.35">
      <c r="A59" s="5" t="s">
        <v>245</v>
      </c>
      <c r="B59" s="79" t="s">
        <v>246</v>
      </c>
      <c r="C59" s="75" t="s">
        <v>246</v>
      </c>
      <c r="D59" s="76">
        <v>2563</v>
      </c>
      <c r="E59" s="75" t="s">
        <v>150</v>
      </c>
      <c r="F59" s="75" t="s">
        <v>139</v>
      </c>
      <c r="G59" s="75" t="s">
        <v>49</v>
      </c>
      <c r="H59" s="75" t="s">
        <v>37</v>
      </c>
      <c r="I59" s="75" t="s">
        <v>38</v>
      </c>
      <c r="J59" s="75"/>
      <c r="K59" s="75" t="s">
        <v>325</v>
      </c>
      <c r="L59" s="75" t="s">
        <v>954</v>
      </c>
      <c r="N59" t="str">
        <f t="shared" si="0"/>
        <v>050603V04F03</v>
      </c>
    </row>
    <row r="60" spans="1:14" ht="21" hidden="1" x14ac:dyDescent="0.35">
      <c r="A60" s="5" t="s">
        <v>248</v>
      </c>
      <c r="B60" s="79" t="s">
        <v>249</v>
      </c>
      <c r="C60" s="75" t="s">
        <v>249</v>
      </c>
      <c r="D60" s="76">
        <v>2563</v>
      </c>
      <c r="E60" s="75" t="s">
        <v>150</v>
      </c>
      <c r="F60" s="75" t="s">
        <v>139</v>
      </c>
      <c r="G60" s="75" t="s">
        <v>49</v>
      </c>
      <c r="H60" s="75" t="s">
        <v>37</v>
      </c>
      <c r="I60" s="75" t="s">
        <v>38</v>
      </c>
      <c r="J60" s="75"/>
      <c r="K60" s="75" t="s">
        <v>325</v>
      </c>
      <c r="L60" s="75" t="s">
        <v>954</v>
      </c>
      <c r="N60" t="str">
        <f t="shared" si="0"/>
        <v>050603V04F03</v>
      </c>
    </row>
    <row r="61" spans="1:14" ht="21" hidden="1" x14ac:dyDescent="0.35">
      <c r="A61" s="5" t="s">
        <v>251</v>
      </c>
      <c r="B61" s="79" t="s">
        <v>252</v>
      </c>
      <c r="C61" s="75" t="s">
        <v>252</v>
      </c>
      <c r="D61" s="76">
        <v>2563</v>
      </c>
      <c r="E61" s="75" t="s">
        <v>150</v>
      </c>
      <c r="F61" s="75" t="s">
        <v>139</v>
      </c>
      <c r="G61" s="75" t="s">
        <v>49</v>
      </c>
      <c r="H61" s="75" t="s">
        <v>37</v>
      </c>
      <c r="I61" s="75" t="s">
        <v>38</v>
      </c>
      <c r="J61" s="75"/>
      <c r="K61" s="75" t="s">
        <v>325</v>
      </c>
      <c r="L61" s="75" t="s">
        <v>954</v>
      </c>
      <c r="N61" t="str">
        <f t="shared" si="0"/>
        <v>050603V04F03</v>
      </c>
    </row>
    <row r="62" spans="1:14" ht="21" hidden="1" x14ac:dyDescent="0.35">
      <c r="A62" s="5" t="s">
        <v>254</v>
      </c>
      <c r="B62" s="79" t="s">
        <v>26</v>
      </c>
      <c r="C62" s="75" t="s">
        <v>26</v>
      </c>
      <c r="D62" s="76">
        <v>2563</v>
      </c>
      <c r="E62" s="75" t="s">
        <v>150</v>
      </c>
      <c r="F62" s="75" t="s">
        <v>131</v>
      </c>
      <c r="G62" s="75" t="s">
        <v>36</v>
      </c>
      <c r="H62" s="75" t="s">
        <v>37</v>
      </c>
      <c r="I62" s="75" t="s">
        <v>38</v>
      </c>
      <c r="J62" s="75"/>
      <c r="K62" s="75" t="s">
        <v>873</v>
      </c>
      <c r="L62" s="75" t="s">
        <v>963</v>
      </c>
      <c r="N62" t="str">
        <f t="shared" si="0"/>
        <v>050603V00F00</v>
      </c>
    </row>
    <row r="63" spans="1:14" ht="21" hidden="1" x14ac:dyDescent="0.35">
      <c r="A63" s="5" t="s">
        <v>257</v>
      </c>
      <c r="B63" s="79" t="s">
        <v>258</v>
      </c>
      <c r="C63" s="75" t="s">
        <v>258</v>
      </c>
      <c r="D63" s="76">
        <v>2563</v>
      </c>
      <c r="E63" s="75" t="s">
        <v>261</v>
      </c>
      <c r="F63" s="75" t="s">
        <v>262</v>
      </c>
      <c r="G63" s="75" t="s">
        <v>263</v>
      </c>
      <c r="H63" s="75" t="s">
        <v>133</v>
      </c>
      <c r="I63" s="75" t="s">
        <v>38</v>
      </c>
      <c r="J63" s="75"/>
      <c r="K63" s="75" t="s">
        <v>873</v>
      </c>
      <c r="L63" s="75" t="s">
        <v>963</v>
      </c>
      <c r="N63" t="str">
        <f t="shared" si="0"/>
        <v>050603V00F00</v>
      </c>
    </row>
    <row r="64" spans="1:14" ht="21" hidden="1" x14ac:dyDescent="0.35">
      <c r="A64" s="5" t="s">
        <v>265</v>
      </c>
      <c r="B64" s="79" t="s">
        <v>266</v>
      </c>
      <c r="C64" s="75" t="s">
        <v>266</v>
      </c>
      <c r="D64" s="76">
        <v>2563</v>
      </c>
      <c r="E64" s="75" t="s">
        <v>138</v>
      </c>
      <c r="F64" s="75" t="s">
        <v>188</v>
      </c>
      <c r="G64" s="75" t="s">
        <v>269</v>
      </c>
      <c r="H64" s="75" t="s">
        <v>133</v>
      </c>
      <c r="I64" s="75" t="s">
        <v>38</v>
      </c>
      <c r="J64" s="75"/>
      <c r="K64" s="75" t="s">
        <v>873</v>
      </c>
      <c r="L64" s="75" t="s">
        <v>963</v>
      </c>
      <c r="N64" t="str">
        <f t="shared" si="0"/>
        <v>050603V00F00</v>
      </c>
    </row>
    <row r="65" spans="1:14" ht="21" hidden="1" x14ac:dyDescent="0.35">
      <c r="A65" s="5" t="s">
        <v>271</v>
      </c>
      <c r="B65" s="79" t="s">
        <v>272</v>
      </c>
      <c r="C65" s="75" t="s">
        <v>272</v>
      </c>
      <c r="D65" s="76">
        <v>2563</v>
      </c>
      <c r="E65" s="75" t="s">
        <v>138</v>
      </c>
      <c r="F65" s="75" t="s">
        <v>139</v>
      </c>
      <c r="G65" s="75" t="s">
        <v>274</v>
      </c>
      <c r="H65" s="75" t="s">
        <v>275</v>
      </c>
      <c r="I65" s="75" t="s">
        <v>276</v>
      </c>
      <c r="J65" s="75"/>
      <c r="K65" s="75" t="s">
        <v>873</v>
      </c>
      <c r="L65" s="75" t="s">
        <v>963</v>
      </c>
      <c r="N65" t="str">
        <f t="shared" si="0"/>
        <v>050603V00F00</v>
      </c>
    </row>
    <row r="66" spans="1:14" ht="21" hidden="1" x14ac:dyDescent="0.35">
      <c r="A66" s="5" t="s">
        <v>278</v>
      </c>
      <c r="B66" s="79" t="s">
        <v>279</v>
      </c>
      <c r="C66" s="75" t="s">
        <v>279</v>
      </c>
      <c r="D66" s="76">
        <v>2563</v>
      </c>
      <c r="E66" s="75" t="s">
        <v>150</v>
      </c>
      <c r="F66" s="75" t="s">
        <v>139</v>
      </c>
      <c r="G66" s="75" t="s">
        <v>281</v>
      </c>
      <c r="H66" s="75" t="s">
        <v>133</v>
      </c>
      <c r="I66" s="75" t="s">
        <v>38</v>
      </c>
      <c r="J66" s="75"/>
      <c r="K66" s="75" t="s">
        <v>334</v>
      </c>
      <c r="L66" s="75" t="s">
        <v>964</v>
      </c>
      <c r="N66" t="str">
        <f t="shared" si="0"/>
        <v>050603V01F02</v>
      </c>
    </row>
    <row r="67" spans="1:14" ht="21" hidden="1" x14ac:dyDescent="0.35">
      <c r="A67" s="5" t="s">
        <v>283</v>
      </c>
      <c r="B67" s="79" t="s">
        <v>284</v>
      </c>
      <c r="C67" s="75" t="s">
        <v>284</v>
      </c>
      <c r="D67" s="76">
        <v>2563</v>
      </c>
      <c r="E67" s="75" t="s">
        <v>150</v>
      </c>
      <c r="F67" s="75" t="s">
        <v>139</v>
      </c>
      <c r="G67" s="75" t="s">
        <v>286</v>
      </c>
      <c r="H67" s="75" t="s">
        <v>287</v>
      </c>
      <c r="I67" s="75" t="s">
        <v>288</v>
      </c>
      <c r="J67" s="75"/>
      <c r="K67" s="75" t="s">
        <v>873</v>
      </c>
      <c r="L67" s="75" t="s">
        <v>963</v>
      </c>
      <c r="N67" t="str">
        <f t="shared" si="0"/>
        <v>050603V00F00</v>
      </c>
    </row>
    <row r="68" spans="1:14" ht="21" hidden="1" x14ac:dyDescent="0.35">
      <c r="A68" s="5" t="s">
        <v>289</v>
      </c>
      <c r="B68" s="79" t="s">
        <v>290</v>
      </c>
      <c r="C68" s="75" t="s">
        <v>290</v>
      </c>
      <c r="D68" s="76">
        <v>2563</v>
      </c>
      <c r="E68" s="75" t="s">
        <v>156</v>
      </c>
      <c r="F68" s="75" t="s">
        <v>292</v>
      </c>
      <c r="G68" s="75"/>
      <c r="H68" s="75" t="s">
        <v>293</v>
      </c>
      <c r="I68" s="75" t="s">
        <v>38</v>
      </c>
      <c r="J68" s="75"/>
      <c r="K68" s="75" t="s">
        <v>873</v>
      </c>
      <c r="L68" s="75" t="s">
        <v>963</v>
      </c>
      <c r="N68" t="str">
        <f t="shared" si="0"/>
        <v>050603V00F00</v>
      </c>
    </row>
    <row r="69" spans="1:14" ht="21" hidden="1" x14ac:dyDescent="0.35">
      <c r="A69" s="5" t="s">
        <v>294</v>
      </c>
      <c r="B69" s="79" t="s">
        <v>295</v>
      </c>
      <c r="C69" s="75" t="s">
        <v>295</v>
      </c>
      <c r="D69" s="76">
        <v>2563</v>
      </c>
      <c r="E69" s="75" t="s">
        <v>156</v>
      </c>
      <c r="F69" s="75" t="s">
        <v>297</v>
      </c>
      <c r="G69" s="75"/>
      <c r="H69" s="75" t="s">
        <v>293</v>
      </c>
      <c r="I69" s="75" t="s">
        <v>38</v>
      </c>
      <c r="J69" s="75"/>
      <c r="K69" s="75" t="s">
        <v>339</v>
      </c>
      <c r="L69" s="75" t="s">
        <v>965</v>
      </c>
      <c r="N69" t="str">
        <f t="shared" si="0"/>
        <v>050603V02F01</v>
      </c>
    </row>
    <row r="70" spans="1:14" ht="21" hidden="1" x14ac:dyDescent="0.35">
      <c r="A70" s="5" t="s">
        <v>298</v>
      </c>
      <c r="B70" s="79" t="s">
        <v>299</v>
      </c>
      <c r="C70" s="75" t="s">
        <v>299</v>
      </c>
      <c r="D70" s="76">
        <v>2563</v>
      </c>
      <c r="E70" s="75" t="s">
        <v>156</v>
      </c>
      <c r="F70" s="75" t="s">
        <v>139</v>
      </c>
      <c r="G70" s="75"/>
      <c r="H70" s="75" t="s">
        <v>293</v>
      </c>
      <c r="I70" s="75" t="s">
        <v>38</v>
      </c>
      <c r="J70" s="75"/>
      <c r="K70" s="75" t="s">
        <v>339</v>
      </c>
      <c r="L70" s="75" t="s">
        <v>934</v>
      </c>
      <c r="N70" t="str">
        <f t="shared" si="0"/>
        <v>050603V02F02</v>
      </c>
    </row>
    <row r="71" spans="1:14" ht="21" hidden="1" x14ac:dyDescent="0.35">
      <c r="A71" s="5" t="s">
        <v>301</v>
      </c>
      <c r="B71" s="79" t="s">
        <v>302</v>
      </c>
      <c r="C71" s="75" t="s">
        <v>302</v>
      </c>
      <c r="D71" s="76">
        <v>2563</v>
      </c>
      <c r="E71" s="75" t="s">
        <v>156</v>
      </c>
      <c r="F71" s="75" t="s">
        <v>304</v>
      </c>
      <c r="G71" s="75"/>
      <c r="H71" s="75" t="s">
        <v>293</v>
      </c>
      <c r="I71" s="75" t="s">
        <v>38</v>
      </c>
      <c r="J71" s="75"/>
      <c r="K71" s="75" t="s">
        <v>873</v>
      </c>
      <c r="L71" s="75" t="s">
        <v>963</v>
      </c>
      <c r="N71" t="str">
        <f t="shared" si="0"/>
        <v>050603V00F00</v>
      </c>
    </row>
    <row r="72" spans="1:14" ht="21" hidden="1" x14ac:dyDescent="0.35">
      <c r="A72" s="5" t="s">
        <v>306</v>
      </c>
      <c r="B72" s="79" t="s">
        <v>307</v>
      </c>
      <c r="C72" s="75" t="s">
        <v>307</v>
      </c>
      <c r="D72" s="76">
        <v>2563</v>
      </c>
      <c r="E72" s="75" t="s">
        <v>156</v>
      </c>
      <c r="F72" s="75" t="s">
        <v>139</v>
      </c>
      <c r="G72" s="75" t="s">
        <v>309</v>
      </c>
      <c r="H72" s="75" t="s">
        <v>310</v>
      </c>
      <c r="I72" s="75" t="s">
        <v>311</v>
      </c>
      <c r="J72" s="75"/>
      <c r="K72" s="75" t="s">
        <v>339</v>
      </c>
      <c r="L72" s="75" t="s">
        <v>934</v>
      </c>
      <c r="N72" t="str">
        <f t="shared" si="0"/>
        <v>050603V02F02</v>
      </c>
    </row>
    <row r="73" spans="1:14" ht="21" hidden="1" x14ac:dyDescent="0.35">
      <c r="A73" s="5" t="s">
        <v>313</v>
      </c>
      <c r="B73" s="79" t="s">
        <v>314</v>
      </c>
      <c r="C73" s="75" t="s">
        <v>314</v>
      </c>
      <c r="D73" s="76">
        <v>2563</v>
      </c>
      <c r="E73" s="75" t="s">
        <v>316</v>
      </c>
      <c r="F73" s="75" t="s">
        <v>317</v>
      </c>
      <c r="G73" s="75"/>
      <c r="H73" s="75" t="s">
        <v>318</v>
      </c>
      <c r="I73" s="75" t="s">
        <v>152</v>
      </c>
      <c r="J73" s="75"/>
      <c r="K73" s="75" t="s">
        <v>873</v>
      </c>
      <c r="L73" s="75" t="s">
        <v>963</v>
      </c>
      <c r="N73" t="str">
        <f t="shared" si="0"/>
        <v>050603V00F00</v>
      </c>
    </row>
    <row r="74" spans="1:14" ht="21" hidden="1" x14ac:dyDescent="0.35">
      <c r="A74" s="5" t="s">
        <v>320</v>
      </c>
      <c r="B74" s="79" t="s">
        <v>321</v>
      </c>
      <c r="C74" s="75" t="s">
        <v>321</v>
      </c>
      <c r="D74" s="76">
        <v>2563</v>
      </c>
      <c r="E74" s="75" t="s">
        <v>317</v>
      </c>
      <c r="F74" s="75" t="s">
        <v>139</v>
      </c>
      <c r="G74" s="75" t="s">
        <v>323</v>
      </c>
      <c r="H74" s="75" t="s">
        <v>324</v>
      </c>
      <c r="I74" s="75" t="s">
        <v>288</v>
      </c>
      <c r="J74" s="75"/>
      <c r="K74" s="75" t="s">
        <v>325</v>
      </c>
      <c r="L74" s="75" t="s">
        <v>950</v>
      </c>
      <c r="N74" t="str">
        <f t="shared" si="0"/>
        <v>050603V04F02</v>
      </c>
    </row>
    <row r="75" spans="1:14" ht="21" hidden="1" x14ac:dyDescent="0.35">
      <c r="A75" s="5" t="s">
        <v>384</v>
      </c>
      <c r="B75" s="79" t="s">
        <v>385</v>
      </c>
      <c r="C75" s="75" t="s">
        <v>385</v>
      </c>
      <c r="D75" s="76">
        <v>2564</v>
      </c>
      <c r="E75" s="75" t="s">
        <v>297</v>
      </c>
      <c r="F75" s="75" t="s">
        <v>304</v>
      </c>
      <c r="G75" s="75" t="s">
        <v>49</v>
      </c>
      <c r="H75" s="75" t="s">
        <v>37</v>
      </c>
      <c r="I75" s="75" t="s">
        <v>38</v>
      </c>
      <c r="J75" s="75"/>
      <c r="K75" s="75" t="s">
        <v>334</v>
      </c>
      <c r="L75" s="75" t="s">
        <v>920</v>
      </c>
      <c r="N75" t="str">
        <f t="shared" ref="N75:N138" si="1">IF(LEN(L75=11),_xlfn.CONCAT(K75,"F",RIGHT(L75,2)))</f>
        <v>050603V01F01</v>
      </c>
    </row>
    <row r="76" spans="1:14" ht="21" hidden="1" x14ac:dyDescent="0.35">
      <c r="A76" s="5" t="s">
        <v>388</v>
      </c>
      <c r="B76" s="79" t="s">
        <v>742</v>
      </c>
      <c r="C76" s="75" t="s">
        <v>389</v>
      </c>
      <c r="D76" s="76">
        <v>2564</v>
      </c>
      <c r="E76" s="75" t="s">
        <v>297</v>
      </c>
      <c r="F76" s="75" t="s">
        <v>304</v>
      </c>
      <c r="G76" s="75" t="s">
        <v>392</v>
      </c>
      <c r="H76" s="75" t="s">
        <v>275</v>
      </c>
      <c r="I76" s="75" t="s">
        <v>276</v>
      </c>
      <c r="J76" s="75"/>
      <c r="K76" s="75" t="s">
        <v>325</v>
      </c>
      <c r="L76" s="75" t="s">
        <v>924</v>
      </c>
      <c r="N76" t="str">
        <f t="shared" si="1"/>
        <v>050603V04F01</v>
      </c>
    </row>
    <row r="77" spans="1:14" ht="21" hidden="1" x14ac:dyDescent="0.35">
      <c r="A77" s="5" t="s">
        <v>393</v>
      </c>
      <c r="B77" s="79" t="s">
        <v>207</v>
      </c>
      <c r="C77" s="75" t="s">
        <v>207</v>
      </c>
      <c r="D77" s="76">
        <v>2564</v>
      </c>
      <c r="E77" s="75" t="s">
        <v>297</v>
      </c>
      <c r="F77" s="75" t="s">
        <v>304</v>
      </c>
      <c r="G77" s="75" t="s">
        <v>69</v>
      </c>
      <c r="H77" s="75" t="s">
        <v>65</v>
      </c>
      <c r="I77" s="75" t="s">
        <v>38</v>
      </c>
      <c r="J77" s="75"/>
      <c r="K77" s="75" t="s">
        <v>354</v>
      </c>
      <c r="L77" s="75" t="s">
        <v>926</v>
      </c>
      <c r="N77" t="str">
        <f t="shared" si="1"/>
        <v>050603V03F01</v>
      </c>
    </row>
    <row r="78" spans="1:14" ht="21" hidden="1" x14ac:dyDescent="0.35">
      <c r="A78" s="5" t="s">
        <v>395</v>
      </c>
      <c r="B78" s="79" t="s">
        <v>195</v>
      </c>
      <c r="C78" s="75" t="s">
        <v>195</v>
      </c>
      <c r="D78" s="76">
        <v>2564</v>
      </c>
      <c r="E78" s="75" t="s">
        <v>297</v>
      </c>
      <c r="F78" s="75" t="s">
        <v>304</v>
      </c>
      <c r="G78" s="75" t="s">
        <v>197</v>
      </c>
      <c r="H78" s="75" t="s">
        <v>65</v>
      </c>
      <c r="I78" s="75" t="s">
        <v>38</v>
      </c>
      <c r="J78" s="75"/>
      <c r="K78" s="75" t="s">
        <v>354</v>
      </c>
      <c r="L78" s="75" t="s">
        <v>926</v>
      </c>
      <c r="N78" t="str">
        <f t="shared" si="1"/>
        <v>050603V03F01</v>
      </c>
    </row>
    <row r="79" spans="1:14" ht="21" hidden="1" x14ac:dyDescent="0.35">
      <c r="A79" s="5" t="s">
        <v>398</v>
      </c>
      <c r="B79" s="79" t="s">
        <v>199</v>
      </c>
      <c r="C79" s="75" t="s">
        <v>199</v>
      </c>
      <c r="D79" s="76">
        <v>2564</v>
      </c>
      <c r="E79" s="75" t="s">
        <v>297</v>
      </c>
      <c r="F79" s="75" t="s">
        <v>304</v>
      </c>
      <c r="G79" s="75" t="s">
        <v>400</v>
      </c>
      <c r="H79" s="75" t="s">
        <v>65</v>
      </c>
      <c r="I79" s="75" t="s">
        <v>38</v>
      </c>
      <c r="J79" s="75"/>
      <c r="K79" s="75" t="s">
        <v>354</v>
      </c>
      <c r="L79" s="75" t="s">
        <v>926</v>
      </c>
      <c r="N79" t="str">
        <f t="shared" si="1"/>
        <v>050603V03F01</v>
      </c>
    </row>
    <row r="80" spans="1:14" ht="21" hidden="1" x14ac:dyDescent="0.35">
      <c r="A80" s="5" t="s">
        <v>401</v>
      </c>
      <c r="B80" s="79" t="s">
        <v>191</v>
      </c>
      <c r="C80" s="75" t="s">
        <v>191</v>
      </c>
      <c r="D80" s="76">
        <v>2564</v>
      </c>
      <c r="E80" s="75" t="s">
        <v>297</v>
      </c>
      <c r="F80" s="75" t="s">
        <v>304</v>
      </c>
      <c r="G80" s="75" t="s">
        <v>110</v>
      </c>
      <c r="H80" s="75" t="s">
        <v>65</v>
      </c>
      <c r="I80" s="75" t="s">
        <v>38</v>
      </c>
      <c r="J80" s="75"/>
      <c r="K80" s="75" t="s">
        <v>354</v>
      </c>
      <c r="L80" s="75" t="s">
        <v>926</v>
      </c>
      <c r="N80" t="str">
        <f t="shared" si="1"/>
        <v>050603V03F01</v>
      </c>
    </row>
    <row r="81" spans="1:14" ht="21" hidden="1" x14ac:dyDescent="0.35">
      <c r="A81" s="5" t="s">
        <v>403</v>
      </c>
      <c r="B81" s="79" t="s">
        <v>113</v>
      </c>
      <c r="C81" s="75" t="s">
        <v>113</v>
      </c>
      <c r="D81" s="76">
        <v>2564</v>
      </c>
      <c r="E81" s="75" t="s">
        <v>297</v>
      </c>
      <c r="F81" s="75" t="s">
        <v>304</v>
      </c>
      <c r="G81" s="75" t="s">
        <v>110</v>
      </c>
      <c r="H81" s="75" t="s">
        <v>65</v>
      </c>
      <c r="I81" s="75" t="s">
        <v>38</v>
      </c>
      <c r="J81" s="75"/>
      <c r="K81" s="75" t="s">
        <v>354</v>
      </c>
      <c r="L81" s="75" t="s">
        <v>926</v>
      </c>
      <c r="N81" t="str">
        <f t="shared" si="1"/>
        <v>050603V03F01</v>
      </c>
    </row>
    <row r="82" spans="1:14" ht="21" hidden="1" x14ac:dyDescent="0.35">
      <c r="A82" s="5" t="s">
        <v>406</v>
      </c>
      <c r="B82" s="79" t="s">
        <v>407</v>
      </c>
      <c r="C82" s="75" t="s">
        <v>407</v>
      </c>
      <c r="D82" s="76">
        <v>2564</v>
      </c>
      <c r="E82" s="75" t="s">
        <v>409</v>
      </c>
      <c r="F82" s="75" t="s">
        <v>304</v>
      </c>
      <c r="G82" s="75" t="s">
        <v>410</v>
      </c>
      <c r="H82" s="75" t="s">
        <v>411</v>
      </c>
      <c r="I82" s="75" t="s">
        <v>311</v>
      </c>
      <c r="J82" s="75"/>
      <c r="K82" s="75" t="s">
        <v>339</v>
      </c>
      <c r="L82" s="75" t="s">
        <v>934</v>
      </c>
      <c r="N82" t="str">
        <f t="shared" si="1"/>
        <v>050603V02F02</v>
      </c>
    </row>
    <row r="83" spans="1:14" ht="21" hidden="1" x14ac:dyDescent="0.35">
      <c r="A83" s="5" t="s">
        <v>412</v>
      </c>
      <c r="B83" s="79" t="s">
        <v>413</v>
      </c>
      <c r="C83" s="75" t="s">
        <v>413</v>
      </c>
      <c r="D83" s="76">
        <v>2564</v>
      </c>
      <c r="E83" s="75" t="s">
        <v>297</v>
      </c>
      <c r="F83" s="75" t="s">
        <v>304</v>
      </c>
      <c r="G83" s="75" t="s">
        <v>79</v>
      </c>
      <c r="H83" s="75" t="s">
        <v>65</v>
      </c>
      <c r="I83" s="75" t="s">
        <v>38</v>
      </c>
      <c r="J83" s="75"/>
      <c r="K83" s="75" t="s">
        <v>354</v>
      </c>
      <c r="L83" s="75" t="s">
        <v>926</v>
      </c>
      <c r="N83" t="str">
        <f t="shared" si="1"/>
        <v>050603V03F01</v>
      </c>
    </row>
    <row r="84" spans="1:14" ht="21" hidden="1" x14ac:dyDescent="0.35">
      <c r="A84" s="5" t="s">
        <v>416</v>
      </c>
      <c r="B84" s="79" t="s">
        <v>417</v>
      </c>
      <c r="C84" s="75" t="s">
        <v>417</v>
      </c>
      <c r="D84" s="76">
        <v>2564</v>
      </c>
      <c r="E84" s="75" t="s">
        <v>297</v>
      </c>
      <c r="F84" s="75" t="s">
        <v>304</v>
      </c>
      <c r="G84" s="75" t="s">
        <v>419</v>
      </c>
      <c r="H84" s="75" t="s">
        <v>65</v>
      </c>
      <c r="I84" s="75" t="s">
        <v>38</v>
      </c>
      <c r="J84" s="75"/>
      <c r="K84" s="75" t="s">
        <v>334</v>
      </c>
      <c r="L84" s="75" t="s">
        <v>920</v>
      </c>
      <c r="N84" t="str">
        <f t="shared" si="1"/>
        <v>050603V01F01</v>
      </c>
    </row>
    <row r="85" spans="1:14" ht="21" hidden="1" x14ac:dyDescent="0.35">
      <c r="A85" s="5" t="s">
        <v>421</v>
      </c>
      <c r="B85" s="79" t="s">
        <v>743</v>
      </c>
      <c r="C85" s="75" t="s">
        <v>422</v>
      </c>
      <c r="D85" s="76">
        <v>2564</v>
      </c>
      <c r="E85" s="75" t="s">
        <v>297</v>
      </c>
      <c r="F85" s="75" t="s">
        <v>304</v>
      </c>
      <c r="G85" s="75" t="s">
        <v>424</v>
      </c>
      <c r="H85" s="75" t="s">
        <v>65</v>
      </c>
      <c r="I85" s="75" t="s">
        <v>38</v>
      </c>
      <c r="J85" s="75"/>
      <c r="K85" s="75" t="s">
        <v>354</v>
      </c>
      <c r="L85" s="75" t="s">
        <v>926</v>
      </c>
      <c r="N85" t="str">
        <f t="shared" si="1"/>
        <v>050603V03F01</v>
      </c>
    </row>
    <row r="86" spans="1:14" ht="21" hidden="1" x14ac:dyDescent="0.35">
      <c r="A86" s="5" t="s">
        <v>425</v>
      </c>
      <c r="B86" s="79" t="s">
        <v>426</v>
      </c>
      <c r="C86" s="75" t="s">
        <v>426</v>
      </c>
      <c r="D86" s="76">
        <v>2564</v>
      </c>
      <c r="E86" s="75" t="s">
        <v>297</v>
      </c>
      <c r="F86" s="75" t="s">
        <v>304</v>
      </c>
      <c r="G86" s="75" t="s">
        <v>166</v>
      </c>
      <c r="H86" s="75" t="s">
        <v>65</v>
      </c>
      <c r="I86" s="75" t="s">
        <v>38</v>
      </c>
      <c r="J86" s="75"/>
      <c r="K86" s="75" t="s">
        <v>354</v>
      </c>
      <c r="L86" s="75" t="s">
        <v>926</v>
      </c>
      <c r="N86" t="str">
        <f t="shared" si="1"/>
        <v>050603V03F01</v>
      </c>
    </row>
    <row r="87" spans="1:14" ht="21" hidden="1" x14ac:dyDescent="0.35">
      <c r="A87" s="5" t="s">
        <v>428</v>
      </c>
      <c r="B87" s="79" t="s">
        <v>429</v>
      </c>
      <c r="C87" s="75" t="s">
        <v>429</v>
      </c>
      <c r="D87" s="76">
        <v>2564</v>
      </c>
      <c r="E87" s="75" t="s">
        <v>297</v>
      </c>
      <c r="F87" s="75" t="s">
        <v>304</v>
      </c>
      <c r="G87" s="75" t="s">
        <v>166</v>
      </c>
      <c r="H87" s="75" t="s">
        <v>65</v>
      </c>
      <c r="I87" s="75" t="s">
        <v>38</v>
      </c>
      <c r="J87" s="75"/>
      <c r="K87" s="75" t="s">
        <v>354</v>
      </c>
      <c r="L87" s="75" t="s">
        <v>926</v>
      </c>
      <c r="N87" t="str">
        <f t="shared" si="1"/>
        <v>050603V03F01</v>
      </c>
    </row>
    <row r="88" spans="1:14" ht="21" hidden="1" x14ac:dyDescent="0.35">
      <c r="A88" s="5" t="s">
        <v>431</v>
      </c>
      <c r="B88" s="79" t="s">
        <v>432</v>
      </c>
      <c r="C88" s="75" t="s">
        <v>432</v>
      </c>
      <c r="D88" s="76">
        <v>2564</v>
      </c>
      <c r="E88" s="75" t="s">
        <v>297</v>
      </c>
      <c r="F88" s="75" t="s">
        <v>304</v>
      </c>
      <c r="G88" s="75" t="s">
        <v>161</v>
      </c>
      <c r="H88" s="75" t="s">
        <v>65</v>
      </c>
      <c r="I88" s="75" t="s">
        <v>38</v>
      </c>
      <c r="J88" s="75"/>
      <c r="K88" s="75" t="s">
        <v>354</v>
      </c>
      <c r="L88" s="75" t="s">
        <v>926</v>
      </c>
      <c r="N88" t="str">
        <f t="shared" si="1"/>
        <v>050603V03F01</v>
      </c>
    </row>
    <row r="89" spans="1:14" ht="21" hidden="1" x14ac:dyDescent="0.35">
      <c r="A89" s="5" t="s">
        <v>434</v>
      </c>
      <c r="B89" s="79" t="s">
        <v>435</v>
      </c>
      <c r="C89" s="75" t="s">
        <v>435</v>
      </c>
      <c r="D89" s="76">
        <v>2564</v>
      </c>
      <c r="E89" s="75" t="s">
        <v>297</v>
      </c>
      <c r="F89" s="75" t="s">
        <v>304</v>
      </c>
      <c r="G89" s="75" t="s">
        <v>94</v>
      </c>
      <c r="H89" s="75" t="s">
        <v>65</v>
      </c>
      <c r="I89" s="75" t="s">
        <v>38</v>
      </c>
      <c r="J89" s="75"/>
      <c r="K89" s="75" t="s">
        <v>354</v>
      </c>
      <c r="L89" s="75" t="s">
        <v>926</v>
      </c>
      <c r="N89" t="str">
        <f t="shared" si="1"/>
        <v>050603V03F01</v>
      </c>
    </row>
    <row r="90" spans="1:14" ht="21" hidden="1" x14ac:dyDescent="0.35">
      <c r="A90" s="5" t="s">
        <v>437</v>
      </c>
      <c r="B90" s="79" t="s">
        <v>438</v>
      </c>
      <c r="C90" s="75" t="s">
        <v>438</v>
      </c>
      <c r="D90" s="76">
        <v>2564</v>
      </c>
      <c r="E90" s="75" t="s">
        <v>297</v>
      </c>
      <c r="F90" s="75" t="s">
        <v>304</v>
      </c>
      <c r="G90" s="75" t="s">
        <v>89</v>
      </c>
      <c r="H90" s="75" t="s">
        <v>65</v>
      </c>
      <c r="I90" s="75" t="s">
        <v>38</v>
      </c>
      <c r="J90" s="75"/>
      <c r="K90" s="75" t="s">
        <v>354</v>
      </c>
      <c r="L90" s="75" t="s">
        <v>926</v>
      </c>
      <c r="N90" t="str">
        <f t="shared" si="1"/>
        <v>050603V03F01</v>
      </c>
    </row>
    <row r="91" spans="1:14" ht="21" hidden="1" x14ac:dyDescent="0.35">
      <c r="A91" s="5" t="s">
        <v>440</v>
      </c>
      <c r="B91" s="79" t="s">
        <v>104</v>
      </c>
      <c r="C91" s="75" t="s">
        <v>104</v>
      </c>
      <c r="D91" s="76">
        <v>2564</v>
      </c>
      <c r="E91" s="75" t="s">
        <v>297</v>
      </c>
      <c r="F91" s="75" t="s">
        <v>304</v>
      </c>
      <c r="G91" s="75" t="s">
        <v>84</v>
      </c>
      <c r="H91" s="75" t="s">
        <v>65</v>
      </c>
      <c r="I91" s="75" t="s">
        <v>38</v>
      </c>
      <c r="J91" s="75"/>
      <c r="K91" s="75" t="s">
        <v>354</v>
      </c>
      <c r="L91" s="75" t="s">
        <v>926</v>
      </c>
      <c r="N91" t="str">
        <f t="shared" si="1"/>
        <v>050603V03F01</v>
      </c>
    </row>
    <row r="92" spans="1:14" ht="21" hidden="1" x14ac:dyDescent="0.35">
      <c r="A92" s="5" t="s">
        <v>442</v>
      </c>
      <c r="B92" s="79" t="s">
        <v>443</v>
      </c>
      <c r="C92" s="75" t="s">
        <v>443</v>
      </c>
      <c r="D92" s="76">
        <v>2564</v>
      </c>
      <c r="E92" s="75" t="s">
        <v>297</v>
      </c>
      <c r="F92" s="75" t="s">
        <v>304</v>
      </c>
      <c r="G92" s="75" t="s">
        <v>205</v>
      </c>
      <c r="H92" s="75" t="s">
        <v>65</v>
      </c>
      <c r="I92" s="75" t="s">
        <v>38</v>
      </c>
      <c r="J92" s="75"/>
      <c r="K92" s="75" t="s">
        <v>334</v>
      </c>
      <c r="L92" s="75" t="s">
        <v>964</v>
      </c>
      <c r="N92" t="str">
        <f t="shared" si="1"/>
        <v>050603V01F02</v>
      </c>
    </row>
    <row r="93" spans="1:14" ht="21" hidden="1" x14ac:dyDescent="0.35">
      <c r="A93" s="5" t="s">
        <v>447</v>
      </c>
      <c r="B93" s="79" t="s">
        <v>448</v>
      </c>
      <c r="C93" s="75" t="s">
        <v>448</v>
      </c>
      <c r="D93" s="76">
        <v>2564</v>
      </c>
      <c r="E93" s="75" t="s">
        <v>297</v>
      </c>
      <c r="F93" s="75" t="s">
        <v>304</v>
      </c>
      <c r="G93" s="75" t="s">
        <v>450</v>
      </c>
      <c r="H93" s="75" t="s">
        <v>65</v>
      </c>
      <c r="I93" s="75" t="s">
        <v>38</v>
      </c>
      <c r="J93" s="75"/>
      <c r="K93" s="75" t="s">
        <v>339</v>
      </c>
      <c r="L93" s="75" t="s">
        <v>934</v>
      </c>
      <c r="N93" t="str">
        <f t="shared" si="1"/>
        <v>050603V02F02</v>
      </c>
    </row>
    <row r="94" spans="1:14" ht="21" hidden="1" x14ac:dyDescent="0.35">
      <c r="A94" s="5" t="s">
        <v>451</v>
      </c>
      <c r="B94" s="79" t="s">
        <v>452</v>
      </c>
      <c r="C94" s="75" t="s">
        <v>452</v>
      </c>
      <c r="D94" s="76">
        <v>2564</v>
      </c>
      <c r="E94" s="75" t="s">
        <v>297</v>
      </c>
      <c r="F94" s="75" t="s">
        <v>454</v>
      </c>
      <c r="G94" s="75" t="s">
        <v>225</v>
      </c>
      <c r="H94" s="75" t="s">
        <v>65</v>
      </c>
      <c r="I94" s="75" t="s">
        <v>38</v>
      </c>
      <c r="J94" s="75"/>
      <c r="K94" s="75" t="s">
        <v>354</v>
      </c>
      <c r="L94" s="75" t="s">
        <v>926</v>
      </c>
      <c r="N94" t="str">
        <f t="shared" si="1"/>
        <v>050603V03F01</v>
      </c>
    </row>
    <row r="95" spans="1:14" ht="21" hidden="1" x14ac:dyDescent="0.35">
      <c r="A95" s="5" t="s">
        <v>455</v>
      </c>
      <c r="B95" s="79" t="s">
        <v>118</v>
      </c>
      <c r="C95" s="75" t="s">
        <v>118</v>
      </c>
      <c r="D95" s="76">
        <v>2564</v>
      </c>
      <c r="E95" s="75" t="s">
        <v>297</v>
      </c>
      <c r="F95" s="75" t="s">
        <v>304</v>
      </c>
      <c r="G95" s="75" t="s">
        <v>102</v>
      </c>
      <c r="H95" s="75" t="s">
        <v>65</v>
      </c>
      <c r="I95" s="75" t="s">
        <v>38</v>
      </c>
      <c r="J95" s="75"/>
      <c r="K95" s="75" t="s">
        <v>354</v>
      </c>
      <c r="L95" s="75" t="s">
        <v>926</v>
      </c>
      <c r="N95" t="str">
        <f t="shared" si="1"/>
        <v>050603V03F01</v>
      </c>
    </row>
    <row r="96" spans="1:14" ht="21" hidden="1" x14ac:dyDescent="0.35">
      <c r="A96" s="5" t="s">
        <v>458</v>
      </c>
      <c r="B96" s="79" t="s">
        <v>459</v>
      </c>
      <c r="C96" s="75" t="s">
        <v>459</v>
      </c>
      <c r="D96" s="76">
        <v>2564</v>
      </c>
      <c r="E96" s="75" t="s">
        <v>297</v>
      </c>
      <c r="F96" s="75" t="s">
        <v>304</v>
      </c>
      <c r="G96" s="75" t="s">
        <v>461</v>
      </c>
      <c r="H96" s="75" t="s">
        <v>462</v>
      </c>
      <c r="I96" s="75" t="s">
        <v>276</v>
      </c>
      <c r="J96" s="75"/>
      <c r="K96" s="75" t="s">
        <v>339</v>
      </c>
      <c r="L96" s="75" t="s">
        <v>934</v>
      </c>
      <c r="N96" t="str">
        <f t="shared" si="1"/>
        <v>050603V02F02</v>
      </c>
    </row>
    <row r="97" spans="1:14" ht="21" hidden="1" x14ac:dyDescent="0.35">
      <c r="A97" s="5" t="s">
        <v>464</v>
      </c>
      <c r="B97" s="79" t="s">
        <v>465</v>
      </c>
      <c r="C97" s="75" t="s">
        <v>465</v>
      </c>
      <c r="D97" s="76">
        <v>2564</v>
      </c>
      <c r="E97" s="75" t="s">
        <v>297</v>
      </c>
      <c r="F97" s="75" t="s">
        <v>304</v>
      </c>
      <c r="G97" s="75"/>
      <c r="H97" s="75" t="s">
        <v>467</v>
      </c>
      <c r="I97" s="75" t="s">
        <v>152</v>
      </c>
      <c r="J97" s="75"/>
      <c r="K97" s="75" t="s">
        <v>334</v>
      </c>
      <c r="L97" s="75" t="s">
        <v>964</v>
      </c>
      <c r="N97" t="str">
        <f t="shared" si="1"/>
        <v>050603V01F02</v>
      </c>
    </row>
    <row r="98" spans="1:14" ht="21" hidden="1" x14ac:dyDescent="0.35">
      <c r="A98" s="5" t="s">
        <v>469</v>
      </c>
      <c r="B98" s="79" t="s">
        <v>470</v>
      </c>
      <c r="C98" s="75" t="s">
        <v>470</v>
      </c>
      <c r="D98" s="76">
        <v>2564</v>
      </c>
      <c r="E98" s="75" t="s">
        <v>262</v>
      </c>
      <c r="F98" s="75" t="s">
        <v>304</v>
      </c>
      <c r="G98" s="75" t="s">
        <v>472</v>
      </c>
      <c r="H98" s="75" t="s">
        <v>133</v>
      </c>
      <c r="I98" s="75" t="s">
        <v>38</v>
      </c>
      <c r="J98" s="75"/>
      <c r="K98" s="75" t="s">
        <v>334</v>
      </c>
      <c r="L98" s="75" t="s">
        <v>964</v>
      </c>
      <c r="N98" t="str">
        <f t="shared" si="1"/>
        <v>050603V01F02</v>
      </c>
    </row>
    <row r="99" spans="1:14" ht="21" hidden="1" x14ac:dyDescent="0.35">
      <c r="A99" s="5" t="s">
        <v>474</v>
      </c>
      <c r="B99" s="79" t="s">
        <v>744</v>
      </c>
      <c r="C99" s="75" t="s">
        <v>475</v>
      </c>
      <c r="D99" s="76">
        <v>2564</v>
      </c>
      <c r="E99" s="75" t="s">
        <v>297</v>
      </c>
      <c r="F99" s="75" t="s">
        <v>304</v>
      </c>
      <c r="G99" s="75" t="s">
        <v>477</v>
      </c>
      <c r="H99" s="75" t="s">
        <v>275</v>
      </c>
      <c r="I99" s="75" t="s">
        <v>276</v>
      </c>
      <c r="J99" s="75"/>
      <c r="K99" s="75" t="s">
        <v>325</v>
      </c>
      <c r="L99" s="75" t="s">
        <v>924</v>
      </c>
      <c r="N99" t="str">
        <f t="shared" si="1"/>
        <v>050603V04F01</v>
      </c>
    </row>
    <row r="100" spans="1:14" ht="21" hidden="1" x14ac:dyDescent="0.35">
      <c r="A100" s="5" t="s">
        <v>479</v>
      </c>
      <c r="B100" s="79" t="s">
        <v>480</v>
      </c>
      <c r="C100" s="75" t="s">
        <v>480</v>
      </c>
      <c r="D100" s="76">
        <v>2564</v>
      </c>
      <c r="E100" s="75" t="s">
        <v>297</v>
      </c>
      <c r="F100" s="75" t="s">
        <v>304</v>
      </c>
      <c r="G100" s="75" t="s">
        <v>482</v>
      </c>
      <c r="H100" s="75" t="s">
        <v>483</v>
      </c>
      <c r="I100" s="75" t="s">
        <v>484</v>
      </c>
      <c r="J100" s="75"/>
      <c r="K100" s="75" t="s">
        <v>334</v>
      </c>
      <c r="L100" s="75" t="s">
        <v>920</v>
      </c>
      <c r="N100" t="str">
        <f t="shared" si="1"/>
        <v>050603V01F01</v>
      </c>
    </row>
    <row r="101" spans="1:14" ht="21" hidden="1" x14ac:dyDescent="0.35">
      <c r="A101" s="5" t="s">
        <v>485</v>
      </c>
      <c r="B101" s="79" t="s">
        <v>486</v>
      </c>
      <c r="C101" s="75" t="s">
        <v>486</v>
      </c>
      <c r="D101" s="76">
        <v>2564</v>
      </c>
      <c r="E101" s="75" t="s">
        <v>409</v>
      </c>
      <c r="F101" s="75" t="s">
        <v>488</v>
      </c>
      <c r="G101" s="75" t="s">
        <v>269</v>
      </c>
      <c r="H101" s="75" t="s">
        <v>133</v>
      </c>
      <c r="I101" s="75" t="s">
        <v>38</v>
      </c>
      <c r="J101" s="75"/>
      <c r="K101" s="75" t="s">
        <v>339</v>
      </c>
      <c r="L101" s="75" t="s">
        <v>943</v>
      </c>
      <c r="N101" t="str">
        <f t="shared" si="1"/>
        <v>050603V02F03</v>
      </c>
    </row>
    <row r="102" spans="1:14" ht="21" hidden="1" x14ac:dyDescent="0.35">
      <c r="A102" s="5" t="s">
        <v>498</v>
      </c>
      <c r="B102" s="79" t="s">
        <v>499</v>
      </c>
      <c r="C102" s="75" t="s">
        <v>499</v>
      </c>
      <c r="D102" s="76">
        <v>2564</v>
      </c>
      <c r="E102" s="75" t="s">
        <v>297</v>
      </c>
      <c r="F102" s="75" t="s">
        <v>304</v>
      </c>
      <c r="G102" s="75" t="s">
        <v>501</v>
      </c>
      <c r="H102" s="75" t="s">
        <v>502</v>
      </c>
      <c r="I102" s="75" t="s">
        <v>288</v>
      </c>
      <c r="J102" s="75"/>
      <c r="K102" s="75" t="s">
        <v>325</v>
      </c>
      <c r="L102" s="75" t="s">
        <v>924</v>
      </c>
      <c r="N102" t="str">
        <f t="shared" si="1"/>
        <v>050603V04F01</v>
      </c>
    </row>
    <row r="103" spans="1:14" ht="21" hidden="1" x14ac:dyDescent="0.35">
      <c r="A103" s="5" t="s">
        <v>504</v>
      </c>
      <c r="B103" s="79" t="s">
        <v>505</v>
      </c>
      <c r="C103" s="75" t="s">
        <v>505</v>
      </c>
      <c r="D103" s="76">
        <v>2564</v>
      </c>
      <c r="E103" s="75" t="s">
        <v>297</v>
      </c>
      <c r="F103" s="75" t="s">
        <v>304</v>
      </c>
      <c r="G103" s="75" t="s">
        <v>507</v>
      </c>
      <c r="H103" s="75" t="s">
        <v>275</v>
      </c>
      <c r="I103" s="75" t="s">
        <v>276</v>
      </c>
      <c r="J103" s="75"/>
      <c r="K103" s="75" t="s">
        <v>325</v>
      </c>
      <c r="L103" s="75" t="s">
        <v>954</v>
      </c>
      <c r="N103" t="str">
        <f t="shared" si="1"/>
        <v>050603V04F03</v>
      </c>
    </row>
    <row r="104" spans="1:14" ht="21" hidden="1" x14ac:dyDescent="0.35">
      <c r="A104" s="5" t="s">
        <v>509</v>
      </c>
      <c r="B104" s="79" t="s">
        <v>510</v>
      </c>
      <c r="C104" s="75" t="s">
        <v>510</v>
      </c>
      <c r="D104" s="76">
        <v>2564</v>
      </c>
      <c r="E104" s="75" t="s">
        <v>512</v>
      </c>
      <c r="F104" s="75" t="s">
        <v>512</v>
      </c>
      <c r="G104" s="75" t="s">
        <v>513</v>
      </c>
      <c r="H104" s="75" t="s">
        <v>514</v>
      </c>
      <c r="I104" s="75" t="s">
        <v>288</v>
      </c>
      <c r="J104" s="75"/>
      <c r="K104" s="75" t="s">
        <v>325</v>
      </c>
      <c r="L104" s="75" t="s">
        <v>924</v>
      </c>
      <c r="N104" t="str">
        <f t="shared" si="1"/>
        <v>050603V04F01</v>
      </c>
    </row>
    <row r="105" spans="1:14" ht="21" hidden="1" x14ac:dyDescent="0.35">
      <c r="A105" s="5" t="s">
        <v>521</v>
      </c>
      <c r="B105" s="79" t="s">
        <v>522</v>
      </c>
      <c r="C105" s="75" t="s">
        <v>522</v>
      </c>
      <c r="D105" s="76">
        <v>2564</v>
      </c>
      <c r="E105" s="75" t="s">
        <v>297</v>
      </c>
      <c r="F105" s="75" t="s">
        <v>304</v>
      </c>
      <c r="G105" s="75" t="s">
        <v>36</v>
      </c>
      <c r="H105" s="75" t="s">
        <v>37</v>
      </c>
      <c r="I105" s="75" t="s">
        <v>38</v>
      </c>
      <c r="J105" s="75" t="s">
        <v>520</v>
      </c>
      <c r="K105" s="75" t="s">
        <v>339</v>
      </c>
      <c r="L105" s="75" t="s">
        <v>943</v>
      </c>
      <c r="N105" t="str">
        <f t="shared" si="1"/>
        <v>050603V02F03</v>
      </c>
    </row>
    <row r="106" spans="1:14" ht="21" hidden="1" x14ac:dyDescent="0.35">
      <c r="A106" s="5" t="s">
        <v>527</v>
      </c>
      <c r="B106" s="79" t="s">
        <v>528</v>
      </c>
      <c r="C106" s="75" t="s">
        <v>528</v>
      </c>
      <c r="D106" s="76">
        <v>2564</v>
      </c>
      <c r="E106" s="75" t="s">
        <v>297</v>
      </c>
      <c r="F106" s="75" t="s">
        <v>304</v>
      </c>
      <c r="G106" s="75" t="s">
        <v>530</v>
      </c>
      <c r="H106" s="75" t="s">
        <v>514</v>
      </c>
      <c r="I106" s="75" t="s">
        <v>288</v>
      </c>
      <c r="J106" s="75"/>
      <c r="K106" s="75" t="s">
        <v>325</v>
      </c>
      <c r="L106" s="75" t="s">
        <v>924</v>
      </c>
      <c r="N106" t="str">
        <f t="shared" si="1"/>
        <v>050603V04F01</v>
      </c>
    </row>
    <row r="107" spans="1:14" ht="21" hidden="1" x14ac:dyDescent="0.35">
      <c r="A107" s="5" t="s">
        <v>538</v>
      </c>
      <c r="B107" s="79" t="s">
        <v>539</v>
      </c>
      <c r="C107" s="75" t="s">
        <v>539</v>
      </c>
      <c r="D107" s="76">
        <v>2564</v>
      </c>
      <c r="E107" s="75" t="s">
        <v>541</v>
      </c>
      <c r="F107" s="75" t="s">
        <v>541</v>
      </c>
      <c r="G107" s="75" t="s">
        <v>542</v>
      </c>
      <c r="H107" s="75" t="s">
        <v>543</v>
      </c>
      <c r="I107" s="75" t="s">
        <v>288</v>
      </c>
      <c r="J107" s="75"/>
      <c r="K107" s="75" t="s">
        <v>325</v>
      </c>
      <c r="L107" s="75" t="s">
        <v>924</v>
      </c>
      <c r="N107" t="str">
        <f t="shared" si="1"/>
        <v>050603V04F01</v>
      </c>
    </row>
    <row r="108" spans="1:14" ht="21" hidden="1" x14ac:dyDescent="0.35">
      <c r="A108" s="5" t="s">
        <v>677</v>
      </c>
      <c r="B108" s="79" t="s">
        <v>678</v>
      </c>
      <c r="C108" s="75" t="s">
        <v>678</v>
      </c>
      <c r="D108" s="76">
        <v>2564</v>
      </c>
      <c r="E108" s="75" t="s">
        <v>297</v>
      </c>
      <c r="F108" s="75" t="s">
        <v>304</v>
      </c>
      <c r="G108" s="75"/>
      <c r="H108" s="75" t="s">
        <v>293</v>
      </c>
      <c r="I108" s="75" t="s">
        <v>38</v>
      </c>
      <c r="J108" s="75"/>
      <c r="K108" s="75" t="s">
        <v>334</v>
      </c>
      <c r="L108" s="75" t="s">
        <v>920</v>
      </c>
      <c r="N108" t="str">
        <f t="shared" si="1"/>
        <v>050603V01F01</v>
      </c>
    </row>
    <row r="109" spans="1:14" ht="21" hidden="1" x14ac:dyDescent="0.35">
      <c r="B109" s="81" t="str">
        <f>HYPERLINK(M109,C109)</f>
        <v>ก่อสร้างห้องน้ำสาธารณะ เพื่อการท่องเที่ยวระดับสากล แบบที่ 3</v>
      </c>
      <c r="C109" s="82" t="s">
        <v>665</v>
      </c>
      <c r="D109" s="83">
        <v>2565</v>
      </c>
      <c r="E109" s="82" t="s">
        <v>667</v>
      </c>
      <c r="F109" s="82" t="s">
        <v>331</v>
      </c>
      <c r="G109" s="82" t="s">
        <v>668</v>
      </c>
      <c r="H109" s="82" t="s">
        <v>669</v>
      </c>
      <c r="I109" s="82" t="s">
        <v>670</v>
      </c>
      <c r="J109" s="82"/>
      <c r="K109" s="82" t="s">
        <v>354</v>
      </c>
      <c r="L109" s="82" t="s">
        <v>918</v>
      </c>
      <c r="M109" s="65" t="s">
        <v>919</v>
      </c>
      <c r="N109" t="str">
        <f t="shared" si="1"/>
        <v>050603V03F02</v>
      </c>
    </row>
    <row r="110" spans="1:14" ht="21" hidden="1" x14ac:dyDescent="0.35">
      <c r="B110" s="81" t="str">
        <f t="shared" ref="B110:B173" si="2">HYPERLINK(M110,C110)</f>
        <v>โครงการปรับปรุงและพัฒนาแหล่งท่องเที่ยวหาดแสนสุขลำปำ ตำบลลำปำ อำเภอเมืองพัทลุง จังหวัดพัทลุง</v>
      </c>
      <c r="C110" s="82" t="s">
        <v>674</v>
      </c>
      <c r="D110" s="83">
        <v>2565</v>
      </c>
      <c r="E110" s="82" t="s">
        <v>292</v>
      </c>
      <c r="F110" s="82" t="s">
        <v>331</v>
      </c>
      <c r="G110" s="82" t="s">
        <v>676</v>
      </c>
      <c r="H110" s="82" t="s">
        <v>275</v>
      </c>
      <c r="I110" s="82" t="s">
        <v>276</v>
      </c>
      <c r="J110" s="82"/>
      <c r="K110" s="82" t="s">
        <v>334</v>
      </c>
      <c r="L110" s="82" t="s">
        <v>920</v>
      </c>
      <c r="M110" s="65" t="s">
        <v>921</v>
      </c>
      <c r="N110" t="str">
        <f t="shared" si="1"/>
        <v>050603V01F01</v>
      </c>
    </row>
    <row r="111" spans="1:14" ht="21" hidden="1" x14ac:dyDescent="0.35">
      <c r="B111" s="81" t="str">
        <f t="shared" si="2"/>
        <v>โครงการบริหารจัดการทรัพยากรธรรมชาติและสิ่งแวดล้อมเพื่อการท่องเที่ยว</v>
      </c>
      <c r="C111" s="82" t="s">
        <v>678</v>
      </c>
      <c r="D111" s="83">
        <v>2565</v>
      </c>
      <c r="E111" s="82" t="s">
        <v>297</v>
      </c>
      <c r="F111" s="82" t="s">
        <v>304</v>
      </c>
      <c r="G111" s="82"/>
      <c r="H111" s="82" t="s">
        <v>293</v>
      </c>
      <c r="I111" s="82" t="s">
        <v>38</v>
      </c>
      <c r="J111" s="82"/>
      <c r="K111" s="82" t="s">
        <v>334</v>
      </c>
      <c r="L111" s="82" t="s">
        <v>920</v>
      </c>
      <c r="M111" s="65" t="s">
        <v>922</v>
      </c>
      <c r="N111" t="str">
        <f t="shared" si="1"/>
        <v>050603V01F01</v>
      </c>
    </row>
    <row r="112" spans="1:14" ht="21" hidden="1" x14ac:dyDescent="0.35">
      <c r="B112" s="81" t="str">
        <f t="shared" si="2"/>
        <v>โครงการยกระดับภาพลักษณ์การท่องเที่ยวสู่ความเป็นคุณภาพผ่านวิถีไทย</v>
      </c>
      <c r="C112" s="82" t="s">
        <v>545</v>
      </c>
      <c r="D112" s="83">
        <v>2565</v>
      </c>
      <c r="E112" s="82" t="s">
        <v>292</v>
      </c>
      <c r="F112" s="82" t="s">
        <v>331</v>
      </c>
      <c r="G112" s="82" t="s">
        <v>69</v>
      </c>
      <c r="H112" s="82" t="s">
        <v>923</v>
      </c>
      <c r="I112" s="82" t="s">
        <v>38</v>
      </c>
      <c r="J112" s="82"/>
      <c r="K112" s="82" t="s">
        <v>325</v>
      </c>
      <c r="L112" s="82" t="s">
        <v>924</v>
      </c>
      <c r="M112" s="65" t="s">
        <v>925</v>
      </c>
      <c r="N112" t="str">
        <f t="shared" si="1"/>
        <v>050603V04F01</v>
      </c>
    </row>
    <row r="113" spans="2:14" ht="21" hidden="1" x14ac:dyDescent="0.35">
      <c r="B113" s="81" t="str">
        <f t="shared" si="2"/>
        <v>โครงการขยายตลาดนักท่องเที่ยวกลุ่มความสนใจพิเศษ</v>
      </c>
      <c r="C113" s="82" t="s">
        <v>552</v>
      </c>
      <c r="D113" s="83">
        <v>2565</v>
      </c>
      <c r="E113" s="82" t="s">
        <v>292</v>
      </c>
      <c r="F113" s="82" t="s">
        <v>331</v>
      </c>
      <c r="G113" s="82" t="s">
        <v>110</v>
      </c>
      <c r="H113" s="82" t="s">
        <v>923</v>
      </c>
      <c r="I113" s="82" t="s">
        <v>38</v>
      </c>
      <c r="J113" s="82"/>
      <c r="K113" s="82" t="s">
        <v>354</v>
      </c>
      <c r="L113" s="82" t="s">
        <v>926</v>
      </c>
      <c r="M113" s="65" t="s">
        <v>927</v>
      </c>
      <c r="N113" t="str">
        <f t="shared" si="1"/>
        <v>050603V03F01</v>
      </c>
    </row>
    <row r="114" spans="2:14" ht="21" hidden="1" x14ac:dyDescent="0.35">
      <c r="B114" s="81" t="str">
        <f t="shared" si="2"/>
        <v>โครงการเพิ่มขีดความสามารถในการแข่งขัน</v>
      </c>
      <c r="C114" s="82" t="s">
        <v>572</v>
      </c>
      <c r="D114" s="83">
        <v>2565</v>
      </c>
      <c r="E114" s="82" t="s">
        <v>292</v>
      </c>
      <c r="F114" s="82" t="s">
        <v>331</v>
      </c>
      <c r="G114" s="82" t="s">
        <v>110</v>
      </c>
      <c r="H114" s="82" t="s">
        <v>923</v>
      </c>
      <c r="I114" s="82" t="s">
        <v>38</v>
      </c>
      <c r="J114" s="82"/>
      <c r="K114" s="82" t="s">
        <v>325</v>
      </c>
      <c r="L114" s="82" t="s">
        <v>924</v>
      </c>
      <c r="M114" s="65" t="s">
        <v>928</v>
      </c>
      <c r="N114" t="str">
        <f t="shared" si="1"/>
        <v>050603V04F01</v>
      </c>
    </row>
    <row r="115" spans="2:14" ht="21" hidden="1" x14ac:dyDescent="0.35">
      <c r="B115" s="81" t="str">
        <f t="shared" si="2"/>
        <v>โครงการส่งเสริมการท่องเที่ยวช่วงนอกฤดูกาล</v>
      </c>
      <c r="C115" s="82" t="s">
        <v>687</v>
      </c>
      <c r="D115" s="83">
        <v>2565</v>
      </c>
      <c r="E115" s="82" t="s">
        <v>292</v>
      </c>
      <c r="F115" s="82" t="s">
        <v>331</v>
      </c>
      <c r="G115" s="82" t="s">
        <v>120</v>
      </c>
      <c r="H115" s="82" t="s">
        <v>923</v>
      </c>
      <c r="I115" s="82" t="s">
        <v>38</v>
      </c>
      <c r="J115" s="82"/>
      <c r="K115" s="82" t="s">
        <v>334</v>
      </c>
      <c r="L115" s="82" t="s">
        <v>920</v>
      </c>
      <c r="M115" s="65" t="s">
        <v>929</v>
      </c>
      <c r="N115" t="str">
        <f t="shared" si="1"/>
        <v>050603V01F01</v>
      </c>
    </row>
    <row r="116" spans="2:14" ht="21" hidden="1" x14ac:dyDescent="0.35">
      <c r="B116" s="81" t="str">
        <f t="shared" si="2"/>
        <v>โครงการกระตุ้นการเดินทางของนักท่องเที่ยวไทย</v>
      </c>
      <c r="C116" s="82" t="s">
        <v>563</v>
      </c>
      <c r="D116" s="83">
        <v>2565</v>
      </c>
      <c r="E116" s="82" t="s">
        <v>292</v>
      </c>
      <c r="F116" s="82" t="s">
        <v>331</v>
      </c>
      <c r="G116" s="82" t="s">
        <v>166</v>
      </c>
      <c r="H116" s="82" t="s">
        <v>923</v>
      </c>
      <c r="I116" s="82" t="s">
        <v>38</v>
      </c>
      <c r="J116" s="82"/>
      <c r="K116" s="82" t="s">
        <v>354</v>
      </c>
      <c r="L116" s="82" t="s">
        <v>926</v>
      </c>
      <c r="M116" s="65" t="s">
        <v>930</v>
      </c>
      <c r="N116" t="str">
        <f t="shared" si="1"/>
        <v>050603V03F01</v>
      </c>
    </row>
    <row r="117" spans="2:14" ht="21" hidden="1" x14ac:dyDescent="0.35">
      <c r="B117" s="81" t="str">
        <f t="shared" si="2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C117" s="82" t="s">
        <v>118</v>
      </c>
      <c r="D117" s="83">
        <v>2565</v>
      </c>
      <c r="E117" s="82" t="s">
        <v>292</v>
      </c>
      <c r="F117" s="82" t="s">
        <v>331</v>
      </c>
      <c r="G117" s="82" t="s">
        <v>120</v>
      </c>
      <c r="H117" s="82" t="s">
        <v>923</v>
      </c>
      <c r="I117" s="82" t="s">
        <v>38</v>
      </c>
      <c r="J117" s="82"/>
      <c r="K117" s="82" t="s">
        <v>354</v>
      </c>
      <c r="L117" s="82" t="s">
        <v>926</v>
      </c>
      <c r="M117" s="65" t="s">
        <v>931</v>
      </c>
      <c r="N117" t="str">
        <f t="shared" si="1"/>
        <v>050603V03F01</v>
      </c>
    </row>
    <row r="118" spans="2:14" ht="21" hidden="1" x14ac:dyDescent="0.35">
      <c r="B118" s="81" t="str">
        <f t="shared" si="2"/>
        <v>โครงการสื่อสารสร้างกระแสท่องเที่ยวและความรับผิดชอบต่อสังคมและสิ่งแวดล้อม</v>
      </c>
      <c r="C118" s="82" t="s">
        <v>575</v>
      </c>
      <c r="D118" s="83">
        <v>2565</v>
      </c>
      <c r="E118" s="82" t="s">
        <v>292</v>
      </c>
      <c r="F118" s="82" t="s">
        <v>331</v>
      </c>
      <c r="G118" s="82" t="s">
        <v>79</v>
      </c>
      <c r="H118" s="82" t="s">
        <v>923</v>
      </c>
      <c r="I118" s="82" t="s">
        <v>38</v>
      </c>
      <c r="J118" s="82"/>
      <c r="K118" s="82" t="s">
        <v>354</v>
      </c>
      <c r="L118" s="82" t="s">
        <v>926</v>
      </c>
      <c r="M118" s="65" t="s">
        <v>932</v>
      </c>
      <c r="N118" t="str">
        <f t="shared" si="1"/>
        <v>050603V03F01</v>
      </c>
    </row>
    <row r="119" spans="2:14" ht="21" hidden="1" x14ac:dyDescent="0.35">
      <c r="B119" s="81" t="str">
        <f t="shared" si="2"/>
        <v>โครงการกระจายพื้นที่และช่วงเวลาท่องเที่ยว</v>
      </c>
      <c r="C119" s="82" t="s">
        <v>567</v>
      </c>
      <c r="D119" s="83">
        <v>2565</v>
      </c>
      <c r="E119" s="82" t="s">
        <v>292</v>
      </c>
      <c r="F119" s="82" t="s">
        <v>331</v>
      </c>
      <c r="G119" s="82" t="s">
        <v>89</v>
      </c>
      <c r="H119" s="82" t="s">
        <v>923</v>
      </c>
      <c r="I119" s="82" t="s">
        <v>38</v>
      </c>
      <c r="J119" s="82"/>
      <c r="K119" s="82" t="s">
        <v>334</v>
      </c>
      <c r="L119" s="82" t="s">
        <v>920</v>
      </c>
      <c r="M119" s="65" t="s">
        <v>933</v>
      </c>
      <c r="N119" t="str">
        <f t="shared" si="1"/>
        <v>050603V01F01</v>
      </c>
    </row>
    <row r="120" spans="2:14" ht="21" hidden="1" x14ac:dyDescent="0.35">
      <c r="B120" s="81" t="str">
        <f t="shared" si="2"/>
        <v>โครงการเตรียมความพร้อมและเพิ่มขีดความสามารถให้พันธมิตรในห่วงโซ่คุณค่า</v>
      </c>
      <c r="C120" s="82" t="s">
        <v>698</v>
      </c>
      <c r="D120" s="83">
        <v>2565</v>
      </c>
      <c r="E120" s="82" t="s">
        <v>292</v>
      </c>
      <c r="F120" s="82" t="s">
        <v>331</v>
      </c>
      <c r="G120" s="82" t="s">
        <v>205</v>
      </c>
      <c r="H120" s="82" t="s">
        <v>923</v>
      </c>
      <c r="I120" s="82" t="s">
        <v>38</v>
      </c>
      <c r="J120" s="82"/>
      <c r="K120" s="82" t="s">
        <v>339</v>
      </c>
      <c r="L120" s="82" t="s">
        <v>934</v>
      </c>
      <c r="M120" s="65" t="s">
        <v>935</v>
      </c>
      <c r="N120" t="str">
        <f t="shared" si="1"/>
        <v>050603V02F02</v>
      </c>
    </row>
    <row r="121" spans="2:14" ht="21" hidden="1" x14ac:dyDescent="0.35">
      <c r="B121" s="81" t="str">
        <f t="shared" si="2"/>
        <v>โครงการเผยแพร่ประชาสัมพันธ์ผ่านสื่อสารสนเทศ</v>
      </c>
      <c r="C121" s="82" t="s">
        <v>72</v>
      </c>
      <c r="D121" s="83">
        <v>2565</v>
      </c>
      <c r="E121" s="82" t="s">
        <v>292</v>
      </c>
      <c r="F121" s="82" t="s">
        <v>331</v>
      </c>
      <c r="G121" s="82" t="s">
        <v>74</v>
      </c>
      <c r="H121" s="82" t="s">
        <v>923</v>
      </c>
      <c r="I121" s="82" t="s">
        <v>38</v>
      </c>
      <c r="J121" s="82"/>
      <c r="K121" s="82" t="s">
        <v>325</v>
      </c>
      <c r="L121" s="82" t="s">
        <v>924</v>
      </c>
      <c r="M121" s="65" t="s">
        <v>936</v>
      </c>
      <c r="N121" t="str">
        <f t="shared" si="1"/>
        <v>050603V04F01</v>
      </c>
    </row>
    <row r="122" spans="2:14" ht="21" hidden="1" x14ac:dyDescent="0.35">
      <c r="B122" s="81" t="str">
        <f t="shared" si="2"/>
        <v>โครงการเผยแพร่ประชาสัมพันธ์และเสนอความเป็นไทย</v>
      </c>
      <c r="C122" s="82" t="s">
        <v>703</v>
      </c>
      <c r="D122" s="83">
        <v>2565</v>
      </c>
      <c r="E122" s="82" t="s">
        <v>292</v>
      </c>
      <c r="F122" s="82" t="s">
        <v>331</v>
      </c>
      <c r="G122" s="82" t="s">
        <v>419</v>
      </c>
      <c r="H122" s="82" t="s">
        <v>923</v>
      </c>
      <c r="I122" s="82" t="s">
        <v>38</v>
      </c>
      <c r="J122" s="82"/>
      <c r="K122" s="82" t="s">
        <v>325</v>
      </c>
      <c r="L122" s="82" t="s">
        <v>924</v>
      </c>
      <c r="M122" s="65" t="s">
        <v>937</v>
      </c>
      <c r="N122" t="str">
        <f t="shared" si="1"/>
        <v>050603V04F01</v>
      </c>
    </row>
    <row r="123" spans="2:14" ht="21" hidden="1" x14ac:dyDescent="0.35">
      <c r="B123" s="81" t="str">
        <f t="shared" si="2"/>
        <v>ปรับปรุงและพัฒนาโครงข่ายทางและสะพานสนับสนุนการพัฒนาการท่องเที่ยวและการเกษตร</v>
      </c>
      <c r="C123" s="82" t="s">
        <v>707</v>
      </c>
      <c r="D123" s="83">
        <v>2565</v>
      </c>
      <c r="E123" s="82" t="s">
        <v>709</v>
      </c>
      <c r="F123" s="82" t="s">
        <v>454</v>
      </c>
      <c r="G123" s="82" t="s">
        <v>710</v>
      </c>
      <c r="H123" s="82" t="s">
        <v>711</v>
      </c>
      <c r="I123" s="82" t="s">
        <v>311</v>
      </c>
      <c r="J123" s="82"/>
      <c r="K123" s="82" t="s">
        <v>354</v>
      </c>
      <c r="L123" s="82" t="s">
        <v>918</v>
      </c>
      <c r="M123" s="65" t="s">
        <v>938</v>
      </c>
      <c r="N123" t="str">
        <f t="shared" si="1"/>
        <v>050603V03F02</v>
      </c>
    </row>
    <row r="124" spans="2:14" ht="21" hidden="1" x14ac:dyDescent="0.35">
      <c r="B124" s="81" t="str">
        <f t="shared" si="2"/>
        <v>โครงการส่งเสริมและพัฒนาศักยภาพเพื่อยกระดับผู้ประกอบการเพื่อเข้าสู่มาตรฐาน</v>
      </c>
      <c r="C124" s="82" t="s">
        <v>713</v>
      </c>
      <c r="D124" s="83">
        <v>2565</v>
      </c>
      <c r="E124" s="82" t="s">
        <v>292</v>
      </c>
      <c r="F124" s="82" t="s">
        <v>331</v>
      </c>
      <c r="G124" s="82" t="s">
        <v>49</v>
      </c>
      <c r="H124" s="82" t="s">
        <v>37</v>
      </c>
      <c r="I124" s="82" t="s">
        <v>38</v>
      </c>
      <c r="J124" s="82"/>
      <c r="K124" s="82" t="s">
        <v>354</v>
      </c>
      <c r="L124" s="82" t="s">
        <v>926</v>
      </c>
      <c r="M124" s="65" t="s">
        <v>939</v>
      </c>
      <c r="N124" t="str">
        <f t="shared" si="1"/>
        <v>050603V03F01</v>
      </c>
    </row>
    <row r="125" spans="2:14" ht="21" hidden="1" x14ac:dyDescent="0.35">
      <c r="B125" s="81" t="str">
        <f t="shared" si="2"/>
        <v>โครงการส่งเสริมและพัฒนาศักยภาพเพื่อยกระดับชุมชนเพื่อเข้าสู่มาตรฐาน</v>
      </c>
      <c r="C125" s="82" t="s">
        <v>716</v>
      </c>
      <c r="D125" s="83">
        <v>2565</v>
      </c>
      <c r="E125" s="82" t="s">
        <v>292</v>
      </c>
      <c r="F125" s="82" t="s">
        <v>331</v>
      </c>
      <c r="G125" s="82" t="s">
        <v>49</v>
      </c>
      <c r="H125" s="82" t="s">
        <v>37</v>
      </c>
      <c r="I125" s="82" t="s">
        <v>38</v>
      </c>
      <c r="J125" s="82"/>
      <c r="K125" s="82" t="s">
        <v>339</v>
      </c>
      <c r="L125" s="82" t="s">
        <v>934</v>
      </c>
      <c r="M125" s="65" t="s">
        <v>940</v>
      </c>
      <c r="N125" t="str">
        <f t="shared" si="1"/>
        <v>050603V02F02</v>
      </c>
    </row>
    <row r="126" spans="2:14" ht="21" hidden="1" x14ac:dyDescent="0.35">
      <c r="B126" s="81" t="str">
        <f t="shared" si="2"/>
        <v>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</v>
      </c>
      <c r="C126" s="82" t="s">
        <v>720</v>
      </c>
      <c r="D126" s="83">
        <v>2565</v>
      </c>
      <c r="E126" s="82" t="s">
        <v>292</v>
      </c>
      <c r="F126" s="82" t="s">
        <v>331</v>
      </c>
      <c r="G126" s="82" t="s">
        <v>722</v>
      </c>
      <c r="H126" s="82" t="s">
        <v>275</v>
      </c>
      <c r="I126" s="82" t="s">
        <v>276</v>
      </c>
      <c r="J126" s="82"/>
      <c r="K126" s="82" t="s">
        <v>334</v>
      </c>
      <c r="L126" s="82" t="s">
        <v>941</v>
      </c>
      <c r="M126" s="65" t="s">
        <v>942</v>
      </c>
      <c r="N126" t="str">
        <f t="shared" si="1"/>
        <v>050603V01F03</v>
      </c>
    </row>
    <row r="127" spans="2:14" ht="21" hidden="1" x14ac:dyDescent="0.35">
      <c r="B127" s="81" t="str">
        <f t="shared" si="2"/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C127" s="82" t="s">
        <v>724</v>
      </c>
      <c r="D127" s="83">
        <v>2565</v>
      </c>
      <c r="E127" s="82" t="s">
        <v>292</v>
      </c>
      <c r="F127" s="82" t="s">
        <v>331</v>
      </c>
      <c r="G127" s="82" t="s">
        <v>269</v>
      </c>
      <c r="H127" s="82" t="s">
        <v>133</v>
      </c>
      <c r="I127" s="82" t="s">
        <v>38</v>
      </c>
      <c r="J127" s="82"/>
      <c r="K127" s="82" t="s">
        <v>339</v>
      </c>
      <c r="L127" s="82" t="s">
        <v>943</v>
      </c>
      <c r="M127" s="65" t="s">
        <v>944</v>
      </c>
      <c r="N127" t="str">
        <f t="shared" si="1"/>
        <v>050603V02F03</v>
      </c>
    </row>
    <row r="128" spans="2:14" ht="21" hidden="1" x14ac:dyDescent="0.35">
      <c r="B128" s="81" t="str">
        <f t="shared" si="2"/>
        <v>โครงการบริหารจัดการทรัพยากรธรรมชาติและสิ่งแวดล้อมเพื่อการท่องเที่ยว</v>
      </c>
      <c r="C128" s="82" t="s">
        <v>678</v>
      </c>
      <c r="D128" s="83">
        <v>2565</v>
      </c>
      <c r="E128" s="82" t="s">
        <v>292</v>
      </c>
      <c r="F128" s="82" t="s">
        <v>331</v>
      </c>
      <c r="G128" s="82" t="s">
        <v>729</v>
      </c>
      <c r="H128" s="82" t="s">
        <v>411</v>
      </c>
      <c r="I128" s="82" t="s">
        <v>311</v>
      </c>
      <c r="J128" s="82"/>
      <c r="K128" s="82" t="s">
        <v>325</v>
      </c>
      <c r="L128" s="82" t="s">
        <v>924</v>
      </c>
      <c r="M128" s="65" t="s">
        <v>945</v>
      </c>
      <c r="N128" t="str">
        <f t="shared" si="1"/>
        <v>050603V04F01</v>
      </c>
    </row>
    <row r="129" spans="1:14" ht="21" hidden="1" x14ac:dyDescent="0.35">
      <c r="B129" s="81" t="str">
        <f t="shared" si="2"/>
        <v>การจัดการชุมชนท่องเที่ยวต้นแบบตามหลักปรัชญาเศรษฐกิจพอเพียง จังหวัดนครนายก</v>
      </c>
      <c r="C129" s="82" t="s">
        <v>957</v>
      </c>
      <c r="D129" s="83">
        <v>2565</v>
      </c>
      <c r="E129" s="82" t="s">
        <v>292</v>
      </c>
      <c r="F129" s="82" t="s">
        <v>331</v>
      </c>
      <c r="G129" s="82" t="s">
        <v>513</v>
      </c>
      <c r="H129" s="82" t="s">
        <v>514</v>
      </c>
      <c r="I129" s="82" t="s">
        <v>288</v>
      </c>
      <c r="J129" s="82"/>
      <c r="K129" s="82" t="s">
        <v>339</v>
      </c>
      <c r="L129" s="82" t="s">
        <v>934</v>
      </c>
      <c r="M129" s="65" t="s">
        <v>959</v>
      </c>
      <c r="N129" t="str">
        <f t="shared" si="1"/>
        <v>050603V02F02</v>
      </c>
    </row>
    <row r="130" spans="1:14" s="96" customFormat="1" ht="21" x14ac:dyDescent="0.35">
      <c r="A130" s="96" t="s">
        <v>562</v>
      </c>
      <c r="B130" s="81" t="str">
        <f t="shared" si="2"/>
        <v>โครงการกระตุ้นการเดินทางของนักท่องเที่ยวไทย</v>
      </c>
      <c r="C130" s="197" t="s">
        <v>563</v>
      </c>
      <c r="D130" s="199">
        <v>2566</v>
      </c>
      <c r="E130" s="200" t="s">
        <v>547</v>
      </c>
      <c r="F130" s="200" t="s">
        <v>345</v>
      </c>
      <c r="G130" s="200" t="s">
        <v>353</v>
      </c>
      <c r="H130" s="200" t="s">
        <v>923</v>
      </c>
      <c r="I130" s="200" t="s">
        <v>38</v>
      </c>
      <c r="J130" s="200" t="s">
        <v>565</v>
      </c>
      <c r="K130" s="200" t="s">
        <v>325</v>
      </c>
      <c r="L130" s="200" t="s">
        <v>924</v>
      </c>
      <c r="M130" s="146" t="s">
        <v>960</v>
      </c>
      <c r="N130" s="31" t="str">
        <f t="shared" si="1"/>
        <v>050603V04F01</v>
      </c>
    </row>
    <row r="131" spans="1:14" s="96" customFormat="1" ht="21" x14ac:dyDescent="0.35">
      <c r="A131" s="96" t="s">
        <v>566</v>
      </c>
      <c r="B131" s="81" t="str">
        <f t="shared" si="2"/>
        <v>โครงการกระจายพื้นที่และช่วงเวลาท่องเที่ยว</v>
      </c>
      <c r="C131" s="197" t="s">
        <v>567</v>
      </c>
      <c r="D131" s="199">
        <v>2566</v>
      </c>
      <c r="E131" s="200" t="s">
        <v>547</v>
      </c>
      <c r="F131" s="200" t="s">
        <v>345</v>
      </c>
      <c r="G131" s="200" t="s">
        <v>353</v>
      </c>
      <c r="H131" s="200" t="s">
        <v>923</v>
      </c>
      <c r="I131" s="200" t="s">
        <v>38</v>
      </c>
      <c r="J131" s="200" t="s">
        <v>565</v>
      </c>
      <c r="K131" s="200" t="s">
        <v>334</v>
      </c>
      <c r="L131" s="200" t="s">
        <v>920</v>
      </c>
      <c r="M131" s="146" t="s">
        <v>961</v>
      </c>
      <c r="N131" s="31" t="str">
        <f t="shared" si="1"/>
        <v>050603V01F01</v>
      </c>
    </row>
    <row r="132" spans="1:14" s="96" customFormat="1" ht="21" x14ac:dyDescent="0.35">
      <c r="A132" s="96" t="s">
        <v>591</v>
      </c>
      <c r="B132" s="81" t="str">
        <f t="shared" si="2"/>
        <v>โครงการ CBT Smart Environment</v>
      </c>
      <c r="C132" s="197" t="s">
        <v>592</v>
      </c>
      <c r="D132" s="199">
        <v>2566</v>
      </c>
      <c r="E132" s="200" t="s">
        <v>547</v>
      </c>
      <c r="F132" s="200" t="s">
        <v>345</v>
      </c>
      <c r="G132" s="200" t="s">
        <v>535</v>
      </c>
      <c r="H132" s="200" t="s">
        <v>37</v>
      </c>
      <c r="I132" s="200" t="s">
        <v>38</v>
      </c>
      <c r="J132" s="200" t="s">
        <v>565</v>
      </c>
      <c r="K132" s="200" t="s">
        <v>325</v>
      </c>
      <c r="L132" s="200" t="s">
        <v>954</v>
      </c>
      <c r="M132" s="146" t="s">
        <v>962</v>
      </c>
      <c r="N132" s="31" t="str">
        <f t="shared" si="1"/>
        <v>050603V04F03</v>
      </c>
    </row>
    <row r="133" spans="1:14" s="96" customFormat="1" ht="21" hidden="1" x14ac:dyDescent="0.35">
      <c r="A133" s="96" t="s">
        <v>996</v>
      </c>
      <c r="B133" s="81" t="str">
        <f t="shared" si="2"/>
        <v>โครงการยกระดับบริการความปลอดภัยและการบริหารจัดการท่องเที่ยวให้ได้มาตรฐาน</v>
      </c>
      <c r="C133" s="197" t="s">
        <v>997</v>
      </c>
      <c r="D133" s="201">
        <v>2566</v>
      </c>
      <c r="E133" s="202" t="s">
        <v>547</v>
      </c>
      <c r="F133" s="202" t="s">
        <v>345</v>
      </c>
      <c r="G133" s="202"/>
      <c r="H133" s="202" t="s">
        <v>293</v>
      </c>
      <c r="I133" s="202" t="s">
        <v>38</v>
      </c>
      <c r="J133" s="202"/>
      <c r="K133" s="202" t="s">
        <v>325</v>
      </c>
      <c r="L133" s="202" t="s">
        <v>954</v>
      </c>
      <c r="M133" s="96" t="s">
        <v>998</v>
      </c>
      <c r="N133" t="str">
        <f t="shared" si="1"/>
        <v>050603V04F03</v>
      </c>
    </row>
    <row r="134" spans="1:14" s="96" customFormat="1" ht="21" hidden="1" x14ac:dyDescent="0.35">
      <c r="A134" s="96" t="s">
        <v>999</v>
      </c>
      <c r="B134" s="81" t="str">
        <f t="shared" si="2"/>
        <v>โครงการสื่อสารสร้างกระแสท่องเที่ยวและความรับผิดชอบต่อสังคมและสิ่งแวดล้อม</v>
      </c>
      <c r="C134" s="197" t="s">
        <v>575</v>
      </c>
      <c r="D134" s="201">
        <v>2566</v>
      </c>
      <c r="E134" s="202" t="s">
        <v>547</v>
      </c>
      <c r="F134" s="202" t="s">
        <v>345</v>
      </c>
      <c r="G134" s="202" t="s">
        <v>79</v>
      </c>
      <c r="H134" s="202" t="s">
        <v>923</v>
      </c>
      <c r="I134" s="202" t="s">
        <v>38</v>
      </c>
      <c r="J134" s="202"/>
      <c r="K134" s="202" t="s">
        <v>354</v>
      </c>
      <c r="L134" s="202" t="s">
        <v>926</v>
      </c>
      <c r="M134" s="96" t="s">
        <v>1000</v>
      </c>
      <c r="N134" t="str">
        <f t="shared" si="1"/>
        <v>050603V03F01</v>
      </c>
    </row>
    <row r="135" spans="1:14" s="96" customFormat="1" ht="21" hidden="1" x14ac:dyDescent="0.35">
      <c r="A135" s="96" t="s">
        <v>1001</v>
      </c>
      <c r="B135" s="81" t="str">
        <f t="shared" si="2"/>
        <v>โครงการกระจายพื้นที่และช่วงเวลาท่องเที่ยว</v>
      </c>
      <c r="C135" s="197" t="s">
        <v>567</v>
      </c>
      <c r="D135" s="201">
        <v>2566</v>
      </c>
      <c r="E135" s="202" t="s">
        <v>547</v>
      </c>
      <c r="F135" s="202" t="s">
        <v>345</v>
      </c>
      <c r="G135" s="202" t="s">
        <v>89</v>
      </c>
      <c r="H135" s="202" t="s">
        <v>923</v>
      </c>
      <c r="I135" s="202" t="s">
        <v>38</v>
      </c>
      <c r="J135" s="202"/>
      <c r="K135" s="202" t="s">
        <v>334</v>
      </c>
      <c r="L135" s="202" t="s">
        <v>920</v>
      </c>
      <c r="M135" s="96" t="s">
        <v>1002</v>
      </c>
      <c r="N135" t="str">
        <f t="shared" si="1"/>
        <v>050603V01F01</v>
      </c>
    </row>
    <row r="136" spans="1:14" s="96" customFormat="1" ht="21" hidden="1" x14ac:dyDescent="0.35">
      <c r="A136" s="96" t="s">
        <v>1003</v>
      </c>
      <c r="B136" s="81" t="str">
        <f t="shared" si="2"/>
        <v>โครงการเตรียมความพร้อมและเพิ่มขีดความสามารถให้พันธมิตรในห่วงโซ่คุณค่า</v>
      </c>
      <c r="C136" s="197" t="s">
        <v>698</v>
      </c>
      <c r="D136" s="201">
        <v>2566</v>
      </c>
      <c r="E136" s="202" t="s">
        <v>547</v>
      </c>
      <c r="F136" s="202" t="s">
        <v>345</v>
      </c>
      <c r="G136" s="202" t="s">
        <v>205</v>
      </c>
      <c r="H136" s="202" t="s">
        <v>923</v>
      </c>
      <c r="I136" s="202" t="s">
        <v>38</v>
      </c>
      <c r="J136" s="202"/>
      <c r="K136" s="202" t="s">
        <v>339</v>
      </c>
      <c r="L136" s="202" t="s">
        <v>934</v>
      </c>
      <c r="M136" s="96" t="s">
        <v>1004</v>
      </c>
      <c r="N136" t="str">
        <f t="shared" si="1"/>
        <v>050603V02F02</v>
      </c>
    </row>
    <row r="137" spans="1:14" s="96" customFormat="1" ht="21" hidden="1" x14ac:dyDescent="0.35">
      <c r="A137" s="96" t="s">
        <v>1005</v>
      </c>
      <c r="B137" s="81" t="str">
        <f t="shared" si="2"/>
        <v>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</v>
      </c>
      <c r="C137" s="197" t="s">
        <v>1006</v>
      </c>
      <c r="D137" s="201">
        <v>2566</v>
      </c>
      <c r="E137" s="202" t="s">
        <v>547</v>
      </c>
      <c r="F137" s="202" t="s">
        <v>345</v>
      </c>
      <c r="G137" s="202" t="s">
        <v>535</v>
      </c>
      <c r="H137" s="202" t="s">
        <v>37</v>
      </c>
      <c r="I137" s="202" t="s">
        <v>38</v>
      </c>
      <c r="J137" s="202"/>
      <c r="K137" s="202" t="s">
        <v>339</v>
      </c>
      <c r="L137" s="202" t="s">
        <v>965</v>
      </c>
      <c r="M137" s="96" t="s">
        <v>1007</v>
      </c>
      <c r="N137" t="str">
        <f t="shared" si="1"/>
        <v>050603V02F01</v>
      </c>
    </row>
    <row r="138" spans="1:14" s="96" customFormat="1" ht="21" hidden="1" x14ac:dyDescent="0.35">
      <c r="A138" s="96" t="s">
        <v>1008</v>
      </c>
      <c r="B138" s="81" t="str">
        <f t="shared" si="2"/>
        <v>โครงการเพิ่มขีดความสามารถในการแข่งขัน</v>
      </c>
      <c r="C138" s="197" t="s">
        <v>572</v>
      </c>
      <c r="D138" s="201">
        <v>2566</v>
      </c>
      <c r="E138" s="202" t="s">
        <v>547</v>
      </c>
      <c r="F138" s="202" t="s">
        <v>345</v>
      </c>
      <c r="G138" s="202" t="s">
        <v>110</v>
      </c>
      <c r="H138" s="202" t="s">
        <v>923</v>
      </c>
      <c r="I138" s="202" t="s">
        <v>38</v>
      </c>
      <c r="J138" s="202"/>
      <c r="K138" s="202" t="s">
        <v>354</v>
      </c>
      <c r="L138" s="202" t="s">
        <v>926</v>
      </c>
      <c r="M138" s="96" t="s">
        <v>1009</v>
      </c>
      <c r="N138" t="str">
        <f t="shared" si="1"/>
        <v>050603V03F01</v>
      </c>
    </row>
    <row r="139" spans="1:14" s="96" customFormat="1" ht="21" hidden="1" x14ac:dyDescent="0.35">
      <c r="A139" s="96" t="s">
        <v>1010</v>
      </c>
      <c r="B139" s="81" t="str">
        <f t="shared" si="2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C139" s="197" t="s">
        <v>118</v>
      </c>
      <c r="D139" s="201">
        <v>2566</v>
      </c>
      <c r="E139" s="202" t="s">
        <v>547</v>
      </c>
      <c r="F139" s="202" t="s">
        <v>345</v>
      </c>
      <c r="G139" s="202" t="s">
        <v>120</v>
      </c>
      <c r="H139" s="202" t="s">
        <v>923</v>
      </c>
      <c r="I139" s="202" t="s">
        <v>38</v>
      </c>
      <c r="J139" s="202"/>
      <c r="K139" s="202" t="s">
        <v>354</v>
      </c>
      <c r="L139" s="202" t="s">
        <v>926</v>
      </c>
      <c r="M139" s="96" t="s">
        <v>1011</v>
      </c>
      <c r="N139" t="str">
        <f t="shared" ref="N139:N180" si="3">IF(LEN(L139=11),_xlfn.CONCAT(K139,"F",RIGHT(L139,2)))</f>
        <v>050603V03F01</v>
      </c>
    </row>
    <row r="140" spans="1:14" s="96" customFormat="1" ht="21" hidden="1" x14ac:dyDescent="0.35">
      <c r="A140" s="96" t="s">
        <v>1012</v>
      </c>
      <c r="B140" s="81" t="str">
        <f t="shared" si="2"/>
        <v>โครงการเผยแพร่ประชาสัมพันธ์ผ่านสื่อสารสนเทศ</v>
      </c>
      <c r="C140" s="197" t="s">
        <v>72</v>
      </c>
      <c r="D140" s="201">
        <v>2566</v>
      </c>
      <c r="E140" s="202" t="s">
        <v>547</v>
      </c>
      <c r="F140" s="202" t="s">
        <v>345</v>
      </c>
      <c r="G140" s="202" t="s">
        <v>74</v>
      </c>
      <c r="H140" s="202" t="s">
        <v>923</v>
      </c>
      <c r="I140" s="202" t="s">
        <v>38</v>
      </c>
      <c r="J140" s="202"/>
      <c r="K140" s="202" t="s">
        <v>325</v>
      </c>
      <c r="L140" s="202" t="s">
        <v>924</v>
      </c>
      <c r="M140" s="96" t="s">
        <v>1013</v>
      </c>
      <c r="N140" t="str">
        <f t="shared" si="3"/>
        <v>050603V04F01</v>
      </c>
    </row>
    <row r="141" spans="1:14" s="96" customFormat="1" ht="21" hidden="1" x14ac:dyDescent="0.35">
      <c r="A141" s="96" t="s">
        <v>1014</v>
      </c>
      <c r="B141" s="81" t="str">
        <f t="shared" si="2"/>
        <v>โครงการบริหารจัดการทรัพยากรธรรมชาติและสิ่งแวดล้อมเพื่อการท่องเที่ยวอย่างยั่งยืน</v>
      </c>
      <c r="C141" s="197" t="s">
        <v>1015</v>
      </c>
      <c r="D141" s="201">
        <v>2566</v>
      </c>
      <c r="E141" s="202" t="s">
        <v>547</v>
      </c>
      <c r="F141" s="202" t="s">
        <v>345</v>
      </c>
      <c r="G141" s="202" t="s">
        <v>1016</v>
      </c>
      <c r="H141" s="202" t="s">
        <v>1017</v>
      </c>
      <c r="I141" s="202" t="s">
        <v>311</v>
      </c>
      <c r="J141" s="202"/>
      <c r="K141" s="202" t="s">
        <v>325</v>
      </c>
      <c r="L141" s="202" t="s">
        <v>950</v>
      </c>
      <c r="M141" s="96" t="s">
        <v>1018</v>
      </c>
      <c r="N141" t="str">
        <f t="shared" si="3"/>
        <v>050603V04F02</v>
      </c>
    </row>
    <row r="142" spans="1:14" s="96" customFormat="1" ht="21" hidden="1" x14ac:dyDescent="0.35">
      <c r="A142" s="96" t="s">
        <v>1019</v>
      </c>
      <c r="B142" s="81" t="str">
        <f t="shared" si="2"/>
        <v>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</v>
      </c>
      <c r="C142" s="197" t="s">
        <v>1020</v>
      </c>
      <c r="D142" s="201">
        <v>2566</v>
      </c>
      <c r="E142" s="202" t="s">
        <v>547</v>
      </c>
      <c r="F142" s="202" t="s">
        <v>345</v>
      </c>
      <c r="G142" s="202" t="s">
        <v>535</v>
      </c>
      <c r="H142" s="202" t="s">
        <v>37</v>
      </c>
      <c r="I142" s="202" t="s">
        <v>38</v>
      </c>
      <c r="J142" s="202"/>
      <c r="K142" s="202" t="s">
        <v>339</v>
      </c>
      <c r="L142" s="202" t="s">
        <v>943</v>
      </c>
      <c r="M142" s="96" t="s">
        <v>1021</v>
      </c>
      <c r="N142" t="str">
        <f t="shared" si="3"/>
        <v>050603V02F03</v>
      </c>
    </row>
    <row r="143" spans="1:14" s="96" customFormat="1" ht="21" hidden="1" x14ac:dyDescent="0.35">
      <c r="A143" s="96" t="s">
        <v>1022</v>
      </c>
      <c r="B143" s="81" t="str">
        <f t="shared" si="2"/>
        <v>โครงการ CBT Smart Environment</v>
      </c>
      <c r="C143" s="197" t="s">
        <v>592</v>
      </c>
      <c r="D143" s="201">
        <v>2566</v>
      </c>
      <c r="E143" s="202" t="s">
        <v>547</v>
      </c>
      <c r="F143" s="202" t="s">
        <v>345</v>
      </c>
      <c r="G143" s="202" t="s">
        <v>535</v>
      </c>
      <c r="H143" s="202" t="s">
        <v>37</v>
      </c>
      <c r="I143" s="202" t="s">
        <v>38</v>
      </c>
      <c r="J143" s="202"/>
      <c r="K143" s="202" t="s">
        <v>325</v>
      </c>
      <c r="L143" s="202" t="s">
        <v>954</v>
      </c>
      <c r="M143" s="96" t="s">
        <v>1023</v>
      </c>
      <c r="N143" t="str">
        <f t="shared" si="3"/>
        <v>050603V04F03</v>
      </c>
    </row>
    <row r="144" spans="1:14" s="96" customFormat="1" ht="21" hidden="1" x14ac:dyDescent="0.35">
      <c r="A144" s="96" t="s">
        <v>1024</v>
      </c>
      <c r="B144" s="81" t="str">
        <f t="shared" si="2"/>
        <v>โครงการจัดทำแผนพัฒนาเส้นทางท่องเที่ยวเชื่อมโยงแหล่งท่องเที่ยวเนินทราย จังหวัดชุมพร (Sand Dune Connectivity)</v>
      </c>
      <c r="C144" s="197" t="s">
        <v>1025</v>
      </c>
      <c r="D144" s="201">
        <v>2566</v>
      </c>
      <c r="E144" s="202" t="s">
        <v>547</v>
      </c>
      <c r="F144" s="202" t="s">
        <v>345</v>
      </c>
      <c r="G144" s="202" t="s">
        <v>535</v>
      </c>
      <c r="H144" s="202" t="s">
        <v>37</v>
      </c>
      <c r="I144" s="202" t="s">
        <v>38</v>
      </c>
      <c r="J144" s="202"/>
      <c r="K144" s="202" t="s">
        <v>334</v>
      </c>
      <c r="L144" s="202" t="s">
        <v>920</v>
      </c>
      <c r="M144" s="96" t="s">
        <v>1026</v>
      </c>
      <c r="N144" t="str">
        <f t="shared" si="3"/>
        <v>050603V01F01</v>
      </c>
    </row>
    <row r="145" spans="1:17" s="96" customFormat="1" ht="21" hidden="1" x14ac:dyDescent="0.35">
      <c r="A145" s="96" t="s">
        <v>1027</v>
      </c>
      <c r="B145" s="81" t="str">
        <f t="shared" si="2"/>
        <v>ส่งเสริมการท่องเที่ยวบึงละหาน</v>
      </c>
      <c r="C145" s="197" t="s">
        <v>1028</v>
      </c>
      <c r="D145" s="201">
        <v>2566</v>
      </c>
      <c r="E145" s="202" t="s">
        <v>547</v>
      </c>
      <c r="F145" s="202" t="s">
        <v>345</v>
      </c>
      <c r="G145" s="202"/>
      <c r="H145" s="202" t="s">
        <v>1029</v>
      </c>
      <c r="I145" s="202" t="s">
        <v>152</v>
      </c>
      <c r="J145" s="202"/>
      <c r="K145" s="202" t="s">
        <v>339</v>
      </c>
      <c r="L145" s="202" t="s">
        <v>965</v>
      </c>
      <c r="M145" s="96" t="s">
        <v>1030</v>
      </c>
      <c r="N145" t="str">
        <f t="shared" si="3"/>
        <v>050603V02F01</v>
      </c>
    </row>
    <row r="146" spans="1:17" s="96" customFormat="1" ht="21" hidden="1" x14ac:dyDescent="0.35">
      <c r="A146" s="96" t="s">
        <v>1031</v>
      </c>
      <c r="B146" s="81" t="str">
        <f t="shared" si="2"/>
        <v>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</v>
      </c>
      <c r="C146" s="197" t="s">
        <v>1032</v>
      </c>
      <c r="D146" s="201">
        <v>2566</v>
      </c>
      <c r="E146" s="202" t="s">
        <v>547</v>
      </c>
      <c r="F146" s="202" t="s">
        <v>345</v>
      </c>
      <c r="G146" s="202" t="s">
        <v>1033</v>
      </c>
      <c r="H146" s="202" t="s">
        <v>483</v>
      </c>
      <c r="I146" s="202" t="s">
        <v>484</v>
      </c>
      <c r="J146" s="202"/>
      <c r="K146" s="202" t="s">
        <v>325</v>
      </c>
      <c r="L146" s="202" t="s">
        <v>1034</v>
      </c>
      <c r="M146" s="96" t="s">
        <v>1035</v>
      </c>
      <c r="N146" t="str">
        <f t="shared" si="3"/>
        <v>050603V04F04</v>
      </c>
    </row>
    <row r="147" spans="1:17" s="96" customFormat="1" ht="21" hidden="1" x14ac:dyDescent="0.35">
      <c r="A147" s="96" t="s">
        <v>1036</v>
      </c>
      <c r="B147" s="81" t="str">
        <f t="shared" si="2"/>
        <v>ก่อสร้างโรงเรือนรวบรวมจัดแสดงพืชทนแล้งและไม้อวบน้ำพร้อมงานตกแต่งภูมิทัศน์</v>
      </c>
      <c r="C147" s="197" t="s">
        <v>1037</v>
      </c>
      <c r="D147" s="201">
        <v>2566</v>
      </c>
      <c r="E147" s="202" t="s">
        <v>547</v>
      </c>
      <c r="F147" s="202" t="s">
        <v>345</v>
      </c>
      <c r="G147" s="202" t="s">
        <v>1038</v>
      </c>
      <c r="H147" s="202" t="s">
        <v>1039</v>
      </c>
      <c r="I147" s="202" t="s">
        <v>670</v>
      </c>
      <c r="J147" s="202"/>
      <c r="K147" s="202" t="s">
        <v>334</v>
      </c>
      <c r="L147" s="202" t="s">
        <v>964</v>
      </c>
      <c r="M147" s="96" t="s">
        <v>1040</v>
      </c>
      <c r="N147" t="str">
        <f t="shared" si="3"/>
        <v>050603V01F02</v>
      </c>
    </row>
    <row r="148" spans="1:17" s="96" customFormat="1" ht="21" hidden="1" x14ac:dyDescent="0.35">
      <c r="A148" s="96" t="s">
        <v>1041</v>
      </c>
      <c r="B148" s="81" t="str">
        <f t="shared" si="2"/>
        <v>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</v>
      </c>
      <c r="C148" s="197" t="s">
        <v>1042</v>
      </c>
      <c r="D148" s="201">
        <v>2566</v>
      </c>
      <c r="E148" s="202" t="s">
        <v>547</v>
      </c>
      <c r="F148" s="202" t="s">
        <v>345</v>
      </c>
      <c r="G148" s="202" t="s">
        <v>1043</v>
      </c>
      <c r="H148" s="202" t="s">
        <v>1044</v>
      </c>
      <c r="I148" s="202" t="s">
        <v>484</v>
      </c>
      <c r="J148" s="202"/>
      <c r="K148" s="202" t="s">
        <v>325</v>
      </c>
      <c r="L148" s="202" t="s">
        <v>950</v>
      </c>
      <c r="M148" s="96" t="s">
        <v>1045</v>
      </c>
      <c r="N148" t="str">
        <f t="shared" si="3"/>
        <v>050603V04F02</v>
      </c>
    </row>
    <row r="149" spans="1:17" s="96" customFormat="1" ht="21" hidden="1" x14ac:dyDescent="0.35">
      <c r="A149" s="96" t="s">
        <v>1046</v>
      </c>
      <c r="B149" s="81" t="str">
        <f t="shared" si="2"/>
        <v>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</v>
      </c>
      <c r="C149" s="197" t="s">
        <v>1047</v>
      </c>
      <c r="D149" s="201">
        <v>2566</v>
      </c>
      <c r="E149" s="202" t="s">
        <v>547</v>
      </c>
      <c r="F149" s="202" t="s">
        <v>345</v>
      </c>
      <c r="G149" s="202" t="s">
        <v>1043</v>
      </c>
      <c r="H149" s="202" t="s">
        <v>1044</v>
      </c>
      <c r="I149" s="202" t="s">
        <v>484</v>
      </c>
      <c r="J149" s="202"/>
      <c r="K149" s="202" t="s">
        <v>325</v>
      </c>
      <c r="L149" s="202" t="s">
        <v>954</v>
      </c>
      <c r="M149" s="96" t="s">
        <v>1048</v>
      </c>
      <c r="N149" t="str">
        <f t="shared" si="3"/>
        <v>050603V04F03</v>
      </c>
    </row>
    <row r="150" spans="1:17" s="96" customFormat="1" ht="21" hidden="1" x14ac:dyDescent="0.35">
      <c r="A150" s="96" t="s">
        <v>1049</v>
      </c>
      <c r="B150" s="81" t="str">
        <f t="shared" si="2"/>
        <v>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</v>
      </c>
      <c r="C150" s="197" t="s">
        <v>1050</v>
      </c>
      <c r="D150" s="201">
        <v>2566</v>
      </c>
      <c r="E150" s="202" t="s">
        <v>547</v>
      </c>
      <c r="F150" s="202" t="s">
        <v>345</v>
      </c>
      <c r="G150" s="202" t="s">
        <v>1051</v>
      </c>
      <c r="H150" s="202" t="s">
        <v>133</v>
      </c>
      <c r="I150" s="202" t="s">
        <v>38</v>
      </c>
      <c r="J150" s="202"/>
      <c r="K150" s="202" t="s">
        <v>339</v>
      </c>
      <c r="L150" s="202" t="s">
        <v>934</v>
      </c>
      <c r="M150" s="96" t="s">
        <v>1052</v>
      </c>
      <c r="N150" t="str">
        <f t="shared" si="3"/>
        <v>050603V02F02</v>
      </c>
    </row>
    <row r="151" spans="1:17" s="96" customFormat="1" ht="21" hidden="1" x14ac:dyDescent="0.35">
      <c r="A151" s="96" t="s">
        <v>1053</v>
      </c>
      <c r="B151" s="81" t="str">
        <f t="shared" si="2"/>
        <v>โครงการพัฒนาและส่งเสริมการท่องเที่ยวในกลุ่มจังหวัดภาคตะวันออกเฉียงเหนือตอนล่าง 2</v>
      </c>
      <c r="C151" s="197" t="s">
        <v>1054</v>
      </c>
      <c r="D151" s="201">
        <v>2566</v>
      </c>
      <c r="E151" s="202" t="s">
        <v>547</v>
      </c>
      <c r="F151" s="202" t="s">
        <v>345</v>
      </c>
      <c r="G151" s="202" t="s">
        <v>1055</v>
      </c>
      <c r="H151" s="202" t="s">
        <v>711</v>
      </c>
      <c r="I151" s="202" t="s">
        <v>311</v>
      </c>
      <c r="J151" s="202"/>
      <c r="K151" s="202" t="s">
        <v>334</v>
      </c>
      <c r="L151" s="202" t="s">
        <v>941</v>
      </c>
      <c r="M151" s="96" t="s">
        <v>1056</v>
      </c>
      <c r="N151" t="str">
        <f t="shared" si="3"/>
        <v>050603V01F03</v>
      </c>
    </row>
    <row r="152" spans="1:17" s="96" customFormat="1" ht="21" hidden="1" x14ac:dyDescent="0.35">
      <c r="A152" s="96" t="s">
        <v>1057</v>
      </c>
      <c r="B152" s="81" t="str">
        <f t="shared" si="2"/>
        <v>โครงการอนุรักษ์ทรัพยากรและสิ่งแวดล้อม</v>
      </c>
      <c r="C152" s="197" t="s">
        <v>1058</v>
      </c>
      <c r="D152" s="201">
        <v>2566</v>
      </c>
      <c r="E152" s="202" t="s">
        <v>1059</v>
      </c>
      <c r="F152" s="202" t="s">
        <v>1059</v>
      </c>
      <c r="G152" s="202" t="s">
        <v>542</v>
      </c>
      <c r="H152" s="202" t="s">
        <v>543</v>
      </c>
      <c r="I152" s="202" t="s">
        <v>288</v>
      </c>
      <c r="J152" s="202"/>
      <c r="K152" s="202" t="s">
        <v>325</v>
      </c>
      <c r="L152" s="202" t="s">
        <v>950</v>
      </c>
      <c r="M152" s="96" t="s">
        <v>1060</v>
      </c>
      <c r="N152" t="str">
        <f t="shared" si="3"/>
        <v>050603V04F02</v>
      </c>
    </row>
    <row r="153" spans="1:17" s="96" customFormat="1" ht="21" hidden="1" x14ac:dyDescent="0.35">
      <c r="A153" s="96" t="s">
        <v>1061</v>
      </c>
      <c r="B153" s="81" t="str">
        <f t="shared" si="2"/>
        <v>โครงการปลูกป่าชายเลน ประจำปีการศึกษา ๒๕๖๕</v>
      </c>
      <c r="C153" s="197" t="s">
        <v>1062</v>
      </c>
      <c r="D153" s="201">
        <v>2566</v>
      </c>
      <c r="E153" s="202" t="s">
        <v>1063</v>
      </c>
      <c r="F153" s="202" t="s">
        <v>1063</v>
      </c>
      <c r="G153" s="202" t="s">
        <v>1064</v>
      </c>
      <c r="H153" s="202" t="s">
        <v>543</v>
      </c>
      <c r="I153" s="202" t="s">
        <v>288</v>
      </c>
      <c r="J153" s="202"/>
      <c r="K153" s="202" t="s">
        <v>325</v>
      </c>
      <c r="L153" s="202" t="s">
        <v>950</v>
      </c>
      <c r="M153" s="96" t="s">
        <v>1065</v>
      </c>
      <c r="N153" t="str">
        <f t="shared" si="3"/>
        <v>050603V04F02</v>
      </c>
    </row>
    <row r="154" spans="1:17" s="96" customFormat="1" ht="21" hidden="1" x14ac:dyDescent="0.35">
      <c r="A154" s="96" t="s">
        <v>1066</v>
      </c>
      <c r="B154" s="198" t="s">
        <v>1067</v>
      </c>
      <c r="C154" s="197" t="s">
        <v>1067</v>
      </c>
      <c r="D154" s="201">
        <v>2566</v>
      </c>
      <c r="E154" s="202" t="s">
        <v>547</v>
      </c>
      <c r="F154" s="202" t="s">
        <v>345</v>
      </c>
      <c r="G154" s="202" t="s">
        <v>1068</v>
      </c>
      <c r="H154" s="202" t="s">
        <v>133</v>
      </c>
      <c r="I154" s="202" t="s">
        <v>38</v>
      </c>
      <c r="J154" s="202"/>
      <c r="K154" s="202" t="s">
        <v>325</v>
      </c>
      <c r="L154" s="202" t="s">
        <v>1034</v>
      </c>
      <c r="M154" s="100" t="s">
        <v>1069</v>
      </c>
      <c r="N154" t="str">
        <f t="shared" si="3"/>
        <v>050603V04F04</v>
      </c>
    </row>
    <row r="155" spans="1:17" s="96" customFormat="1" ht="21" x14ac:dyDescent="0.35">
      <c r="A155" s="96" t="s">
        <v>1070</v>
      </c>
      <c r="B155" s="81" t="str">
        <f t="shared" si="2"/>
        <v>โครงการพัฒนาองค์ความรู้และการบริหารจัดการการท่องเที่ยวแคมปิ้งค์และรถบ้าน (Camping and Recreational Vehicle Parks)</v>
      </c>
      <c r="C155" s="197" t="s">
        <v>1071</v>
      </c>
      <c r="D155" s="199">
        <v>2567</v>
      </c>
      <c r="E155" s="200" t="s">
        <v>1072</v>
      </c>
      <c r="F155" s="200" t="s">
        <v>1073</v>
      </c>
      <c r="G155" s="200" t="s">
        <v>535</v>
      </c>
      <c r="H155" s="200" t="s">
        <v>37</v>
      </c>
      <c r="I155" s="200" t="s">
        <v>38</v>
      </c>
      <c r="J155" s="200" t="s">
        <v>1074</v>
      </c>
      <c r="K155" s="200" t="s">
        <v>325</v>
      </c>
      <c r="L155" s="203" t="s">
        <v>954</v>
      </c>
      <c r="M155" s="146" t="s">
        <v>1075</v>
      </c>
      <c r="N155" s="31" t="str">
        <f t="shared" si="3"/>
        <v>050603V04F03</v>
      </c>
      <c r="O155" s="164" t="s">
        <v>549</v>
      </c>
      <c r="P155" s="164" t="s">
        <v>613</v>
      </c>
      <c r="Q155" s="169" t="s">
        <v>1331</v>
      </c>
    </row>
    <row r="156" spans="1:17" s="96" customFormat="1" ht="21" x14ac:dyDescent="0.35">
      <c r="A156" s="96" t="s">
        <v>1076</v>
      </c>
      <c r="B156" s="81" t="str">
        <f t="shared" si="2"/>
        <v>การเพิ่มศักยภาพแก่โรงแรม/ที่พัก และร้านอาหาร เพื่อมุ่งสู่มาตรฐานการท่องเที่ยวคาร์บอนต่ำ</v>
      </c>
      <c r="C156" s="197" t="s">
        <v>1077</v>
      </c>
      <c r="D156" s="199">
        <v>2567</v>
      </c>
      <c r="E156" s="200" t="s">
        <v>1072</v>
      </c>
      <c r="F156" s="200" t="s">
        <v>1073</v>
      </c>
      <c r="G156" s="200" t="s">
        <v>1078</v>
      </c>
      <c r="H156" s="200" t="s">
        <v>1079</v>
      </c>
      <c r="I156" s="200" t="s">
        <v>288</v>
      </c>
      <c r="J156" s="200" t="s">
        <v>1074</v>
      </c>
      <c r="K156" s="200" t="s">
        <v>325</v>
      </c>
      <c r="L156" s="203" t="s">
        <v>954</v>
      </c>
      <c r="M156" s="146" t="s">
        <v>1080</v>
      </c>
      <c r="N156" s="31" t="str">
        <f t="shared" si="3"/>
        <v>050603V04F03</v>
      </c>
      <c r="O156" s="164" t="s">
        <v>549</v>
      </c>
      <c r="P156" s="164" t="s">
        <v>613</v>
      </c>
      <c r="Q156" s="169" t="s">
        <v>1331</v>
      </c>
    </row>
    <row r="157" spans="1:17" s="96" customFormat="1" ht="21" x14ac:dyDescent="0.35">
      <c r="A157" s="96" t="s">
        <v>1107</v>
      </c>
      <c r="B157" s="81" t="str">
        <f t="shared" si="2"/>
        <v>Local “SMILES” สไตล์ยั่งยืน: ยกระดับการท่องเที่ยวชุมชนอย่างรับผิดชอบต่อสังคม</v>
      </c>
      <c r="C157" s="197" t="s">
        <v>1108</v>
      </c>
      <c r="D157" s="199">
        <v>2567</v>
      </c>
      <c r="E157" s="200" t="s">
        <v>1072</v>
      </c>
      <c r="F157" s="200" t="s">
        <v>1073</v>
      </c>
      <c r="G157" s="200" t="s">
        <v>535</v>
      </c>
      <c r="H157" s="200" t="s">
        <v>37</v>
      </c>
      <c r="I157" s="200" t="s">
        <v>38</v>
      </c>
      <c r="J157" s="200" t="s">
        <v>1074</v>
      </c>
      <c r="K157" s="200" t="s">
        <v>334</v>
      </c>
      <c r="L157" s="203" t="s">
        <v>920</v>
      </c>
      <c r="M157" s="146" t="s">
        <v>1109</v>
      </c>
      <c r="N157" s="31" t="str">
        <f t="shared" si="3"/>
        <v>050603V01F01</v>
      </c>
      <c r="O157" s="164" t="s">
        <v>569</v>
      </c>
      <c r="P157" s="165" t="s">
        <v>584</v>
      </c>
      <c r="Q157" s="169" t="s">
        <v>1332</v>
      </c>
    </row>
    <row r="158" spans="1:17" s="96" customFormat="1" ht="21" x14ac:dyDescent="0.35">
      <c r="A158" s="96" t="s">
        <v>1116</v>
      </c>
      <c r="B158" s="81" t="str">
        <f t="shared" si="2"/>
        <v>โครงการยกระดับคุณภาพผู้ประกอบการท่องเที่ยวสีเขียวต้นแบบ (Green Premium)</v>
      </c>
      <c r="C158" s="197" t="s">
        <v>599</v>
      </c>
      <c r="D158" s="199">
        <v>2567</v>
      </c>
      <c r="E158" s="200" t="s">
        <v>1072</v>
      </c>
      <c r="F158" s="200" t="s">
        <v>1073</v>
      </c>
      <c r="G158" s="200" t="s">
        <v>49</v>
      </c>
      <c r="H158" s="200" t="s">
        <v>37</v>
      </c>
      <c r="I158" s="200" t="s">
        <v>38</v>
      </c>
      <c r="J158" s="200" t="s">
        <v>1074</v>
      </c>
      <c r="K158" s="200" t="s">
        <v>334</v>
      </c>
      <c r="L158" s="203" t="s">
        <v>920</v>
      </c>
      <c r="M158" s="146" t="s">
        <v>1117</v>
      </c>
      <c r="N158" s="31" t="str">
        <f t="shared" si="3"/>
        <v>050603V01F01</v>
      </c>
      <c r="O158" s="164" t="s">
        <v>569</v>
      </c>
      <c r="P158" s="164" t="s">
        <v>584</v>
      </c>
      <c r="Q158" s="169" t="s">
        <v>1332</v>
      </c>
    </row>
    <row r="159" spans="1:17" s="96" customFormat="1" ht="21" x14ac:dyDescent="0.35">
      <c r="A159" s="96" t="s">
        <v>1121</v>
      </c>
      <c r="B159" s="81" t="str">
        <f t="shared" si="2"/>
        <v>โครงการส่งเสริมเส้นทางท่องเที่ยวลดคาร์บอน (Low Carbon Tourism)</v>
      </c>
      <c r="C159" s="197" t="s">
        <v>582</v>
      </c>
      <c r="D159" s="199">
        <v>2567</v>
      </c>
      <c r="E159" s="200" t="s">
        <v>1072</v>
      </c>
      <c r="F159" s="200" t="s">
        <v>1073</v>
      </c>
      <c r="G159" s="200" t="s">
        <v>49</v>
      </c>
      <c r="H159" s="200" t="s">
        <v>37</v>
      </c>
      <c r="I159" s="200" t="s">
        <v>38</v>
      </c>
      <c r="J159" s="200" t="s">
        <v>1074</v>
      </c>
      <c r="K159" s="200" t="s">
        <v>334</v>
      </c>
      <c r="L159" s="203" t="s">
        <v>920</v>
      </c>
      <c r="M159" s="146" t="s">
        <v>1122</v>
      </c>
      <c r="N159" s="31" t="str">
        <f t="shared" si="3"/>
        <v>050603V01F01</v>
      </c>
      <c r="O159" s="164" t="s">
        <v>569</v>
      </c>
      <c r="P159" s="164" t="s">
        <v>584</v>
      </c>
      <c r="Q159" s="169" t="s">
        <v>1332</v>
      </c>
    </row>
    <row r="160" spans="1:17" s="96" customFormat="1" ht="21" x14ac:dyDescent="0.35">
      <c r="A160" s="96" t="s">
        <v>1129</v>
      </c>
      <c r="B160" s="81" t="str">
        <f t="shared" si="2"/>
        <v>โครงการ "การพัฒนาเครือข่ายการท่องเที่ยวสีเขียวด้วยเศรษฐกิจหมุนเวียน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Change)"</v>
      </c>
      <c r="C160" s="197" t="s">
        <v>1130</v>
      </c>
      <c r="D160" s="199">
        <v>2567</v>
      </c>
      <c r="E160" s="200" t="s">
        <v>1072</v>
      </c>
      <c r="F160" s="200" t="s">
        <v>1073</v>
      </c>
      <c r="G160" s="200" t="s">
        <v>1131</v>
      </c>
      <c r="H160" s="200" t="s">
        <v>133</v>
      </c>
      <c r="I160" s="200" t="s">
        <v>38</v>
      </c>
      <c r="J160" s="200" t="s">
        <v>1074</v>
      </c>
      <c r="K160" s="200" t="s">
        <v>339</v>
      </c>
      <c r="L160" s="204" t="s">
        <v>934</v>
      </c>
      <c r="M160" s="146" t="s">
        <v>1132</v>
      </c>
      <c r="N160" s="31" t="str">
        <f>IF(LEN(L160=11),_xlfn.CONCAT(K160,"F",RIGHT(L160,2)))</f>
        <v>050603V02F02</v>
      </c>
      <c r="O160" s="164" t="s">
        <v>627</v>
      </c>
      <c r="P160" s="164" t="s">
        <v>659</v>
      </c>
      <c r="Q160" s="169"/>
    </row>
    <row r="161" spans="1:17" s="96" customFormat="1" ht="21" x14ac:dyDescent="0.35">
      <c r="A161" s="96" t="s">
        <v>1133</v>
      </c>
      <c r="B161" s="81" t="str">
        <f t="shared" si="2"/>
        <v>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</v>
      </c>
      <c r="C161" s="197" t="s">
        <v>1134</v>
      </c>
      <c r="D161" s="199">
        <v>2567</v>
      </c>
      <c r="E161" s="200" t="s">
        <v>1072</v>
      </c>
      <c r="F161" s="200" t="s">
        <v>1135</v>
      </c>
      <c r="G161" s="200"/>
      <c r="H161" s="200" t="s">
        <v>293</v>
      </c>
      <c r="I161" s="200" t="s">
        <v>38</v>
      </c>
      <c r="J161" s="200" t="s">
        <v>1074</v>
      </c>
      <c r="K161" s="200" t="s">
        <v>325</v>
      </c>
      <c r="L161" s="204" t="s">
        <v>950</v>
      </c>
      <c r="M161" s="146" t="s">
        <v>1136</v>
      </c>
      <c r="N161" s="31" t="str">
        <f t="shared" si="3"/>
        <v>050603V04F02</v>
      </c>
      <c r="O161" s="164" t="s">
        <v>549</v>
      </c>
      <c r="P161" s="164" t="s">
        <v>594</v>
      </c>
      <c r="Q161" s="169" t="s">
        <v>1333</v>
      </c>
    </row>
    <row r="162" spans="1:17" s="96" customFormat="1" ht="21" x14ac:dyDescent="0.35">
      <c r="A162" s="96" t="s">
        <v>1147</v>
      </c>
      <c r="B162" s="81" t="str">
        <f t="shared" si="2"/>
        <v>โครงการพัฒนาและยกระดับมาตรฐานสุดยอดแหล่งท่องเที่ยวอย่างยั่งยืนโลก (Green Destinations Top100) จังหวัดสุโขทัย</v>
      </c>
      <c r="C162" s="197" t="s">
        <v>1148</v>
      </c>
      <c r="D162" s="199">
        <v>2567</v>
      </c>
      <c r="E162" s="200" t="s">
        <v>1072</v>
      </c>
      <c r="F162" s="200" t="s">
        <v>1073</v>
      </c>
      <c r="G162" s="200"/>
      <c r="H162" s="200" t="s">
        <v>293</v>
      </c>
      <c r="I162" s="200" t="s">
        <v>38</v>
      </c>
      <c r="J162" s="200" t="s">
        <v>1074</v>
      </c>
      <c r="K162" s="200" t="s">
        <v>325</v>
      </c>
      <c r="L162" s="204" t="s">
        <v>950</v>
      </c>
      <c r="M162" s="146" t="s">
        <v>1149</v>
      </c>
      <c r="N162" s="31" t="str">
        <f t="shared" si="3"/>
        <v>050603V04F02</v>
      </c>
      <c r="O162" s="164" t="s">
        <v>569</v>
      </c>
      <c r="P162" s="165" t="s">
        <v>570</v>
      </c>
      <c r="Q162" s="169" t="s">
        <v>1334</v>
      </c>
    </row>
    <row r="163" spans="1:17" s="96" customFormat="1" ht="21" x14ac:dyDescent="0.35">
      <c r="A163" s="96" t="s">
        <v>1150</v>
      </c>
      <c r="B163" s="81" t="str">
        <f t="shared" si="2"/>
        <v>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</v>
      </c>
      <c r="C163" s="197" t="s">
        <v>1151</v>
      </c>
      <c r="D163" s="199">
        <v>2567</v>
      </c>
      <c r="E163" s="200" t="s">
        <v>1072</v>
      </c>
      <c r="F163" s="200" t="s">
        <v>1142</v>
      </c>
      <c r="G163" s="200" t="s">
        <v>323</v>
      </c>
      <c r="H163" s="200" t="s">
        <v>1152</v>
      </c>
      <c r="I163" s="200" t="s">
        <v>288</v>
      </c>
      <c r="J163" s="200" t="s">
        <v>1074</v>
      </c>
      <c r="K163" s="200" t="s">
        <v>334</v>
      </c>
      <c r="L163" s="204" t="s">
        <v>920</v>
      </c>
      <c r="M163" s="146" t="s">
        <v>1153</v>
      </c>
      <c r="N163" s="31" t="str">
        <f t="shared" si="3"/>
        <v>050603V01F01</v>
      </c>
      <c r="O163" s="164" t="s">
        <v>569</v>
      </c>
      <c r="P163" s="164" t="s">
        <v>584</v>
      </c>
      <c r="Q163" s="169" t="s">
        <v>1332</v>
      </c>
    </row>
    <row r="164" spans="1:17" s="96" customFormat="1" ht="21" x14ac:dyDescent="0.35">
      <c r="A164" s="96" t="s">
        <v>1157</v>
      </c>
      <c r="B164" s="81" t="str">
        <f t="shared" si="2"/>
        <v>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v>
      </c>
      <c r="C164" s="197" t="s">
        <v>1158</v>
      </c>
      <c r="D164" s="199">
        <v>2567</v>
      </c>
      <c r="E164" s="200" t="s">
        <v>1072</v>
      </c>
      <c r="F164" s="200" t="s">
        <v>1073</v>
      </c>
      <c r="G164" s="200"/>
      <c r="H164" s="200" t="s">
        <v>293</v>
      </c>
      <c r="I164" s="200" t="s">
        <v>38</v>
      </c>
      <c r="J164" s="200" t="s">
        <v>1074</v>
      </c>
      <c r="K164" s="200" t="s">
        <v>334</v>
      </c>
      <c r="L164" s="204" t="s">
        <v>920</v>
      </c>
      <c r="M164" s="146" t="s">
        <v>1159</v>
      </c>
      <c r="N164" s="31" t="str">
        <f t="shared" si="3"/>
        <v>050603V01F01</v>
      </c>
      <c r="O164" s="164" t="s">
        <v>569</v>
      </c>
      <c r="P164" s="164" t="s">
        <v>584</v>
      </c>
      <c r="Q164" s="169" t="s">
        <v>1332</v>
      </c>
    </row>
    <row r="165" spans="1:17" s="96" customFormat="1" ht="21" x14ac:dyDescent="0.35">
      <c r="A165" s="96" t="s">
        <v>1160</v>
      </c>
      <c r="B165" s="81" t="str">
        <f t="shared" si="2"/>
        <v>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</v>
      </c>
      <c r="C165" s="197" t="s">
        <v>1161</v>
      </c>
      <c r="D165" s="199">
        <v>2567</v>
      </c>
      <c r="E165" s="200" t="s">
        <v>1072</v>
      </c>
      <c r="F165" s="200" t="s">
        <v>1135</v>
      </c>
      <c r="G165" s="200"/>
      <c r="H165" s="200" t="s">
        <v>293</v>
      </c>
      <c r="I165" s="200" t="s">
        <v>38</v>
      </c>
      <c r="J165" s="200" t="s">
        <v>1074</v>
      </c>
      <c r="K165" s="200" t="s">
        <v>339</v>
      </c>
      <c r="L165" s="204" t="s">
        <v>965</v>
      </c>
      <c r="M165" s="146" t="s">
        <v>1162</v>
      </c>
      <c r="N165" s="31" t="str">
        <f t="shared" si="3"/>
        <v>050603V02F01</v>
      </c>
      <c r="O165" s="164" t="s">
        <v>627</v>
      </c>
      <c r="P165" s="164" t="s">
        <v>628</v>
      </c>
      <c r="Q165" s="101"/>
    </row>
    <row r="166" spans="1:17" s="96" customFormat="1" ht="21" hidden="1" x14ac:dyDescent="0.35">
      <c r="A166" s="96" t="s">
        <v>1163</v>
      </c>
      <c r="B166" s="81" t="str">
        <f t="shared" si="2"/>
        <v>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</v>
      </c>
      <c r="C166" s="197" t="s">
        <v>1164</v>
      </c>
      <c r="D166" s="201">
        <v>2567</v>
      </c>
      <c r="E166" s="202" t="s">
        <v>1072</v>
      </c>
      <c r="F166" s="202" t="s">
        <v>1073</v>
      </c>
      <c r="G166" s="202" t="s">
        <v>1131</v>
      </c>
      <c r="H166" s="202" t="s">
        <v>133</v>
      </c>
      <c r="I166" s="202" t="s">
        <v>38</v>
      </c>
      <c r="J166" s="202"/>
      <c r="K166" s="202" t="s">
        <v>339</v>
      </c>
      <c r="L166" s="202" t="s">
        <v>965</v>
      </c>
      <c r="M166" s="96" t="s">
        <v>1165</v>
      </c>
      <c r="N166" t="str">
        <f t="shared" si="3"/>
        <v>050603V02F01</v>
      </c>
      <c r="O166" s="96" t="s">
        <v>1199</v>
      </c>
      <c r="P166" s="96" t="s">
        <v>1200</v>
      </c>
    </row>
    <row r="167" spans="1:17" s="96" customFormat="1" ht="21" hidden="1" x14ac:dyDescent="0.35">
      <c r="A167" s="96" t="s">
        <v>1166</v>
      </c>
      <c r="B167" s="81" t="str">
        <f t="shared" si="2"/>
        <v>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</v>
      </c>
      <c r="C167" s="197" t="s">
        <v>1167</v>
      </c>
      <c r="D167" s="201">
        <v>2567</v>
      </c>
      <c r="E167" s="202" t="s">
        <v>1168</v>
      </c>
      <c r="F167" s="202" t="s">
        <v>1168</v>
      </c>
      <c r="G167" s="202" t="s">
        <v>513</v>
      </c>
      <c r="H167" s="202" t="s">
        <v>1169</v>
      </c>
      <c r="I167" s="202" t="s">
        <v>288</v>
      </c>
      <c r="J167" s="202"/>
      <c r="K167" s="202" t="s">
        <v>354</v>
      </c>
      <c r="L167" s="202" t="s">
        <v>926</v>
      </c>
      <c r="M167" s="96" t="s">
        <v>1170</v>
      </c>
      <c r="N167" t="str">
        <f t="shared" si="3"/>
        <v>050603V03F01</v>
      </c>
      <c r="O167" s="96" t="s">
        <v>1201</v>
      </c>
      <c r="P167" s="96" t="s">
        <v>1202</v>
      </c>
    </row>
    <row r="168" spans="1:17" s="96" customFormat="1" ht="21" hidden="1" x14ac:dyDescent="0.35">
      <c r="A168" s="96" t="s">
        <v>1171</v>
      </c>
      <c r="B168" s="81" t="str">
        <f t="shared" si="2"/>
        <v>โครงการกระตุ้นการเดินทางของนักท่องเที่ยวไทย</v>
      </c>
      <c r="C168" s="197" t="s">
        <v>563</v>
      </c>
      <c r="D168" s="201">
        <v>2567</v>
      </c>
      <c r="E168" s="202" t="s">
        <v>1072</v>
      </c>
      <c r="F168" s="202" t="s">
        <v>1073</v>
      </c>
      <c r="G168" s="202" t="s">
        <v>166</v>
      </c>
      <c r="H168" s="202" t="s">
        <v>923</v>
      </c>
      <c r="I168" s="202" t="s">
        <v>38</v>
      </c>
      <c r="J168" s="202"/>
      <c r="K168" s="202" t="s">
        <v>354</v>
      </c>
      <c r="L168" s="202" t="s">
        <v>926</v>
      </c>
      <c r="M168" s="96" t="s">
        <v>1172</v>
      </c>
      <c r="N168" t="str">
        <f t="shared" si="3"/>
        <v>050603V03F01</v>
      </c>
      <c r="O168" s="96" t="s">
        <v>1201</v>
      </c>
      <c r="P168" s="96" t="s">
        <v>1202</v>
      </c>
    </row>
    <row r="169" spans="1:17" s="96" customFormat="1" ht="21" hidden="1" x14ac:dyDescent="0.35">
      <c r="A169" s="96" t="s">
        <v>1173</v>
      </c>
      <c r="B169" s="81" t="str">
        <f t="shared" si="2"/>
        <v>โครงการสื่อสารสร้างกระแสท่องเที่ยวและความรับผิดชอบต่อสังคมและสิ่งแวดล้อม</v>
      </c>
      <c r="C169" s="197" t="s">
        <v>575</v>
      </c>
      <c r="D169" s="201">
        <v>2567</v>
      </c>
      <c r="E169" s="202" t="s">
        <v>1072</v>
      </c>
      <c r="F169" s="202" t="s">
        <v>1073</v>
      </c>
      <c r="G169" s="202" t="s">
        <v>79</v>
      </c>
      <c r="H169" s="202" t="s">
        <v>923</v>
      </c>
      <c r="I169" s="202" t="s">
        <v>38</v>
      </c>
      <c r="J169" s="202"/>
      <c r="K169" s="202" t="s">
        <v>354</v>
      </c>
      <c r="L169" s="202" t="s">
        <v>926</v>
      </c>
      <c r="M169" s="96" t="s">
        <v>1174</v>
      </c>
      <c r="N169" t="str">
        <f t="shared" si="3"/>
        <v>050603V03F01</v>
      </c>
      <c r="O169" s="96" t="s">
        <v>1201</v>
      </c>
      <c r="P169" s="96" t="s">
        <v>1202</v>
      </c>
    </row>
    <row r="170" spans="1:17" s="96" customFormat="1" ht="21" hidden="1" x14ac:dyDescent="0.35">
      <c r="A170" s="96" t="s">
        <v>1175</v>
      </c>
      <c r="B170" s="81" t="str">
        <f t="shared" si="2"/>
        <v>โครงการกระจายพื้นที่และช่วงเวลาท่องเที่ยว</v>
      </c>
      <c r="C170" s="197" t="s">
        <v>567</v>
      </c>
      <c r="D170" s="201">
        <v>2567</v>
      </c>
      <c r="E170" s="202" t="s">
        <v>1072</v>
      </c>
      <c r="F170" s="202" t="s">
        <v>1073</v>
      </c>
      <c r="G170" s="202" t="s">
        <v>89</v>
      </c>
      <c r="H170" s="202" t="s">
        <v>923</v>
      </c>
      <c r="I170" s="202" t="s">
        <v>38</v>
      </c>
      <c r="J170" s="202"/>
      <c r="K170" s="202" t="s">
        <v>325</v>
      </c>
      <c r="L170" s="202" t="s">
        <v>950</v>
      </c>
      <c r="M170" s="96" t="s">
        <v>1176</v>
      </c>
      <c r="N170" t="str">
        <f t="shared" si="3"/>
        <v>050603V04F02</v>
      </c>
      <c r="O170" s="96" t="s">
        <v>1203</v>
      </c>
      <c r="P170" s="96" t="s">
        <v>1204</v>
      </c>
    </row>
    <row r="171" spans="1:17" s="96" customFormat="1" ht="21" hidden="1" x14ac:dyDescent="0.35">
      <c r="A171" s="96" t="s">
        <v>1177</v>
      </c>
      <c r="B171" s="81" t="str">
        <f t="shared" si="2"/>
        <v>โครงการยกระดับภาพลักษณ์การท่องเที่ยวสู่ความเป็นคุณภาพผ่านวิถีไทย</v>
      </c>
      <c r="C171" s="197" t="s">
        <v>545</v>
      </c>
      <c r="D171" s="201">
        <v>2567</v>
      </c>
      <c r="E171" s="202" t="s">
        <v>1072</v>
      </c>
      <c r="F171" s="202" t="s">
        <v>1073</v>
      </c>
      <c r="G171" s="202" t="s">
        <v>69</v>
      </c>
      <c r="H171" s="202" t="s">
        <v>923</v>
      </c>
      <c r="I171" s="202" t="s">
        <v>38</v>
      </c>
      <c r="J171" s="202"/>
      <c r="K171" s="202" t="s">
        <v>325</v>
      </c>
      <c r="L171" s="202" t="s">
        <v>924</v>
      </c>
      <c r="M171" s="96" t="s">
        <v>1178</v>
      </c>
      <c r="N171" t="str">
        <f t="shared" si="3"/>
        <v>050603V04F01</v>
      </c>
      <c r="O171" s="96" t="s">
        <v>1203</v>
      </c>
      <c r="P171" s="96" t="s">
        <v>1205</v>
      </c>
    </row>
    <row r="172" spans="1:17" s="96" customFormat="1" ht="21" hidden="1" x14ac:dyDescent="0.35">
      <c r="A172" s="96" t="s">
        <v>1179</v>
      </c>
      <c r="B172" s="81" t="str">
        <f t="shared" si="2"/>
        <v>โครงการขยายตลาดนักท่องเที่ยวกลุ่มความสนใจพิเศษ</v>
      </c>
      <c r="C172" s="197" t="s">
        <v>552</v>
      </c>
      <c r="D172" s="201">
        <v>2567</v>
      </c>
      <c r="E172" s="202" t="s">
        <v>1072</v>
      </c>
      <c r="F172" s="202" t="s">
        <v>1073</v>
      </c>
      <c r="G172" s="202" t="s">
        <v>110</v>
      </c>
      <c r="H172" s="202" t="s">
        <v>923</v>
      </c>
      <c r="I172" s="202" t="s">
        <v>38</v>
      </c>
      <c r="J172" s="202"/>
      <c r="K172" s="202" t="s">
        <v>354</v>
      </c>
      <c r="L172" s="202" t="s">
        <v>926</v>
      </c>
      <c r="M172" s="96" t="s">
        <v>1180</v>
      </c>
      <c r="N172" t="str">
        <f t="shared" si="3"/>
        <v>050603V03F01</v>
      </c>
      <c r="O172" s="96" t="s">
        <v>1201</v>
      </c>
      <c r="P172" s="96" t="s">
        <v>1202</v>
      </c>
    </row>
    <row r="173" spans="1:17" s="96" customFormat="1" ht="21" hidden="1" x14ac:dyDescent="0.35">
      <c r="A173" s="96" t="s">
        <v>1181</v>
      </c>
      <c r="B173" s="81" t="str">
        <f t="shared" si="2"/>
        <v>โครงการเตรียมความพร้อมและเพิ่มขีดความสามารถให้พันธมิตรในห่วงโซ่คุณค่า</v>
      </c>
      <c r="C173" s="197" t="s">
        <v>698</v>
      </c>
      <c r="D173" s="201">
        <v>2567</v>
      </c>
      <c r="E173" s="202" t="s">
        <v>1072</v>
      </c>
      <c r="F173" s="202" t="s">
        <v>1073</v>
      </c>
      <c r="G173" s="202" t="s">
        <v>205</v>
      </c>
      <c r="H173" s="202" t="s">
        <v>923</v>
      </c>
      <c r="I173" s="202" t="s">
        <v>38</v>
      </c>
      <c r="J173" s="202"/>
      <c r="K173" s="202" t="s">
        <v>325</v>
      </c>
      <c r="L173" s="202" t="s">
        <v>924</v>
      </c>
      <c r="M173" s="96" t="s">
        <v>1182</v>
      </c>
      <c r="N173" t="str">
        <f t="shared" si="3"/>
        <v>050603V04F01</v>
      </c>
      <c r="O173" s="96" t="s">
        <v>1203</v>
      </c>
      <c r="P173" s="96" t="s">
        <v>1205</v>
      </c>
    </row>
    <row r="174" spans="1:17" s="96" customFormat="1" ht="21" hidden="1" x14ac:dyDescent="0.35">
      <c r="A174" s="96" t="s">
        <v>1183</v>
      </c>
      <c r="B174" s="81" t="str">
        <f t="shared" ref="B174:B180" si="4">HYPERLINK(M174,C174)</f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C174" s="197" t="s">
        <v>118</v>
      </c>
      <c r="D174" s="201">
        <v>2567</v>
      </c>
      <c r="E174" s="202" t="s">
        <v>1072</v>
      </c>
      <c r="F174" s="202" t="s">
        <v>1073</v>
      </c>
      <c r="G174" s="202" t="s">
        <v>120</v>
      </c>
      <c r="H174" s="202" t="s">
        <v>923</v>
      </c>
      <c r="I174" s="202" t="s">
        <v>38</v>
      </c>
      <c r="J174" s="202"/>
      <c r="K174" s="202" t="s">
        <v>354</v>
      </c>
      <c r="L174" s="202" t="s">
        <v>926</v>
      </c>
      <c r="M174" s="96" t="s">
        <v>1184</v>
      </c>
      <c r="N174" t="str">
        <f t="shared" si="3"/>
        <v>050603V03F01</v>
      </c>
      <c r="O174" s="96" t="s">
        <v>1201</v>
      </c>
      <c r="P174" s="96" t="s">
        <v>1202</v>
      </c>
    </row>
    <row r="175" spans="1:17" s="96" customFormat="1" ht="21" hidden="1" x14ac:dyDescent="0.35">
      <c r="A175" s="96" t="s">
        <v>1185</v>
      </c>
      <c r="B175" s="81" t="str">
        <f t="shared" si="4"/>
        <v>โครงการส่งเสริมการท่องเที่ยวช่วงนอกฤดูกาล</v>
      </c>
      <c r="C175" s="197" t="s">
        <v>687</v>
      </c>
      <c r="D175" s="201">
        <v>2567</v>
      </c>
      <c r="E175" s="202" t="s">
        <v>1072</v>
      </c>
      <c r="F175" s="202" t="s">
        <v>1073</v>
      </c>
      <c r="G175" s="202" t="s">
        <v>120</v>
      </c>
      <c r="H175" s="202" t="s">
        <v>923</v>
      </c>
      <c r="I175" s="202" t="s">
        <v>38</v>
      </c>
      <c r="J175" s="202"/>
      <c r="K175" s="202" t="s">
        <v>325</v>
      </c>
      <c r="L175" s="202" t="s">
        <v>950</v>
      </c>
      <c r="M175" s="96" t="s">
        <v>1186</v>
      </c>
      <c r="N175" t="str">
        <f t="shared" si="3"/>
        <v>050603V04F02</v>
      </c>
      <c r="O175" s="96" t="s">
        <v>1203</v>
      </c>
      <c r="P175" s="96" t="s">
        <v>1204</v>
      </c>
    </row>
    <row r="176" spans="1:17" s="96" customFormat="1" ht="21" hidden="1" x14ac:dyDescent="0.35">
      <c r="A176" s="96" t="s">
        <v>1187</v>
      </c>
      <c r="B176" s="81" t="str">
        <f t="shared" si="4"/>
        <v>โครงการเพิ่มขีดความสามารถในการแข่งขัน</v>
      </c>
      <c r="C176" s="197" t="s">
        <v>572</v>
      </c>
      <c r="D176" s="201">
        <v>2567</v>
      </c>
      <c r="E176" s="202" t="s">
        <v>1072</v>
      </c>
      <c r="F176" s="202" t="s">
        <v>1073</v>
      </c>
      <c r="G176" s="202" t="s">
        <v>110</v>
      </c>
      <c r="H176" s="202" t="s">
        <v>923</v>
      </c>
      <c r="I176" s="202" t="s">
        <v>38</v>
      </c>
      <c r="J176" s="202"/>
      <c r="K176" s="202" t="s">
        <v>325</v>
      </c>
      <c r="L176" s="202" t="s">
        <v>1034</v>
      </c>
      <c r="M176" s="96" t="s">
        <v>1188</v>
      </c>
      <c r="N176" t="str">
        <f t="shared" si="3"/>
        <v>050603V04F04</v>
      </c>
      <c r="O176" s="96" t="s">
        <v>1203</v>
      </c>
      <c r="P176" s="96" t="s">
        <v>1206</v>
      </c>
    </row>
    <row r="177" spans="1:16" s="96" customFormat="1" ht="21" hidden="1" x14ac:dyDescent="0.35">
      <c r="A177" s="96" t="s">
        <v>1189</v>
      </c>
      <c r="B177" s="81" t="str">
        <f t="shared" si="4"/>
        <v>โครงการเผยแพร่ประชาสัมพันธ์และเสนอความเป็นไทย</v>
      </c>
      <c r="C177" s="197" t="s">
        <v>703</v>
      </c>
      <c r="D177" s="201">
        <v>2567</v>
      </c>
      <c r="E177" s="202" t="s">
        <v>1072</v>
      </c>
      <c r="F177" s="202" t="s">
        <v>1073</v>
      </c>
      <c r="G177" s="202" t="s">
        <v>419</v>
      </c>
      <c r="H177" s="202" t="s">
        <v>923</v>
      </c>
      <c r="I177" s="202" t="s">
        <v>38</v>
      </c>
      <c r="J177" s="202"/>
      <c r="K177" s="202" t="s">
        <v>354</v>
      </c>
      <c r="L177" s="202" t="s">
        <v>926</v>
      </c>
      <c r="M177" s="96" t="s">
        <v>1190</v>
      </c>
      <c r="N177" t="str">
        <f t="shared" si="3"/>
        <v>050603V03F01</v>
      </c>
      <c r="O177" s="96" t="s">
        <v>1201</v>
      </c>
      <c r="P177" s="96" t="s">
        <v>1202</v>
      </c>
    </row>
    <row r="178" spans="1:16" s="96" customFormat="1" ht="21" hidden="1" x14ac:dyDescent="0.35">
      <c r="A178" s="96" t="s">
        <v>1191</v>
      </c>
      <c r="B178" s="81" t="str">
        <f t="shared" si="4"/>
        <v>โครงการเผยแพร่ประชาสัมพันธ์ผ่านสื่อสารสนเทศ</v>
      </c>
      <c r="C178" s="197" t="s">
        <v>72</v>
      </c>
      <c r="D178" s="201">
        <v>2567</v>
      </c>
      <c r="E178" s="202" t="s">
        <v>1072</v>
      </c>
      <c r="F178" s="202" t="s">
        <v>1073</v>
      </c>
      <c r="G178" s="202" t="s">
        <v>74</v>
      </c>
      <c r="H178" s="202" t="s">
        <v>923</v>
      </c>
      <c r="I178" s="202" t="s">
        <v>38</v>
      </c>
      <c r="J178" s="202"/>
      <c r="K178" s="202" t="s">
        <v>325</v>
      </c>
      <c r="L178" s="202" t="s">
        <v>1034</v>
      </c>
      <c r="M178" s="96" t="s">
        <v>1192</v>
      </c>
      <c r="N178" t="str">
        <f t="shared" si="3"/>
        <v>050603V04F04</v>
      </c>
      <c r="O178" s="96" t="s">
        <v>1203</v>
      </c>
      <c r="P178" s="96" t="s">
        <v>1206</v>
      </c>
    </row>
    <row r="179" spans="1:16" s="96" customFormat="1" ht="21" hidden="1" x14ac:dyDescent="0.35">
      <c r="A179" s="96" t="s">
        <v>1193</v>
      </c>
      <c r="B179" s="81" t="str">
        <f t="shared" si="4"/>
        <v>โครงการส่งเสริมและพัฒนาศักยภาพเพื่อยกระดับผู้ประกอบการเพื่อเข้าสู่มาตรฐาน</v>
      </c>
      <c r="C179" s="197" t="s">
        <v>713</v>
      </c>
      <c r="D179" s="201">
        <v>2567</v>
      </c>
      <c r="E179" s="202" t="s">
        <v>1072</v>
      </c>
      <c r="F179" s="202" t="s">
        <v>1073</v>
      </c>
      <c r="G179" s="202" t="s">
        <v>49</v>
      </c>
      <c r="H179" s="202" t="s">
        <v>37</v>
      </c>
      <c r="I179" s="202" t="s">
        <v>38</v>
      </c>
      <c r="J179" s="202"/>
      <c r="K179" s="202" t="s">
        <v>334</v>
      </c>
      <c r="L179" s="202" t="s">
        <v>920</v>
      </c>
      <c r="M179" s="96" t="s">
        <v>1194</v>
      </c>
      <c r="N179" t="str">
        <f t="shared" si="3"/>
        <v>050603V01F01</v>
      </c>
      <c r="O179" s="96" t="s">
        <v>1207</v>
      </c>
      <c r="P179" s="96" t="s">
        <v>1208</v>
      </c>
    </row>
    <row r="180" spans="1:16" s="96" customFormat="1" ht="21" hidden="1" x14ac:dyDescent="0.35">
      <c r="A180" s="96" t="s">
        <v>1195</v>
      </c>
      <c r="B180" s="81" t="str">
        <f t="shared" si="4"/>
        <v>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</v>
      </c>
      <c r="C180" s="197" t="s">
        <v>1196</v>
      </c>
      <c r="D180" s="201">
        <v>2567</v>
      </c>
      <c r="E180" s="202" t="s">
        <v>1072</v>
      </c>
      <c r="F180" s="202" t="s">
        <v>1073</v>
      </c>
      <c r="G180" s="202" t="s">
        <v>513</v>
      </c>
      <c r="H180" s="202" t="s">
        <v>1169</v>
      </c>
      <c r="I180" s="202" t="s">
        <v>288</v>
      </c>
      <c r="J180" s="202"/>
      <c r="K180" s="202" t="s">
        <v>325</v>
      </c>
      <c r="L180" s="202" t="s">
        <v>954</v>
      </c>
      <c r="M180" s="96" t="s">
        <v>1197</v>
      </c>
      <c r="N180" t="str">
        <f t="shared" si="3"/>
        <v>050603V04F03</v>
      </c>
      <c r="O180" s="96" t="s">
        <v>1203</v>
      </c>
      <c r="P180" s="96" t="s">
        <v>1209</v>
      </c>
    </row>
    <row r="181" spans="1:16" x14ac:dyDescent="0.2">
      <c r="B181" s="258"/>
    </row>
    <row r="182" spans="1:16" x14ac:dyDescent="0.2">
      <c r="B182" s="258"/>
    </row>
    <row r="183" spans="1:16" x14ac:dyDescent="0.2">
      <c r="B183" s="258"/>
    </row>
    <row r="184" spans="1:16" x14ac:dyDescent="0.2">
      <c r="B184" s="258"/>
    </row>
    <row r="185" spans="1:16" x14ac:dyDescent="0.2">
      <c r="B185" s="258"/>
    </row>
  </sheetData>
  <autoFilter ref="A9:L180" xr:uid="{00000000-0009-0000-0000-000005000000}">
    <filterColumn colId="9">
      <filters>
        <filter val="ข้อเสนอโครงการสำคัญ 2566 ที่ผ่านเข้ารอบ"/>
        <filter val="ข้อเสนอโครงการสำคัญ 2567 ที่ผ่านเข้ารอบ"/>
      </filters>
    </filterColumn>
  </autoFilter>
  <hyperlinks>
    <hyperlink ref="B10" r:id="rId1" display="https://emenscr.nesdc.go.th/viewer/view.html?id=5beaa1a67de3c605ae41621a&amp;username=mots04051" xr:uid="{00000000-0004-0000-0500-000000000000}"/>
    <hyperlink ref="B11" r:id="rId2" display="https://emenscr.nesdc.go.th/viewer/view.html?id=5beaa4a249b9c605ba60a363&amp;username=mots04051" xr:uid="{00000000-0004-0000-0500-000001000000}"/>
    <hyperlink ref="B12" r:id="rId3" display="https://emenscr.nesdc.go.th/viewer/view.html?id=5bfd10254fbc1266a6d7ae08&amp;username=mots04041" xr:uid="{00000000-0004-0000-0500-000002000000}"/>
    <hyperlink ref="B13" r:id="rId4" display="https://emenscr.nesdc.go.th/viewer/view.html?id=5bfd1147fa8c8a66a4c0c968&amp;username=mots04041" xr:uid="{00000000-0004-0000-0500-000003000000}"/>
    <hyperlink ref="B14" r:id="rId5" display="https://emenscr.nesdc.go.th/viewer/view.html?id=5cc6bf56a6ce3a3febe8d5f2&amp;username=dasta1" xr:uid="{00000000-0004-0000-0500-000004000000}"/>
    <hyperlink ref="B15" r:id="rId6" display="https://emenscr.nesdc.go.th/viewer/view.html?id=5d53d3e561b58e14b04e3a0a&amp;username=tat5201191" xr:uid="{00000000-0004-0000-0500-000005000000}"/>
    <hyperlink ref="B16" r:id="rId7" display="https://emenscr.nesdc.go.th/viewer/view.html?id=5d55024b8087be14b6d4cd5e&amp;username=tat5201171" xr:uid="{00000000-0004-0000-0500-000006000000}"/>
    <hyperlink ref="B17" r:id="rId8" display="https://emenscr.nesdc.go.th/viewer/view.html?id=5d55164d61b58e14b04e3aa3&amp;username=tat5201051" xr:uid="{00000000-0004-0000-0500-000007000000}"/>
    <hyperlink ref="B18" r:id="rId9" display="https://emenscr.nesdc.go.th/viewer/view.html?id=5d5771e65361a61722c2fdb6&amp;username=tat5201181" xr:uid="{00000000-0004-0000-0500-000008000000}"/>
    <hyperlink ref="B19" r:id="rId10" display="https://emenscr.nesdc.go.th/viewer/view.html?id=5d577ca14fec201728e6e807&amp;username=tat5201131" xr:uid="{00000000-0004-0000-0500-000009000000}"/>
    <hyperlink ref="B20" r:id="rId11" display="https://emenscr.nesdc.go.th/viewer/view.html?id=5d5787010e9fc4172ab8e5c6&amp;username=tat5201111" xr:uid="{00000000-0004-0000-0500-00000A000000}"/>
    <hyperlink ref="B21" r:id="rId12" display="https://emenscr.nesdc.go.th/viewer/view.html?id=5d57925bb2185217239ea4c0&amp;username=tat5201151" xr:uid="{00000000-0004-0000-0500-00000B000000}"/>
    <hyperlink ref="B22" r:id="rId13" display="https://emenscr.nesdc.go.th/viewer/view.html?id=5d57998b5361a61722c2fdc9&amp;username=tat5201181" xr:uid="{00000000-0004-0000-0500-00000C000000}"/>
    <hyperlink ref="B23" r:id="rId14" display="https://emenscr.nesdc.go.th/viewer/view.html?id=5d57b20b0e9fc4172ab8e5d3&amp;username=tat5201081" xr:uid="{00000000-0004-0000-0500-00000D000000}"/>
    <hyperlink ref="B24" r:id="rId15" display="https://emenscr.nesdc.go.th/viewer/view.html?id=5d57b7230e9fc4172ab8e5d7&amp;username=tat5201131" xr:uid="{00000000-0004-0000-0500-00000E000000}"/>
    <hyperlink ref="B25" r:id="rId16" display="https://emenscr.nesdc.go.th/viewer/view.html?id=5d57b9ce5361a61722c2fdd5&amp;username=tat5201091" xr:uid="{00000000-0004-0000-0500-00000F000000}"/>
    <hyperlink ref="B26" r:id="rId17" display="https://emenscr.nesdc.go.th/viewer/view.html?id=5d58a3d1c9580d7fe15be1b7&amp;username=tat5201241" xr:uid="{00000000-0004-0000-0500-000010000000}"/>
    <hyperlink ref="B27" r:id="rId18" display="https://emenscr.nesdc.go.th/viewer/view.html?id=5d58b55b5704017fdb6dcb64&amp;username=tat5201071" xr:uid="{00000000-0004-0000-0500-000011000000}"/>
    <hyperlink ref="B28" r:id="rId19" display="https://emenscr.nesdc.go.th/viewer/view.html?id=5d58bcf34eb9997fdc33a472&amp;username=tat5201081" xr:uid="{00000000-0004-0000-0500-000012000000}"/>
    <hyperlink ref="B29" r:id="rId20" display="https://emenscr.nesdc.go.th/viewer/view.html?id=5d58cca68e1f4e7fe4aa756e&amp;username=tat5201171" xr:uid="{00000000-0004-0000-0500-000013000000}"/>
    <hyperlink ref="B30" r:id="rId21" display="https://emenscr.nesdc.go.th/viewer/view.html?id=5de776a4a4f65846b25d41be&amp;username=mots6502361" xr:uid="{00000000-0004-0000-0500-000014000000}"/>
    <hyperlink ref="B31" r:id="rId22" display="https://emenscr.nesdc.go.th/viewer/view.html?id=5df9ce326b12163f58d5f8ac&amp;username=mots7502591" xr:uid="{00000000-0004-0000-0500-000015000000}"/>
    <hyperlink ref="B32" r:id="rId23" display="https://emenscr.nesdc.go.th/viewer/view.html?id=5df9d127ffccfe3f5905eec5&amp;username=mots02021" xr:uid="{00000000-0004-0000-0500-000016000000}"/>
    <hyperlink ref="B33" r:id="rId24" display="https://emenscr.nesdc.go.th/viewer/view.html?id=5e0029ae6f155549ab8fb497&amp;username=moi0017521" xr:uid="{00000000-0004-0000-0500-000017000000}"/>
    <hyperlink ref="B34" r:id="rId25" display="https://emenscr.nesdc.go.th/viewer/view.html?id=5e00771b42c5ca49af55a6e4&amp;username=tat5201181" xr:uid="{00000000-0004-0000-0500-000018000000}"/>
    <hyperlink ref="B35" r:id="rId26" display="https://emenscr.nesdc.go.th/viewer/view.html?id=5e007f16ca0feb49b458bcf0&amp;username=tat5201141" xr:uid="{00000000-0004-0000-0500-000019000000}"/>
    <hyperlink ref="B36" r:id="rId27" display="https://emenscr.nesdc.go.th/viewer/view.html?id=5e017afeb459dd49a9ac732c&amp;username=tat5201121" xr:uid="{00000000-0004-0000-0500-00001A000000}"/>
    <hyperlink ref="B37" r:id="rId28" display="https://emenscr.nesdc.go.th/viewer/view.html?id=5e018b5342c5ca49af55a860&amp;username=tat5201121" xr:uid="{00000000-0004-0000-0500-00001B000000}"/>
    <hyperlink ref="B38" r:id="rId29" display="https://emenscr.nesdc.go.th/viewer/view.html?id=5e018f546f155549ab8fb79f&amp;username=tat5201151" xr:uid="{00000000-0004-0000-0500-00001C000000}"/>
    <hyperlink ref="B39" r:id="rId30" display="https://emenscr.nesdc.go.th/viewer/view.html?id=5e01b5546f155549ab8fb835&amp;username=tat5201111" xr:uid="{00000000-0004-0000-0500-00001D000000}"/>
    <hyperlink ref="B40" r:id="rId31" display="https://emenscr.nesdc.go.th/viewer/view.html?id=5e01c464ca0feb49b458bf89&amp;username=tat5201131" xr:uid="{00000000-0004-0000-0500-00001E000000}"/>
    <hyperlink ref="B41" r:id="rId32" display="https://emenscr.nesdc.go.th/viewer/view.html?id=5e01d53bca0feb49b458c01c&amp;username=tat5201241" xr:uid="{00000000-0004-0000-0500-00001F000000}"/>
    <hyperlink ref="B42" r:id="rId33" display="https://emenscr.nesdc.go.th/viewer/view.html?id=5e03232e6f155549ab8fbd9b&amp;username=tat5201071" xr:uid="{00000000-0004-0000-0500-000020000000}"/>
    <hyperlink ref="B43" r:id="rId34" display="https://emenscr.nesdc.go.th/viewer/view.html?id=5e03250ab459dd49a9ac7965&amp;username=mots8102011" xr:uid="{00000000-0004-0000-0500-000021000000}"/>
    <hyperlink ref="B44" r:id="rId35" display="https://emenscr.nesdc.go.th/viewer/view.html?id=5e032b686f155549ab8fbded&amp;username=tat5201091" xr:uid="{00000000-0004-0000-0500-000022000000}"/>
    <hyperlink ref="B45" r:id="rId36" display="https://emenscr.nesdc.go.th/viewer/view.html?id=5e032ca642c5ca49af55ae93&amp;username=tat5201101" xr:uid="{00000000-0004-0000-0500-000023000000}"/>
    <hyperlink ref="B46" r:id="rId37" display="https://emenscr.nesdc.go.th/viewer/view.html?id=5e03335942c5ca49af55aec9&amp;username=tat5201101" xr:uid="{00000000-0004-0000-0500-000024000000}"/>
    <hyperlink ref="B47" r:id="rId38" display="https://emenscr.nesdc.go.th/viewer/view.html?id=5e05654f5baa7b44654ddeda&amp;username=tat5201431" xr:uid="{00000000-0004-0000-0500-000025000000}"/>
    <hyperlink ref="B48" r:id="rId39" display="https://emenscr.nesdc.go.th/viewer/view.html?id=5e0568425baa7b44654ddee6&amp;username=tat5201171" xr:uid="{00000000-0004-0000-0500-000026000000}"/>
    <hyperlink ref="B49" r:id="rId40" display="https://emenscr.nesdc.go.th/viewer/view.html?id=5e05697d5baa7b44654ddeed&amp;username=tat5201171" xr:uid="{00000000-0004-0000-0500-000027000000}"/>
    <hyperlink ref="B50" r:id="rId41" display="https://emenscr.nesdc.go.th/viewer/view.html?id=5e057318e82416445c17a130&amp;username=tat5201051" xr:uid="{00000000-0004-0000-0500-000028000000}"/>
    <hyperlink ref="B51" r:id="rId42" display="https://emenscr.nesdc.go.th/viewer/view.html?id=5e0575c53b2bc044565f774c&amp;username=tat5201241" xr:uid="{00000000-0004-0000-0500-000029000000}"/>
    <hyperlink ref="B52" r:id="rId43" display="https://emenscr.nesdc.go.th/viewer/view.html?id=5e0579410ad19a4457019dc1&amp;username=tat5201411" xr:uid="{00000000-0004-0000-0500-00002A000000}"/>
    <hyperlink ref="B53" r:id="rId44" display="https://emenscr.nesdc.go.th/viewer/view.html?id=5e057cdc3b2bc044565f77be&amp;username=tat5201011" xr:uid="{00000000-0004-0000-0500-00002B000000}"/>
    <hyperlink ref="B54" r:id="rId45" display="https://emenscr.nesdc.go.th/viewer/view.html?id=5e05e40e3b2bc044565f7b95&amp;username=mots7702281" xr:uid="{00000000-0004-0000-0500-00002C000000}"/>
    <hyperlink ref="B55" r:id="rId46" display="https://emenscr.nesdc.go.th/viewer/view.html?id=5e1c427ac248866a25342392&amp;username=mots4202511" xr:uid="{00000000-0004-0000-0500-00002D000000}"/>
    <hyperlink ref="B56" r:id="rId47" display="https://emenscr.nesdc.go.th/viewer/view.html?id=5e2024adad9dbf2a6b64fc28&amp;username=mots04041" xr:uid="{00000000-0004-0000-0500-00002E000000}"/>
    <hyperlink ref="B57" r:id="rId48" display="https://emenscr.nesdc.go.th/viewer/view.html?id=5e202a48ad9dbf2a6b64fc38&amp;username=mots04041" xr:uid="{00000000-0004-0000-0500-00002F000000}"/>
    <hyperlink ref="B58" r:id="rId49" display="https://emenscr.nesdc.go.th/viewer/view.html?id=5e202cbf2a384c3a799686da&amp;username=mots04041" xr:uid="{00000000-0004-0000-0500-000030000000}"/>
    <hyperlink ref="B59" r:id="rId50" display="https://emenscr.nesdc.go.th/viewer/view.html?id=5e202ef02a384c3a799686df&amp;username=mots04041" xr:uid="{00000000-0004-0000-0500-000031000000}"/>
    <hyperlink ref="B60" r:id="rId51" display="https://emenscr.nesdc.go.th/viewer/view.html?id=5e20305f2a384c3a799686e6&amp;username=mots04041" xr:uid="{00000000-0004-0000-0500-000032000000}"/>
    <hyperlink ref="B61" r:id="rId52" display="https://emenscr.nesdc.go.th/viewer/view.html?id=5e2032b7796c673a7fd56bc4&amp;username=mots04041" xr:uid="{00000000-0004-0000-0500-000033000000}"/>
    <hyperlink ref="B62" r:id="rId53" display="https://emenscr.nesdc.go.th/viewer/view.html?id=5e2035692a384c3a799686f0&amp;username=mots04051" xr:uid="{00000000-0004-0000-0500-000034000000}"/>
    <hyperlink ref="B63" r:id="rId54" display="https://emenscr.nesdc.go.th/viewer/view.html?id=5e2570afb470812b72c42528&amp;username=mots02121" xr:uid="{00000000-0004-0000-0500-000035000000}"/>
    <hyperlink ref="B64" r:id="rId55" display="https://emenscr.nesdc.go.th/viewer/view.html?id=5e2fba16e9a2292fef83bd36&amp;username=mots02031" xr:uid="{00000000-0004-0000-0500-000036000000}"/>
    <hyperlink ref="B65" r:id="rId56" display="https://emenscr.nesdc.go.th/viewer/view.html?id=5e3299fdd3c2bc0be7046277&amp;username=moi0022581" xr:uid="{00000000-0004-0000-0500-000037000000}"/>
    <hyperlink ref="B66" r:id="rId57" display="https://emenscr.nesdc.go.th/viewer/view.html?id=5e32b2cc06217a0bee176574&amp;username=mots02011" xr:uid="{00000000-0004-0000-0500-000038000000}"/>
    <hyperlink ref="B67" r:id="rId58" display="https://emenscr.nesdc.go.th/viewer/view.html?id=5e3a8c677c2b9a7b15c83178&amp;username=udru20201" xr:uid="{00000000-0004-0000-0500-000039000000}"/>
    <hyperlink ref="B68" r:id="rId59" display="https://emenscr.nesdc.go.th/viewer/view.html?id=5ee9ed9424f05f3d7bae38a8&amp;username=dasta1" xr:uid="{00000000-0004-0000-0500-00003A000000}"/>
    <hyperlink ref="B69" r:id="rId60" display="https://emenscr.nesdc.go.th/viewer/view.html?id=5eeb12117177af180990c7d8&amp;username=dasta1" xr:uid="{00000000-0004-0000-0500-00003B000000}"/>
    <hyperlink ref="B70" r:id="rId61" display="https://emenscr.nesdc.go.th/viewer/view.html?id=5eeb2ee8b471c737743671b3&amp;username=dasta1" xr:uid="{00000000-0004-0000-0500-00003C000000}"/>
    <hyperlink ref="B71" r:id="rId62" display="https://emenscr.nesdc.go.th/viewer/view.html?id=5eeb380eb471c737743671d3&amp;username=dasta1" xr:uid="{00000000-0004-0000-0500-00003D000000}"/>
    <hyperlink ref="B72" r:id="rId63" display="https://emenscr.nesdc.go.th/viewer/view.html?id=5ef03d043148937792caba4b&amp;username=mnre04421" xr:uid="{00000000-0004-0000-0500-00003E000000}"/>
    <hyperlink ref="B73" r:id="rId64" display="https://emenscr.nesdc.go.th/viewer/view.html?id=5f0591676fda33521e67b37f&amp;username=moi0017361" xr:uid="{00000000-0004-0000-0500-00003F000000}"/>
    <hyperlink ref="B74" r:id="rId65" display="https://emenscr.nesdc.go.th/viewer/view.html?id=5f22486161a9d8037512f3a9&amp;username=rmuti11001" xr:uid="{00000000-0004-0000-0500-000040000000}"/>
    <hyperlink ref="B75" r:id="rId66" display="https://emenscr.nesdc.go.th/viewer/view.html?id=5fa8be31b1991b3f8585dbfd&amp;username=mots04041" xr:uid="{00000000-0004-0000-0500-000042000000}"/>
    <hyperlink ref="B76" r:id="rId67" display="https://emenscr.nesdc.go.th/viewer/view.html?id=5facf5b6e708b36c432df9e9&amp;username=moi0022211" xr:uid="{00000000-0004-0000-0500-000043000000}"/>
    <hyperlink ref="B77" r:id="rId68" display="https://emenscr.nesdc.go.th/viewer/view.html?id=5fbfc275beab9d2a7939c11c&amp;username=tat5201171" xr:uid="{00000000-0004-0000-0500-000044000000}"/>
    <hyperlink ref="B78" r:id="rId69" display="https://emenscr.nesdc.go.th/viewer/view.html?id=5fbfcfbe0d3eec2a6b9e4f9a&amp;username=tat5201101" xr:uid="{00000000-0004-0000-0500-000045000000}"/>
    <hyperlink ref="B79" r:id="rId70" display="https://emenscr.nesdc.go.th/viewer/view.html?id=5fc200fc7232b72a71f7810d&amp;username=tat5201211" xr:uid="{00000000-0004-0000-0500-000046000000}"/>
    <hyperlink ref="B80" r:id="rId71" display="https://emenscr.nesdc.go.th/viewer/view.html?id=5fc205549a014c2a732f7754&amp;username=tat5201091" xr:uid="{00000000-0004-0000-0500-000047000000}"/>
    <hyperlink ref="B81" r:id="rId72" display="https://emenscr.nesdc.go.th/viewer/view.html?id=5fc207e77232b72a71f78113&amp;username=tat5201091" xr:uid="{00000000-0004-0000-0500-000048000000}"/>
    <hyperlink ref="B82" r:id="rId73" display="https://emenscr.nesdc.go.th/viewer/view.html?id=5fc4b46fbeab9d2a7939c3b5&amp;username=forest_regional_58_11" xr:uid="{00000000-0004-0000-0500-000049000000}"/>
    <hyperlink ref="B83" r:id="rId74" display="https://emenscr.nesdc.go.th/viewer/view.html?id=5fc64dc5ecba351581d26753&amp;username=tat5201181" xr:uid="{00000000-0004-0000-0500-00004A000000}"/>
    <hyperlink ref="B84" r:id="rId75" display="https://emenscr.nesdc.go.th/viewer/view.html?id=5fc64f03ecba351581d26755&amp;username=tat5201461" xr:uid="{00000000-0004-0000-0500-00004B000000}"/>
    <hyperlink ref="B85" r:id="rId76" display="https://emenscr.nesdc.go.th/viewer/view.html?id=5fc64fe6ce812b157b6161bb&amp;username=tat5201201" xr:uid="{00000000-0004-0000-0500-00004C000000}"/>
    <hyperlink ref="B86" r:id="rId77" display="https://emenscr.nesdc.go.th/viewer/view.html?id=5fc650e333c5c4157374e3d1&amp;username=tat5201121" xr:uid="{00000000-0004-0000-0500-00004D000000}"/>
    <hyperlink ref="B87" r:id="rId78" display="https://emenscr.nesdc.go.th/viewer/view.html?id=5fc656e7ecba351581d26759&amp;username=tat5201121" xr:uid="{00000000-0004-0000-0500-00004E000000}"/>
    <hyperlink ref="B88" r:id="rId79" display="https://emenscr.nesdc.go.th/viewer/view.html?id=5fc657c333c5c4157374e3d4&amp;username=tat5201141" xr:uid="{00000000-0004-0000-0500-00004F000000}"/>
    <hyperlink ref="B89" r:id="rId80" display="https://emenscr.nesdc.go.th/viewer/view.html?id=5fc65a438f6e4015792fb559&amp;username=tat5201151" xr:uid="{00000000-0004-0000-0500-000050000000}"/>
    <hyperlink ref="B90" r:id="rId81" display="https://emenscr.nesdc.go.th/viewer/view.html?id=5fc65b6033c5c4157374e3da&amp;username=tat5201111" xr:uid="{00000000-0004-0000-0500-000051000000}"/>
    <hyperlink ref="B91" r:id="rId82" display="https://emenscr.nesdc.go.th/viewer/view.html?id=5fc65c2ece812b157b6161c2&amp;username=tat5201131" xr:uid="{00000000-0004-0000-0500-000052000000}"/>
    <hyperlink ref="B92" r:id="rId83" display="https://emenscr.nesdc.go.th/viewer/view.html?id=5fc65f62ecba351581d26761&amp;username=tat5201431" xr:uid="{00000000-0004-0000-0500-000053000000}"/>
    <hyperlink ref="B93" r:id="rId84" display="https://emenscr.nesdc.go.th/viewer/view.html?id=5fc6620cecba351581d26764&amp;username=tat5201231" xr:uid="{00000000-0004-0000-0500-000054000000}"/>
    <hyperlink ref="B94" r:id="rId85" display="https://emenscr.nesdc.go.th/viewer/view.html?id=5fc664f0ecba351581d26766&amp;username=tat5201011" xr:uid="{00000000-0004-0000-0500-000055000000}"/>
    <hyperlink ref="B95" r:id="rId86" display="https://emenscr.nesdc.go.th/viewer/view.html?id=5fc7a1aa24b5b4133b5f90ac&amp;username=tat5201081" xr:uid="{00000000-0004-0000-0500-000056000000}"/>
    <hyperlink ref="B96" r:id="rId87" display="https://emenscr.nesdc.go.th/viewer/view.html?id=5fd050509d7cbe590983c0ed&amp;username=district95071" xr:uid="{00000000-0004-0000-0500-000057000000}"/>
    <hyperlink ref="B97" r:id="rId88" display="https://emenscr.nesdc.go.th/viewer/view.html?id=5fd6994d07212e34f9c300ea&amp;username=moi0017121" xr:uid="{00000000-0004-0000-0500-000058000000}"/>
    <hyperlink ref="B98" r:id="rId89" display="https://emenscr.nesdc.go.th/viewer/view.html?id=5fdc5579adb90d1b2adda478&amp;username=mots6702381" xr:uid="{00000000-0004-0000-0500-000059000000}"/>
    <hyperlink ref="B99" r:id="rId90" display="https://emenscr.nesdc.go.th/viewer/view.html?id=5fe1b40a0573ae1b28632493&amp;username=moi0022811" xr:uid="{00000000-0004-0000-0500-00005A000000}"/>
    <hyperlink ref="B100" r:id="rId91" display="https://emenscr.nesdc.go.th/viewer/view.html?id=5ff7d786dc679924cc1f0ea5&amp;username=mot060361" xr:uid="{00000000-0004-0000-0500-00005B000000}"/>
    <hyperlink ref="B101" r:id="rId92" display="https://emenscr.nesdc.go.th/viewer/view.html?id=6001520e8fc6222946bc8978&amp;username=mots02031" xr:uid="{00000000-0004-0000-0500-00005C000000}"/>
    <hyperlink ref="B102" r:id="rId93" display="https://emenscr.nesdc.go.th/viewer/view.html?id=6010f324fdc43f47dfab8061&amp;username=mfu590131" xr:uid="{00000000-0004-0000-0500-00005D000000}"/>
    <hyperlink ref="B103" r:id="rId94" display="https://emenscr.nesdc.go.th/viewer/view.html?id=6017b79135fb5c2f7ac7d6ac&amp;username=moi0022821" xr:uid="{00000000-0004-0000-0500-00005E000000}"/>
    <hyperlink ref="B104" r:id="rId95" display="https://emenscr.nesdc.go.th/viewer/view.html?id=6093ace0fc0be21f44d79782&amp;username=rmutt0578101" xr:uid="{00000000-0004-0000-0500-00005F000000}"/>
    <hyperlink ref="B105" r:id="rId96" display="https://emenscr.nesdc.go.th/viewer/view.html?id=60af66595ffefd6f3023ad5f&amp;username=mots04051" xr:uid="{00000000-0004-0000-0500-000061000000}"/>
    <hyperlink ref="B106" r:id="rId97" display="https://emenscr.nesdc.go.th/viewer/view.html?id=60c1bf931f24571872693744&amp;username=rmutt0578031" xr:uid="{00000000-0004-0000-0500-000063000000}"/>
    <hyperlink ref="B107" r:id="rId98" display="https://emenscr.nesdc.go.th/viewer/view.html?id=60d01c56844e4b36c8f91ea9&amp;username=rmutr0582041" xr:uid="{00000000-0004-0000-0500-000065000000}"/>
    <hyperlink ref="B108" r:id="rId99" display="https://emenscr.nesdc.go.th/viewer/view.html?id=618b4c691c41a9328354d579&amp;username=dasta1" xr:uid="{00000000-0004-0000-0500-00006C000000}"/>
    <hyperlink ref="M154" r:id="rId100" xr:uid="{3CACF7F2-4848-4852-8C99-1CF7CE432EA5}"/>
    <hyperlink ref="B154" r:id="rId101" display="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" xr:uid="{37EC8F22-8362-4FE4-8196-EB36212E4CF0}"/>
  </hyperlinks>
  <pageMargins left="0.7" right="0.7" top="0.75" bottom="0.75" header="0.3" footer="0.3"/>
  <pageSetup paperSize="9" orientation="portrait" horizontalDpi="4294967295" verticalDpi="4294967295" r:id="rId102"/>
  <drawing r:id="rId10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57D5-465D-4EFB-84BA-048855FDAC9D}">
  <dimension ref="A1:S181"/>
  <sheetViews>
    <sheetView topLeftCell="A21" zoomScale="70" zoomScaleNormal="70" workbookViewId="0">
      <selection activeCell="A181" sqref="A181:XFD181"/>
    </sheetView>
  </sheetViews>
  <sheetFormatPr defaultRowHeight="14.25" x14ac:dyDescent="0.2"/>
  <cols>
    <col min="1" max="1" width="19.625" customWidth="1"/>
    <col min="2" max="2" width="26.375" customWidth="1"/>
    <col min="3" max="3" width="142" style="74" customWidth="1"/>
    <col min="4" max="4" width="115.25" hidden="1" customWidth="1"/>
    <col min="5" max="5" width="17.25" style="11" customWidth="1"/>
    <col min="6" max="6" width="17.25" bestFit="1" customWidth="1"/>
    <col min="7" max="7" width="16.375" bestFit="1" customWidth="1"/>
    <col min="8" max="8" width="69" bestFit="1" customWidth="1"/>
    <col min="9" max="9" width="67.25" bestFit="1" customWidth="1"/>
    <col min="10" max="10" width="46.25" bestFit="1" customWidth="1"/>
    <col min="11" max="11" width="38.875" bestFit="1" customWidth="1"/>
    <col min="12" max="12" width="26.625" customWidth="1"/>
    <col min="13" max="13" width="35.25" customWidth="1"/>
    <col min="14" max="14" width="63" customWidth="1"/>
    <col min="15" max="15" width="18.125" customWidth="1"/>
    <col min="16" max="16" width="29.125" customWidth="1"/>
    <col min="17" max="17" width="24" customWidth="1"/>
    <col min="18" max="18" width="53.125" customWidth="1"/>
  </cols>
  <sheetData>
    <row r="1" spans="1:15" s="5" customFormat="1" ht="33.75" x14ac:dyDescent="0.5">
      <c r="C1" s="43" t="s">
        <v>881</v>
      </c>
      <c r="D1" s="41"/>
    </row>
    <row r="2" spans="1:15" s="5" customFormat="1" ht="21" x14ac:dyDescent="0.35">
      <c r="C2" s="72"/>
      <c r="D2" s="41"/>
    </row>
    <row r="3" spans="1:15" s="5" customFormat="1" ht="21" x14ac:dyDescent="0.35">
      <c r="C3" s="72"/>
      <c r="D3" s="41"/>
    </row>
    <row r="4" spans="1:15" s="5" customFormat="1" ht="21" x14ac:dyDescent="0.35">
      <c r="C4" s="72"/>
      <c r="D4" s="41"/>
    </row>
    <row r="5" spans="1:15" s="5" customFormat="1" ht="21" x14ac:dyDescent="0.35">
      <c r="C5" s="72"/>
      <c r="D5" s="41"/>
    </row>
    <row r="6" spans="1:15" s="5" customFormat="1" ht="21" x14ac:dyDescent="0.35">
      <c r="C6" s="72"/>
      <c r="D6" s="41"/>
    </row>
    <row r="7" spans="1:15" s="5" customFormat="1" ht="21" x14ac:dyDescent="0.35">
      <c r="C7" s="72"/>
      <c r="D7" s="41"/>
    </row>
    <row r="8" spans="1:15" s="5" customFormat="1" ht="21" x14ac:dyDescent="0.35">
      <c r="C8" s="72"/>
      <c r="D8" s="41"/>
      <c r="E8" s="42"/>
    </row>
    <row r="10" spans="1:15" s="11" customFormat="1" ht="21" x14ac:dyDescent="0.35">
      <c r="A10" s="47" t="s">
        <v>22</v>
      </c>
      <c r="B10" s="47" t="s">
        <v>23</v>
      </c>
      <c r="C10" s="73" t="s">
        <v>3</v>
      </c>
      <c r="D10" s="64" t="s">
        <v>3</v>
      </c>
      <c r="E10" s="47" t="s">
        <v>747</v>
      </c>
      <c r="F10" s="47" t="s">
        <v>14</v>
      </c>
      <c r="G10" s="47" t="s">
        <v>15</v>
      </c>
      <c r="H10" s="47" t="s">
        <v>18</v>
      </c>
      <c r="I10" s="47" t="s">
        <v>19</v>
      </c>
      <c r="J10" s="47" t="s">
        <v>20</v>
      </c>
      <c r="K10" s="47" t="s">
        <v>21</v>
      </c>
      <c r="L10" s="47" t="s">
        <v>22</v>
      </c>
      <c r="M10" s="47" t="s">
        <v>23</v>
      </c>
    </row>
    <row r="11" spans="1:15" ht="21" x14ac:dyDescent="0.35">
      <c r="A11" s="117" t="s">
        <v>873</v>
      </c>
      <c r="B11" s="117" t="s">
        <v>963</v>
      </c>
      <c r="C11" s="79" t="s">
        <v>40</v>
      </c>
      <c r="D11" s="75" t="s">
        <v>40</v>
      </c>
      <c r="E11" s="76">
        <v>2562</v>
      </c>
      <c r="F11" s="75" t="s">
        <v>34</v>
      </c>
      <c r="G11" s="75" t="s">
        <v>42</v>
      </c>
      <c r="H11" s="75" t="s">
        <v>36</v>
      </c>
      <c r="I11" s="75" t="s">
        <v>37</v>
      </c>
      <c r="J11" s="75" t="s">
        <v>38</v>
      </c>
      <c r="K11" s="75"/>
      <c r="L11" s="75" t="s">
        <v>873</v>
      </c>
      <c r="M11" s="75" t="s">
        <v>963</v>
      </c>
      <c r="O11" t="str">
        <f t="shared" ref="O11:O42" si="0">IF(LEN(M11=11),_xlfn.CONCAT(L11,"F",RIGHT(M11,2)))</f>
        <v>050603V00F00</v>
      </c>
    </row>
    <row r="12" spans="1:15" ht="21" x14ac:dyDescent="0.35">
      <c r="A12" s="117" t="s">
        <v>873</v>
      </c>
      <c r="B12" s="117" t="s">
        <v>963</v>
      </c>
      <c r="C12" s="79" t="s">
        <v>45</v>
      </c>
      <c r="D12" s="75" t="s">
        <v>45</v>
      </c>
      <c r="E12" s="76">
        <v>2562</v>
      </c>
      <c r="F12" s="75" t="s">
        <v>34</v>
      </c>
      <c r="G12" s="75" t="s">
        <v>48</v>
      </c>
      <c r="H12" s="75" t="s">
        <v>49</v>
      </c>
      <c r="I12" s="75" t="s">
        <v>37</v>
      </c>
      <c r="J12" s="75" t="s">
        <v>38</v>
      </c>
      <c r="K12" s="75"/>
      <c r="L12" s="75" t="s">
        <v>873</v>
      </c>
      <c r="M12" s="75" t="s">
        <v>963</v>
      </c>
      <c r="O12" t="str">
        <f t="shared" si="0"/>
        <v>050603V00F00</v>
      </c>
    </row>
    <row r="13" spans="1:15" ht="21" x14ac:dyDescent="0.35">
      <c r="A13" s="117" t="s">
        <v>873</v>
      </c>
      <c r="B13" s="117" t="s">
        <v>963</v>
      </c>
      <c r="C13" s="79" t="s">
        <v>51</v>
      </c>
      <c r="D13" s="75" t="s">
        <v>51</v>
      </c>
      <c r="E13" s="76">
        <v>2562</v>
      </c>
      <c r="F13" s="75" t="s">
        <v>34</v>
      </c>
      <c r="G13" s="75" t="s">
        <v>48</v>
      </c>
      <c r="H13" s="75" t="s">
        <v>49</v>
      </c>
      <c r="I13" s="75" t="s">
        <v>37</v>
      </c>
      <c r="J13" s="75" t="s">
        <v>38</v>
      </c>
      <c r="K13" s="75"/>
      <c r="L13" s="75" t="s">
        <v>873</v>
      </c>
      <c r="M13" s="75" t="s">
        <v>963</v>
      </c>
      <c r="O13" t="str">
        <f t="shared" si="0"/>
        <v>050603V00F00</v>
      </c>
    </row>
    <row r="14" spans="1:15" ht="21" x14ac:dyDescent="0.35">
      <c r="A14" s="117" t="s">
        <v>873</v>
      </c>
      <c r="B14" s="117" t="s">
        <v>963</v>
      </c>
      <c r="C14" s="79" t="s">
        <v>62</v>
      </c>
      <c r="D14" s="75" t="s">
        <v>62</v>
      </c>
      <c r="E14" s="76">
        <v>2562</v>
      </c>
      <c r="F14" s="75" t="s">
        <v>34</v>
      </c>
      <c r="G14" s="75" t="s">
        <v>48</v>
      </c>
      <c r="H14" s="75" t="s">
        <v>64</v>
      </c>
      <c r="I14" s="75" t="s">
        <v>65</v>
      </c>
      <c r="J14" s="75" t="s">
        <v>38</v>
      </c>
      <c r="K14" s="75"/>
      <c r="L14" s="75" t="s">
        <v>873</v>
      </c>
      <c r="M14" s="75" t="s">
        <v>963</v>
      </c>
      <c r="O14" t="str">
        <f t="shared" si="0"/>
        <v>050603V00F00</v>
      </c>
    </row>
    <row r="15" spans="1:15" ht="21" x14ac:dyDescent="0.35">
      <c r="A15" s="117" t="s">
        <v>873</v>
      </c>
      <c r="B15" s="117" t="s">
        <v>963</v>
      </c>
      <c r="C15" s="79" t="s">
        <v>62</v>
      </c>
      <c r="D15" s="75" t="s">
        <v>62</v>
      </c>
      <c r="E15" s="76">
        <v>2562</v>
      </c>
      <c r="F15" s="75" t="s">
        <v>34</v>
      </c>
      <c r="G15" s="75" t="s">
        <v>48</v>
      </c>
      <c r="H15" s="75" t="s">
        <v>69</v>
      </c>
      <c r="I15" s="75" t="s">
        <v>65</v>
      </c>
      <c r="J15" s="75" t="s">
        <v>38</v>
      </c>
      <c r="K15" s="75"/>
      <c r="L15" s="75" t="s">
        <v>873</v>
      </c>
      <c r="M15" s="75" t="s">
        <v>963</v>
      </c>
      <c r="O15" t="str">
        <f t="shared" si="0"/>
        <v>050603V00F00</v>
      </c>
    </row>
    <row r="16" spans="1:15" ht="21" x14ac:dyDescent="0.35">
      <c r="A16" s="117" t="s">
        <v>873</v>
      </c>
      <c r="B16" s="117" t="s">
        <v>963</v>
      </c>
      <c r="C16" s="79" t="s">
        <v>72</v>
      </c>
      <c r="D16" s="75" t="s">
        <v>72</v>
      </c>
      <c r="E16" s="76">
        <v>2562</v>
      </c>
      <c r="F16" s="75" t="s">
        <v>34</v>
      </c>
      <c r="G16" s="75" t="s">
        <v>48</v>
      </c>
      <c r="H16" s="75" t="s">
        <v>74</v>
      </c>
      <c r="I16" s="75" t="s">
        <v>65</v>
      </c>
      <c r="J16" s="75" t="s">
        <v>38</v>
      </c>
      <c r="K16" s="75"/>
      <c r="L16" s="75" t="s">
        <v>873</v>
      </c>
      <c r="M16" s="75" t="s">
        <v>963</v>
      </c>
      <c r="O16" t="str">
        <f t="shared" si="0"/>
        <v>050603V00F00</v>
      </c>
    </row>
    <row r="17" spans="1:19" ht="21" x14ac:dyDescent="0.35">
      <c r="A17" s="117" t="s">
        <v>873</v>
      </c>
      <c r="B17" s="117" t="s">
        <v>963</v>
      </c>
      <c r="C17" s="79" t="s">
        <v>77</v>
      </c>
      <c r="D17" s="75" t="s">
        <v>77</v>
      </c>
      <c r="E17" s="76">
        <v>2562</v>
      </c>
      <c r="F17" s="75" t="s">
        <v>34</v>
      </c>
      <c r="G17" s="75" t="s">
        <v>48</v>
      </c>
      <c r="H17" s="75" t="s">
        <v>79</v>
      </c>
      <c r="I17" s="75" t="s">
        <v>65</v>
      </c>
      <c r="J17" s="75" t="s">
        <v>38</v>
      </c>
      <c r="K17" s="75"/>
      <c r="L17" s="75" t="s">
        <v>873</v>
      </c>
      <c r="M17" s="75" t="s">
        <v>963</v>
      </c>
      <c r="O17" t="str">
        <f t="shared" si="0"/>
        <v>050603V00F00</v>
      </c>
    </row>
    <row r="18" spans="1:19" ht="21" x14ac:dyDescent="0.35">
      <c r="A18" s="117" t="s">
        <v>873</v>
      </c>
      <c r="B18" s="117" t="s">
        <v>963</v>
      </c>
      <c r="C18" s="79" t="s">
        <v>82</v>
      </c>
      <c r="D18" s="75" t="s">
        <v>82</v>
      </c>
      <c r="E18" s="76">
        <v>2562</v>
      </c>
      <c r="F18" s="75" t="s">
        <v>34</v>
      </c>
      <c r="G18" s="75" t="s">
        <v>48</v>
      </c>
      <c r="H18" s="75" t="s">
        <v>84</v>
      </c>
      <c r="I18" s="75" t="s">
        <v>65</v>
      </c>
      <c r="J18" s="75" t="s">
        <v>38</v>
      </c>
      <c r="K18" s="75"/>
      <c r="L18" s="75" t="s">
        <v>873</v>
      </c>
      <c r="M18" s="75" t="s">
        <v>963</v>
      </c>
      <c r="O18" t="str">
        <f t="shared" si="0"/>
        <v>050603V00F00</v>
      </c>
    </row>
    <row r="19" spans="1:19" ht="21" x14ac:dyDescent="0.35">
      <c r="A19" s="117" t="s">
        <v>873</v>
      </c>
      <c r="B19" s="117" t="s">
        <v>963</v>
      </c>
      <c r="C19" s="79" t="s">
        <v>87</v>
      </c>
      <c r="D19" s="75" t="s">
        <v>87</v>
      </c>
      <c r="E19" s="76">
        <v>2562</v>
      </c>
      <c r="F19" s="75" t="s">
        <v>34</v>
      </c>
      <c r="G19" s="75" t="s">
        <v>48</v>
      </c>
      <c r="H19" s="75" t="s">
        <v>89</v>
      </c>
      <c r="I19" s="75" t="s">
        <v>65</v>
      </c>
      <c r="J19" s="75" t="s">
        <v>38</v>
      </c>
      <c r="K19" s="75"/>
      <c r="L19" s="75" t="s">
        <v>873</v>
      </c>
      <c r="M19" s="75" t="s">
        <v>963</v>
      </c>
      <c r="O19" t="str">
        <f t="shared" si="0"/>
        <v>050603V00F00</v>
      </c>
    </row>
    <row r="20" spans="1:19" ht="21" x14ac:dyDescent="0.35">
      <c r="A20" s="117" t="s">
        <v>873</v>
      </c>
      <c r="B20" s="117" t="s">
        <v>963</v>
      </c>
      <c r="C20" s="79" t="s">
        <v>92</v>
      </c>
      <c r="D20" s="75" t="s">
        <v>92</v>
      </c>
      <c r="E20" s="76">
        <v>2562</v>
      </c>
      <c r="F20" s="75" t="s">
        <v>34</v>
      </c>
      <c r="G20" s="75" t="s">
        <v>48</v>
      </c>
      <c r="H20" s="75" t="s">
        <v>94</v>
      </c>
      <c r="I20" s="75" t="s">
        <v>65</v>
      </c>
      <c r="J20" s="75" t="s">
        <v>38</v>
      </c>
      <c r="K20" s="75"/>
      <c r="L20" s="75" t="s">
        <v>873</v>
      </c>
      <c r="M20" s="75" t="s">
        <v>963</v>
      </c>
      <c r="O20" t="str">
        <f t="shared" si="0"/>
        <v>050603V00F00</v>
      </c>
    </row>
    <row r="21" spans="1:19" ht="21" x14ac:dyDescent="0.35">
      <c r="A21" s="117" t="s">
        <v>873</v>
      </c>
      <c r="B21" s="117" t="s">
        <v>963</v>
      </c>
      <c r="C21" s="79" t="s">
        <v>108</v>
      </c>
      <c r="D21" s="75" t="s">
        <v>108</v>
      </c>
      <c r="E21" s="76">
        <v>2562</v>
      </c>
      <c r="F21" s="75" t="s">
        <v>34</v>
      </c>
      <c r="G21" s="75" t="s">
        <v>48</v>
      </c>
      <c r="H21" s="75" t="s">
        <v>110</v>
      </c>
      <c r="I21" s="75" t="s">
        <v>65</v>
      </c>
      <c r="J21" s="75" t="s">
        <v>38</v>
      </c>
      <c r="K21" s="75"/>
      <c r="L21" s="75" t="s">
        <v>873</v>
      </c>
      <c r="M21" s="75" t="s">
        <v>963</v>
      </c>
      <c r="O21" t="str">
        <f t="shared" si="0"/>
        <v>050603V00F00</v>
      </c>
    </row>
    <row r="22" spans="1:19" ht="21" x14ac:dyDescent="0.35">
      <c r="A22" s="117" t="s">
        <v>873</v>
      </c>
      <c r="B22" s="117" t="s">
        <v>963</v>
      </c>
      <c r="C22" s="79" t="s">
        <v>113</v>
      </c>
      <c r="D22" s="75" t="s">
        <v>113</v>
      </c>
      <c r="E22" s="76">
        <v>2562</v>
      </c>
      <c r="F22" s="75" t="s">
        <v>34</v>
      </c>
      <c r="G22" s="75" t="s">
        <v>48</v>
      </c>
      <c r="H22" s="75" t="s">
        <v>115</v>
      </c>
      <c r="I22" s="75" t="s">
        <v>65</v>
      </c>
      <c r="J22" s="75" t="s">
        <v>38</v>
      </c>
      <c r="K22" s="75"/>
      <c r="L22" s="75" t="s">
        <v>873</v>
      </c>
      <c r="M22" s="75" t="s">
        <v>963</v>
      </c>
      <c r="O22" t="str">
        <f t="shared" si="0"/>
        <v>050603V00F00</v>
      </c>
    </row>
    <row r="23" spans="1:19" ht="21" x14ac:dyDescent="0.35">
      <c r="A23" s="117" t="s">
        <v>873</v>
      </c>
      <c r="B23" s="117" t="s">
        <v>963</v>
      </c>
      <c r="C23" s="79" t="s">
        <v>124</v>
      </c>
      <c r="D23" s="75" t="s">
        <v>124</v>
      </c>
      <c r="E23" s="76">
        <v>2562</v>
      </c>
      <c r="F23" s="75" t="s">
        <v>34</v>
      </c>
      <c r="G23" s="75" t="s">
        <v>48</v>
      </c>
      <c r="H23" s="75" t="s">
        <v>69</v>
      </c>
      <c r="I23" s="75" t="s">
        <v>65</v>
      </c>
      <c r="J23" s="75" t="s">
        <v>38</v>
      </c>
      <c r="K23" s="75"/>
      <c r="L23" s="75" t="s">
        <v>873</v>
      </c>
      <c r="M23" s="75" t="s">
        <v>963</v>
      </c>
      <c r="O23" t="str">
        <f t="shared" si="0"/>
        <v>050603V00F00</v>
      </c>
    </row>
    <row r="24" spans="1:19" ht="21" x14ac:dyDescent="0.35">
      <c r="A24" s="117" t="s">
        <v>873</v>
      </c>
      <c r="B24" s="117" t="s">
        <v>963</v>
      </c>
      <c r="C24" s="79" t="s">
        <v>128</v>
      </c>
      <c r="D24" s="75" t="s">
        <v>128</v>
      </c>
      <c r="E24" s="76">
        <v>2563</v>
      </c>
      <c r="F24" s="75" t="s">
        <v>130</v>
      </c>
      <c r="G24" s="75" t="s">
        <v>131</v>
      </c>
      <c r="H24" s="75" t="s">
        <v>132</v>
      </c>
      <c r="I24" s="75" t="s">
        <v>133</v>
      </c>
      <c r="J24" s="75" t="s">
        <v>38</v>
      </c>
      <c r="K24" s="75"/>
      <c r="L24" s="75" t="s">
        <v>873</v>
      </c>
      <c r="M24" s="75" t="s">
        <v>963</v>
      </c>
      <c r="O24" t="str">
        <f t="shared" si="0"/>
        <v>050603V00F00</v>
      </c>
    </row>
    <row r="25" spans="1:19" ht="21" x14ac:dyDescent="0.35">
      <c r="A25" s="117" t="s">
        <v>873</v>
      </c>
      <c r="B25" s="117" t="s">
        <v>963</v>
      </c>
      <c r="C25" s="79" t="s">
        <v>136</v>
      </c>
      <c r="D25" s="75" t="s">
        <v>136</v>
      </c>
      <c r="E25" s="76">
        <v>2563</v>
      </c>
      <c r="F25" s="75" t="s">
        <v>138</v>
      </c>
      <c r="G25" s="75" t="s">
        <v>139</v>
      </c>
      <c r="H25" s="75" t="s">
        <v>140</v>
      </c>
      <c r="I25" s="75" t="s">
        <v>133</v>
      </c>
      <c r="J25" s="75" t="s">
        <v>38</v>
      </c>
      <c r="K25" s="75"/>
      <c r="L25" s="75" t="s">
        <v>873</v>
      </c>
      <c r="M25" s="75" t="s">
        <v>963</v>
      </c>
      <c r="O25" t="str">
        <f t="shared" si="0"/>
        <v>050603V00F00</v>
      </c>
    </row>
    <row r="26" spans="1:19" ht="21" x14ac:dyDescent="0.35">
      <c r="A26" s="117" t="s">
        <v>873</v>
      </c>
      <c r="B26" s="117" t="s">
        <v>963</v>
      </c>
      <c r="C26" s="79" t="s">
        <v>143</v>
      </c>
      <c r="D26" s="75" t="s">
        <v>143</v>
      </c>
      <c r="E26" s="76">
        <v>2562</v>
      </c>
      <c r="F26" s="75" t="s">
        <v>34</v>
      </c>
      <c r="G26" s="75" t="s">
        <v>48</v>
      </c>
      <c r="H26" s="75" t="s">
        <v>145</v>
      </c>
      <c r="I26" s="75" t="s">
        <v>133</v>
      </c>
      <c r="J26" s="75" t="s">
        <v>38</v>
      </c>
      <c r="K26" s="75"/>
      <c r="L26" s="75" t="s">
        <v>873</v>
      </c>
      <c r="M26" s="75" t="s">
        <v>963</v>
      </c>
      <c r="O26" t="str">
        <f t="shared" si="0"/>
        <v>050603V00F00</v>
      </c>
    </row>
    <row r="27" spans="1:19" ht="21" x14ac:dyDescent="0.35">
      <c r="A27" s="117" t="s">
        <v>873</v>
      </c>
      <c r="B27" s="117" t="s">
        <v>963</v>
      </c>
      <c r="C27" s="80" t="s">
        <v>148</v>
      </c>
      <c r="D27" s="77" t="s">
        <v>148</v>
      </c>
      <c r="E27" s="78">
        <v>2563</v>
      </c>
      <c r="F27" s="77" t="s">
        <v>150</v>
      </c>
      <c r="G27" s="77" t="s">
        <v>139</v>
      </c>
      <c r="H27" s="77"/>
      <c r="I27" s="77" t="s">
        <v>151</v>
      </c>
      <c r="J27" s="77" t="s">
        <v>152</v>
      </c>
      <c r="K27" s="77"/>
      <c r="L27" s="77" t="s">
        <v>873</v>
      </c>
      <c r="M27" s="77" t="s">
        <v>963</v>
      </c>
      <c r="N27" s="38"/>
      <c r="O27" t="str">
        <f t="shared" si="0"/>
        <v>050603V00F00</v>
      </c>
      <c r="P27" s="38"/>
      <c r="Q27" s="38"/>
      <c r="R27" s="38"/>
      <c r="S27" s="38"/>
    </row>
    <row r="28" spans="1:19" ht="21" x14ac:dyDescent="0.35">
      <c r="A28" s="117" t="s">
        <v>873</v>
      </c>
      <c r="B28" s="117" t="s">
        <v>963</v>
      </c>
      <c r="C28" s="79" t="s">
        <v>159</v>
      </c>
      <c r="D28" s="75" t="s">
        <v>159</v>
      </c>
      <c r="E28" s="76">
        <v>2563</v>
      </c>
      <c r="F28" s="75" t="s">
        <v>150</v>
      </c>
      <c r="G28" s="75" t="s">
        <v>139</v>
      </c>
      <c r="H28" s="75" t="s">
        <v>161</v>
      </c>
      <c r="I28" s="75" t="s">
        <v>65</v>
      </c>
      <c r="J28" s="75" t="s">
        <v>38</v>
      </c>
      <c r="K28" s="75"/>
      <c r="L28" s="75" t="s">
        <v>873</v>
      </c>
      <c r="M28" s="75" t="s">
        <v>963</v>
      </c>
      <c r="O28" t="str">
        <f t="shared" si="0"/>
        <v>050603V00F00</v>
      </c>
    </row>
    <row r="29" spans="1:19" ht="21" x14ac:dyDescent="0.35">
      <c r="A29" s="117" t="s">
        <v>873</v>
      </c>
      <c r="B29" s="117" t="s">
        <v>963</v>
      </c>
      <c r="C29" s="79" t="s">
        <v>164</v>
      </c>
      <c r="D29" s="75" t="s">
        <v>164</v>
      </c>
      <c r="E29" s="76">
        <v>2563</v>
      </c>
      <c r="F29" s="75" t="s">
        <v>156</v>
      </c>
      <c r="G29" s="75" t="s">
        <v>139</v>
      </c>
      <c r="H29" s="75" t="s">
        <v>166</v>
      </c>
      <c r="I29" s="75" t="s">
        <v>65</v>
      </c>
      <c r="J29" s="75" t="s">
        <v>38</v>
      </c>
      <c r="K29" s="75"/>
      <c r="L29" s="75" t="s">
        <v>873</v>
      </c>
      <c r="M29" s="75" t="s">
        <v>963</v>
      </c>
      <c r="O29" t="str">
        <f t="shared" si="0"/>
        <v>050603V00F00</v>
      </c>
    </row>
    <row r="30" spans="1:19" ht="21" x14ac:dyDescent="0.35">
      <c r="A30" s="117" t="s">
        <v>873</v>
      </c>
      <c r="B30" s="117" t="s">
        <v>963</v>
      </c>
      <c r="C30" s="79" t="s">
        <v>179</v>
      </c>
      <c r="D30" s="75" t="s">
        <v>179</v>
      </c>
      <c r="E30" s="76">
        <v>2563</v>
      </c>
      <c r="F30" s="75" t="s">
        <v>150</v>
      </c>
      <c r="G30" s="75" t="s">
        <v>139</v>
      </c>
      <c r="H30" s="75" t="s">
        <v>115</v>
      </c>
      <c r="I30" s="75" t="s">
        <v>65</v>
      </c>
      <c r="J30" s="75" t="s">
        <v>38</v>
      </c>
      <c r="K30" s="75"/>
      <c r="L30" s="75" t="s">
        <v>873</v>
      </c>
      <c r="M30" s="75" t="s">
        <v>963</v>
      </c>
      <c r="O30" t="str">
        <f t="shared" si="0"/>
        <v>050603V00F00</v>
      </c>
    </row>
    <row r="31" spans="1:19" ht="21" x14ac:dyDescent="0.35">
      <c r="A31" s="117" t="s">
        <v>873</v>
      </c>
      <c r="B31" s="117" t="s">
        <v>963</v>
      </c>
      <c r="C31" s="79" t="s">
        <v>210</v>
      </c>
      <c r="D31" s="75" t="s">
        <v>210</v>
      </c>
      <c r="E31" s="76">
        <v>2563</v>
      </c>
      <c r="F31" s="75" t="s">
        <v>150</v>
      </c>
      <c r="G31" s="75" t="s">
        <v>139</v>
      </c>
      <c r="H31" s="75" t="s">
        <v>69</v>
      </c>
      <c r="I31" s="75" t="s">
        <v>65</v>
      </c>
      <c r="J31" s="75" t="s">
        <v>38</v>
      </c>
      <c r="K31" s="75"/>
      <c r="L31" s="75" t="s">
        <v>873</v>
      </c>
      <c r="M31" s="75" t="s">
        <v>963</v>
      </c>
      <c r="O31" t="str">
        <f t="shared" si="0"/>
        <v>050603V00F00</v>
      </c>
    </row>
    <row r="32" spans="1:19" ht="21" x14ac:dyDescent="0.35">
      <c r="A32" s="117" t="s">
        <v>873</v>
      </c>
      <c r="B32" s="117" t="s">
        <v>963</v>
      </c>
      <c r="C32" s="79" t="s">
        <v>72</v>
      </c>
      <c r="D32" s="75" t="s">
        <v>72</v>
      </c>
      <c r="E32" s="76">
        <v>2563</v>
      </c>
      <c r="F32" s="75" t="s">
        <v>150</v>
      </c>
      <c r="G32" s="75" t="s">
        <v>139</v>
      </c>
      <c r="H32" s="75" t="s">
        <v>74</v>
      </c>
      <c r="I32" s="75" t="s">
        <v>65</v>
      </c>
      <c r="J32" s="75" t="s">
        <v>38</v>
      </c>
      <c r="K32" s="75"/>
      <c r="L32" s="75" t="s">
        <v>873</v>
      </c>
      <c r="M32" s="75" t="s">
        <v>963</v>
      </c>
      <c r="O32" t="str">
        <f t="shared" si="0"/>
        <v>050603V00F00</v>
      </c>
    </row>
    <row r="33" spans="1:19" ht="21" x14ac:dyDescent="0.35">
      <c r="A33" s="117" t="s">
        <v>873</v>
      </c>
      <c r="B33" s="117" t="s">
        <v>963</v>
      </c>
      <c r="C33" s="79" t="s">
        <v>218</v>
      </c>
      <c r="D33" s="75" t="s">
        <v>218</v>
      </c>
      <c r="E33" s="76">
        <v>2563</v>
      </c>
      <c r="F33" s="75" t="s">
        <v>150</v>
      </c>
      <c r="G33" s="75" t="s">
        <v>139</v>
      </c>
      <c r="H33" s="75" t="s">
        <v>220</v>
      </c>
      <c r="I33" s="75" t="s">
        <v>65</v>
      </c>
      <c r="J33" s="75" t="s">
        <v>38</v>
      </c>
      <c r="K33" s="75"/>
      <c r="L33" s="75" t="s">
        <v>873</v>
      </c>
      <c r="M33" s="75" t="s">
        <v>963</v>
      </c>
      <c r="O33" t="str">
        <f t="shared" si="0"/>
        <v>050603V00F00</v>
      </c>
    </row>
    <row r="34" spans="1:19" s="38" customFormat="1" ht="21" x14ac:dyDescent="0.35">
      <c r="A34" s="117" t="s">
        <v>873</v>
      </c>
      <c r="B34" s="117" t="s">
        <v>963</v>
      </c>
      <c r="C34" s="79" t="s">
        <v>223</v>
      </c>
      <c r="D34" s="75" t="s">
        <v>223</v>
      </c>
      <c r="E34" s="76">
        <v>2563</v>
      </c>
      <c r="F34" s="75" t="s">
        <v>150</v>
      </c>
      <c r="G34" s="75" t="s">
        <v>139</v>
      </c>
      <c r="H34" s="75" t="s">
        <v>225</v>
      </c>
      <c r="I34" s="75" t="s">
        <v>65</v>
      </c>
      <c r="J34" s="75" t="s">
        <v>38</v>
      </c>
      <c r="K34" s="75"/>
      <c r="L34" s="75" t="s">
        <v>873</v>
      </c>
      <c r="M34" s="75" t="s">
        <v>963</v>
      </c>
      <c r="N34"/>
      <c r="O34" t="str">
        <f t="shared" si="0"/>
        <v>050603V00F00</v>
      </c>
      <c r="P34"/>
      <c r="Q34"/>
      <c r="R34"/>
      <c r="S34"/>
    </row>
    <row r="35" spans="1:19" ht="21" x14ac:dyDescent="0.35">
      <c r="A35" s="117" t="s">
        <v>873</v>
      </c>
      <c r="B35" s="117" t="s">
        <v>963</v>
      </c>
      <c r="C35" s="79" t="s">
        <v>228</v>
      </c>
      <c r="D35" s="75" t="s">
        <v>228</v>
      </c>
      <c r="E35" s="76">
        <v>2563</v>
      </c>
      <c r="F35" s="75" t="s">
        <v>138</v>
      </c>
      <c r="G35" s="75" t="s">
        <v>139</v>
      </c>
      <c r="H35" s="75" t="s">
        <v>230</v>
      </c>
      <c r="I35" s="75" t="s">
        <v>133</v>
      </c>
      <c r="J35" s="75" t="s">
        <v>38</v>
      </c>
      <c r="K35" s="75"/>
      <c r="L35" s="75" t="s">
        <v>873</v>
      </c>
      <c r="M35" s="75" t="s">
        <v>963</v>
      </c>
      <c r="O35" t="str">
        <f t="shared" si="0"/>
        <v>050603V00F00</v>
      </c>
    </row>
    <row r="36" spans="1:19" ht="21" x14ac:dyDescent="0.35">
      <c r="A36" s="117" t="s">
        <v>873</v>
      </c>
      <c r="B36" s="117" t="s">
        <v>963</v>
      </c>
      <c r="C36" s="79" t="s">
        <v>233</v>
      </c>
      <c r="D36" s="75" t="s">
        <v>233</v>
      </c>
      <c r="E36" s="76">
        <v>2563</v>
      </c>
      <c r="F36" s="75" t="s">
        <v>150</v>
      </c>
      <c r="G36" s="75" t="s">
        <v>139</v>
      </c>
      <c r="H36" s="75" t="s">
        <v>235</v>
      </c>
      <c r="I36" s="75" t="s">
        <v>133</v>
      </c>
      <c r="J36" s="75" t="s">
        <v>38</v>
      </c>
      <c r="K36" s="75"/>
      <c r="L36" s="75" t="s">
        <v>873</v>
      </c>
      <c r="M36" s="75" t="s">
        <v>963</v>
      </c>
      <c r="O36" t="str">
        <f t="shared" si="0"/>
        <v>050603V00F00</v>
      </c>
    </row>
    <row r="37" spans="1:19" ht="21" x14ac:dyDescent="0.35">
      <c r="A37" s="117" t="s">
        <v>873</v>
      </c>
      <c r="B37" s="117" t="s">
        <v>963</v>
      </c>
      <c r="C37" s="79" t="s">
        <v>237</v>
      </c>
      <c r="D37" s="75" t="s">
        <v>237</v>
      </c>
      <c r="E37" s="76">
        <v>2563</v>
      </c>
      <c r="F37" s="75" t="s">
        <v>150</v>
      </c>
      <c r="G37" s="75" t="s">
        <v>139</v>
      </c>
      <c r="H37" s="75" t="s">
        <v>49</v>
      </c>
      <c r="I37" s="75" t="s">
        <v>37</v>
      </c>
      <c r="J37" s="75" t="s">
        <v>38</v>
      </c>
      <c r="K37" s="75"/>
      <c r="L37" s="75" t="s">
        <v>873</v>
      </c>
      <c r="M37" s="75" t="s">
        <v>963</v>
      </c>
      <c r="O37" t="str">
        <f t="shared" si="0"/>
        <v>050603V00F00</v>
      </c>
    </row>
    <row r="38" spans="1:19" ht="21" x14ac:dyDescent="0.35">
      <c r="A38" s="117" t="s">
        <v>873</v>
      </c>
      <c r="B38" s="117" t="s">
        <v>963</v>
      </c>
      <c r="C38" s="79" t="s">
        <v>240</v>
      </c>
      <c r="D38" s="75" t="s">
        <v>240</v>
      </c>
      <c r="E38" s="76">
        <v>2563</v>
      </c>
      <c r="F38" s="75" t="s">
        <v>150</v>
      </c>
      <c r="G38" s="75" t="s">
        <v>139</v>
      </c>
      <c r="H38" s="75" t="s">
        <v>49</v>
      </c>
      <c r="I38" s="75" t="s">
        <v>37</v>
      </c>
      <c r="J38" s="75" t="s">
        <v>38</v>
      </c>
      <c r="K38" s="75"/>
      <c r="L38" s="75" t="s">
        <v>873</v>
      </c>
      <c r="M38" s="75" t="s">
        <v>963</v>
      </c>
      <c r="O38" t="str">
        <f t="shared" si="0"/>
        <v>050603V00F00</v>
      </c>
    </row>
    <row r="39" spans="1:19" ht="21" x14ac:dyDescent="0.35">
      <c r="A39" s="117" t="s">
        <v>873</v>
      </c>
      <c r="B39" s="117" t="s">
        <v>963</v>
      </c>
      <c r="C39" s="79" t="s">
        <v>243</v>
      </c>
      <c r="D39" s="75" t="s">
        <v>243</v>
      </c>
      <c r="E39" s="76">
        <v>2563</v>
      </c>
      <c r="F39" s="75" t="s">
        <v>150</v>
      </c>
      <c r="G39" s="75" t="s">
        <v>139</v>
      </c>
      <c r="H39" s="75" t="s">
        <v>49</v>
      </c>
      <c r="I39" s="75" t="s">
        <v>37</v>
      </c>
      <c r="J39" s="75" t="s">
        <v>38</v>
      </c>
      <c r="K39" s="75"/>
      <c r="L39" s="75" t="s">
        <v>873</v>
      </c>
      <c r="M39" s="75" t="s">
        <v>963</v>
      </c>
      <c r="O39" t="str">
        <f t="shared" si="0"/>
        <v>050603V00F00</v>
      </c>
    </row>
    <row r="40" spans="1:19" ht="21" x14ac:dyDescent="0.35">
      <c r="A40" s="117" t="s">
        <v>873</v>
      </c>
      <c r="B40" s="117" t="s">
        <v>963</v>
      </c>
      <c r="C40" s="79" t="s">
        <v>26</v>
      </c>
      <c r="D40" s="75" t="s">
        <v>26</v>
      </c>
      <c r="E40" s="76">
        <v>2563</v>
      </c>
      <c r="F40" s="75" t="s">
        <v>150</v>
      </c>
      <c r="G40" s="75" t="s">
        <v>131</v>
      </c>
      <c r="H40" s="75" t="s">
        <v>36</v>
      </c>
      <c r="I40" s="75" t="s">
        <v>37</v>
      </c>
      <c r="J40" s="75" t="s">
        <v>38</v>
      </c>
      <c r="K40" s="75"/>
      <c r="L40" s="75" t="s">
        <v>873</v>
      </c>
      <c r="M40" s="75" t="s">
        <v>963</v>
      </c>
      <c r="O40" t="str">
        <f t="shared" si="0"/>
        <v>050603V00F00</v>
      </c>
    </row>
    <row r="41" spans="1:19" ht="21" x14ac:dyDescent="0.35">
      <c r="A41" s="117" t="s">
        <v>873</v>
      </c>
      <c r="B41" s="117" t="s">
        <v>963</v>
      </c>
      <c r="C41" s="79" t="s">
        <v>258</v>
      </c>
      <c r="D41" s="75" t="s">
        <v>258</v>
      </c>
      <c r="E41" s="76">
        <v>2563</v>
      </c>
      <c r="F41" s="75" t="s">
        <v>261</v>
      </c>
      <c r="G41" s="75" t="s">
        <v>262</v>
      </c>
      <c r="H41" s="75" t="s">
        <v>263</v>
      </c>
      <c r="I41" s="75" t="s">
        <v>133</v>
      </c>
      <c r="J41" s="75" t="s">
        <v>38</v>
      </c>
      <c r="K41" s="75"/>
      <c r="L41" s="75" t="s">
        <v>873</v>
      </c>
      <c r="M41" s="75" t="s">
        <v>963</v>
      </c>
      <c r="O41" t="str">
        <f t="shared" si="0"/>
        <v>050603V00F00</v>
      </c>
    </row>
    <row r="42" spans="1:19" ht="21" x14ac:dyDescent="0.35">
      <c r="A42" s="117" t="s">
        <v>873</v>
      </c>
      <c r="B42" s="117" t="s">
        <v>963</v>
      </c>
      <c r="C42" s="79" t="s">
        <v>266</v>
      </c>
      <c r="D42" s="75" t="s">
        <v>266</v>
      </c>
      <c r="E42" s="76">
        <v>2563</v>
      </c>
      <c r="F42" s="75" t="s">
        <v>138</v>
      </c>
      <c r="G42" s="75" t="s">
        <v>188</v>
      </c>
      <c r="H42" s="75" t="s">
        <v>269</v>
      </c>
      <c r="I42" s="75" t="s">
        <v>133</v>
      </c>
      <c r="J42" s="75" t="s">
        <v>38</v>
      </c>
      <c r="K42" s="75"/>
      <c r="L42" s="75" t="s">
        <v>873</v>
      </c>
      <c r="M42" s="75" t="s">
        <v>963</v>
      </c>
      <c r="O42" t="str">
        <f t="shared" si="0"/>
        <v>050603V00F00</v>
      </c>
    </row>
    <row r="43" spans="1:19" ht="21" x14ac:dyDescent="0.35">
      <c r="A43" s="117" t="s">
        <v>873</v>
      </c>
      <c r="B43" s="117" t="s">
        <v>963</v>
      </c>
      <c r="C43" s="79" t="s">
        <v>272</v>
      </c>
      <c r="D43" s="75" t="s">
        <v>272</v>
      </c>
      <c r="E43" s="76">
        <v>2563</v>
      </c>
      <c r="F43" s="75" t="s">
        <v>138</v>
      </c>
      <c r="G43" s="75" t="s">
        <v>139</v>
      </c>
      <c r="H43" s="75" t="s">
        <v>274</v>
      </c>
      <c r="I43" s="75" t="s">
        <v>275</v>
      </c>
      <c r="J43" s="75" t="s">
        <v>276</v>
      </c>
      <c r="K43" s="75"/>
      <c r="L43" s="75" t="s">
        <v>873</v>
      </c>
      <c r="M43" s="75" t="s">
        <v>963</v>
      </c>
      <c r="O43" t="str">
        <f t="shared" ref="O43:O74" si="1">IF(LEN(M43=11),_xlfn.CONCAT(L43,"F",RIGHT(M43,2)))</f>
        <v>050603V00F00</v>
      </c>
    </row>
    <row r="44" spans="1:19" ht="21" x14ac:dyDescent="0.35">
      <c r="A44" s="117" t="s">
        <v>873</v>
      </c>
      <c r="B44" s="117" t="s">
        <v>963</v>
      </c>
      <c r="C44" s="79" t="s">
        <v>284</v>
      </c>
      <c r="D44" s="75" t="s">
        <v>284</v>
      </c>
      <c r="E44" s="76">
        <v>2563</v>
      </c>
      <c r="F44" s="75" t="s">
        <v>150</v>
      </c>
      <c r="G44" s="75" t="s">
        <v>139</v>
      </c>
      <c r="H44" s="75" t="s">
        <v>286</v>
      </c>
      <c r="I44" s="75" t="s">
        <v>287</v>
      </c>
      <c r="J44" s="75" t="s">
        <v>288</v>
      </c>
      <c r="K44" s="75"/>
      <c r="L44" s="75" t="s">
        <v>873</v>
      </c>
      <c r="M44" s="75" t="s">
        <v>963</v>
      </c>
      <c r="O44" t="str">
        <f t="shared" si="1"/>
        <v>050603V00F00</v>
      </c>
    </row>
    <row r="45" spans="1:19" ht="21" x14ac:dyDescent="0.35">
      <c r="A45" s="117" t="s">
        <v>873</v>
      </c>
      <c r="B45" s="117" t="s">
        <v>963</v>
      </c>
      <c r="C45" s="79" t="s">
        <v>290</v>
      </c>
      <c r="D45" s="75" t="s">
        <v>290</v>
      </c>
      <c r="E45" s="76">
        <v>2563</v>
      </c>
      <c r="F45" s="75" t="s">
        <v>156</v>
      </c>
      <c r="G45" s="75" t="s">
        <v>292</v>
      </c>
      <c r="H45" s="75"/>
      <c r="I45" s="75" t="s">
        <v>293</v>
      </c>
      <c r="J45" s="75" t="s">
        <v>38</v>
      </c>
      <c r="K45" s="75"/>
      <c r="L45" s="75" t="s">
        <v>873</v>
      </c>
      <c r="M45" s="75" t="s">
        <v>963</v>
      </c>
      <c r="O45" t="str">
        <f t="shared" si="1"/>
        <v>050603V00F00</v>
      </c>
    </row>
    <row r="46" spans="1:19" ht="21" x14ac:dyDescent="0.35">
      <c r="A46" s="117" t="s">
        <v>873</v>
      </c>
      <c r="B46" s="117" t="s">
        <v>963</v>
      </c>
      <c r="C46" s="79" t="s">
        <v>302</v>
      </c>
      <c r="D46" s="75" t="s">
        <v>302</v>
      </c>
      <c r="E46" s="76">
        <v>2563</v>
      </c>
      <c r="F46" s="75" t="s">
        <v>156</v>
      </c>
      <c r="G46" s="75" t="s">
        <v>304</v>
      </c>
      <c r="H46" s="75"/>
      <c r="I46" s="75" t="s">
        <v>293</v>
      </c>
      <c r="J46" s="75" t="s">
        <v>38</v>
      </c>
      <c r="K46" s="75"/>
      <c r="L46" s="75" t="s">
        <v>873</v>
      </c>
      <c r="M46" s="75" t="s">
        <v>963</v>
      </c>
      <c r="O46" t="str">
        <f t="shared" si="1"/>
        <v>050603V00F00</v>
      </c>
    </row>
    <row r="47" spans="1:19" ht="21" x14ac:dyDescent="0.35">
      <c r="A47" s="117" t="s">
        <v>873</v>
      </c>
      <c r="B47" s="117" t="s">
        <v>963</v>
      </c>
      <c r="C47" s="79" t="s">
        <v>314</v>
      </c>
      <c r="D47" s="75" t="s">
        <v>314</v>
      </c>
      <c r="E47" s="76">
        <v>2563</v>
      </c>
      <c r="F47" s="75" t="s">
        <v>316</v>
      </c>
      <c r="G47" s="75" t="s">
        <v>317</v>
      </c>
      <c r="H47" s="75"/>
      <c r="I47" s="75" t="s">
        <v>318</v>
      </c>
      <c r="J47" s="75" t="s">
        <v>152</v>
      </c>
      <c r="K47" s="75"/>
      <c r="L47" s="75" t="s">
        <v>873</v>
      </c>
      <c r="M47" s="75" t="s">
        <v>963</v>
      </c>
      <c r="O47" t="str">
        <f t="shared" si="1"/>
        <v>050603V00F00</v>
      </c>
    </row>
    <row r="48" spans="1:19" ht="21" x14ac:dyDescent="0.35">
      <c r="A48" s="114" t="s">
        <v>334</v>
      </c>
      <c r="B48" s="115" t="s">
        <v>1217</v>
      </c>
      <c r="C48" s="81" t="str">
        <f>HYPERLINK(N48,D48)</f>
        <v>Local “SMILES” สไตล์ยั่งยืน: ยกระดับการท่องเที่ยวชุมชนอย่างรับผิดชอบต่อสังคม</v>
      </c>
      <c r="D48" s="106" t="s">
        <v>1108</v>
      </c>
      <c r="E48" s="111">
        <v>2567</v>
      </c>
      <c r="F48" s="106" t="s">
        <v>1072</v>
      </c>
      <c r="G48" s="106" t="s">
        <v>1073</v>
      </c>
      <c r="H48" s="106" t="s">
        <v>535</v>
      </c>
      <c r="I48" s="106" t="s">
        <v>37</v>
      </c>
      <c r="J48" s="106" t="s">
        <v>38</v>
      </c>
      <c r="K48" s="106" t="s">
        <v>1074</v>
      </c>
      <c r="L48" s="106" t="s">
        <v>334</v>
      </c>
      <c r="M48" s="109" t="s">
        <v>1217</v>
      </c>
      <c r="N48" s="103" t="s">
        <v>1109</v>
      </c>
      <c r="O48" t="str">
        <f t="shared" si="1"/>
        <v>050603V01F02</v>
      </c>
      <c r="P48" s="99" t="s">
        <v>569</v>
      </c>
      <c r="Q48" s="102" t="s">
        <v>584</v>
      </c>
      <c r="R48" s="101" t="s">
        <v>1212</v>
      </c>
      <c r="S48" s="103"/>
    </row>
    <row r="49" spans="1:19" ht="21" x14ac:dyDescent="0.35">
      <c r="A49" s="114" t="s">
        <v>334</v>
      </c>
      <c r="B49" s="115" t="s">
        <v>1217</v>
      </c>
      <c r="C49" s="81" t="str">
        <f>HYPERLINK(N49,D49)</f>
        <v>โครงการยกระดับคุณภาพผู้ประกอบการท่องเที่ยวสีเขียวต้นแบบ (Green Premium)</v>
      </c>
      <c r="D49" s="106" t="s">
        <v>599</v>
      </c>
      <c r="E49" s="111">
        <v>2567</v>
      </c>
      <c r="F49" s="106" t="s">
        <v>1072</v>
      </c>
      <c r="G49" s="106" t="s">
        <v>1073</v>
      </c>
      <c r="H49" s="106" t="s">
        <v>49</v>
      </c>
      <c r="I49" s="106" t="s">
        <v>37</v>
      </c>
      <c r="J49" s="106" t="s">
        <v>38</v>
      </c>
      <c r="K49" s="106" t="s">
        <v>1074</v>
      </c>
      <c r="L49" s="106" t="s">
        <v>334</v>
      </c>
      <c r="M49" s="109" t="s">
        <v>1217</v>
      </c>
      <c r="N49" s="103" t="s">
        <v>1117</v>
      </c>
      <c r="O49" t="str">
        <f t="shared" si="1"/>
        <v>050603V01F02</v>
      </c>
      <c r="P49" s="99" t="s">
        <v>569</v>
      </c>
      <c r="Q49" s="99" t="s">
        <v>584</v>
      </c>
      <c r="R49" s="101" t="s">
        <v>1212</v>
      </c>
      <c r="S49" s="103"/>
    </row>
    <row r="50" spans="1:19" ht="21" x14ac:dyDescent="0.35">
      <c r="A50" s="114" t="s">
        <v>334</v>
      </c>
      <c r="B50" s="115" t="s">
        <v>1217</v>
      </c>
      <c r="C50" s="81" t="str">
        <f>HYPERLINK(N50,D50)</f>
        <v>โครงการส่งเสริมเส้นทางท่องเที่ยวลดคาร์บอน (Low Carbon Tourism)</v>
      </c>
      <c r="D50" s="106" t="s">
        <v>582</v>
      </c>
      <c r="E50" s="111">
        <v>2567</v>
      </c>
      <c r="F50" s="106" t="s">
        <v>1072</v>
      </c>
      <c r="G50" s="106" t="s">
        <v>1073</v>
      </c>
      <c r="H50" s="106" t="s">
        <v>49</v>
      </c>
      <c r="I50" s="106" t="s">
        <v>37</v>
      </c>
      <c r="J50" s="106" t="s">
        <v>38</v>
      </c>
      <c r="K50" s="106" t="s">
        <v>1074</v>
      </c>
      <c r="L50" s="106" t="s">
        <v>334</v>
      </c>
      <c r="M50" s="109" t="s">
        <v>1217</v>
      </c>
      <c r="N50" s="103" t="s">
        <v>1122</v>
      </c>
      <c r="O50" t="str">
        <f t="shared" si="1"/>
        <v>050603V01F02</v>
      </c>
      <c r="P50" s="99" t="s">
        <v>569</v>
      </c>
      <c r="Q50" s="99" t="s">
        <v>584</v>
      </c>
      <c r="R50" s="101" t="s">
        <v>1212</v>
      </c>
      <c r="S50" s="103"/>
    </row>
    <row r="51" spans="1:19" ht="21" x14ac:dyDescent="0.35">
      <c r="A51" s="114" t="s">
        <v>334</v>
      </c>
      <c r="B51" s="114" t="s">
        <v>1217</v>
      </c>
      <c r="C51" s="81" t="str">
        <f>HYPERLINK(N51,D51)</f>
        <v>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</v>
      </c>
      <c r="D51" s="106" t="s">
        <v>1151</v>
      </c>
      <c r="E51" s="111">
        <v>2567</v>
      </c>
      <c r="F51" s="106" t="s">
        <v>1072</v>
      </c>
      <c r="G51" s="106" t="s">
        <v>1142</v>
      </c>
      <c r="H51" s="106" t="s">
        <v>323</v>
      </c>
      <c r="I51" s="106" t="s">
        <v>1152</v>
      </c>
      <c r="J51" s="106" t="s">
        <v>288</v>
      </c>
      <c r="K51" s="106" t="s">
        <v>1074</v>
      </c>
      <c r="L51" s="106" t="s">
        <v>334</v>
      </c>
      <c r="M51" s="106" t="s">
        <v>1217</v>
      </c>
      <c r="N51" s="103" t="s">
        <v>1153</v>
      </c>
      <c r="O51" t="str">
        <f t="shared" si="1"/>
        <v>050603V01F02</v>
      </c>
      <c r="P51" s="99" t="s">
        <v>569</v>
      </c>
      <c r="Q51" s="99" t="s">
        <v>584</v>
      </c>
      <c r="R51" s="101" t="s">
        <v>1212</v>
      </c>
      <c r="S51" s="103"/>
    </row>
    <row r="52" spans="1:19" ht="21" x14ac:dyDescent="0.35">
      <c r="A52" s="114" t="s">
        <v>334</v>
      </c>
      <c r="B52" s="114" t="s">
        <v>1217</v>
      </c>
      <c r="C52" s="81" t="str">
        <f>HYPERLINK(N52,D52)</f>
        <v>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v>
      </c>
      <c r="D52" s="106" t="s">
        <v>1158</v>
      </c>
      <c r="E52" s="111">
        <v>2567</v>
      </c>
      <c r="F52" s="106" t="s">
        <v>1072</v>
      </c>
      <c r="G52" s="106" t="s">
        <v>1073</v>
      </c>
      <c r="H52" s="106"/>
      <c r="I52" s="106" t="s">
        <v>293</v>
      </c>
      <c r="J52" s="106" t="s">
        <v>38</v>
      </c>
      <c r="K52" s="106" t="s">
        <v>1074</v>
      </c>
      <c r="L52" s="106" t="s">
        <v>334</v>
      </c>
      <c r="M52" s="106" t="s">
        <v>1217</v>
      </c>
      <c r="N52" s="103" t="s">
        <v>1159</v>
      </c>
      <c r="O52" t="str">
        <f t="shared" si="1"/>
        <v>050603V01F02</v>
      </c>
      <c r="P52" s="99" t="s">
        <v>569</v>
      </c>
      <c r="Q52" s="99" t="s">
        <v>584</v>
      </c>
      <c r="R52" s="101" t="s">
        <v>1212</v>
      </c>
      <c r="S52" s="103"/>
    </row>
    <row r="53" spans="1:19" ht="21" x14ac:dyDescent="0.35">
      <c r="A53" s="88" t="s">
        <v>334</v>
      </c>
      <c r="B53" s="88" t="s">
        <v>920</v>
      </c>
      <c r="C53" s="79" t="s">
        <v>55</v>
      </c>
      <c r="D53" s="75" t="s">
        <v>55</v>
      </c>
      <c r="E53" s="76">
        <v>2562</v>
      </c>
      <c r="F53" s="75" t="s">
        <v>34</v>
      </c>
      <c r="G53" s="75" t="s">
        <v>48</v>
      </c>
      <c r="H53" s="75"/>
      <c r="I53" s="75" t="s">
        <v>58</v>
      </c>
      <c r="J53" s="75" t="s">
        <v>59</v>
      </c>
      <c r="K53" s="75"/>
      <c r="L53" s="75" t="s">
        <v>334</v>
      </c>
      <c r="M53" s="75" t="s">
        <v>920</v>
      </c>
      <c r="O53" t="str">
        <f t="shared" si="1"/>
        <v>050603V01F01</v>
      </c>
    </row>
    <row r="54" spans="1:19" ht="21" x14ac:dyDescent="0.35">
      <c r="A54" s="88" t="s">
        <v>334</v>
      </c>
      <c r="B54" s="88" t="s">
        <v>920</v>
      </c>
      <c r="C54" s="79" t="s">
        <v>96</v>
      </c>
      <c r="D54" s="75" t="s">
        <v>96</v>
      </c>
      <c r="E54" s="76">
        <v>2562</v>
      </c>
      <c r="F54" s="75" t="s">
        <v>34</v>
      </c>
      <c r="G54" s="75" t="s">
        <v>48</v>
      </c>
      <c r="H54" s="75" t="s">
        <v>79</v>
      </c>
      <c r="I54" s="75" t="s">
        <v>65</v>
      </c>
      <c r="J54" s="75" t="s">
        <v>38</v>
      </c>
      <c r="K54" s="75"/>
      <c r="L54" s="75" t="s">
        <v>334</v>
      </c>
      <c r="M54" s="75" t="s">
        <v>920</v>
      </c>
      <c r="O54" t="str">
        <f t="shared" si="1"/>
        <v>050603V01F01</v>
      </c>
    </row>
    <row r="55" spans="1:19" ht="21" x14ac:dyDescent="0.35">
      <c r="A55" s="88" t="s">
        <v>334</v>
      </c>
      <c r="B55" s="88" t="s">
        <v>920</v>
      </c>
      <c r="C55" s="79" t="s">
        <v>100</v>
      </c>
      <c r="D55" s="75" t="s">
        <v>100</v>
      </c>
      <c r="E55" s="76">
        <v>2562</v>
      </c>
      <c r="F55" s="75" t="s">
        <v>34</v>
      </c>
      <c r="G55" s="75" t="s">
        <v>48</v>
      </c>
      <c r="H55" s="75" t="s">
        <v>102</v>
      </c>
      <c r="I55" s="75" t="s">
        <v>65</v>
      </c>
      <c r="J55" s="75" t="s">
        <v>38</v>
      </c>
      <c r="K55" s="75"/>
      <c r="L55" s="75" t="s">
        <v>334</v>
      </c>
      <c r="M55" s="75" t="s">
        <v>920</v>
      </c>
      <c r="O55" t="str">
        <f t="shared" si="1"/>
        <v>050603V01F01</v>
      </c>
    </row>
    <row r="56" spans="1:19" ht="21" x14ac:dyDescent="0.35">
      <c r="A56" s="88" t="s">
        <v>334</v>
      </c>
      <c r="B56" s="88" t="s">
        <v>920</v>
      </c>
      <c r="C56" s="79" t="s">
        <v>104</v>
      </c>
      <c r="D56" s="75" t="s">
        <v>104</v>
      </c>
      <c r="E56" s="76">
        <v>2562</v>
      </c>
      <c r="F56" s="75" t="s">
        <v>34</v>
      </c>
      <c r="G56" s="75" t="s">
        <v>48</v>
      </c>
      <c r="H56" s="75" t="s">
        <v>84</v>
      </c>
      <c r="I56" s="75" t="s">
        <v>65</v>
      </c>
      <c r="J56" s="75" t="s">
        <v>38</v>
      </c>
      <c r="K56" s="75"/>
      <c r="L56" s="75" t="s">
        <v>334</v>
      </c>
      <c r="M56" s="75" t="s">
        <v>920</v>
      </c>
      <c r="O56" t="str">
        <f t="shared" si="1"/>
        <v>050603V01F01</v>
      </c>
    </row>
    <row r="57" spans="1:19" ht="21" x14ac:dyDescent="0.35">
      <c r="A57" s="88" t="s">
        <v>334</v>
      </c>
      <c r="B57" s="88" t="s">
        <v>920</v>
      </c>
      <c r="C57" s="79" t="s">
        <v>118</v>
      </c>
      <c r="D57" s="75" t="s">
        <v>118</v>
      </c>
      <c r="E57" s="76">
        <v>2562</v>
      </c>
      <c r="F57" s="75" t="s">
        <v>34</v>
      </c>
      <c r="G57" s="75" t="s">
        <v>48</v>
      </c>
      <c r="H57" s="75" t="s">
        <v>120</v>
      </c>
      <c r="I57" s="75" t="s">
        <v>65</v>
      </c>
      <c r="J57" s="75" t="s">
        <v>38</v>
      </c>
      <c r="K57" s="75"/>
      <c r="L57" s="75" t="s">
        <v>334</v>
      </c>
      <c r="M57" s="75" t="s">
        <v>920</v>
      </c>
      <c r="O57" t="str">
        <f t="shared" si="1"/>
        <v>050603V01F01</v>
      </c>
    </row>
    <row r="58" spans="1:19" ht="21" x14ac:dyDescent="0.35">
      <c r="A58" s="88" t="s">
        <v>334</v>
      </c>
      <c r="B58" s="88" t="s">
        <v>920</v>
      </c>
      <c r="C58" s="79" t="s">
        <v>118</v>
      </c>
      <c r="D58" s="75" t="s">
        <v>118</v>
      </c>
      <c r="E58" s="76">
        <v>2562</v>
      </c>
      <c r="F58" s="75" t="s">
        <v>34</v>
      </c>
      <c r="G58" s="75" t="s">
        <v>48</v>
      </c>
      <c r="H58" s="75" t="s">
        <v>102</v>
      </c>
      <c r="I58" s="75" t="s">
        <v>65</v>
      </c>
      <c r="J58" s="75" t="s">
        <v>38</v>
      </c>
      <c r="K58" s="75"/>
      <c r="L58" s="75" t="s">
        <v>334</v>
      </c>
      <c r="M58" s="75" t="s">
        <v>920</v>
      </c>
      <c r="O58" t="str">
        <f t="shared" si="1"/>
        <v>050603V01F01</v>
      </c>
    </row>
    <row r="59" spans="1:19" ht="21" x14ac:dyDescent="0.35">
      <c r="A59" s="88" t="s">
        <v>334</v>
      </c>
      <c r="B59" s="88" t="s">
        <v>920</v>
      </c>
      <c r="C59" s="79" t="s">
        <v>171</v>
      </c>
      <c r="D59" s="75" t="s">
        <v>171</v>
      </c>
      <c r="E59" s="76">
        <v>2563</v>
      </c>
      <c r="F59" s="75" t="s">
        <v>150</v>
      </c>
      <c r="G59" s="75" t="s">
        <v>139</v>
      </c>
      <c r="H59" s="75" t="s">
        <v>94</v>
      </c>
      <c r="I59" s="75" t="s">
        <v>65</v>
      </c>
      <c r="J59" s="75" t="s">
        <v>38</v>
      </c>
      <c r="K59" s="75"/>
      <c r="L59" s="75" t="s">
        <v>334</v>
      </c>
      <c r="M59" s="75" t="s">
        <v>920</v>
      </c>
      <c r="O59" t="str">
        <f t="shared" si="1"/>
        <v>050603V01F01</v>
      </c>
    </row>
    <row r="60" spans="1:19" ht="21" x14ac:dyDescent="0.35">
      <c r="A60" s="88" t="s">
        <v>334</v>
      </c>
      <c r="B60" s="88" t="s">
        <v>920</v>
      </c>
      <c r="C60" s="79" t="s">
        <v>174</v>
      </c>
      <c r="D60" s="75" t="s">
        <v>174</v>
      </c>
      <c r="E60" s="76">
        <v>2563</v>
      </c>
      <c r="F60" s="75" t="s">
        <v>150</v>
      </c>
      <c r="G60" s="75" t="s">
        <v>139</v>
      </c>
      <c r="H60" s="75" t="s">
        <v>89</v>
      </c>
      <c r="I60" s="75" t="s">
        <v>65</v>
      </c>
      <c r="J60" s="75" t="s">
        <v>38</v>
      </c>
      <c r="K60" s="75"/>
      <c r="L60" s="75" t="s">
        <v>334</v>
      </c>
      <c r="M60" s="75" t="s">
        <v>920</v>
      </c>
      <c r="O60" t="str">
        <f t="shared" si="1"/>
        <v>050603V01F01</v>
      </c>
    </row>
    <row r="61" spans="1:19" ht="21" x14ac:dyDescent="0.35">
      <c r="A61" s="88" t="s">
        <v>334</v>
      </c>
      <c r="B61" s="88" t="s">
        <v>920</v>
      </c>
      <c r="C61" s="79" t="s">
        <v>104</v>
      </c>
      <c r="D61" s="75" t="s">
        <v>104</v>
      </c>
      <c r="E61" s="76">
        <v>2563</v>
      </c>
      <c r="F61" s="75" t="s">
        <v>150</v>
      </c>
      <c r="G61" s="75" t="s">
        <v>139</v>
      </c>
      <c r="H61" s="75" t="s">
        <v>84</v>
      </c>
      <c r="I61" s="75" t="s">
        <v>65</v>
      </c>
      <c r="J61" s="75" t="s">
        <v>38</v>
      </c>
      <c r="K61" s="75"/>
      <c r="L61" s="75" t="s">
        <v>334</v>
      </c>
      <c r="M61" s="75" t="s">
        <v>920</v>
      </c>
      <c r="O61" t="str">
        <f t="shared" si="1"/>
        <v>050603V01F01</v>
      </c>
    </row>
    <row r="62" spans="1:19" ht="21" x14ac:dyDescent="0.35">
      <c r="A62" s="88" t="s">
        <v>334</v>
      </c>
      <c r="B62" s="88" t="s">
        <v>920</v>
      </c>
      <c r="C62" s="79" t="s">
        <v>182</v>
      </c>
      <c r="D62" s="75" t="s">
        <v>182</v>
      </c>
      <c r="E62" s="76">
        <v>2563</v>
      </c>
      <c r="F62" s="75" t="s">
        <v>150</v>
      </c>
      <c r="G62" s="75" t="s">
        <v>139</v>
      </c>
      <c r="H62" s="75" t="s">
        <v>120</v>
      </c>
      <c r="I62" s="75" t="s">
        <v>65</v>
      </c>
      <c r="J62" s="75" t="s">
        <v>38</v>
      </c>
      <c r="K62" s="75"/>
      <c r="L62" s="75" t="s">
        <v>334</v>
      </c>
      <c r="M62" s="75" t="s">
        <v>920</v>
      </c>
      <c r="O62" t="str">
        <f t="shared" si="1"/>
        <v>050603V01F01</v>
      </c>
    </row>
    <row r="63" spans="1:19" ht="21" x14ac:dyDescent="0.35">
      <c r="A63" s="88" t="s">
        <v>334</v>
      </c>
      <c r="B63" s="88" t="s">
        <v>920</v>
      </c>
      <c r="C63" s="79" t="s">
        <v>191</v>
      </c>
      <c r="D63" s="75" t="s">
        <v>191</v>
      </c>
      <c r="E63" s="76">
        <v>2563</v>
      </c>
      <c r="F63" s="75" t="s">
        <v>150</v>
      </c>
      <c r="G63" s="75" t="s">
        <v>139</v>
      </c>
      <c r="H63" s="75" t="s">
        <v>110</v>
      </c>
      <c r="I63" s="75" t="s">
        <v>65</v>
      </c>
      <c r="J63" s="75" t="s">
        <v>38</v>
      </c>
      <c r="K63" s="75"/>
      <c r="L63" s="75" t="s">
        <v>334</v>
      </c>
      <c r="M63" s="75" t="s">
        <v>920</v>
      </c>
      <c r="O63" t="str">
        <f t="shared" si="1"/>
        <v>050603V01F01</v>
      </c>
    </row>
    <row r="64" spans="1:19" ht="21" x14ac:dyDescent="0.35">
      <c r="A64" s="88" t="s">
        <v>334</v>
      </c>
      <c r="B64" s="88" t="s">
        <v>920</v>
      </c>
      <c r="C64" s="79" t="s">
        <v>113</v>
      </c>
      <c r="D64" s="75" t="s">
        <v>113</v>
      </c>
      <c r="E64" s="76">
        <v>2563</v>
      </c>
      <c r="F64" s="75" t="s">
        <v>150</v>
      </c>
      <c r="G64" s="75" t="s">
        <v>139</v>
      </c>
      <c r="H64" s="75" t="s">
        <v>115</v>
      </c>
      <c r="I64" s="75" t="s">
        <v>65</v>
      </c>
      <c r="J64" s="75" t="s">
        <v>38</v>
      </c>
      <c r="K64" s="75"/>
      <c r="L64" s="75" t="s">
        <v>334</v>
      </c>
      <c r="M64" s="75" t="s">
        <v>920</v>
      </c>
      <c r="O64" t="str">
        <f t="shared" si="1"/>
        <v>050603V01F01</v>
      </c>
    </row>
    <row r="65" spans="1:19" ht="21" x14ac:dyDescent="0.35">
      <c r="A65" s="88" t="s">
        <v>334</v>
      </c>
      <c r="B65" s="88" t="s">
        <v>920</v>
      </c>
      <c r="C65" s="79" t="s">
        <v>385</v>
      </c>
      <c r="D65" s="75" t="s">
        <v>385</v>
      </c>
      <c r="E65" s="76">
        <v>2564</v>
      </c>
      <c r="F65" s="75" t="s">
        <v>297</v>
      </c>
      <c r="G65" s="75" t="s">
        <v>304</v>
      </c>
      <c r="H65" s="75" t="s">
        <v>49</v>
      </c>
      <c r="I65" s="75" t="s">
        <v>37</v>
      </c>
      <c r="J65" s="75" t="s">
        <v>38</v>
      </c>
      <c r="K65" s="75"/>
      <c r="L65" s="75" t="s">
        <v>334</v>
      </c>
      <c r="M65" s="75" t="s">
        <v>920</v>
      </c>
      <c r="O65" t="str">
        <f t="shared" si="1"/>
        <v>050603V01F01</v>
      </c>
    </row>
    <row r="66" spans="1:19" ht="21" x14ac:dyDescent="0.35">
      <c r="A66" s="88" t="s">
        <v>334</v>
      </c>
      <c r="B66" s="88" t="s">
        <v>920</v>
      </c>
      <c r="C66" s="79" t="s">
        <v>417</v>
      </c>
      <c r="D66" s="75" t="s">
        <v>417</v>
      </c>
      <c r="E66" s="76">
        <v>2564</v>
      </c>
      <c r="F66" s="75" t="s">
        <v>297</v>
      </c>
      <c r="G66" s="75" t="s">
        <v>304</v>
      </c>
      <c r="H66" s="75" t="s">
        <v>419</v>
      </c>
      <c r="I66" s="75" t="s">
        <v>65</v>
      </c>
      <c r="J66" s="75" t="s">
        <v>38</v>
      </c>
      <c r="K66" s="75"/>
      <c r="L66" s="75" t="s">
        <v>334</v>
      </c>
      <c r="M66" s="75" t="s">
        <v>920</v>
      </c>
      <c r="O66" t="str">
        <f t="shared" si="1"/>
        <v>050603V01F01</v>
      </c>
    </row>
    <row r="67" spans="1:19" ht="21" x14ac:dyDescent="0.35">
      <c r="A67" s="88" t="s">
        <v>334</v>
      </c>
      <c r="B67" s="88" t="s">
        <v>920</v>
      </c>
      <c r="C67" s="79" t="s">
        <v>480</v>
      </c>
      <c r="D67" s="75" t="s">
        <v>480</v>
      </c>
      <c r="E67" s="76">
        <v>2564</v>
      </c>
      <c r="F67" s="75" t="s">
        <v>297</v>
      </c>
      <c r="G67" s="75" t="s">
        <v>304</v>
      </c>
      <c r="H67" s="75" t="s">
        <v>482</v>
      </c>
      <c r="I67" s="75" t="s">
        <v>483</v>
      </c>
      <c r="J67" s="75" t="s">
        <v>484</v>
      </c>
      <c r="K67" s="75"/>
      <c r="L67" s="75" t="s">
        <v>334</v>
      </c>
      <c r="M67" s="75" t="s">
        <v>920</v>
      </c>
      <c r="O67" t="str">
        <f t="shared" si="1"/>
        <v>050603V01F01</v>
      </c>
    </row>
    <row r="68" spans="1:19" ht="21" x14ac:dyDescent="0.35">
      <c r="A68" s="88" t="s">
        <v>334</v>
      </c>
      <c r="B68" s="88" t="s">
        <v>920</v>
      </c>
      <c r="C68" s="79" t="s">
        <v>678</v>
      </c>
      <c r="D68" s="75" t="s">
        <v>678</v>
      </c>
      <c r="E68" s="76">
        <v>2564</v>
      </c>
      <c r="F68" s="75" t="s">
        <v>297</v>
      </c>
      <c r="G68" s="75" t="s">
        <v>304</v>
      </c>
      <c r="H68" s="75"/>
      <c r="I68" s="75" t="s">
        <v>293</v>
      </c>
      <c r="J68" s="75" t="s">
        <v>38</v>
      </c>
      <c r="K68" s="75"/>
      <c r="L68" s="75" t="s">
        <v>334</v>
      </c>
      <c r="M68" s="75" t="s">
        <v>920</v>
      </c>
      <c r="O68" t="str">
        <f t="shared" si="1"/>
        <v>050603V01F01</v>
      </c>
    </row>
    <row r="69" spans="1:19" ht="21" x14ac:dyDescent="0.35">
      <c r="A69" s="89" t="s">
        <v>334</v>
      </c>
      <c r="B69" s="89" t="s">
        <v>920</v>
      </c>
      <c r="C69" s="81" t="str">
        <f t="shared" ref="C69:C76" si="2">HYPERLINK(N69,D69)</f>
        <v>โครงการปรับปรุงและพัฒนาแหล่งท่องเที่ยวหาดแสนสุขลำปำ ตำบลลำปำ อำเภอเมืองพัทลุง จังหวัดพัทลุง</v>
      </c>
      <c r="D69" s="82" t="s">
        <v>674</v>
      </c>
      <c r="E69" s="83">
        <v>2565</v>
      </c>
      <c r="F69" s="82" t="s">
        <v>292</v>
      </c>
      <c r="G69" s="82" t="s">
        <v>331</v>
      </c>
      <c r="H69" s="82" t="s">
        <v>676</v>
      </c>
      <c r="I69" s="82" t="s">
        <v>275</v>
      </c>
      <c r="J69" s="82" t="s">
        <v>276</v>
      </c>
      <c r="K69" s="82"/>
      <c r="L69" s="82" t="s">
        <v>334</v>
      </c>
      <c r="M69" s="82" t="s">
        <v>920</v>
      </c>
      <c r="N69" s="104" t="s">
        <v>921</v>
      </c>
      <c r="O69" t="str">
        <f t="shared" si="1"/>
        <v>050603V01F01</v>
      </c>
    </row>
    <row r="70" spans="1:19" ht="21" x14ac:dyDescent="0.35">
      <c r="A70" s="89" t="s">
        <v>334</v>
      </c>
      <c r="B70" s="89" t="s">
        <v>920</v>
      </c>
      <c r="C70" s="81" t="str">
        <f t="shared" si="2"/>
        <v>โครงการบริหารจัดการทรัพยากรธรรมชาติและสิ่งแวดล้อมเพื่อการท่องเที่ยว</v>
      </c>
      <c r="D70" s="82" t="s">
        <v>678</v>
      </c>
      <c r="E70" s="83">
        <v>2565</v>
      </c>
      <c r="F70" s="82" t="s">
        <v>297</v>
      </c>
      <c r="G70" s="82" t="s">
        <v>304</v>
      </c>
      <c r="H70" s="82"/>
      <c r="I70" s="82" t="s">
        <v>293</v>
      </c>
      <c r="J70" s="82" t="s">
        <v>38</v>
      </c>
      <c r="K70" s="82"/>
      <c r="L70" s="82" t="s">
        <v>334</v>
      </c>
      <c r="M70" s="82" t="s">
        <v>920</v>
      </c>
      <c r="N70" s="104" t="s">
        <v>922</v>
      </c>
      <c r="O70" t="str">
        <f t="shared" si="1"/>
        <v>050603V01F01</v>
      </c>
    </row>
    <row r="71" spans="1:19" ht="21" x14ac:dyDescent="0.35">
      <c r="A71" s="89" t="s">
        <v>334</v>
      </c>
      <c r="B71" s="89" t="s">
        <v>920</v>
      </c>
      <c r="C71" s="81" t="str">
        <f t="shared" si="2"/>
        <v>โครงการส่งเสริมการท่องเที่ยวช่วงนอกฤดูกาล</v>
      </c>
      <c r="D71" s="82" t="s">
        <v>687</v>
      </c>
      <c r="E71" s="83">
        <v>2565</v>
      </c>
      <c r="F71" s="82" t="s">
        <v>292</v>
      </c>
      <c r="G71" s="82" t="s">
        <v>331</v>
      </c>
      <c r="H71" s="82" t="s">
        <v>120</v>
      </c>
      <c r="I71" s="82" t="s">
        <v>923</v>
      </c>
      <c r="J71" s="82" t="s">
        <v>38</v>
      </c>
      <c r="K71" s="82"/>
      <c r="L71" s="82" t="s">
        <v>334</v>
      </c>
      <c r="M71" s="82" t="s">
        <v>920</v>
      </c>
      <c r="N71" s="104" t="s">
        <v>929</v>
      </c>
      <c r="O71" t="str">
        <f t="shared" si="1"/>
        <v>050603V01F01</v>
      </c>
    </row>
    <row r="72" spans="1:19" ht="21" x14ac:dyDescent="0.35">
      <c r="A72" s="89" t="s">
        <v>334</v>
      </c>
      <c r="B72" s="89" t="s">
        <v>920</v>
      </c>
      <c r="C72" s="81" t="str">
        <f t="shared" si="2"/>
        <v>โครงการกระจายพื้นที่และช่วงเวลาท่องเที่ยว</v>
      </c>
      <c r="D72" s="82" t="s">
        <v>567</v>
      </c>
      <c r="E72" s="83">
        <v>2565</v>
      </c>
      <c r="F72" s="82" t="s">
        <v>292</v>
      </c>
      <c r="G72" s="82" t="s">
        <v>331</v>
      </c>
      <c r="H72" s="82" t="s">
        <v>89</v>
      </c>
      <c r="I72" s="82" t="s">
        <v>923</v>
      </c>
      <c r="J72" s="82" t="s">
        <v>38</v>
      </c>
      <c r="K72" s="82"/>
      <c r="L72" s="82" t="s">
        <v>334</v>
      </c>
      <c r="M72" s="82" t="s">
        <v>920</v>
      </c>
      <c r="N72" s="104" t="s">
        <v>933</v>
      </c>
      <c r="O72" t="str">
        <f t="shared" si="1"/>
        <v>050603V01F01</v>
      </c>
    </row>
    <row r="73" spans="1:19" ht="21" x14ac:dyDescent="0.35">
      <c r="A73" s="116" t="s">
        <v>334</v>
      </c>
      <c r="B73" s="116" t="s">
        <v>920</v>
      </c>
      <c r="C73" s="81" t="str">
        <f t="shared" si="2"/>
        <v>โครงการกระจายพื้นที่และช่วงเวลาท่องเที่ยว</v>
      </c>
      <c r="D73" s="106" t="s">
        <v>567</v>
      </c>
      <c r="E73" s="111">
        <v>2566</v>
      </c>
      <c r="F73" s="106" t="s">
        <v>547</v>
      </c>
      <c r="G73" s="106" t="s">
        <v>345</v>
      </c>
      <c r="H73" s="106" t="s">
        <v>353</v>
      </c>
      <c r="I73" s="106" t="s">
        <v>923</v>
      </c>
      <c r="J73" s="106" t="s">
        <v>38</v>
      </c>
      <c r="K73" s="106" t="s">
        <v>565</v>
      </c>
      <c r="L73" s="106" t="s">
        <v>334</v>
      </c>
      <c r="M73" s="106" t="s">
        <v>920</v>
      </c>
      <c r="N73" s="103" t="s">
        <v>961</v>
      </c>
      <c r="O73" t="str">
        <f t="shared" si="1"/>
        <v>050603V01F01</v>
      </c>
      <c r="P73" s="103"/>
      <c r="Q73" s="103"/>
      <c r="R73" s="103"/>
      <c r="S73" s="103"/>
    </row>
    <row r="74" spans="1:19" ht="21" x14ac:dyDescent="0.35">
      <c r="A74" s="116" t="s">
        <v>334</v>
      </c>
      <c r="B74" s="116" t="s">
        <v>920</v>
      </c>
      <c r="C74" s="81" t="str">
        <f t="shared" si="2"/>
        <v>โครงการกระจายพื้นที่และช่วงเวลาท่องเที่ยว</v>
      </c>
      <c r="D74" s="106" t="s">
        <v>567</v>
      </c>
      <c r="E74" s="111">
        <v>2566</v>
      </c>
      <c r="F74" s="106" t="s">
        <v>547</v>
      </c>
      <c r="G74" s="106" t="s">
        <v>345</v>
      </c>
      <c r="H74" s="106" t="s">
        <v>89</v>
      </c>
      <c r="I74" s="106" t="s">
        <v>923</v>
      </c>
      <c r="J74" s="106" t="s">
        <v>38</v>
      </c>
      <c r="K74" s="106"/>
      <c r="L74" s="106" t="s">
        <v>334</v>
      </c>
      <c r="M74" s="106" t="s">
        <v>920</v>
      </c>
      <c r="N74" s="103" t="s">
        <v>1002</v>
      </c>
      <c r="O74" t="str">
        <f t="shared" si="1"/>
        <v>050603V01F01</v>
      </c>
      <c r="P74" s="103"/>
      <c r="Q74" s="103"/>
      <c r="R74" s="103"/>
      <c r="S74" s="103"/>
    </row>
    <row r="75" spans="1:19" ht="21" x14ac:dyDescent="0.35">
      <c r="A75" s="116" t="s">
        <v>334</v>
      </c>
      <c r="B75" s="116" t="s">
        <v>920</v>
      </c>
      <c r="C75" s="81" t="str">
        <f t="shared" si="2"/>
        <v>โครงการจัดทำแผนพัฒนาเส้นทางท่องเที่ยวเชื่อมโยงแหล่งท่องเที่ยวเนินทราย จังหวัดชุมพร (Sand Dune Connectivity)</v>
      </c>
      <c r="D75" s="106" t="s">
        <v>1025</v>
      </c>
      <c r="E75" s="111">
        <v>2566</v>
      </c>
      <c r="F75" s="106" t="s">
        <v>547</v>
      </c>
      <c r="G75" s="106" t="s">
        <v>345</v>
      </c>
      <c r="H75" s="106" t="s">
        <v>535</v>
      </c>
      <c r="I75" s="106" t="s">
        <v>37</v>
      </c>
      <c r="J75" s="106" t="s">
        <v>38</v>
      </c>
      <c r="K75" s="106"/>
      <c r="L75" s="106" t="s">
        <v>334</v>
      </c>
      <c r="M75" s="106" t="s">
        <v>920</v>
      </c>
      <c r="N75" s="103" t="s">
        <v>1026</v>
      </c>
      <c r="O75" t="str">
        <f t="shared" ref="O75:O106" si="3">IF(LEN(M75=11),_xlfn.CONCAT(L75,"F",RIGHT(M75,2)))</f>
        <v>050603V01F01</v>
      </c>
      <c r="P75" s="103"/>
      <c r="Q75" s="103"/>
      <c r="R75" s="103"/>
      <c r="S75" s="103"/>
    </row>
    <row r="76" spans="1:19" ht="21" x14ac:dyDescent="0.35">
      <c r="A76" s="116" t="s">
        <v>334</v>
      </c>
      <c r="B76" s="116" t="s">
        <v>920</v>
      </c>
      <c r="C76" s="81" t="str">
        <f t="shared" si="2"/>
        <v>โครงการส่งเสริมและพัฒนาศักยภาพเพื่อยกระดับผู้ประกอบการเพื่อเข้าสู่มาตรฐาน</v>
      </c>
      <c r="D76" s="106" t="s">
        <v>713</v>
      </c>
      <c r="E76" s="111">
        <v>2567</v>
      </c>
      <c r="F76" s="106" t="s">
        <v>1072</v>
      </c>
      <c r="G76" s="106" t="s">
        <v>1073</v>
      </c>
      <c r="H76" s="106" t="s">
        <v>49</v>
      </c>
      <c r="I76" s="106" t="s">
        <v>37</v>
      </c>
      <c r="J76" s="106" t="s">
        <v>38</v>
      </c>
      <c r="K76" s="106"/>
      <c r="L76" s="106" t="s">
        <v>334</v>
      </c>
      <c r="M76" s="106" t="s">
        <v>920</v>
      </c>
      <c r="N76" s="103" t="s">
        <v>1194</v>
      </c>
      <c r="O76" t="str">
        <f t="shared" si="3"/>
        <v>050603V01F01</v>
      </c>
      <c r="P76" s="103" t="s">
        <v>1207</v>
      </c>
      <c r="Q76" s="103" t="s">
        <v>1208</v>
      </c>
      <c r="R76" s="103"/>
      <c r="S76" s="103"/>
    </row>
    <row r="77" spans="1:19" ht="21" x14ac:dyDescent="0.35">
      <c r="A77" s="118" t="s">
        <v>334</v>
      </c>
      <c r="B77" s="118" t="s">
        <v>964</v>
      </c>
      <c r="C77" s="79" t="s">
        <v>186</v>
      </c>
      <c r="D77" s="75" t="s">
        <v>186</v>
      </c>
      <c r="E77" s="76">
        <v>2563</v>
      </c>
      <c r="F77" s="75" t="s">
        <v>188</v>
      </c>
      <c r="G77" s="75" t="s">
        <v>139</v>
      </c>
      <c r="H77" s="75" t="s">
        <v>189</v>
      </c>
      <c r="I77" s="75" t="s">
        <v>133</v>
      </c>
      <c r="J77" s="75" t="s">
        <v>38</v>
      </c>
      <c r="K77" s="75"/>
      <c r="L77" s="75" t="s">
        <v>334</v>
      </c>
      <c r="M77" s="75" t="s">
        <v>964</v>
      </c>
      <c r="O77" t="str">
        <f t="shared" si="3"/>
        <v>050603V01F02</v>
      </c>
    </row>
    <row r="78" spans="1:19" ht="21" x14ac:dyDescent="0.35">
      <c r="A78" s="118" t="s">
        <v>334</v>
      </c>
      <c r="B78" s="118" t="s">
        <v>964</v>
      </c>
      <c r="C78" s="79" t="s">
        <v>199</v>
      </c>
      <c r="D78" s="75" t="s">
        <v>199</v>
      </c>
      <c r="E78" s="76">
        <v>2563</v>
      </c>
      <c r="F78" s="75" t="s">
        <v>150</v>
      </c>
      <c r="G78" s="75" t="s">
        <v>139</v>
      </c>
      <c r="H78" s="75" t="s">
        <v>197</v>
      </c>
      <c r="I78" s="75" t="s">
        <v>65</v>
      </c>
      <c r="J78" s="75" t="s">
        <v>38</v>
      </c>
      <c r="K78" s="75"/>
      <c r="L78" s="75" t="s">
        <v>334</v>
      </c>
      <c r="M78" s="75" t="s">
        <v>964</v>
      </c>
      <c r="O78" t="str">
        <f t="shared" si="3"/>
        <v>050603V01F02</v>
      </c>
    </row>
    <row r="79" spans="1:19" ht="21" x14ac:dyDescent="0.35">
      <c r="A79" s="118" t="s">
        <v>334</v>
      </c>
      <c r="B79" s="118" t="s">
        <v>964</v>
      </c>
      <c r="C79" s="79" t="s">
        <v>279</v>
      </c>
      <c r="D79" s="75" t="s">
        <v>279</v>
      </c>
      <c r="E79" s="76">
        <v>2563</v>
      </c>
      <c r="F79" s="75" t="s">
        <v>150</v>
      </c>
      <c r="G79" s="75" t="s">
        <v>139</v>
      </c>
      <c r="H79" s="75" t="s">
        <v>281</v>
      </c>
      <c r="I79" s="75" t="s">
        <v>133</v>
      </c>
      <c r="J79" s="75" t="s">
        <v>38</v>
      </c>
      <c r="K79" s="75"/>
      <c r="L79" s="75" t="s">
        <v>334</v>
      </c>
      <c r="M79" s="75" t="s">
        <v>964</v>
      </c>
      <c r="O79" t="str">
        <f t="shared" si="3"/>
        <v>050603V01F02</v>
      </c>
    </row>
    <row r="80" spans="1:19" ht="21" x14ac:dyDescent="0.35">
      <c r="A80" s="118" t="s">
        <v>334</v>
      </c>
      <c r="B80" s="118" t="s">
        <v>964</v>
      </c>
      <c r="C80" s="79" t="s">
        <v>443</v>
      </c>
      <c r="D80" s="75" t="s">
        <v>443</v>
      </c>
      <c r="E80" s="76">
        <v>2564</v>
      </c>
      <c r="F80" s="75" t="s">
        <v>297</v>
      </c>
      <c r="G80" s="75" t="s">
        <v>304</v>
      </c>
      <c r="H80" s="75" t="s">
        <v>205</v>
      </c>
      <c r="I80" s="75" t="s">
        <v>65</v>
      </c>
      <c r="J80" s="75" t="s">
        <v>38</v>
      </c>
      <c r="K80" s="75"/>
      <c r="L80" s="75" t="s">
        <v>334</v>
      </c>
      <c r="M80" s="75" t="s">
        <v>964</v>
      </c>
      <c r="O80" t="str">
        <f t="shared" si="3"/>
        <v>050603V01F02</v>
      </c>
    </row>
    <row r="81" spans="1:19" ht="21" x14ac:dyDescent="0.35">
      <c r="A81" s="118" t="s">
        <v>334</v>
      </c>
      <c r="B81" s="118" t="s">
        <v>964</v>
      </c>
      <c r="C81" s="79" t="s">
        <v>465</v>
      </c>
      <c r="D81" s="75" t="s">
        <v>465</v>
      </c>
      <c r="E81" s="76">
        <v>2564</v>
      </c>
      <c r="F81" s="75" t="s">
        <v>297</v>
      </c>
      <c r="G81" s="75" t="s">
        <v>304</v>
      </c>
      <c r="H81" s="75"/>
      <c r="I81" s="75" t="s">
        <v>467</v>
      </c>
      <c r="J81" s="75" t="s">
        <v>152</v>
      </c>
      <c r="K81" s="75"/>
      <c r="L81" s="75" t="s">
        <v>334</v>
      </c>
      <c r="M81" s="75" t="s">
        <v>964</v>
      </c>
      <c r="O81" t="str">
        <f t="shared" si="3"/>
        <v>050603V01F02</v>
      </c>
    </row>
    <row r="82" spans="1:19" ht="21" x14ac:dyDescent="0.35">
      <c r="A82" s="118" t="s">
        <v>334</v>
      </c>
      <c r="B82" s="118" t="s">
        <v>964</v>
      </c>
      <c r="C82" s="79" t="s">
        <v>470</v>
      </c>
      <c r="D82" s="75" t="s">
        <v>470</v>
      </c>
      <c r="E82" s="76">
        <v>2564</v>
      </c>
      <c r="F82" s="75" t="s">
        <v>262</v>
      </c>
      <c r="G82" s="75" t="s">
        <v>304</v>
      </c>
      <c r="H82" s="75" t="s">
        <v>472</v>
      </c>
      <c r="I82" s="75" t="s">
        <v>133</v>
      </c>
      <c r="J82" s="75" t="s">
        <v>38</v>
      </c>
      <c r="K82" s="75"/>
      <c r="L82" s="75" t="s">
        <v>334</v>
      </c>
      <c r="M82" s="75" t="s">
        <v>964</v>
      </c>
      <c r="O82" t="str">
        <f t="shared" si="3"/>
        <v>050603V01F02</v>
      </c>
    </row>
    <row r="83" spans="1:19" ht="21" x14ac:dyDescent="0.35">
      <c r="A83" s="119" t="s">
        <v>334</v>
      </c>
      <c r="B83" s="119" t="s">
        <v>964</v>
      </c>
      <c r="C83" s="81" t="str">
        <f>HYPERLINK(N83,D83)</f>
        <v>ก่อสร้างโรงเรือนรวบรวมจัดแสดงพืชทนแล้งและไม้อวบน้ำพร้อมงานตกแต่งภูมิทัศน์</v>
      </c>
      <c r="D83" s="106" t="s">
        <v>1037</v>
      </c>
      <c r="E83" s="111">
        <v>2566</v>
      </c>
      <c r="F83" s="106" t="s">
        <v>547</v>
      </c>
      <c r="G83" s="106" t="s">
        <v>345</v>
      </c>
      <c r="H83" s="106" t="s">
        <v>1038</v>
      </c>
      <c r="I83" s="106" t="s">
        <v>1039</v>
      </c>
      <c r="J83" s="106" t="s">
        <v>670</v>
      </c>
      <c r="K83" s="106"/>
      <c r="L83" s="106" t="s">
        <v>334</v>
      </c>
      <c r="M83" s="106" t="s">
        <v>964</v>
      </c>
      <c r="N83" s="103" t="s">
        <v>1040</v>
      </c>
      <c r="O83" t="str">
        <f t="shared" si="3"/>
        <v>050603V01F02</v>
      </c>
      <c r="P83" s="103"/>
      <c r="Q83" s="103"/>
      <c r="R83" s="103"/>
      <c r="S83" s="103"/>
    </row>
    <row r="84" spans="1:19" ht="21" x14ac:dyDescent="0.35">
      <c r="A84" s="120" t="s">
        <v>334</v>
      </c>
      <c r="B84" s="120" t="s">
        <v>941</v>
      </c>
      <c r="C84" s="81" t="str">
        <f>HYPERLINK(N84,D84)</f>
        <v>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</v>
      </c>
      <c r="D84" s="82" t="s">
        <v>720</v>
      </c>
      <c r="E84" s="83">
        <v>2565</v>
      </c>
      <c r="F84" s="82" t="s">
        <v>292</v>
      </c>
      <c r="G84" s="82" t="s">
        <v>331</v>
      </c>
      <c r="H84" s="82" t="s">
        <v>722</v>
      </c>
      <c r="I84" s="82" t="s">
        <v>275</v>
      </c>
      <c r="J84" s="82" t="s">
        <v>276</v>
      </c>
      <c r="K84" s="82"/>
      <c r="L84" s="82" t="s">
        <v>334</v>
      </c>
      <c r="M84" s="82" t="s">
        <v>941</v>
      </c>
      <c r="N84" s="104" t="s">
        <v>942</v>
      </c>
      <c r="O84" t="str">
        <f t="shared" si="3"/>
        <v>050603V01F03</v>
      </c>
    </row>
    <row r="85" spans="1:19" ht="21" x14ac:dyDescent="0.35">
      <c r="A85" s="121" t="s">
        <v>334</v>
      </c>
      <c r="B85" s="121" t="s">
        <v>941</v>
      </c>
      <c r="C85" s="81" t="str">
        <f>HYPERLINK(N85,D85)</f>
        <v>โครงการพัฒนาและส่งเสริมการท่องเที่ยวในกลุ่มจังหวัดภาคตะวันออกเฉียงเหนือตอนล่าง 2</v>
      </c>
      <c r="D85" s="106" t="s">
        <v>1054</v>
      </c>
      <c r="E85" s="111">
        <v>2566</v>
      </c>
      <c r="F85" s="106" t="s">
        <v>547</v>
      </c>
      <c r="G85" s="106" t="s">
        <v>345</v>
      </c>
      <c r="H85" s="106" t="s">
        <v>1055</v>
      </c>
      <c r="I85" s="106" t="s">
        <v>711</v>
      </c>
      <c r="J85" s="106" t="s">
        <v>311</v>
      </c>
      <c r="K85" s="106"/>
      <c r="L85" s="106" t="s">
        <v>334</v>
      </c>
      <c r="M85" s="106" t="s">
        <v>941</v>
      </c>
      <c r="N85" s="103" t="s">
        <v>1056</v>
      </c>
      <c r="O85" t="str">
        <f t="shared" si="3"/>
        <v>050603V01F03</v>
      </c>
      <c r="P85" s="103"/>
      <c r="Q85" s="103"/>
      <c r="R85" s="103"/>
      <c r="S85" s="103"/>
    </row>
    <row r="86" spans="1:19" ht="21" x14ac:dyDescent="0.35">
      <c r="A86" s="121" t="s">
        <v>334</v>
      </c>
      <c r="B86" s="121" t="s">
        <v>954</v>
      </c>
      <c r="C86" s="81" t="str">
        <f>HYPERLINK(N86,D86)</f>
        <v>โครงการพัฒนาและยกระดับมาตรฐานสุดยอดแหล่งท่องเที่ยวอย่างยั่งยืนโลก (Green Destinations Top100) จังหวัดสุโขทัย</v>
      </c>
      <c r="D86" s="106" t="s">
        <v>1148</v>
      </c>
      <c r="E86" s="111">
        <v>2567</v>
      </c>
      <c r="F86" s="106" t="s">
        <v>1072</v>
      </c>
      <c r="G86" s="106" t="s">
        <v>1073</v>
      </c>
      <c r="H86" s="106"/>
      <c r="I86" s="106" t="s">
        <v>293</v>
      </c>
      <c r="J86" s="106" t="s">
        <v>38</v>
      </c>
      <c r="K86" s="106" t="s">
        <v>1074</v>
      </c>
      <c r="L86" s="106" t="s">
        <v>334</v>
      </c>
      <c r="M86" s="106" t="s">
        <v>954</v>
      </c>
      <c r="N86" s="103" t="s">
        <v>1149</v>
      </c>
      <c r="O86" t="str">
        <f t="shared" si="3"/>
        <v>050603V01F03</v>
      </c>
      <c r="P86" s="99" t="s">
        <v>569</v>
      </c>
      <c r="Q86" s="102" t="s">
        <v>570</v>
      </c>
      <c r="R86" s="101" t="s">
        <v>1210</v>
      </c>
      <c r="S86" s="103"/>
    </row>
    <row r="87" spans="1:19" ht="21" x14ac:dyDescent="0.35">
      <c r="A87" s="122" t="s">
        <v>339</v>
      </c>
      <c r="B87" s="122" t="s">
        <v>965</v>
      </c>
      <c r="C87" s="79" t="s">
        <v>295</v>
      </c>
      <c r="D87" s="75" t="s">
        <v>295</v>
      </c>
      <c r="E87" s="76">
        <v>2563</v>
      </c>
      <c r="F87" s="75" t="s">
        <v>156</v>
      </c>
      <c r="G87" s="75" t="s">
        <v>297</v>
      </c>
      <c r="H87" s="75"/>
      <c r="I87" s="75" t="s">
        <v>293</v>
      </c>
      <c r="J87" s="75" t="s">
        <v>38</v>
      </c>
      <c r="K87" s="75"/>
      <c r="L87" s="75" t="s">
        <v>339</v>
      </c>
      <c r="M87" s="75" t="s">
        <v>965</v>
      </c>
      <c r="O87" t="str">
        <f t="shared" si="3"/>
        <v>050603V02F01</v>
      </c>
    </row>
    <row r="88" spans="1:19" ht="21" x14ac:dyDescent="0.35">
      <c r="A88" s="123" t="s">
        <v>339</v>
      </c>
      <c r="B88" s="123" t="s">
        <v>965</v>
      </c>
      <c r="C88" s="81" t="str">
        <f>HYPERLINK(N88,D88)</f>
        <v>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</v>
      </c>
      <c r="D88" s="106" t="s">
        <v>1006</v>
      </c>
      <c r="E88" s="111">
        <v>2566</v>
      </c>
      <c r="F88" s="106" t="s">
        <v>547</v>
      </c>
      <c r="G88" s="106" t="s">
        <v>345</v>
      </c>
      <c r="H88" s="106" t="s">
        <v>535</v>
      </c>
      <c r="I88" s="106" t="s">
        <v>37</v>
      </c>
      <c r="J88" s="106" t="s">
        <v>38</v>
      </c>
      <c r="K88" s="106"/>
      <c r="L88" s="106" t="s">
        <v>339</v>
      </c>
      <c r="M88" s="106" t="s">
        <v>965</v>
      </c>
      <c r="N88" s="103" t="s">
        <v>1007</v>
      </c>
      <c r="O88" t="str">
        <f t="shared" si="3"/>
        <v>050603V02F01</v>
      </c>
      <c r="P88" s="103"/>
      <c r="Q88" s="103"/>
      <c r="R88" s="103"/>
      <c r="S88" s="103"/>
    </row>
    <row r="89" spans="1:19" ht="21" x14ac:dyDescent="0.35">
      <c r="A89" s="123" t="s">
        <v>339</v>
      </c>
      <c r="B89" s="123" t="s">
        <v>965</v>
      </c>
      <c r="C89" s="81" t="str">
        <f>HYPERLINK(N89,D89)</f>
        <v>ส่งเสริมการท่องเที่ยวบึงละหาน</v>
      </c>
      <c r="D89" s="106" t="s">
        <v>1028</v>
      </c>
      <c r="E89" s="111">
        <v>2566</v>
      </c>
      <c r="F89" s="106" t="s">
        <v>547</v>
      </c>
      <c r="G89" s="106" t="s">
        <v>345</v>
      </c>
      <c r="H89" s="106"/>
      <c r="I89" s="106" t="s">
        <v>1029</v>
      </c>
      <c r="J89" s="106" t="s">
        <v>152</v>
      </c>
      <c r="K89" s="106"/>
      <c r="L89" s="106" t="s">
        <v>339</v>
      </c>
      <c r="M89" s="106" t="s">
        <v>965</v>
      </c>
      <c r="N89" s="103" t="s">
        <v>1030</v>
      </c>
      <c r="O89" t="str">
        <f t="shared" si="3"/>
        <v>050603V02F01</v>
      </c>
      <c r="P89" s="103"/>
      <c r="Q89" s="103"/>
      <c r="R89" s="103"/>
      <c r="S89" s="103"/>
    </row>
    <row r="90" spans="1:19" ht="21" x14ac:dyDescent="0.35">
      <c r="A90" s="123" t="s">
        <v>339</v>
      </c>
      <c r="B90" s="123" t="s">
        <v>965</v>
      </c>
      <c r="C90" s="81" t="str">
        <f>HYPERLINK(N90,D90)</f>
        <v>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</v>
      </c>
      <c r="D90" s="106" t="s">
        <v>1161</v>
      </c>
      <c r="E90" s="111">
        <v>2567</v>
      </c>
      <c r="F90" s="106" t="s">
        <v>1072</v>
      </c>
      <c r="G90" s="106" t="s">
        <v>1135</v>
      </c>
      <c r="H90" s="106"/>
      <c r="I90" s="106" t="s">
        <v>293</v>
      </c>
      <c r="J90" s="106" t="s">
        <v>38</v>
      </c>
      <c r="K90" s="106" t="s">
        <v>1074</v>
      </c>
      <c r="L90" s="106" t="s">
        <v>339</v>
      </c>
      <c r="M90" s="106" t="s">
        <v>965</v>
      </c>
      <c r="N90" s="103" t="s">
        <v>1162</v>
      </c>
      <c r="O90" t="str">
        <f t="shared" si="3"/>
        <v>050603V02F01</v>
      </c>
      <c r="P90" s="99" t="s">
        <v>627</v>
      </c>
      <c r="Q90" s="99" t="s">
        <v>628</v>
      </c>
      <c r="R90" s="101" t="s">
        <v>1215</v>
      </c>
      <c r="S90" s="103"/>
    </row>
    <row r="91" spans="1:19" ht="21" x14ac:dyDescent="0.35">
      <c r="A91" s="123" t="s">
        <v>339</v>
      </c>
      <c r="B91" s="123" t="s">
        <v>965</v>
      </c>
      <c r="C91" s="81" t="str">
        <f>HYPERLINK(N91,D91)</f>
        <v>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</v>
      </c>
      <c r="D91" s="106" t="s">
        <v>1164</v>
      </c>
      <c r="E91" s="111">
        <v>2567</v>
      </c>
      <c r="F91" s="106" t="s">
        <v>1072</v>
      </c>
      <c r="G91" s="106" t="s">
        <v>1073</v>
      </c>
      <c r="H91" s="106" t="s">
        <v>1131</v>
      </c>
      <c r="I91" s="106" t="s">
        <v>133</v>
      </c>
      <c r="J91" s="106" t="s">
        <v>38</v>
      </c>
      <c r="K91" s="106"/>
      <c r="L91" s="106" t="s">
        <v>339</v>
      </c>
      <c r="M91" s="106" t="s">
        <v>965</v>
      </c>
      <c r="N91" s="103" t="s">
        <v>1165</v>
      </c>
      <c r="O91" t="str">
        <f t="shared" si="3"/>
        <v>050603V02F01</v>
      </c>
      <c r="P91" s="103" t="s">
        <v>1199</v>
      </c>
      <c r="Q91" s="103" t="s">
        <v>1200</v>
      </c>
      <c r="R91" s="103"/>
      <c r="S91" s="103"/>
    </row>
    <row r="92" spans="1:19" ht="21" x14ac:dyDescent="0.35">
      <c r="A92" s="124" t="s">
        <v>339</v>
      </c>
      <c r="B92" s="124" t="s">
        <v>934</v>
      </c>
      <c r="C92" s="79" t="s">
        <v>154</v>
      </c>
      <c r="D92" s="75" t="s">
        <v>154</v>
      </c>
      <c r="E92" s="76">
        <v>2563</v>
      </c>
      <c r="F92" s="75" t="s">
        <v>156</v>
      </c>
      <c r="G92" s="75" t="s">
        <v>139</v>
      </c>
      <c r="H92" s="75" t="s">
        <v>79</v>
      </c>
      <c r="I92" s="75" t="s">
        <v>65</v>
      </c>
      <c r="J92" s="75" t="s">
        <v>38</v>
      </c>
      <c r="K92" s="75"/>
      <c r="L92" s="75" t="s">
        <v>339</v>
      </c>
      <c r="M92" s="75" t="s">
        <v>934</v>
      </c>
      <c r="O92" t="str">
        <f t="shared" si="3"/>
        <v>050603V02F02</v>
      </c>
    </row>
    <row r="93" spans="1:19" ht="21" x14ac:dyDescent="0.35">
      <c r="A93" s="124" t="s">
        <v>339</v>
      </c>
      <c r="B93" s="124" t="s">
        <v>934</v>
      </c>
      <c r="C93" s="79" t="s">
        <v>168</v>
      </c>
      <c r="D93" s="75" t="s">
        <v>168</v>
      </c>
      <c r="E93" s="76">
        <v>2563</v>
      </c>
      <c r="F93" s="75" t="s">
        <v>150</v>
      </c>
      <c r="G93" s="75" t="s">
        <v>139</v>
      </c>
      <c r="H93" s="75" t="s">
        <v>166</v>
      </c>
      <c r="I93" s="75" t="s">
        <v>65</v>
      </c>
      <c r="J93" s="75" t="s">
        <v>38</v>
      </c>
      <c r="K93" s="75"/>
      <c r="L93" s="75" t="s">
        <v>339</v>
      </c>
      <c r="M93" s="75" t="s">
        <v>934</v>
      </c>
      <c r="O93" t="str">
        <f t="shared" si="3"/>
        <v>050603V02F02</v>
      </c>
    </row>
    <row r="94" spans="1:19" ht="21" x14ac:dyDescent="0.35">
      <c r="A94" s="124" t="s">
        <v>339</v>
      </c>
      <c r="B94" s="124" t="s">
        <v>934</v>
      </c>
      <c r="C94" s="79" t="s">
        <v>207</v>
      </c>
      <c r="D94" s="75" t="s">
        <v>207</v>
      </c>
      <c r="E94" s="76">
        <v>2563</v>
      </c>
      <c r="F94" s="75" t="s">
        <v>150</v>
      </c>
      <c r="G94" s="75" t="s">
        <v>139</v>
      </c>
      <c r="H94" s="75" t="s">
        <v>69</v>
      </c>
      <c r="I94" s="75" t="s">
        <v>65</v>
      </c>
      <c r="J94" s="75" t="s">
        <v>38</v>
      </c>
      <c r="K94" s="75"/>
      <c r="L94" s="75" t="s">
        <v>339</v>
      </c>
      <c r="M94" s="75" t="s">
        <v>934</v>
      </c>
      <c r="O94" t="str">
        <f t="shared" si="3"/>
        <v>050603V02F02</v>
      </c>
    </row>
    <row r="95" spans="1:19" ht="21" x14ac:dyDescent="0.35">
      <c r="A95" s="124" t="s">
        <v>339</v>
      </c>
      <c r="B95" s="124" t="s">
        <v>934</v>
      </c>
      <c r="C95" s="79" t="s">
        <v>299</v>
      </c>
      <c r="D95" s="75" t="s">
        <v>299</v>
      </c>
      <c r="E95" s="76">
        <v>2563</v>
      </c>
      <c r="F95" s="75" t="s">
        <v>156</v>
      </c>
      <c r="G95" s="75" t="s">
        <v>139</v>
      </c>
      <c r="H95" s="75"/>
      <c r="I95" s="75" t="s">
        <v>293</v>
      </c>
      <c r="J95" s="75" t="s">
        <v>38</v>
      </c>
      <c r="K95" s="75"/>
      <c r="L95" s="75" t="s">
        <v>339</v>
      </c>
      <c r="M95" s="75" t="s">
        <v>934</v>
      </c>
      <c r="O95" t="str">
        <f t="shared" si="3"/>
        <v>050603V02F02</v>
      </c>
    </row>
    <row r="96" spans="1:19" ht="21" x14ac:dyDescent="0.35">
      <c r="A96" s="124" t="s">
        <v>339</v>
      </c>
      <c r="B96" s="124" t="s">
        <v>934</v>
      </c>
      <c r="C96" s="79" t="s">
        <v>307</v>
      </c>
      <c r="D96" s="75" t="s">
        <v>307</v>
      </c>
      <c r="E96" s="76">
        <v>2563</v>
      </c>
      <c r="F96" s="75" t="s">
        <v>156</v>
      </c>
      <c r="G96" s="75" t="s">
        <v>139</v>
      </c>
      <c r="H96" s="75" t="s">
        <v>309</v>
      </c>
      <c r="I96" s="75" t="s">
        <v>310</v>
      </c>
      <c r="J96" s="75" t="s">
        <v>311</v>
      </c>
      <c r="K96" s="75"/>
      <c r="L96" s="75" t="s">
        <v>339</v>
      </c>
      <c r="M96" s="75" t="s">
        <v>934</v>
      </c>
      <c r="O96" t="str">
        <f t="shared" si="3"/>
        <v>050603V02F02</v>
      </c>
    </row>
    <row r="97" spans="1:19" ht="21" x14ac:dyDescent="0.35">
      <c r="A97" s="124" t="s">
        <v>339</v>
      </c>
      <c r="B97" s="124" t="s">
        <v>934</v>
      </c>
      <c r="C97" s="79" t="s">
        <v>407</v>
      </c>
      <c r="D97" s="75" t="s">
        <v>407</v>
      </c>
      <c r="E97" s="76">
        <v>2564</v>
      </c>
      <c r="F97" s="75" t="s">
        <v>409</v>
      </c>
      <c r="G97" s="75" t="s">
        <v>304</v>
      </c>
      <c r="H97" s="75" t="s">
        <v>410</v>
      </c>
      <c r="I97" s="75" t="s">
        <v>411</v>
      </c>
      <c r="J97" s="75" t="s">
        <v>311</v>
      </c>
      <c r="K97" s="75"/>
      <c r="L97" s="75" t="s">
        <v>339</v>
      </c>
      <c r="M97" s="75" t="s">
        <v>934</v>
      </c>
      <c r="O97" t="str">
        <f t="shared" si="3"/>
        <v>050603V02F02</v>
      </c>
    </row>
    <row r="98" spans="1:19" ht="21" x14ac:dyDescent="0.35">
      <c r="A98" s="124" t="s">
        <v>339</v>
      </c>
      <c r="B98" s="124" t="s">
        <v>934</v>
      </c>
      <c r="C98" s="79" t="s">
        <v>448</v>
      </c>
      <c r="D98" s="75" t="s">
        <v>448</v>
      </c>
      <c r="E98" s="76">
        <v>2564</v>
      </c>
      <c r="F98" s="75" t="s">
        <v>297</v>
      </c>
      <c r="G98" s="75" t="s">
        <v>304</v>
      </c>
      <c r="H98" s="75" t="s">
        <v>450</v>
      </c>
      <c r="I98" s="75" t="s">
        <v>65</v>
      </c>
      <c r="J98" s="75" t="s">
        <v>38</v>
      </c>
      <c r="K98" s="75"/>
      <c r="L98" s="75" t="s">
        <v>339</v>
      </c>
      <c r="M98" s="75" t="s">
        <v>934</v>
      </c>
      <c r="O98" t="str">
        <f t="shared" si="3"/>
        <v>050603V02F02</v>
      </c>
    </row>
    <row r="99" spans="1:19" ht="21" x14ac:dyDescent="0.35">
      <c r="A99" s="124" t="s">
        <v>339</v>
      </c>
      <c r="B99" s="124" t="s">
        <v>934</v>
      </c>
      <c r="C99" s="79" t="s">
        <v>459</v>
      </c>
      <c r="D99" s="75" t="s">
        <v>459</v>
      </c>
      <c r="E99" s="76">
        <v>2564</v>
      </c>
      <c r="F99" s="75" t="s">
        <v>297</v>
      </c>
      <c r="G99" s="75" t="s">
        <v>304</v>
      </c>
      <c r="H99" s="75" t="s">
        <v>461</v>
      </c>
      <c r="I99" s="75" t="s">
        <v>462</v>
      </c>
      <c r="J99" s="75" t="s">
        <v>276</v>
      </c>
      <c r="K99" s="75"/>
      <c r="L99" s="75" t="s">
        <v>339</v>
      </c>
      <c r="M99" s="75" t="s">
        <v>934</v>
      </c>
      <c r="O99" t="str">
        <f t="shared" si="3"/>
        <v>050603V02F02</v>
      </c>
    </row>
    <row r="100" spans="1:19" ht="21" x14ac:dyDescent="0.35">
      <c r="A100" s="125" t="s">
        <v>339</v>
      </c>
      <c r="B100" s="125" t="s">
        <v>934</v>
      </c>
      <c r="C100" s="81" t="str">
        <f t="shared" ref="C100:C105" si="4">HYPERLINK(N100,D100)</f>
        <v>โครงการเตรียมความพร้อมและเพิ่มขีดความสามารถให้พันธมิตรในห่วงโซ่คุณค่า</v>
      </c>
      <c r="D100" s="82" t="s">
        <v>698</v>
      </c>
      <c r="E100" s="83">
        <v>2565</v>
      </c>
      <c r="F100" s="82" t="s">
        <v>292</v>
      </c>
      <c r="G100" s="82" t="s">
        <v>331</v>
      </c>
      <c r="H100" s="82" t="s">
        <v>205</v>
      </c>
      <c r="I100" s="82" t="s">
        <v>923</v>
      </c>
      <c r="J100" s="82" t="s">
        <v>38</v>
      </c>
      <c r="K100" s="82"/>
      <c r="L100" s="82" t="s">
        <v>339</v>
      </c>
      <c r="M100" s="82" t="s">
        <v>934</v>
      </c>
      <c r="N100" s="104" t="s">
        <v>935</v>
      </c>
      <c r="O100" t="str">
        <f t="shared" si="3"/>
        <v>050603V02F02</v>
      </c>
    </row>
    <row r="101" spans="1:19" ht="21" x14ac:dyDescent="0.35">
      <c r="A101" s="125" t="s">
        <v>339</v>
      </c>
      <c r="B101" s="125" t="s">
        <v>934</v>
      </c>
      <c r="C101" s="81" t="str">
        <f t="shared" si="4"/>
        <v>โครงการส่งเสริมและพัฒนาศักยภาพเพื่อยกระดับชุมชนเพื่อเข้าสู่มาตรฐาน</v>
      </c>
      <c r="D101" s="82" t="s">
        <v>716</v>
      </c>
      <c r="E101" s="83">
        <v>2565</v>
      </c>
      <c r="F101" s="82" t="s">
        <v>292</v>
      </c>
      <c r="G101" s="82" t="s">
        <v>331</v>
      </c>
      <c r="H101" s="82" t="s">
        <v>49</v>
      </c>
      <c r="I101" s="82" t="s">
        <v>37</v>
      </c>
      <c r="J101" s="82" t="s">
        <v>38</v>
      </c>
      <c r="K101" s="82"/>
      <c r="L101" s="82" t="s">
        <v>339</v>
      </c>
      <c r="M101" s="82" t="s">
        <v>934</v>
      </c>
      <c r="N101" s="104" t="s">
        <v>940</v>
      </c>
      <c r="O101" t="str">
        <f t="shared" si="3"/>
        <v>050603V02F02</v>
      </c>
    </row>
    <row r="102" spans="1:19" ht="21" x14ac:dyDescent="0.35">
      <c r="A102" s="125" t="s">
        <v>339</v>
      </c>
      <c r="B102" s="125" t="s">
        <v>934</v>
      </c>
      <c r="C102" s="81" t="str">
        <f t="shared" si="4"/>
        <v>การจัดการชุมชนท่องเที่ยวต้นแบบตามหลักปรัชญาเศรษฐกิจพอเพียง จังหวัดนครนายก</v>
      </c>
      <c r="D102" s="82" t="s">
        <v>957</v>
      </c>
      <c r="E102" s="83">
        <v>2565</v>
      </c>
      <c r="F102" s="82" t="s">
        <v>292</v>
      </c>
      <c r="G102" s="82" t="s">
        <v>331</v>
      </c>
      <c r="H102" s="82" t="s">
        <v>513</v>
      </c>
      <c r="I102" s="82" t="s">
        <v>514</v>
      </c>
      <c r="J102" s="82" t="s">
        <v>288</v>
      </c>
      <c r="K102" s="82"/>
      <c r="L102" s="82" t="s">
        <v>339</v>
      </c>
      <c r="M102" s="82" t="s">
        <v>934</v>
      </c>
      <c r="N102" s="104" t="s">
        <v>959</v>
      </c>
      <c r="O102" t="str">
        <f t="shared" si="3"/>
        <v>050603V02F02</v>
      </c>
    </row>
    <row r="103" spans="1:19" ht="21" x14ac:dyDescent="0.35">
      <c r="A103" s="126" t="s">
        <v>339</v>
      </c>
      <c r="B103" s="126" t="s">
        <v>934</v>
      </c>
      <c r="C103" s="81" t="str">
        <f t="shared" si="4"/>
        <v>โครงการเตรียมความพร้อมและเพิ่มขีดความสามารถให้พันธมิตรในห่วงโซ่คุณค่า</v>
      </c>
      <c r="D103" s="106" t="s">
        <v>698</v>
      </c>
      <c r="E103" s="111">
        <v>2566</v>
      </c>
      <c r="F103" s="106" t="s">
        <v>547</v>
      </c>
      <c r="G103" s="106" t="s">
        <v>345</v>
      </c>
      <c r="H103" s="106" t="s">
        <v>205</v>
      </c>
      <c r="I103" s="106" t="s">
        <v>923</v>
      </c>
      <c r="J103" s="106" t="s">
        <v>38</v>
      </c>
      <c r="K103" s="106"/>
      <c r="L103" s="106" t="s">
        <v>339</v>
      </c>
      <c r="M103" s="106" t="s">
        <v>934</v>
      </c>
      <c r="N103" s="103" t="s">
        <v>1004</v>
      </c>
      <c r="O103" t="str">
        <f t="shared" si="3"/>
        <v>050603V02F02</v>
      </c>
      <c r="P103" s="103"/>
      <c r="Q103" s="103"/>
      <c r="R103" s="103"/>
      <c r="S103" s="103"/>
    </row>
    <row r="104" spans="1:19" ht="21" x14ac:dyDescent="0.35">
      <c r="A104" s="126" t="s">
        <v>339</v>
      </c>
      <c r="B104" s="126" t="s">
        <v>934</v>
      </c>
      <c r="C104" s="81" t="str">
        <f t="shared" si="4"/>
        <v>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</v>
      </c>
      <c r="D104" s="106" t="s">
        <v>1050</v>
      </c>
      <c r="E104" s="111">
        <v>2566</v>
      </c>
      <c r="F104" s="106" t="s">
        <v>547</v>
      </c>
      <c r="G104" s="106" t="s">
        <v>345</v>
      </c>
      <c r="H104" s="106" t="s">
        <v>1051</v>
      </c>
      <c r="I104" s="106" t="s">
        <v>133</v>
      </c>
      <c r="J104" s="106" t="s">
        <v>38</v>
      </c>
      <c r="K104" s="106"/>
      <c r="L104" s="106" t="s">
        <v>339</v>
      </c>
      <c r="M104" s="106" t="s">
        <v>934</v>
      </c>
      <c r="N104" s="103" t="s">
        <v>1052</v>
      </c>
      <c r="O104" t="str">
        <f t="shared" si="3"/>
        <v>050603V02F02</v>
      </c>
      <c r="P104" s="103"/>
      <c r="Q104" s="103"/>
      <c r="R104" s="103"/>
      <c r="S104" s="103"/>
    </row>
    <row r="105" spans="1:19" ht="21" x14ac:dyDescent="0.35">
      <c r="A105" s="126" t="s">
        <v>339</v>
      </c>
      <c r="B105" s="126" t="s">
        <v>934</v>
      </c>
      <c r="C105" s="81" t="str">
        <f t="shared" si="4"/>
        <v>โครงการ "การพัฒนาเครือข่ายการท่องเที่ยวสีเขียวด้วยเศรษฐกิจหมุนเวียน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Change)"</v>
      </c>
      <c r="D105" s="106" t="s">
        <v>1130</v>
      </c>
      <c r="E105" s="111">
        <v>2567</v>
      </c>
      <c r="F105" s="106" t="s">
        <v>1072</v>
      </c>
      <c r="G105" s="106" t="s">
        <v>1073</v>
      </c>
      <c r="H105" s="106" t="s">
        <v>1131</v>
      </c>
      <c r="I105" s="106" t="s">
        <v>133</v>
      </c>
      <c r="J105" s="106" t="s">
        <v>38</v>
      </c>
      <c r="K105" s="106" t="s">
        <v>1074</v>
      </c>
      <c r="L105" s="106" t="s">
        <v>339</v>
      </c>
      <c r="M105" s="106" t="s">
        <v>934</v>
      </c>
      <c r="N105" s="103" t="s">
        <v>1132</v>
      </c>
      <c r="O105" t="str">
        <f t="shared" si="3"/>
        <v>050603V02F02</v>
      </c>
      <c r="P105" s="99" t="s">
        <v>627</v>
      </c>
      <c r="Q105" s="99" t="s">
        <v>659</v>
      </c>
      <c r="R105" s="101" t="s">
        <v>1214</v>
      </c>
      <c r="S105" s="103"/>
    </row>
    <row r="106" spans="1:19" ht="21" x14ac:dyDescent="0.35">
      <c r="A106" s="84" t="s">
        <v>339</v>
      </c>
      <c r="B106" s="84" t="s">
        <v>943</v>
      </c>
      <c r="C106" s="79" t="s">
        <v>203</v>
      </c>
      <c r="D106" s="75" t="s">
        <v>203</v>
      </c>
      <c r="E106" s="76">
        <v>2563</v>
      </c>
      <c r="F106" s="75" t="s">
        <v>150</v>
      </c>
      <c r="G106" s="75" t="s">
        <v>139</v>
      </c>
      <c r="H106" s="75" t="s">
        <v>205</v>
      </c>
      <c r="I106" s="75" t="s">
        <v>65</v>
      </c>
      <c r="J106" s="75" t="s">
        <v>38</v>
      </c>
      <c r="K106" s="75"/>
      <c r="L106" s="75" t="s">
        <v>339</v>
      </c>
      <c r="M106" s="75" t="s">
        <v>943</v>
      </c>
      <c r="O106" t="str">
        <f t="shared" si="3"/>
        <v>050603V02F03</v>
      </c>
    </row>
    <row r="107" spans="1:19" ht="21" x14ac:dyDescent="0.35">
      <c r="A107" s="84" t="s">
        <v>339</v>
      </c>
      <c r="B107" s="84" t="s">
        <v>943</v>
      </c>
      <c r="C107" s="79" t="s">
        <v>486</v>
      </c>
      <c r="D107" s="75" t="s">
        <v>486</v>
      </c>
      <c r="E107" s="76">
        <v>2564</v>
      </c>
      <c r="F107" s="75" t="s">
        <v>409</v>
      </c>
      <c r="G107" s="75" t="s">
        <v>488</v>
      </c>
      <c r="H107" s="75" t="s">
        <v>269</v>
      </c>
      <c r="I107" s="75" t="s">
        <v>133</v>
      </c>
      <c r="J107" s="75" t="s">
        <v>38</v>
      </c>
      <c r="K107" s="75"/>
      <c r="L107" s="75" t="s">
        <v>339</v>
      </c>
      <c r="M107" s="75" t="s">
        <v>943</v>
      </c>
      <c r="O107" t="str">
        <f t="shared" ref="O107:O138" si="5">IF(LEN(M107=11),_xlfn.CONCAT(L107,"F",RIGHT(M107,2)))</f>
        <v>050603V02F03</v>
      </c>
    </row>
    <row r="108" spans="1:19" ht="21" x14ac:dyDescent="0.35">
      <c r="A108" s="84" t="s">
        <v>339</v>
      </c>
      <c r="B108" s="84" t="s">
        <v>943</v>
      </c>
      <c r="C108" s="79" t="s">
        <v>522</v>
      </c>
      <c r="D108" s="75" t="s">
        <v>522</v>
      </c>
      <c r="E108" s="76">
        <v>2564</v>
      </c>
      <c r="F108" s="75" t="s">
        <v>297</v>
      </c>
      <c r="G108" s="75" t="s">
        <v>304</v>
      </c>
      <c r="H108" s="75" t="s">
        <v>36</v>
      </c>
      <c r="I108" s="75" t="s">
        <v>37</v>
      </c>
      <c r="J108" s="75" t="s">
        <v>38</v>
      </c>
      <c r="K108" s="75" t="s">
        <v>520</v>
      </c>
      <c r="L108" s="75" t="s">
        <v>339</v>
      </c>
      <c r="M108" s="75" t="s">
        <v>943</v>
      </c>
      <c r="O108" t="str">
        <f t="shared" si="5"/>
        <v>050603V02F03</v>
      </c>
    </row>
    <row r="109" spans="1:19" ht="21" x14ac:dyDescent="0.35">
      <c r="A109" s="85" t="s">
        <v>339</v>
      </c>
      <c r="B109" s="85" t="s">
        <v>943</v>
      </c>
      <c r="C109" s="81" t="str">
        <f>HYPERLINK(N109,D109)</f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D109" s="82" t="s">
        <v>724</v>
      </c>
      <c r="E109" s="83">
        <v>2565</v>
      </c>
      <c r="F109" s="82" t="s">
        <v>292</v>
      </c>
      <c r="G109" s="82" t="s">
        <v>331</v>
      </c>
      <c r="H109" s="82" t="s">
        <v>269</v>
      </c>
      <c r="I109" s="82" t="s">
        <v>133</v>
      </c>
      <c r="J109" s="82" t="s">
        <v>38</v>
      </c>
      <c r="K109" s="82"/>
      <c r="L109" s="82" t="s">
        <v>339</v>
      </c>
      <c r="M109" s="82" t="s">
        <v>943</v>
      </c>
      <c r="N109" s="104" t="s">
        <v>944</v>
      </c>
      <c r="O109" t="str">
        <f t="shared" si="5"/>
        <v>050603V02F03</v>
      </c>
    </row>
    <row r="110" spans="1:19" ht="21" x14ac:dyDescent="0.35">
      <c r="A110" s="127" t="s">
        <v>339</v>
      </c>
      <c r="B110" s="127" t="s">
        <v>943</v>
      </c>
      <c r="C110" s="81" t="str">
        <f>HYPERLINK(N110,D110)</f>
        <v>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</v>
      </c>
      <c r="D110" s="106" t="s">
        <v>1020</v>
      </c>
      <c r="E110" s="111">
        <v>2566</v>
      </c>
      <c r="F110" s="106" t="s">
        <v>547</v>
      </c>
      <c r="G110" s="106" t="s">
        <v>345</v>
      </c>
      <c r="H110" s="106" t="s">
        <v>535</v>
      </c>
      <c r="I110" s="106" t="s">
        <v>37</v>
      </c>
      <c r="J110" s="106" t="s">
        <v>38</v>
      </c>
      <c r="K110" s="106"/>
      <c r="L110" s="106" t="s">
        <v>339</v>
      </c>
      <c r="M110" s="106" t="s">
        <v>943</v>
      </c>
      <c r="N110" s="103" t="s">
        <v>1021</v>
      </c>
      <c r="O110" t="str">
        <f t="shared" si="5"/>
        <v>050603V02F03</v>
      </c>
      <c r="P110" s="103"/>
      <c r="Q110" s="103"/>
      <c r="R110" s="103"/>
      <c r="S110" s="103"/>
    </row>
    <row r="111" spans="1:19" ht="21" x14ac:dyDescent="0.35">
      <c r="A111" s="128" t="s">
        <v>354</v>
      </c>
      <c r="B111" s="128" t="s">
        <v>926</v>
      </c>
      <c r="C111" s="79" t="s">
        <v>195</v>
      </c>
      <c r="D111" s="75" t="s">
        <v>195</v>
      </c>
      <c r="E111" s="76">
        <v>2563</v>
      </c>
      <c r="F111" s="75" t="s">
        <v>150</v>
      </c>
      <c r="G111" s="75" t="s">
        <v>139</v>
      </c>
      <c r="H111" s="75" t="s">
        <v>197</v>
      </c>
      <c r="I111" s="75" t="s">
        <v>65</v>
      </c>
      <c r="J111" s="75" t="s">
        <v>38</v>
      </c>
      <c r="K111" s="75"/>
      <c r="L111" s="75" t="s">
        <v>354</v>
      </c>
      <c r="M111" s="75" t="s">
        <v>926</v>
      </c>
      <c r="O111" t="str">
        <f t="shared" si="5"/>
        <v>050603V03F01</v>
      </c>
    </row>
    <row r="112" spans="1:19" ht="21" x14ac:dyDescent="0.35">
      <c r="A112" s="128" t="s">
        <v>354</v>
      </c>
      <c r="B112" s="128" t="s">
        <v>926</v>
      </c>
      <c r="C112" s="79" t="s">
        <v>207</v>
      </c>
      <c r="D112" s="75" t="s">
        <v>207</v>
      </c>
      <c r="E112" s="76">
        <v>2564</v>
      </c>
      <c r="F112" s="75" t="s">
        <v>297</v>
      </c>
      <c r="G112" s="75" t="s">
        <v>304</v>
      </c>
      <c r="H112" s="75" t="s">
        <v>69</v>
      </c>
      <c r="I112" s="75" t="s">
        <v>65</v>
      </c>
      <c r="J112" s="75" t="s">
        <v>38</v>
      </c>
      <c r="K112" s="75"/>
      <c r="L112" s="75" t="s">
        <v>354</v>
      </c>
      <c r="M112" s="75" t="s">
        <v>926</v>
      </c>
      <c r="O112" t="str">
        <f t="shared" si="5"/>
        <v>050603V03F01</v>
      </c>
    </row>
    <row r="113" spans="1:15" ht="21" x14ac:dyDescent="0.35">
      <c r="A113" s="128" t="s">
        <v>354</v>
      </c>
      <c r="B113" s="128" t="s">
        <v>926</v>
      </c>
      <c r="C113" s="79" t="s">
        <v>195</v>
      </c>
      <c r="D113" s="75" t="s">
        <v>195</v>
      </c>
      <c r="E113" s="76">
        <v>2564</v>
      </c>
      <c r="F113" s="75" t="s">
        <v>297</v>
      </c>
      <c r="G113" s="75" t="s">
        <v>304</v>
      </c>
      <c r="H113" s="75" t="s">
        <v>197</v>
      </c>
      <c r="I113" s="75" t="s">
        <v>65</v>
      </c>
      <c r="J113" s="75" t="s">
        <v>38</v>
      </c>
      <c r="K113" s="75"/>
      <c r="L113" s="75" t="s">
        <v>354</v>
      </c>
      <c r="M113" s="75" t="s">
        <v>926</v>
      </c>
      <c r="O113" t="str">
        <f t="shared" si="5"/>
        <v>050603V03F01</v>
      </c>
    </row>
    <row r="114" spans="1:15" ht="21" x14ac:dyDescent="0.35">
      <c r="A114" s="128" t="s">
        <v>354</v>
      </c>
      <c r="B114" s="128" t="s">
        <v>926</v>
      </c>
      <c r="C114" s="79" t="s">
        <v>199</v>
      </c>
      <c r="D114" s="75" t="s">
        <v>199</v>
      </c>
      <c r="E114" s="76">
        <v>2564</v>
      </c>
      <c r="F114" s="75" t="s">
        <v>297</v>
      </c>
      <c r="G114" s="75" t="s">
        <v>304</v>
      </c>
      <c r="H114" s="75" t="s">
        <v>400</v>
      </c>
      <c r="I114" s="75" t="s">
        <v>65</v>
      </c>
      <c r="J114" s="75" t="s">
        <v>38</v>
      </c>
      <c r="K114" s="75"/>
      <c r="L114" s="75" t="s">
        <v>354</v>
      </c>
      <c r="M114" s="75" t="s">
        <v>926</v>
      </c>
      <c r="O114" t="str">
        <f t="shared" si="5"/>
        <v>050603V03F01</v>
      </c>
    </row>
    <row r="115" spans="1:15" ht="21" x14ac:dyDescent="0.35">
      <c r="A115" s="128" t="s">
        <v>354</v>
      </c>
      <c r="B115" s="128" t="s">
        <v>926</v>
      </c>
      <c r="C115" s="79" t="s">
        <v>191</v>
      </c>
      <c r="D115" s="75" t="s">
        <v>191</v>
      </c>
      <c r="E115" s="76">
        <v>2564</v>
      </c>
      <c r="F115" s="75" t="s">
        <v>297</v>
      </c>
      <c r="G115" s="75" t="s">
        <v>304</v>
      </c>
      <c r="H115" s="75" t="s">
        <v>110</v>
      </c>
      <c r="I115" s="75" t="s">
        <v>65</v>
      </c>
      <c r="J115" s="75" t="s">
        <v>38</v>
      </c>
      <c r="K115" s="75"/>
      <c r="L115" s="75" t="s">
        <v>354</v>
      </c>
      <c r="M115" s="75" t="s">
        <v>926</v>
      </c>
      <c r="O115" t="str">
        <f t="shared" si="5"/>
        <v>050603V03F01</v>
      </c>
    </row>
    <row r="116" spans="1:15" ht="21" x14ac:dyDescent="0.35">
      <c r="A116" s="128" t="s">
        <v>354</v>
      </c>
      <c r="B116" s="128" t="s">
        <v>926</v>
      </c>
      <c r="C116" s="79" t="s">
        <v>113</v>
      </c>
      <c r="D116" s="75" t="s">
        <v>113</v>
      </c>
      <c r="E116" s="76">
        <v>2564</v>
      </c>
      <c r="F116" s="75" t="s">
        <v>297</v>
      </c>
      <c r="G116" s="75" t="s">
        <v>304</v>
      </c>
      <c r="H116" s="75" t="s">
        <v>110</v>
      </c>
      <c r="I116" s="75" t="s">
        <v>65</v>
      </c>
      <c r="J116" s="75" t="s">
        <v>38</v>
      </c>
      <c r="K116" s="75"/>
      <c r="L116" s="75" t="s">
        <v>354</v>
      </c>
      <c r="M116" s="75" t="s">
        <v>926</v>
      </c>
      <c r="O116" t="str">
        <f t="shared" si="5"/>
        <v>050603V03F01</v>
      </c>
    </row>
    <row r="117" spans="1:15" ht="21" x14ac:dyDescent="0.35">
      <c r="A117" s="128" t="s">
        <v>354</v>
      </c>
      <c r="B117" s="128" t="s">
        <v>926</v>
      </c>
      <c r="C117" s="79" t="s">
        <v>413</v>
      </c>
      <c r="D117" s="75" t="s">
        <v>413</v>
      </c>
      <c r="E117" s="76">
        <v>2564</v>
      </c>
      <c r="F117" s="75" t="s">
        <v>297</v>
      </c>
      <c r="G117" s="75" t="s">
        <v>304</v>
      </c>
      <c r="H117" s="75" t="s">
        <v>79</v>
      </c>
      <c r="I117" s="75" t="s">
        <v>65</v>
      </c>
      <c r="J117" s="75" t="s">
        <v>38</v>
      </c>
      <c r="K117" s="75"/>
      <c r="L117" s="75" t="s">
        <v>354</v>
      </c>
      <c r="M117" s="75" t="s">
        <v>926</v>
      </c>
      <c r="O117" t="str">
        <f t="shared" si="5"/>
        <v>050603V03F01</v>
      </c>
    </row>
    <row r="118" spans="1:15" ht="21" x14ac:dyDescent="0.35">
      <c r="A118" s="128" t="s">
        <v>354</v>
      </c>
      <c r="B118" s="128" t="s">
        <v>926</v>
      </c>
      <c r="C118" s="79" t="s">
        <v>743</v>
      </c>
      <c r="D118" s="75" t="s">
        <v>422</v>
      </c>
      <c r="E118" s="76">
        <v>2564</v>
      </c>
      <c r="F118" s="75" t="s">
        <v>297</v>
      </c>
      <c r="G118" s="75" t="s">
        <v>304</v>
      </c>
      <c r="H118" s="75" t="s">
        <v>424</v>
      </c>
      <c r="I118" s="75" t="s">
        <v>65</v>
      </c>
      <c r="J118" s="75" t="s">
        <v>38</v>
      </c>
      <c r="K118" s="75"/>
      <c r="L118" s="75" t="s">
        <v>354</v>
      </c>
      <c r="M118" s="75" t="s">
        <v>926</v>
      </c>
      <c r="O118" t="str">
        <f t="shared" si="5"/>
        <v>050603V03F01</v>
      </c>
    </row>
    <row r="119" spans="1:15" ht="21" x14ac:dyDescent="0.35">
      <c r="A119" s="128" t="s">
        <v>354</v>
      </c>
      <c r="B119" s="128" t="s">
        <v>926</v>
      </c>
      <c r="C119" s="79" t="s">
        <v>426</v>
      </c>
      <c r="D119" s="75" t="s">
        <v>426</v>
      </c>
      <c r="E119" s="76">
        <v>2564</v>
      </c>
      <c r="F119" s="75" t="s">
        <v>297</v>
      </c>
      <c r="G119" s="75" t="s">
        <v>304</v>
      </c>
      <c r="H119" s="75" t="s">
        <v>166</v>
      </c>
      <c r="I119" s="75" t="s">
        <v>65</v>
      </c>
      <c r="J119" s="75" t="s">
        <v>38</v>
      </c>
      <c r="K119" s="75"/>
      <c r="L119" s="75" t="s">
        <v>354</v>
      </c>
      <c r="M119" s="75" t="s">
        <v>926</v>
      </c>
      <c r="O119" t="str">
        <f t="shared" si="5"/>
        <v>050603V03F01</v>
      </c>
    </row>
    <row r="120" spans="1:15" ht="21" x14ac:dyDescent="0.35">
      <c r="A120" s="128" t="s">
        <v>354</v>
      </c>
      <c r="B120" s="128" t="s">
        <v>926</v>
      </c>
      <c r="C120" s="79" t="s">
        <v>429</v>
      </c>
      <c r="D120" s="75" t="s">
        <v>429</v>
      </c>
      <c r="E120" s="76">
        <v>2564</v>
      </c>
      <c r="F120" s="75" t="s">
        <v>297</v>
      </c>
      <c r="G120" s="75" t="s">
        <v>304</v>
      </c>
      <c r="H120" s="75" t="s">
        <v>166</v>
      </c>
      <c r="I120" s="75" t="s">
        <v>65</v>
      </c>
      <c r="J120" s="75" t="s">
        <v>38</v>
      </c>
      <c r="K120" s="75"/>
      <c r="L120" s="75" t="s">
        <v>354</v>
      </c>
      <c r="M120" s="75" t="s">
        <v>926</v>
      </c>
      <c r="O120" t="str">
        <f t="shared" si="5"/>
        <v>050603V03F01</v>
      </c>
    </row>
    <row r="121" spans="1:15" ht="21" x14ac:dyDescent="0.35">
      <c r="A121" s="128" t="s">
        <v>354</v>
      </c>
      <c r="B121" s="128" t="s">
        <v>926</v>
      </c>
      <c r="C121" s="79" t="s">
        <v>432</v>
      </c>
      <c r="D121" s="75" t="s">
        <v>432</v>
      </c>
      <c r="E121" s="76">
        <v>2564</v>
      </c>
      <c r="F121" s="75" t="s">
        <v>297</v>
      </c>
      <c r="G121" s="75" t="s">
        <v>304</v>
      </c>
      <c r="H121" s="75" t="s">
        <v>161</v>
      </c>
      <c r="I121" s="75" t="s">
        <v>65</v>
      </c>
      <c r="J121" s="75" t="s">
        <v>38</v>
      </c>
      <c r="K121" s="75"/>
      <c r="L121" s="75" t="s">
        <v>354</v>
      </c>
      <c r="M121" s="75" t="s">
        <v>926</v>
      </c>
      <c r="O121" t="str">
        <f t="shared" si="5"/>
        <v>050603V03F01</v>
      </c>
    </row>
    <row r="122" spans="1:15" ht="21" x14ac:dyDescent="0.35">
      <c r="A122" s="128" t="s">
        <v>354</v>
      </c>
      <c r="B122" s="128" t="s">
        <v>926</v>
      </c>
      <c r="C122" s="79" t="s">
        <v>435</v>
      </c>
      <c r="D122" s="75" t="s">
        <v>435</v>
      </c>
      <c r="E122" s="76">
        <v>2564</v>
      </c>
      <c r="F122" s="75" t="s">
        <v>297</v>
      </c>
      <c r="G122" s="75" t="s">
        <v>304</v>
      </c>
      <c r="H122" s="75" t="s">
        <v>94</v>
      </c>
      <c r="I122" s="75" t="s">
        <v>65</v>
      </c>
      <c r="J122" s="75" t="s">
        <v>38</v>
      </c>
      <c r="K122" s="75"/>
      <c r="L122" s="75" t="s">
        <v>354</v>
      </c>
      <c r="M122" s="75" t="s">
        <v>926</v>
      </c>
      <c r="O122" t="str">
        <f t="shared" si="5"/>
        <v>050603V03F01</v>
      </c>
    </row>
    <row r="123" spans="1:15" ht="21" x14ac:dyDescent="0.35">
      <c r="A123" s="128" t="s">
        <v>354</v>
      </c>
      <c r="B123" s="128" t="s">
        <v>926</v>
      </c>
      <c r="C123" s="79" t="s">
        <v>438</v>
      </c>
      <c r="D123" s="75" t="s">
        <v>438</v>
      </c>
      <c r="E123" s="76">
        <v>2564</v>
      </c>
      <c r="F123" s="75" t="s">
        <v>297</v>
      </c>
      <c r="G123" s="75" t="s">
        <v>304</v>
      </c>
      <c r="H123" s="75" t="s">
        <v>89</v>
      </c>
      <c r="I123" s="75" t="s">
        <v>65</v>
      </c>
      <c r="J123" s="75" t="s">
        <v>38</v>
      </c>
      <c r="K123" s="75"/>
      <c r="L123" s="75" t="s">
        <v>354</v>
      </c>
      <c r="M123" s="75" t="s">
        <v>926</v>
      </c>
      <c r="O123" t="str">
        <f t="shared" si="5"/>
        <v>050603V03F01</v>
      </c>
    </row>
    <row r="124" spans="1:15" ht="21" x14ac:dyDescent="0.35">
      <c r="A124" s="128" t="s">
        <v>354</v>
      </c>
      <c r="B124" s="128" t="s">
        <v>926</v>
      </c>
      <c r="C124" s="79" t="s">
        <v>104</v>
      </c>
      <c r="D124" s="75" t="s">
        <v>104</v>
      </c>
      <c r="E124" s="76">
        <v>2564</v>
      </c>
      <c r="F124" s="75" t="s">
        <v>297</v>
      </c>
      <c r="G124" s="75" t="s">
        <v>304</v>
      </c>
      <c r="H124" s="75" t="s">
        <v>84</v>
      </c>
      <c r="I124" s="75" t="s">
        <v>65</v>
      </c>
      <c r="J124" s="75" t="s">
        <v>38</v>
      </c>
      <c r="K124" s="75"/>
      <c r="L124" s="75" t="s">
        <v>354</v>
      </c>
      <c r="M124" s="75" t="s">
        <v>926</v>
      </c>
      <c r="O124" t="str">
        <f t="shared" si="5"/>
        <v>050603V03F01</v>
      </c>
    </row>
    <row r="125" spans="1:15" ht="21" x14ac:dyDescent="0.35">
      <c r="A125" s="128" t="s">
        <v>354</v>
      </c>
      <c r="B125" s="128" t="s">
        <v>926</v>
      </c>
      <c r="C125" s="79" t="s">
        <v>452</v>
      </c>
      <c r="D125" s="75" t="s">
        <v>452</v>
      </c>
      <c r="E125" s="76">
        <v>2564</v>
      </c>
      <c r="F125" s="75" t="s">
        <v>297</v>
      </c>
      <c r="G125" s="75" t="s">
        <v>454</v>
      </c>
      <c r="H125" s="75" t="s">
        <v>225</v>
      </c>
      <c r="I125" s="75" t="s">
        <v>65</v>
      </c>
      <c r="J125" s="75" t="s">
        <v>38</v>
      </c>
      <c r="K125" s="75"/>
      <c r="L125" s="75" t="s">
        <v>354</v>
      </c>
      <c r="M125" s="75" t="s">
        <v>926</v>
      </c>
      <c r="O125" t="str">
        <f t="shared" si="5"/>
        <v>050603V03F01</v>
      </c>
    </row>
    <row r="126" spans="1:15" ht="21" x14ac:dyDescent="0.35">
      <c r="A126" s="128" t="s">
        <v>354</v>
      </c>
      <c r="B126" s="128" t="s">
        <v>926</v>
      </c>
      <c r="C126" s="79" t="s">
        <v>118</v>
      </c>
      <c r="D126" s="75" t="s">
        <v>118</v>
      </c>
      <c r="E126" s="76">
        <v>2564</v>
      </c>
      <c r="F126" s="75" t="s">
        <v>297</v>
      </c>
      <c r="G126" s="75" t="s">
        <v>304</v>
      </c>
      <c r="H126" s="75" t="s">
        <v>102</v>
      </c>
      <c r="I126" s="75" t="s">
        <v>65</v>
      </c>
      <c r="J126" s="75" t="s">
        <v>38</v>
      </c>
      <c r="K126" s="75"/>
      <c r="L126" s="75" t="s">
        <v>354</v>
      </c>
      <c r="M126" s="75" t="s">
        <v>926</v>
      </c>
      <c r="O126" t="str">
        <f t="shared" si="5"/>
        <v>050603V03F01</v>
      </c>
    </row>
    <row r="127" spans="1:15" ht="21" x14ac:dyDescent="0.35">
      <c r="A127" s="129" t="s">
        <v>354</v>
      </c>
      <c r="B127" s="129" t="s">
        <v>926</v>
      </c>
      <c r="C127" s="81" t="str">
        <f t="shared" ref="C127:C145" si="6">HYPERLINK(N127,D127)</f>
        <v>โครงการขยายตลาดนักท่องเที่ยวกลุ่มความสนใจพิเศษ</v>
      </c>
      <c r="D127" s="82" t="s">
        <v>552</v>
      </c>
      <c r="E127" s="83">
        <v>2565</v>
      </c>
      <c r="F127" s="82" t="s">
        <v>292</v>
      </c>
      <c r="G127" s="82" t="s">
        <v>331</v>
      </c>
      <c r="H127" s="82" t="s">
        <v>110</v>
      </c>
      <c r="I127" s="82" t="s">
        <v>923</v>
      </c>
      <c r="J127" s="82" t="s">
        <v>38</v>
      </c>
      <c r="K127" s="82"/>
      <c r="L127" s="82" t="s">
        <v>354</v>
      </c>
      <c r="M127" s="82" t="s">
        <v>926</v>
      </c>
      <c r="N127" s="104" t="s">
        <v>927</v>
      </c>
      <c r="O127" t="str">
        <f t="shared" si="5"/>
        <v>050603V03F01</v>
      </c>
    </row>
    <row r="128" spans="1:15" ht="21" x14ac:dyDescent="0.35">
      <c r="A128" s="129" t="s">
        <v>354</v>
      </c>
      <c r="B128" s="129" t="s">
        <v>926</v>
      </c>
      <c r="C128" s="81" t="str">
        <f t="shared" si="6"/>
        <v>โครงการกระตุ้นการเดินทางของนักท่องเที่ยวไทย</v>
      </c>
      <c r="D128" s="82" t="s">
        <v>563</v>
      </c>
      <c r="E128" s="83">
        <v>2565</v>
      </c>
      <c r="F128" s="82" t="s">
        <v>292</v>
      </c>
      <c r="G128" s="82" t="s">
        <v>331</v>
      </c>
      <c r="H128" s="82" t="s">
        <v>166</v>
      </c>
      <c r="I128" s="82" t="s">
        <v>923</v>
      </c>
      <c r="J128" s="82" t="s">
        <v>38</v>
      </c>
      <c r="K128" s="82"/>
      <c r="L128" s="82" t="s">
        <v>354</v>
      </c>
      <c r="M128" s="82" t="s">
        <v>926</v>
      </c>
      <c r="N128" s="104" t="s">
        <v>930</v>
      </c>
      <c r="O128" t="str">
        <f t="shared" si="5"/>
        <v>050603V03F01</v>
      </c>
    </row>
    <row r="129" spans="1:19" ht="21" x14ac:dyDescent="0.35">
      <c r="A129" s="129" t="s">
        <v>354</v>
      </c>
      <c r="B129" s="129" t="s">
        <v>926</v>
      </c>
      <c r="C129" s="81" t="str">
        <f t="shared" si="6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D129" s="82" t="s">
        <v>118</v>
      </c>
      <c r="E129" s="83">
        <v>2565</v>
      </c>
      <c r="F129" s="82" t="s">
        <v>292</v>
      </c>
      <c r="G129" s="82" t="s">
        <v>331</v>
      </c>
      <c r="H129" s="82" t="s">
        <v>120</v>
      </c>
      <c r="I129" s="82" t="s">
        <v>923</v>
      </c>
      <c r="J129" s="82" t="s">
        <v>38</v>
      </c>
      <c r="K129" s="82"/>
      <c r="L129" s="82" t="s">
        <v>354</v>
      </c>
      <c r="M129" s="82" t="s">
        <v>926</v>
      </c>
      <c r="N129" s="104" t="s">
        <v>931</v>
      </c>
      <c r="O129" t="str">
        <f t="shared" si="5"/>
        <v>050603V03F01</v>
      </c>
    </row>
    <row r="130" spans="1:19" ht="21" x14ac:dyDescent="0.35">
      <c r="A130" s="129" t="s">
        <v>354</v>
      </c>
      <c r="B130" s="129" t="s">
        <v>926</v>
      </c>
      <c r="C130" s="81" t="str">
        <f t="shared" si="6"/>
        <v>โครงการสื่อสารสร้างกระแสท่องเที่ยวและความรับผิดชอบต่อสังคมและสิ่งแวดล้อม</v>
      </c>
      <c r="D130" s="82" t="s">
        <v>575</v>
      </c>
      <c r="E130" s="83">
        <v>2565</v>
      </c>
      <c r="F130" s="82" t="s">
        <v>292</v>
      </c>
      <c r="G130" s="82" t="s">
        <v>331</v>
      </c>
      <c r="H130" s="82" t="s">
        <v>79</v>
      </c>
      <c r="I130" s="82" t="s">
        <v>923</v>
      </c>
      <c r="J130" s="82" t="s">
        <v>38</v>
      </c>
      <c r="K130" s="82"/>
      <c r="L130" s="82" t="s">
        <v>354</v>
      </c>
      <c r="M130" s="82" t="s">
        <v>926</v>
      </c>
      <c r="N130" s="104" t="s">
        <v>932</v>
      </c>
      <c r="O130" t="str">
        <f t="shared" si="5"/>
        <v>050603V03F01</v>
      </c>
    </row>
    <row r="131" spans="1:19" s="103" customFormat="1" ht="21" x14ac:dyDescent="0.35">
      <c r="A131" s="129" t="s">
        <v>354</v>
      </c>
      <c r="B131" s="129" t="s">
        <v>926</v>
      </c>
      <c r="C131" s="130" t="str">
        <f t="shared" si="6"/>
        <v>โครงการส่งเสริมและพัฒนาศักยภาพเพื่อยกระดับผู้ประกอบการเพื่อเข้าสู่มาตรฐาน</v>
      </c>
      <c r="D131" s="108" t="s">
        <v>713</v>
      </c>
      <c r="E131" s="113">
        <v>2565</v>
      </c>
      <c r="F131" s="108" t="s">
        <v>292</v>
      </c>
      <c r="G131" s="108" t="s">
        <v>331</v>
      </c>
      <c r="H131" s="108" t="s">
        <v>49</v>
      </c>
      <c r="I131" s="108" t="s">
        <v>37</v>
      </c>
      <c r="J131" s="108" t="s">
        <v>38</v>
      </c>
      <c r="K131" s="108"/>
      <c r="L131" s="108" t="s">
        <v>354</v>
      </c>
      <c r="M131" s="108" t="s">
        <v>926</v>
      </c>
      <c r="N131" s="104" t="s">
        <v>939</v>
      </c>
      <c r="O131" t="str">
        <f t="shared" si="5"/>
        <v>050603V03F01</v>
      </c>
      <c r="P131"/>
      <c r="Q131"/>
      <c r="R131"/>
      <c r="S131"/>
    </row>
    <row r="132" spans="1:19" s="103" customFormat="1" ht="21" x14ac:dyDescent="0.35">
      <c r="A132" s="133" t="s">
        <v>354</v>
      </c>
      <c r="B132" s="133" t="s">
        <v>926</v>
      </c>
      <c r="C132" s="130" t="str">
        <f t="shared" si="6"/>
        <v>โครงการสื่อสารสร้างกระแสท่องเที่ยวและความรับผิดชอบต่อสังคมและสิ่งแวดล้อม</v>
      </c>
      <c r="D132" s="103" t="s">
        <v>575</v>
      </c>
      <c r="E132" s="98">
        <v>2566</v>
      </c>
      <c r="F132" s="103" t="s">
        <v>547</v>
      </c>
      <c r="G132" s="103" t="s">
        <v>345</v>
      </c>
      <c r="H132" s="103" t="s">
        <v>79</v>
      </c>
      <c r="I132" s="103" t="s">
        <v>923</v>
      </c>
      <c r="J132" s="103" t="s">
        <v>38</v>
      </c>
      <c r="L132" s="103" t="s">
        <v>354</v>
      </c>
      <c r="M132" s="103" t="s">
        <v>926</v>
      </c>
      <c r="N132" s="103" t="s">
        <v>1000</v>
      </c>
      <c r="O132" t="str">
        <f t="shared" si="5"/>
        <v>050603V03F01</v>
      </c>
    </row>
    <row r="133" spans="1:19" s="103" customFormat="1" ht="21" x14ac:dyDescent="0.35">
      <c r="A133" s="133" t="s">
        <v>354</v>
      </c>
      <c r="B133" s="133" t="s">
        <v>926</v>
      </c>
      <c r="C133" s="130" t="str">
        <f t="shared" si="6"/>
        <v>โครงการเพิ่มขีดความสามารถในการแข่งขัน</v>
      </c>
      <c r="D133" s="103" t="s">
        <v>572</v>
      </c>
      <c r="E133" s="98">
        <v>2566</v>
      </c>
      <c r="F133" s="103" t="s">
        <v>547</v>
      </c>
      <c r="G133" s="103" t="s">
        <v>345</v>
      </c>
      <c r="H133" s="103" t="s">
        <v>110</v>
      </c>
      <c r="I133" s="103" t="s">
        <v>923</v>
      </c>
      <c r="J133" s="103" t="s">
        <v>38</v>
      </c>
      <c r="L133" s="103" t="s">
        <v>354</v>
      </c>
      <c r="M133" s="103" t="s">
        <v>926</v>
      </c>
      <c r="N133" s="103" t="s">
        <v>1009</v>
      </c>
      <c r="O133" t="str">
        <f t="shared" si="5"/>
        <v>050603V03F01</v>
      </c>
    </row>
    <row r="134" spans="1:19" s="103" customFormat="1" ht="21" x14ac:dyDescent="0.35">
      <c r="A134" s="133" t="s">
        <v>354</v>
      </c>
      <c r="B134" s="133" t="s">
        <v>926</v>
      </c>
      <c r="C134" s="130" t="str">
        <f t="shared" si="6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D134" s="103" t="s">
        <v>118</v>
      </c>
      <c r="E134" s="98">
        <v>2566</v>
      </c>
      <c r="F134" s="103" t="s">
        <v>547</v>
      </c>
      <c r="G134" s="103" t="s">
        <v>345</v>
      </c>
      <c r="H134" s="103" t="s">
        <v>120</v>
      </c>
      <c r="I134" s="103" t="s">
        <v>923</v>
      </c>
      <c r="J134" s="103" t="s">
        <v>38</v>
      </c>
      <c r="L134" s="103" t="s">
        <v>354</v>
      </c>
      <c r="M134" s="103" t="s">
        <v>926</v>
      </c>
      <c r="N134" s="103" t="s">
        <v>1011</v>
      </c>
      <c r="O134" t="str">
        <f t="shared" si="5"/>
        <v>050603V03F01</v>
      </c>
    </row>
    <row r="135" spans="1:19" s="103" customFormat="1" ht="21" x14ac:dyDescent="0.35">
      <c r="A135" s="133" t="s">
        <v>354</v>
      </c>
      <c r="B135" s="133" t="s">
        <v>926</v>
      </c>
      <c r="C135" s="130" t="str">
        <f t="shared" si="6"/>
        <v>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</v>
      </c>
      <c r="D135" s="103" t="s">
        <v>1167</v>
      </c>
      <c r="E135" s="98">
        <v>2567</v>
      </c>
      <c r="F135" s="103" t="s">
        <v>1168</v>
      </c>
      <c r="G135" s="103" t="s">
        <v>1168</v>
      </c>
      <c r="H135" s="103" t="s">
        <v>513</v>
      </c>
      <c r="I135" s="103" t="s">
        <v>1169</v>
      </c>
      <c r="J135" s="103" t="s">
        <v>288</v>
      </c>
      <c r="L135" s="103" t="s">
        <v>354</v>
      </c>
      <c r="M135" s="103" t="s">
        <v>926</v>
      </c>
      <c r="N135" s="103" t="s">
        <v>1170</v>
      </c>
      <c r="O135" t="str">
        <f t="shared" si="5"/>
        <v>050603V03F01</v>
      </c>
      <c r="P135" s="103" t="s">
        <v>1201</v>
      </c>
      <c r="Q135" s="103" t="s">
        <v>1202</v>
      </c>
    </row>
    <row r="136" spans="1:19" s="103" customFormat="1" ht="21" x14ac:dyDescent="0.35">
      <c r="A136" s="133" t="s">
        <v>354</v>
      </c>
      <c r="B136" s="133" t="s">
        <v>926</v>
      </c>
      <c r="C136" s="130" t="str">
        <f t="shared" si="6"/>
        <v>โครงการกระตุ้นการเดินทางของนักท่องเที่ยวไทย</v>
      </c>
      <c r="D136" s="103" t="s">
        <v>563</v>
      </c>
      <c r="E136" s="98">
        <v>2567</v>
      </c>
      <c r="F136" s="103" t="s">
        <v>1072</v>
      </c>
      <c r="G136" s="103" t="s">
        <v>1073</v>
      </c>
      <c r="H136" s="103" t="s">
        <v>166</v>
      </c>
      <c r="I136" s="103" t="s">
        <v>923</v>
      </c>
      <c r="J136" s="103" t="s">
        <v>38</v>
      </c>
      <c r="L136" s="103" t="s">
        <v>354</v>
      </c>
      <c r="M136" s="103" t="s">
        <v>926</v>
      </c>
      <c r="N136" s="103" t="s">
        <v>1172</v>
      </c>
      <c r="O136" t="str">
        <f t="shared" si="5"/>
        <v>050603V03F01</v>
      </c>
      <c r="P136" s="103" t="s">
        <v>1201</v>
      </c>
      <c r="Q136" s="103" t="s">
        <v>1202</v>
      </c>
    </row>
    <row r="137" spans="1:19" s="103" customFormat="1" ht="21" x14ac:dyDescent="0.35">
      <c r="A137" s="133" t="s">
        <v>354</v>
      </c>
      <c r="B137" s="133" t="s">
        <v>926</v>
      </c>
      <c r="C137" s="130" t="str">
        <f t="shared" si="6"/>
        <v>โครงการสื่อสารสร้างกระแสท่องเที่ยวและความรับผิดชอบต่อสังคมและสิ่งแวดล้อม</v>
      </c>
      <c r="D137" s="103" t="s">
        <v>575</v>
      </c>
      <c r="E137" s="98">
        <v>2567</v>
      </c>
      <c r="F137" s="103" t="s">
        <v>1072</v>
      </c>
      <c r="G137" s="103" t="s">
        <v>1073</v>
      </c>
      <c r="H137" s="103" t="s">
        <v>79</v>
      </c>
      <c r="I137" s="103" t="s">
        <v>923</v>
      </c>
      <c r="J137" s="103" t="s">
        <v>38</v>
      </c>
      <c r="L137" s="103" t="s">
        <v>354</v>
      </c>
      <c r="M137" s="103" t="s">
        <v>926</v>
      </c>
      <c r="N137" s="103" t="s">
        <v>1174</v>
      </c>
      <c r="O137" t="str">
        <f t="shared" si="5"/>
        <v>050603V03F01</v>
      </c>
      <c r="P137" s="103" t="s">
        <v>1201</v>
      </c>
      <c r="Q137" s="103" t="s">
        <v>1202</v>
      </c>
    </row>
    <row r="138" spans="1:19" s="103" customFormat="1" ht="21" x14ac:dyDescent="0.35">
      <c r="A138" s="133" t="s">
        <v>354</v>
      </c>
      <c r="B138" s="133" t="s">
        <v>926</v>
      </c>
      <c r="C138" s="130" t="str">
        <f t="shared" si="6"/>
        <v>โครงการขยายตลาดนักท่องเที่ยวกลุ่มความสนใจพิเศษ</v>
      </c>
      <c r="D138" s="103" t="s">
        <v>552</v>
      </c>
      <c r="E138" s="98">
        <v>2567</v>
      </c>
      <c r="F138" s="103" t="s">
        <v>1072</v>
      </c>
      <c r="G138" s="103" t="s">
        <v>1073</v>
      </c>
      <c r="H138" s="103" t="s">
        <v>110</v>
      </c>
      <c r="I138" s="103" t="s">
        <v>923</v>
      </c>
      <c r="J138" s="103" t="s">
        <v>38</v>
      </c>
      <c r="L138" s="103" t="s">
        <v>354</v>
      </c>
      <c r="M138" s="103" t="s">
        <v>926</v>
      </c>
      <c r="N138" s="103" t="s">
        <v>1180</v>
      </c>
      <c r="O138" t="str">
        <f t="shared" si="5"/>
        <v>050603V03F01</v>
      </c>
      <c r="P138" s="103" t="s">
        <v>1201</v>
      </c>
      <c r="Q138" s="103" t="s">
        <v>1202</v>
      </c>
    </row>
    <row r="139" spans="1:19" s="103" customFormat="1" ht="21" x14ac:dyDescent="0.35">
      <c r="A139" s="133" t="s">
        <v>354</v>
      </c>
      <c r="B139" s="133" t="s">
        <v>926</v>
      </c>
      <c r="C139" s="130" t="str">
        <f t="shared" si="6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D139" s="103" t="s">
        <v>118</v>
      </c>
      <c r="E139" s="98">
        <v>2567</v>
      </c>
      <c r="F139" s="103" t="s">
        <v>1072</v>
      </c>
      <c r="G139" s="103" t="s">
        <v>1073</v>
      </c>
      <c r="H139" s="103" t="s">
        <v>120</v>
      </c>
      <c r="I139" s="103" t="s">
        <v>923</v>
      </c>
      <c r="J139" s="103" t="s">
        <v>38</v>
      </c>
      <c r="L139" s="103" t="s">
        <v>354</v>
      </c>
      <c r="M139" s="103" t="s">
        <v>926</v>
      </c>
      <c r="N139" s="103" t="s">
        <v>1184</v>
      </c>
      <c r="O139" t="str">
        <f t="shared" ref="O139:O170" si="7">IF(LEN(M139=11),_xlfn.CONCAT(L139,"F",RIGHT(M139,2)))</f>
        <v>050603V03F01</v>
      </c>
      <c r="P139" s="103" t="s">
        <v>1201</v>
      </c>
      <c r="Q139" s="103" t="s">
        <v>1202</v>
      </c>
    </row>
    <row r="140" spans="1:19" s="103" customFormat="1" ht="21" x14ac:dyDescent="0.35">
      <c r="A140" s="133" t="s">
        <v>354</v>
      </c>
      <c r="B140" s="133" t="s">
        <v>926</v>
      </c>
      <c r="C140" s="130" t="str">
        <f t="shared" si="6"/>
        <v>โครงการเผยแพร่ประชาสัมพันธ์และเสนอความเป็นไทย</v>
      </c>
      <c r="D140" s="103" t="s">
        <v>703</v>
      </c>
      <c r="E140" s="98">
        <v>2567</v>
      </c>
      <c r="F140" s="103" t="s">
        <v>1072</v>
      </c>
      <c r="G140" s="103" t="s">
        <v>1073</v>
      </c>
      <c r="H140" s="103" t="s">
        <v>419</v>
      </c>
      <c r="I140" s="103" t="s">
        <v>923</v>
      </c>
      <c r="J140" s="103" t="s">
        <v>38</v>
      </c>
      <c r="L140" s="103" t="s">
        <v>354</v>
      </c>
      <c r="M140" s="103" t="s">
        <v>926</v>
      </c>
      <c r="N140" s="103" t="s">
        <v>1190</v>
      </c>
      <c r="O140" t="str">
        <f t="shared" si="7"/>
        <v>050603V03F01</v>
      </c>
      <c r="P140" s="103" t="s">
        <v>1201</v>
      </c>
      <c r="Q140" s="103" t="s">
        <v>1202</v>
      </c>
    </row>
    <row r="141" spans="1:19" s="103" customFormat="1" ht="21" x14ac:dyDescent="0.35">
      <c r="A141" s="134" t="s">
        <v>354</v>
      </c>
      <c r="B141" s="134" t="s">
        <v>918</v>
      </c>
      <c r="C141" s="130" t="str">
        <f t="shared" si="6"/>
        <v>ก่อสร้างห้องน้ำสาธารณะ เพื่อการท่องเที่ยวระดับสากล แบบที่ 3</v>
      </c>
      <c r="D141" s="108" t="s">
        <v>665</v>
      </c>
      <c r="E141" s="113">
        <v>2565</v>
      </c>
      <c r="F141" s="108" t="s">
        <v>667</v>
      </c>
      <c r="G141" s="108" t="s">
        <v>331</v>
      </c>
      <c r="H141" s="108" t="s">
        <v>668</v>
      </c>
      <c r="I141" s="108" t="s">
        <v>669</v>
      </c>
      <c r="J141" s="108" t="s">
        <v>670</v>
      </c>
      <c r="K141" s="108"/>
      <c r="L141" s="108" t="s">
        <v>354</v>
      </c>
      <c r="M141" s="108" t="s">
        <v>918</v>
      </c>
      <c r="N141" s="104" t="s">
        <v>919</v>
      </c>
      <c r="O141" t="str">
        <f t="shared" si="7"/>
        <v>050603V03F02</v>
      </c>
      <c r="P141"/>
      <c r="Q141"/>
      <c r="R141"/>
      <c r="S141"/>
    </row>
    <row r="142" spans="1:19" s="103" customFormat="1" ht="21" x14ac:dyDescent="0.35">
      <c r="A142" s="134" t="s">
        <v>354</v>
      </c>
      <c r="B142" s="134" t="s">
        <v>918</v>
      </c>
      <c r="C142" s="130" t="str">
        <f t="shared" si="6"/>
        <v>ปรับปรุงและพัฒนาโครงข่ายทางและสะพานสนับสนุนการพัฒนาการท่องเที่ยวและการเกษตร</v>
      </c>
      <c r="D142" s="108" t="s">
        <v>707</v>
      </c>
      <c r="E142" s="113">
        <v>2565</v>
      </c>
      <c r="F142" s="108" t="s">
        <v>709</v>
      </c>
      <c r="G142" s="108" t="s">
        <v>454</v>
      </c>
      <c r="H142" s="108" t="s">
        <v>710</v>
      </c>
      <c r="I142" s="108" t="s">
        <v>711</v>
      </c>
      <c r="J142" s="108" t="s">
        <v>311</v>
      </c>
      <c r="K142" s="108"/>
      <c r="L142" s="108" t="s">
        <v>354</v>
      </c>
      <c r="M142" s="108" t="s">
        <v>918</v>
      </c>
      <c r="N142" s="104" t="s">
        <v>938</v>
      </c>
      <c r="O142" t="str">
        <f t="shared" si="7"/>
        <v>050603V03F02</v>
      </c>
      <c r="P142"/>
      <c r="Q142"/>
      <c r="R142"/>
      <c r="S142"/>
    </row>
    <row r="143" spans="1:19" s="103" customFormat="1" ht="21" x14ac:dyDescent="0.35">
      <c r="A143" s="135" t="s">
        <v>325</v>
      </c>
      <c r="B143" s="135" t="s">
        <v>1218</v>
      </c>
      <c r="C143" s="130" t="str">
        <f t="shared" si="6"/>
        <v>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</v>
      </c>
      <c r="D143" s="103" t="s">
        <v>1134</v>
      </c>
      <c r="E143" s="98">
        <v>2567</v>
      </c>
      <c r="F143" s="103" t="s">
        <v>1072</v>
      </c>
      <c r="G143" s="103" t="s">
        <v>1135</v>
      </c>
      <c r="I143" s="103" t="s">
        <v>293</v>
      </c>
      <c r="J143" s="103" t="s">
        <v>38</v>
      </c>
      <c r="K143" s="103" t="s">
        <v>1074</v>
      </c>
      <c r="L143" s="103" t="s">
        <v>325</v>
      </c>
      <c r="M143" s="103" t="s">
        <v>1218</v>
      </c>
      <c r="N143" s="103" t="s">
        <v>1136</v>
      </c>
      <c r="O143" t="str">
        <f t="shared" si="7"/>
        <v>050603V04F03</v>
      </c>
      <c r="P143" s="99" t="s">
        <v>549</v>
      </c>
      <c r="Q143" s="99" t="s">
        <v>594</v>
      </c>
      <c r="R143" s="101" t="s">
        <v>1213</v>
      </c>
    </row>
    <row r="144" spans="1:19" s="103" customFormat="1" ht="21" x14ac:dyDescent="0.35">
      <c r="A144" s="136" t="s">
        <v>325</v>
      </c>
      <c r="B144" s="137" t="s">
        <v>1216</v>
      </c>
      <c r="C144" s="130" t="str">
        <f t="shared" si="6"/>
        <v>โครงการพัฒนาองค์ความรู้และการบริหารจัดการการท่องเที่ยวแคมปิ้งค์และรถบ้าน (Camping and Recreational Vehicle Parks)</v>
      </c>
      <c r="D144" s="103" t="s">
        <v>1071</v>
      </c>
      <c r="E144" s="98">
        <v>2567</v>
      </c>
      <c r="F144" s="103" t="s">
        <v>1072</v>
      </c>
      <c r="G144" s="103" t="s">
        <v>1073</v>
      </c>
      <c r="H144" s="103" t="s">
        <v>535</v>
      </c>
      <c r="I144" s="103" t="s">
        <v>37</v>
      </c>
      <c r="J144" s="103" t="s">
        <v>38</v>
      </c>
      <c r="K144" s="103" t="s">
        <v>1074</v>
      </c>
      <c r="L144" s="103" t="s">
        <v>325</v>
      </c>
      <c r="M144" s="105" t="s">
        <v>1216</v>
      </c>
      <c r="N144" s="103" t="s">
        <v>1075</v>
      </c>
      <c r="O144" t="str">
        <f t="shared" si="7"/>
        <v>050603V04F04</v>
      </c>
      <c r="P144" s="99" t="s">
        <v>549</v>
      </c>
      <c r="Q144" s="99" t="s">
        <v>613</v>
      </c>
      <c r="R144" s="101" t="s">
        <v>1211</v>
      </c>
    </row>
    <row r="145" spans="1:19" s="103" customFormat="1" ht="21" x14ac:dyDescent="0.35">
      <c r="A145" s="136" t="s">
        <v>325</v>
      </c>
      <c r="B145" s="137" t="s">
        <v>1216</v>
      </c>
      <c r="C145" s="130" t="str">
        <f t="shared" si="6"/>
        <v>การเพิ่มศักยภาพแก่โรงแรม/ที่พัก และร้านอาหาร เพื่อมุ่งสู่มาตรฐานการท่องเที่ยวคาร์บอนต่ำ</v>
      </c>
      <c r="D145" s="103" t="s">
        <v>1077</v>
      </c>
      <c r="E145" s="98">
        <v>2567</v>
      </c>
      <c r="F145" s="103" t="s">
        <v>1072</v>
      </c>
      <c r="G145" s="103" t="s">
        <v>1073</v>
      </c>
      <c r="H145" s="103" t="s">
        <v>1078</v>
      </c>
      <c r="I145" s="103" t="s">
        <v>1079</v>
      </c>
      <c r="J145" s="103" t="s">
        <v>288</v>
      </c>
      <c r="K145" s="103" t="s">
        <v>1074</v>
      </c>
      <c r="L145" s="103" t="s">
        <v>325</v>
      </c>
      <c r="M145" s="105" t="s">
        <v>1216</v>
      </c>
      <c r="N145" s="103" t="s">
        <v>1080</v>
      </c>
      <c r="O145" t="str">
        <f t="shared" si="7"/>
        <v>050603V04F04</v>
      </c>
      <c r="P145" s="99" t="s">
        <v>549</v>
      </c>
      <c r="Q145" s="99" t="s">
        <v>613</v>
      </c>
      <c r="R145" s="101" t="s">
        <v>1211</v>
      </c>
    </row>
    <row r="146" spans="1:19" s="103" customFormat="1" ht="21" x14ac:dyDescent="0.35">
      <c r="A146" s="138" t="s">
        <v>325</v>
      </c>
      <c r="B146" s="138" t="s">
        <v>924</v>
      </c>
      <c r="C146" s="131" t="s">
        <v>26</v>
      </c>
      <c r="D146" s="107" t="s">
        <v>26</v>
      </c>
      <c r="E146" s="112">
        <v>2562</v>
      </c>
      <c r="F146" s="107" t="s">
        <v>34</v>
      </c>
      <c r="G146" s="107" t="s">
        <v>35</v>
      </c>
      <c r="H146" s="107" t="s">
        <v>36</v>
      </c>
      <c r="I146" s="107" t="s">
        <v>37</v>
      </c>
      <c r="J146" s="107" t="s">
        <v>38</v>
      </c>
      <c r="K146" s="107"/>
      <c r="L146" s="107" t="s">
        <v>325</v>
      </c>
      <c r="M146" s="107" t="s">
        <v>924</v>
      </c>
      <c r="N146"/>
      <c r="O146" t="str">
        <f t="shared" si="7"/>
        <v>050603V04F01</v>
      </c>
      <c r="P146"/>
      <c r="Q146"/>
      <c r="R146"/>
      <c r="S146"/>
    </row>
    <row r="147" spans="1:19" s="103" customFormat="1" ht="21" x14ac:dyDescent="0.35">
      <c r="A147" s="138" t="s">
        <v>325</v>
      </c>
      <c r="B147" s="138" t="s">
        <v>924</v>
      </c>
      <c r="C147" s="131" t="s">
        <v>742</v>
      </c>
      <c r="D147" s="107" t="s">
        <v>389</v>
      </c>
      <c r="E147" s="112">
        <v>2564</v>
      </c>
      <c r="F147" s="107" t="s">
        <v>297</v>
      </c>
      <c r="G147" s="107" t="s">
        <v>304</v>
      </c>
      <c r="H147" s="107" t="s">
        <v>392</v>
      </c>
      <c r="I147" s="107" t="s">
        <v>275</v>
      </c>
      <c r="J147" s="107" t="s">
        <v>276</v>
      </c>
      <c r="K147" s="107"/>
      <c r="L147" s="107" t="s">
        <v>325</v>
      </c>
      <c r="M147" s="107" t="s">
        <v>924</v>
      </c>
      <c r="N147"/>
      <c r="O147" t="str">
        <f t="shared" si="7"/>
        <v>050603V04F01</v>
      </c>
      <c r="P147"/>
      <c r="Q147"/>
      <c r="R147"/>
      <c r="S147"/>
    </row>
    <row r="148" spans="1:19" s="103" customFormat="1" ht="21" x14ac:dyDescent="0.35">
      <c r="A148" s="138" t="s">
        <v>325</v>
      </c>
      <c r="B148" s="138" t="s">
        <v>924</v>
      </c>
      <c r="C148" s="131" t="s">
        <v>744</v>
      </c>
      <c r="D148" s="107" t="s">
        <v>475</v>
      </c>
      <c r="E148" s="112">
        <v>2564</v>
      </c>
      <c r="F148" s="107" t="s">
        <v>297</v>
      </c>
      <c r="G148" s="107" t="s">
        <v>304</v>
      </c>
      <c r="H148" s="107" t="s">
        <v>477</v>
      </c>
      <c r="I148" s="107" t="s">
        <v>275</v>
      </c>
      <c r="J148" s="107" t="s">
        <v>276</v>
      </c>
      <c r="K148" s="107"/>
      <c r="L148" s="107" t="s">
        <v>325</v>
      </c>
      <c r="M148" s="107" t="s">
        <v>924</v>
      </c>
      <c r="N148"/>
      <c r="O148" t="str">
        <f t="shared" si="7"/>
        <v>050603V04F01</v>
      </c>
      <c r="P148"/>
      <c r="Q148"/>
      <c r="R148"/>
      <c r="S148"/>
    </row>
    <row r="149" spans="1:19" s="103" customFormat="1" ht="21" x14ac:dyDescent="0.35">
      <c r="A149" s="138" t="s">
        <v>325</v>
      </c>
      <c r="B149" s="138" t="s">
        <v>924</v>
      </c>
      <c r="C149" s="131" t="s">
        <v>499</v>
      </c>
      <c r="D149" s="107" t="s">
        <v>499</v>
      </c>
      <c r="E149" s="112">
        <v>2564</v>
      </c>
      <c r="F149" s="107" t="s">
        <v>297</v>
      </c>
      <c r="G149" s="107" t="s">
        <v>304</v>
      </c>
      <c r="H149" s="107" t="s">
        <v>501</v>
      </c>
      <c r="I149" s="107" t="s">
        <v>502</v>
      </c>
      <c r="J149" s="107" t="s">
        <v>288</v>
      </c>
      <c r="K149" s="107"/>
      <c r="L149" s="107" t="s">
        <v>325</v>
      </c>
      <c r="M149" s="107" t="s">
        <v>924</v>
      </c>
      <c r="N149"/>
      <c r="O149" t="str">
        <f t="shared" si="7"/>
        <v>050603V04F01</v>
      </c>
      <c r="P149"/>
      <c r="Q149"/>
      <c r="R149"/>
      <c r="S149"/>
    </row>
    <row r="150" spans="1:19" s="103" customFormat="1" ht="21" x14ac:dyDescent="0.35">
      <c r="A150" s="138" t="s">
        <v>325</v>
      </c>
      <c r="B150" s="138" t="s">
        <v>924</v>
      </c>
      <c r="C150" s="131" t="s">
        <v>510</v>
      </c>
      <c r="D150" s="107" t="s">
        <v>510</v>
      </c>
      <c r="E150" s="112">
        <v>2564</v>
      </c>
      <c r="F150" s="107" t="s">
        <v>512</v>
      </c>
      <c r="G150" s="107" t="s">
        <v>512</v>
      </c>
      <c r="H150" s="107" t="s">
        <v>513</v>
      </c>
      <c r="I150" s="107" t="s">
        <v>514</v>
      </c>
      <c r="J150" s="107" t="s">
        <v>288</v>
      </c>
      <c r="K150" s="107"/>
      <c r="L150" s="107" t="s">
        <v>325</v>
      </c>
      <c r="M150" s="107" t="s">
        <v>924</v>
      </c>
      <c r="N150"/>
      <c r="O150" t="str">
        <f t="shared" si="7"/>
        <v>050603V04F01</v>
      </c>
      <c r="P150"/>
      <c r="Q150"/>
      <c r="R150"/>
      <c r="S150"/>
    </row>
    <row r="151" spans="1:19" s="103" customFormat="1" ht="21" x14ac:dyDescent="0.35">
      <c r="A151" s="138" t="s">
        <v>325</v>
      </c>
      <c r="B151" s="138" t="s">
        <v>924</v>
      </c>
      <c r="C151" s="131" t="s">
        <v>528</v>
      </c>
      <c r="D151" s="107" t="s">
        <v>528</v>
      </c>
      <c r="E151" s="112">
        <v>2564</v>
      </c>
      <c r="F151" s="107" t="s">
        <v>297</v>
      </c>
      <c r="G151" s="107" t="s">
        <v>304</v>
      </c>
      <c r="H151" s="107" t="s">
        <v>530</v>
      </c>
      <c r="I151" s="107" t="s">
        <v>514</v>
      </c>
      <c r="J151" s="107" t="s">
        <v>288</v>
      </c>
      <c r="K151" s="107"/>
      <c r="L151" s="107" t="s">
        <v>325</v>
      </c>
      <c r="M151" s="107" t="s">
        <v>924</v>
      </c>
      <c r="N151"/>
      <c r="O151" t="str">
        <f t="shared" si="7"/>
        <v>050603V04F01</v>
      </c>
      <c r="P151"/>
      <c r="Q151"/>
      <c r="R151"/>
      <c r="S151"/>
    </row>
    <row r="152" spans="1:19" s="103" customFormat="1" ht="21" x14ac:dyDescent="0.35">
      <c r="A152" s="138" t="s">
        <v>325</v>
      </c>
      <c r="B152" s="138" t="s">
        <v>924</v>
      </c>
      <c r="C152" s="131" t="s">
        <v>539</v>
      </c>
      <c r="D152" s="107" t="s">
        <v>539</v>
      </c>
      <c r="E152" s="112">
        <v>2564</v>
      </c>
      <c r="F152" s="107" t="s">
        <v>541</v>
      </c>
      <c r="G152" s="107" t="s">
        <v>541</v>
      </c>
      <c r="H152" s="107" t="s">
        <v>542</v>
      </c>
      <c r="I152" s="107" t="s">
        <v>543</v>
      </c>
      <c r="J152" s="107" t="s">
        <v>288</v>
      </c>
      <c r="K152" s="107"/>
      <c r="L152" s="107" t="s">
        <v>325</v>
      </c>
      <c r="M152" s="107" t="s">
        <v>924</v>
      </c>
      <c r="N152"/>
      <c r="O152" t="str">
        <f t="shared" si="7"/>
        <v>050603V04F01</v>
      </c>
      <c r="P152"/>
      <c r="Q152"/>
      <c r="R152"/>
      <c r="S152"/>
    </row>
    <row r="153" spans="1:19" s="103" customFormat="1" ht="21" x14ac:dyDescent="0.35">
      <c r="A153" s="139" t="s">
        <v>325</v>
      </c>
      <c r="B153" s="139" t="s">
        <v>924</v>
      </c>
      <c r="C153" s="130" t="str">
        <f t="shared" ref="C153:C161" si="8">HYPERLINK(N153,D153)</f>
        <v>โครงการยกระดับภาพลักษณ์การท่องเที่ยวสู่ความเป็นคุณภาพผ่านวิถีไทย</v>
      </c>
      <c r="D153" s="108" t="s">
        <v>545</v>
      </c>
      <c r="E153" s="113">
        <v>2565</v>
      </c>
      <c r="F153" s="108" t="s">
        <v>292</v>
      </c>
      <c r="G153" s="108" t="s">
        <v>331</v>
      </c>
      <c r="H153" s="108" t="s">
        <v>69</v>
      </c>
      <c r="I153" s="108" t="s">
        <v>923</v>
      </c>
      <c r="J153" s="108" t="s">
        <v>38</v>
      </c>
      <c r="K153" s="108"/>
      <c r="L153" s="108" t="s">
        <v>325</v>
      </c>
      <c r="M153" s="108" t="s">
        <v>924</v>
      </c>
      <c r="N153" s="104" t="s">
        <v>925</v>
      </c>
      <c r="O153" t="str">
        <f t="shared" si="7"/>
        <v>050603V04F01</v>
      </c>
      <c r="P153"/>
      <c r="Q153"/>
      <c r="R153"/>
      <c r="S153"/>
    </row>
    <row r="154" spans="1:19" s="103" customFormat="1" ht="21" x14ac:dyDescent="0.35">
      <c r="A154" s="139" t="s">
        <v>325</v>
      </c>
      <c r="B154" s="139" t="s">
        <v>924</v>
      </c>
      <c r="C154" s="130" t="str">
        <f t="shared" si="8"/>
        <v>โครงการเพิ่มขีดความสามารถในการแข่งขัน</v>
      </c>
      <c r="D154" s="108" t="s">
        <v>572</v>
      </c>
      <c r="E154" s="113">
        <v>2565</v>
      </c>
      <c r="F154" s="108" t="s">
        <v>292</v>
      </c>
      <c r="G154" s="108" t="s">
        <v>331</v>
      </c>
      <c r="H154" s="108" t="s">
        <v>110</v>
      </c>
      <c r="I154" s="108" t="s">
        <v>923</v>
      </c>
      <c r="J154" s="108" t="s">
        <v>38</v>
      </c>
      <c r="K154" s="108"/>
      <c r="L154" s="108" t="s">
        <v>325</v>
      </c>
      <c r="M154" s="108" t="s">
        <v>924</v>
      </c>
      <c r="N154" s="104" t="s">
        <v>928</v>
      </c>
      <c r="O154" t="str">
        <f t="shared" si="7"/>
        <v>050603V04F01</v>
      </c>
      <c r="P154"/>
      <c r="Q154"/>
      <c r="R154"/>
      <c r="S154"/>
    </row>
    <row r="155" spans="1:19" s="103" customFormat="1" ht="15" customHeight="1" x14ac:dyDescent="0.35">
      <c r="A155" s="139" t="s">
        <v>325</v>
      </c>
      <c r="B155" s="139" t="s">
        <v>924</v>
      </c>
      <c r="C155" s="110" t="str">
        <f t="shared" si="8"/>
        <v>โครงการเผยแพร่ประชาสัมพันธ์ผ่านสื่อสารสนเทศ</v>
      </c>
      <c r="D155" s="108" t="s">
        <v>72</v>
      </c>
      <c r="E155" s="113">
        <v>2565</v>
      </c>
      <c r="F155" s="108" t="s">
        <v>292</v>
      </c>
      <c r="G155" s="108" t="s">
        <v>331</v>
      </c>
      <c r="H155" s="108" t="s">
        <v>74</v>
      </c>
      <c r="I155" s="108" t="s">
        <v>923</v>
      </c>
      <c r="J155" s="108" t="s">
        <v>38</v>
      </c>
      <c r="K155" s="108"/>
      <c r="L155" s="108" t="s">
        <v>325</v>
      </c>
      <c r="M155" s="108" t="s">
        <v>924</v>
      </c>
      <c r="N155" s="104" t="s">
        <v>936</v>
      </c>
      <c r="O155" t="str">
        <f t="shared" si="7"/>
        <v>050603V04F01</v>
      </c>
      <c r="P155"/>
      <c r="Q155"/>
      <c r="R155"/>
      <c r="S155"/>
    </row>
    <row r="156" spans="1:19" s="103" customFormat="1" ht="21" x14ac:dyDescent="0.35">
      <c r="A156" s="139" t="s">
        <v>325</v>
      </c>
      <c r="B156" s="139" t="s">
        <v>924</v>
      </c>
      <c r="C156" s="130" t="str">
        <f t="shared" si="8"/>
        <v>โครงการเผยแพร่ประชาสัมพันธ์และเสนอความเป็นไทย</v>
      </c>
      <c r="D156" s="108" t="s">
        <v>703</v>
      </c>
      <c r="E156" s="113">
        <v>2565</v>
      </c>
      <c r="F156" s="108" t="s">
        <v>292</v>
      </c>
      <c r="G156" s="108" t="s">
        <v>331</v>
      </c>
      <c r="H156" s="108" t="s">
        <v>419</v>
      </c>
      <c r="I156" s="108" t="s">
        <v>923</v>
      </c>
      <c r="J156" s="108" t="s">
        <v>38</v>
      </c>
      <c r="K156" s="108"/>
      <c r="L156" s="108" t="s">
        <v>325</v>
      </c>
      <c r="M156" s="108" t="s">
        <v>924</v>
      </c>
      <c r="N156" s="104" t="s">
        <v>937</v>
      </c>
      <c r="O156" t="str">
        <f t="shared" si="7"/>
        <v>050603V04F01</v>
      </c>
      <c r="P156"/>
      <c r="Q156"/>
      <c r="R156"/>
      <c r="S156"/>
    </row>
    <row r="157" spans="1:19" s="103" customFormat="1" ht="21" x14ac:dyDescent="0.35">
      <c r="A157" s="139" t="s">
        <v>325</v>
      </c>
      <c r="B157" s="139" t="s">
        <v>924</v>
      </c>
      <c r="C157" s="130" t="str">
        <f t="shared" si="8"/>
        <v>โครงการบริหารจัดการทรัพยากรธรรมชาติและสิ่งแวดล้อมเพื่อการท่องเที่ยว</v>
      </c>
      <c r="D157" s="108" t="s">
        <v>678</v>
      </c>
      <c r="E157" s="113">
        <v>2565</v>
      </c>
      <c r="F157" s="108" t="s">
        <v>292</v>
      </c>
      <c r="G157" s="108" t="s">
        <v>331</v>
      </c>
      <c r="H157" s="108" t="s">
        <v>729</v>
      </c>
      <c r="I157" s="108" t="s">
        <v>411</v>
      </c>
      <c r="J157" s="108" t="s">
        <v>311</v>
      </c>
      <c r="K157" s="108"/>
      <c r="L157" s="108" t="s">
        <v>325</v>
      </c>
      <c r="M157" s="108" t="s">
        <v>924</v>
      </c>
      <c r="N157" s="104" t="s">
        <v>945</v>
      </c>
      <c r="O157" t="str">
        <f t="shared" si="7"/>
        <v>050603V04F01</v>
      </c>
      <c r="P157"/>
      <c r="Q157"/>
      <c r="R157"/>
      <c r="S157"/>
    </row>
    <row r="158" spans="1:19" s="103" customFormat="1" ht="21" x14ac:dyDescent="0.35">
      <c r="A158" s="140" t="s">
        <v>325</v>
      </c>
      <c r="B158" s="140" t="s">
        <v>924</v>
      </c>
      <c r="C158" s="130" t="str">
        <f t="shared" si="8"/>
        <v>โครงการกระตุ้นการเดินทางของนักท่องเที่ยวไทย</v>
      </c>
      <c r="D158" s="103" t="s">
        <v>563</v>
      </c>
      <c r="E158" s="98">
        <v>2566</v>
      </c>
      <c r="F158" s="103" t="s">
        <v>547</v>
      </c>
      <c r="G158" s="103" t="s">
        <v>345</v>
      </c>
      <c r="H158" s="103" t="s">
        <v>353</v>
      </c>
      <c r="I158" s="103" t="s">
        <v>923</v>
      </c>
      <c r="J158" s="103" t="s">
        <v>38</v>
      </c>
      <c r="K158" s="103" t="s">
        <v>565</v>
      </c>
      <c r="L158" s="103" t="s">
        <v>325</v>
      </c>
      <c r="M158" s="103" t="s">
        <v>924</v>
      </c>
      <c r="N158" s="103" t="s">
        <v>960</v>
      </c>
      <c r="O158" t="str">
        <f t="shared" si="7"/>
        <v>050603V04F01</v>
      </c>
    </row>
    <row r="159" spans="1:19" s="103" customFormat="1" ht="21" x14ac:dyDescent="0.35">
      <c r="A159" s="140" t="s">
        <v>325</v>
      </c>
      <c r="B159" s="140" t="s">
        <v>924</v>
      </c>
      <c r="C159" s="130" t="str">
        <f t="shared" si="8"/>
        <v>โครงการเผยแพร่ประชาสัมพันธ์ผ่านสื่อสารสนเทศ</v>
      </c>
      <c r="D159" s="103" t="s">
        <v>72</v>
      </c>
      <c r="E159" s="98">
        <v>2566</v>
      </c>
      <c r="F159" s="103" t="s">
        <v>547</v>
      </c>
      <c r="G159" s="103" t="s">
        <v>345</v>
      </c>
      <c r="H159" s="103" t="s">
        <v>74</v>
      </c>
      <c r="I159" s="103" t="s">
        <v>923</v>
      </c>
      <c r="J159" s="103" t="s">
        <v>38</v>
      </c>
      <c r="L159" s="103" t="s">
        <v>325</v>
      </c>
      <c r="M159" s="103" t="s">
        <v>924</v>
      </c>
      <c r="N159" s="103" t="s">
        <v>1013</v>
      </c>
      <c r="O159" t="str">
        <f t="shared" si="7"/>
        <v>050603V04F01</v>
      </c>
    </row>
    <row r="160" spans="1:19" s="103" customFormat="1" ht="21" x14ac:dyDescent="0.35">
      <c r="A160" s="140" t="s">
        <v>325</v>
      </c>
      <c r="B160" s="140" t="s">
        <v>924</v>
      </c>
      <c r="C160" s="130" t="str">
        <f t="shared" si="8"/>
        <v>โครงการยกระดับภาพลักษณ์การท่องเที่ยวสู่ความเป็นคุณภาพผ่านวิถีไทย</v>
      </c>
      <c r="D160" s="103" t="s">
        <v>545</v>
      </c>
      <c r="E160" s="98">
        <v>2567</v>
      </c>
      <c r="F160" s="103" t="s">
        <v>1072</v>
      </c>
      <c r="G160" s="103" t="s">
        <v>1073</v>
      </c>
      <c r="H160" s="103" t="s">
        <v>69</v>
      </c>
      <c r="I160" s="103" t="s">
        <v>923</v>
      </c>
      <c r="J160" s="103" t="s">
        <v>38</v>
      </c>
      <c r="L160" s="103" t="s">
        <v>325</v>
      </c>
      <c r="M160" s="103" t="s">
        <v>924</v>
      </c>
      <c r="N160" s="103" t="s">
        <v>1178</v>
      </c>
      <c r="O160" t="str">
        <f t="shared" si="7"/>
        <v>050603V04F01</v>
      </c>
      <c r="P160" s="103" t="s">
        <v>1203</v>
      </c>
      <c r="Q160" s="103" t="s">
        <v>1205</v>
      </c>
    </row>
    <row r="161" spans="1:19" s="103" customFormat="1" ht="21" x14ac:dyDescent="0.35">
      <c r="A161" s="140" t="s">
        <v>325</v>
      </c>
      <c r="B161" s="140" t="s">
        <v>924</v>
      </c>
      <c r="C161" s="130" t="str">
        <f t="shared" si="8"/>
        <v>โครงการเตรียมความพร้อมและเพิ่มขีดความสามารถให้พันธมิตรในห่วงโซ่คุณค่า</v>
      </c>
      <c r="D161" s="103" t="s">
        <v>698</v>
      </c>
      <c r="E161" s="98">
        <v>2567</v>
      </c>
      <c r="F161" s="103" t="s">
        <v>1072</v>
      </c>
      <c r="G161" s="103" t="s">
        <v>1073</v>
      </c>
      <c r="H161" s="103" t="s">
        <v>205</v>
      </c>
      <c r="I161" s="103" t="s">
        <v>923</v>
      </c>
      <c r="J161" s="103" t="s">
        <v>38</v>
      </c>
      <c r="L161" s="103" t="s">
        <v>325</v>
      </c>
      <c r="M161" s="103" t="s">
        <v>924</v>
      </c>
      <c r="N161" s="103" t="s">
        <v>1182</v>
      </c>
      <c r="O161" t="str">
        <f t="shared" si="7"/>
        <v>050603V04F01</v>
      </c>
      <c r="P161" s="103" t="s">
        <v>1203</v>
      </c>
      <c r="Q161" s="103" t="s">
        <v>1205</v>
      </c>
    </row>
    <row r="162" spans="1:19" s="103" customFormat="1" ht="21" x14ac:dyDescent="0.35">
      <c r="A162" s="141" t="s">
        <v>325</v>
      </c>
      <c r="B162" s="141" t="s">
        <v>950</v>
      </c>
      <c r="C162" s="131" t="s">
        <v>321</v>
      </c>
      <c r="D162" s="107" t="s">
        <v>321</v>
      </c>
      <c r="E162" s="112">
        <v>2563</v>
      </c>
      <c r="F162" s="107" t="s">
        <v>317</v>
      </c>
      <c r="G162" s="107" t="s">
        <v>139</v>
      </c>
      <c r="H162" s="107" t="s">
        <v>323</v>
      </c>
      <c r="I162" s="107" t="s">
        <v>324</v>
      </c>
      <c r="J162" s="107" t="s">
        <v>288</v>
      </c>
      <c r="K162" s="107"/>
      <c r="L162" s="107" t="s">
        <v>325</v>
      </c>
      <c r="M162" s="107" t="s">
        <v>950</v>
      </c>
      <c r="N162"/>
      <c r="O162" t="str">
        <f t="shared" si="7"/>
        <v>050603V04F02</v>
      </c>
      <c r="P162"/>
      <c r="Q162"/>
      <c r="R162"/>
      <c r="S162"/>
    </row>
    <row r="163" spans="1:19" s="103" customFormat="1" ht="21" x14ac:dyDescent="0.35">
      <c r="A163" s="142" t="s">
        <v>325</v>
      </c>
      <c r="B163" s="142" t="s">
        <v>950</v>
      </c>
      <c r="C163" s="130" t="str">
        <f t="shared" ref="C163:C168" si="9">HYPERLINK(N163,D163)</f>
        <v>โครงการบริหารจัดการทรัพยากรธรรมชาติและสิ่งแวดล้อมเพื่อการท่องเที่ยวอย่างยั่งยืน</v>
      </c>
      <c r="D163" s="103" t="s">
        <v>1015</v>
      </c>
      <c r="E163" s="98">
        <v>2566</v>
      </c>
      <c r="F163" s="103" t="s">
        <v>547</v>
      </c>
      <c r="G163" s="103" t="s">
        <v>345</v>
      </c>
      <c r="H163" s="103" t="s">
        <v>1016</v>
      </c>
      <c r="I163" s="103" t="s">
        <v>1017</v>
      </c>
      <c r="J163" s="103" t="s">
        <v>311</v>
      </c>
      <c r="L163" s="103" t="s">
        <v>325</v>
      </c>
      <c r="M163" s="103" t="s">
        <v>950</v>
      </c>
      <c r="N163" s="103" t="s">
        <v>1018</v>
      </c>
      <c r="O163" t="str">
        <f t="shared" si="7"/>
        <v>050603V04F02</v>
      </c>
    </row>
    <row r="164" spans="1:19" s="103" customFormat="1" ht="21" x14ac:dyDescent="0.35">
      <c r="A164" s="142" t="s">
        <v>325</v>
      </c>
      <c r="B164" s="142" t="s">
        <v>950</v>
      </c>
      <c r="C164" s="130" t="str">
        <f t="shared" si="9"/>
        <v>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</v>
      </c>
      <c r="D164" s="103" t="s">
        <v>1042</v>
      </c>
      <c r="E164" s="98">
        <v>2566</v>
      </c>
      <c r="F164" s="103" t="s">
        <v>547</v>
      </c>
      <c r="G164" s="103" t="s">
        <v>345</v>
      </c>
      <c r="H164" s="103" t="s">
        <v>1043</v>
      </c>
      <c r="I164" s="103" t="s">
        <v>1044</v>
      </c>
      <c r="J164" s="103" t="s">
        <v>484</v>
      </c>
      <c r="L164" s="103" t="s">
        <v>325</v>
      </c>
      <c r="M164" s="103" t="s">
        <v>950</v>
      </c>
      <c r="N164" s="103" t="s">
        <v>1045</v>
      </c>
      <c r="O164" t="str">
        <f t="shared" si="7"/>
        <v>050603V04F02</v>
      </c>
    </row>
    <row r="165" spans="1:19" s="103" customFormat="1" ht="21" x14ac:dyDescent="0.35">
      <c r="A165" s="142" t="s">
        <v>325</v>
      </c>
      <c r="B165" s="142" t="s">
        <v>950</v>
      </c>
      <c r="C165" s="130" t="str">
        <f t="shared" si="9"/>
        <v>โครงการอนุรักษ์ทรัพยากรและสิ่งแวดล้อม</v>
      </c>
      <c r="D165" s="103" t="s">
        <v>1058</v>
      </c>
      <c r="E165" s="98">
        <v>2566</v>
      </c>
      <c r="F165" s="103" t="s">
        <v>1059</v>
      </c>
      <c r="G165" s="103" t="s">
        <v>1059</v>
      </c>
      <c r="H165" s="103" t="s">
        <v>542</v>
      </c>
      <c r="I165" s="103" t="s">
        <v>543</v>
      </c>
      <c r="J165" s="103" t="s">
        <v>288</v>
      </c>
      <c r="L165" s="103" t="s">
        <v>325</v>
      </c>
      <c r="M165" s="103" t="s">
        <v>950</v>
      </c>
      <c r="N165" s="103" t="s">
        <v>1060</v>
      </c>
      <c r="O165" t="str">
        <f t="shared" si="7"/>
        <v>050603V04F02</v>
      </c>
    </row>
    <row r="166" spans="1:19" s="103" customFormat="1" ht="21" x14ac:dyDescent="0.35">
      <c r="A166" s="142" t="s">
        <v>325</v>
      </c>
      <c r="B166" s="142" t="s">
        <v>950</v>
      </c>
      <c r="C166" s="130" t="str">
        <f t="shared" si="9"/>
        <v>โครงการปลูกป่าชายเลน ประจำปีการศึกษา ๒๕๖๕</v>
      </c>
      <c r="D166" s="103" t="s">
        <v>1062</v>
      </c>
      <c r="E166" s="98">
        <v>2566</v>
      </c>
      <c r="F166" s="103" t="s">
        <v>1063</v>
      </c>
      <c r="G166" s="103" t="s">
        <v>1063</v>
      </c>
      <c r="H166" s="103" t="s">
        <v>1064</v>
      </c>
      <c r="I166" s="103" t="s">
        <v>543</v>
      </c>
      <c r="J166" s="103" t="s">
        <v>288</v>
      </c>
      <c r="L166" s="103" t="s">
        <v>325</v>
      </c>
      <c r="M166" s="103" t="s">
        <v>950</v>
      </c>
      <c r="N166" s="103" t="s">
        <v>1065</v>
      </c>
      <c r="O166" t="str">
        <f t="shared" si="7"/>
        <v>050603V04F02</v>
      </c>
    </row>
    <row r="167" spans="1:19" s="103" customFormat="1" ht="21" x14ac:dyDescent="0.35">
      <c r="A167" s="142" t="s">
        <v>325</v>
      </c>
      <c r="B167" s="142" t="s">
        <v>950</v>
      </c>
      <c r="C167" s="130" t="str">
        <f t="shared" si="9"/>
        <v>โครงการกระจายพื้นที่และช่วงเวลาท่องเที่ยว</v>
      </c>
      <c r="D167" s="103" t="s">
        <v>567</v>
      </c>
      <c r="E167" s="98">
        <v>2567</v>
      </c>
      <c r="F167" s="103" t="s">
        <v>1072</v>
      </c>
      <c r="G167" s="103" t="s">
        <v>1073</v>
      </c>
      <c r="H167" s="103" t="s">
        <v>89</v>
      </c>
      <c r="I167" s="103" t="s">
        <v>923</v>
      </c>
      <c r="J167" s="103" t="s">
        <v>38</v>
      </c>
      <c r="L167" s="103" t="s">
        <v>325</v>
      </c>
      <c r="M167" s="103" t="s">
        <v>950</v>
      </c>
      <c r="N167" s="103" t="s">
        <v>1176</v>
      </c>
      <c r="O167" t="str">
        <f t="shared" si="7"/>
        <v>050603V04F02</v>
      </c>
      <c r="P167" s="103" t="s">
        <v>1203</v>
      </c>
      <c r="Q167" s="103" t="s">
        <v>1204</v>
      </c>
    </row>
    <row r="168" spans="1:19" s="103" customFormat="1" ht="21" x14ac:dyDescent="0.35">
      <c r="A168" s="142" t="s">
        <v>325</v>
      </c>
      <c r="B168" s="142" t="s">
        <v>950</v>
      </c>
      <c r="C168" s="130" t="str">
        <f t="shared" si="9"/>
        <v>โครงการส่งเสริมการท่องเที่ยวช่วงนอกฤดูกาล</v>
      </c>
      <c r="D168" s="103" t="s">
        <v>687</v>
      </c>
      <c r="E168" s="98">
        <v>2567</v>
      </c>
      <c r="F168" s="103" t="s">
        <v>1072</v>
      </c>
      <c r="G168" s="103" t="s">
        <v>1073</v>
      </c>
      <c r="H168" s="103" t="s">
        <v>120</v>
      </c>
      <c r="I168" s="103" t="s">
        <v>923</v>
      </c>
      <c r="J168" s="103" t="s">
        <v>38</v>
      </c>
      <c r="L168" s="103" t="s">
        <v>325</v>
      </c>
      <c r="M168" s="103" t="s">
        <v>950</v>
      </c>
      <c r="N168" s="103" t="s">
        <v>1186</v>
      </c>
      <c r="O168" t="str">
        <f t="shared" si="7"/>
        <v>050603V04F02</v>
      </c>
      <c r="P168" s="103" t="s">
        <v>1203</v>
      </c>
      <c r="Q168" s="103" t="s">
        <v>1204</v>
      </c>
    </row>
    <row r="169" spans="1:19" s="103" customFormat="1" ht="21" x14ac:dyDescent="0.35">
      <c r="A169" s="143" t="s">
        <v>325</v>
      </c>
      <c r="B169" s="143" t="s">
        <v>954</v>
      </c>
      <c r="C169" s="131" t="s">
        <v>246</v>
      </c>
      <c r="D169" s="107" t="s">
        <v>246</v>
      </c>
      <c r="E169" s="112">
        <v>2563</v>
      </c>
      <c r="F169" s="107" t="s">
        <v>150</v>
      </c>
      <c r="G169" s="107" t="s">
        <v>139</v>
      </c>
      <c r="H169" s="107" t="s">
        <v>49</v>
      </c>
      <c r="I169" s="107" t="s">
        <v>37</v>
      </c>
      <c r="J169" s="107" t="s">
        <v>38</v>
      </c>
      <c r="K169" s="107"/>
      <c r="L169" s="107" t="s">
        <v>325</v>
      </c>
      <c r="M169" s="107" t="s">
        <v>954</v>
      </c>
      <c r="N169"/>
      <c r="O169" t="str">
        <f t="shared" si="7"/>
        <v>050603V04F03</v>
      </c>
      <c r="P169"/>
      <c r="Q169"/>
      <c r="R169"/>
      <c r="S169"/>
    </row>
    <row r="170" spans="1:19" s="103" customFormat="1" ht="21" x14ac:dyDescent="0.35">
      <c r="A170" s="143" t="s">
        <v>325</v>
      </c>
      <c r="B170" s="143" t="s">
        <v>954</v>
      </c>
      <c r="C170" s="131" t="s">
        <v>249</v>
      </c>
      <c r="D170" s="107" t="s">
        <v>249</v>
      </c>
      <c r="E170" s="112">
        <v>2563</v>
      </c>
      <c r="F170" s="107" t="s">
        <v>150</v>
      </c>
      <c r="G170" s="107" t="s">
        <v>139</v>
      </c>
      <c r="H170" s="107" t="s">
        <v>49</v>
      </c>
      <c r="I170" s="107" t="s">
        <v>37</v>
      </c>
      <c r="J170" s="107" t="s">
        <v>38</v>
      </c>
      <c r="K170" s="107"/>
      <c r="L170" s="107" t="s">
        <v>325</v>
      </c>
      <c r="M170" s="107" t="s">
        <v>954</v>
      </c>
      <c r="N170"/>
      <c r="O170" t="str">
        <f t="shared" si="7"/>
        <v>050603V04F03</v>
      </c>
      <c r="P170"/>
      <c r="Q170"/>
      <c r="R170"/>
      <c r="S170"/>
    </row>
    <row r="171" spans="1:19" s="103" customFormat="1" ht="21" customHeight="1" x14ac:dyDescent="0.35">
      <c r="A171" s="143" t="s">
        <v>325</v>
      </c>
      <c r="B171" s="143" t="s">
        <v>954</v>
      </c>
      <c r="C171" s="131" t="s">
        <v>252</v>
      </c>
      <c r="D171" s="107" t="s">
        <v>252</v>
      </c>
      <c r="E171" s="112">
        <v>2563</v>
      </c>
      <c r="F171" s="107" t="s">
        <v>150</v>
      </c>
      <c r="G171" s="107" t="s">
        <v>139</v>
      </c>
      <c r="H171" s="107" t="s">
        <v>49</v>
      </c>
      <c r="I171" s="107" t="s">
        <v>37</v>
      </c>
      <c r="J171" s="107" t="s">
        <v>38</v>
      </c>
      <c r="K171" s="107"/>
      <c r="L171" s="107" t="s">
        <v>325</v>
      </c>
      <c r="M171" s="107" t="s">
        <v>954</v>
      </c>
      <c r="N171"/>
      <c r="O171" t="str">
        <f t="shared" ref="O171:O181" si="10">IF(LEN(M171=11),_xlfn.CONCAT(L171,"F",RIGHT(M171,2)))</f>
        <v>050603V04F03</v>
      </c>
      <c r="P171"/>
      <c r="Q171"/>
      <c r="R171"/>
      <c r="S171"/>
    </row>
    <row r="172" spans="1:19" s="103" customFormat="1" ht="21" x14ac:dyDescent="0.35">
      <c r="A172" s="143" t="s">
        <v>325</v>
      </c>
      <c r="B172" s="143" t="s">
        <v>954</v>
      </c>
      <c r="C172" s="131" t="s">
        <v>505</v>
      </c>
      <c r="D172" s="107" t="s">
        <v>505</v>
      </c>
      <c r="E172" s="112">
        <v>2564</v>
      </c>
      <c r="F172" s="107" t="s">
        <v>297</v>
      </c>
      <c r="G172" s="107" t="s">
        <v>304</v>
      </c>
      <c r="H172" s="107" t="s">
        <v>507</v>
      </c>
      <c r="I172" s="107" t="s">
        <v>275</v>
      </c>
      <c r="J172" s="107" t="s">
        <v>276</v>
      </c>
      <c r="K172" s="107"/>
      <c r="L172" s="107" t="s">
        <v>325</v>
      </c>
      <c r="M172" s="107" t="s">
        <v>954</v>
      </c>
      <c r="N172"/>
      <c r="O172" t="str">
        <f t="shared" si="10"/>
        <v>050603V04F03</v>
      </c>
      <c r="P172"/>
      <c r="Q172"/>
      <c r="R172"/>
      <c r="S172"/>
    </row>
    <row r="173" spans="1:19" s="103" customFormat="1" ht="21" x14ac:dyDescent="0.35">
      <c r="A173" s="144" t="s">
        <v>325</v>
      </c>
      <c r="B173" s="144" t="s">
        <v>954</v>
      </c>
      <c r="C173" s="130" t="str">
        <f t="shared" ref="C173:C178" si="11">HYPERLINK(N173,D173)</f>
        <v>โครงการ CBT Smart Environment</v>
      </c>
      <c r="D173" s="103" t="s">
        <v>592</v>
      </c>
      <c r="E173" s="98">
        <v>2566</v>
      </c>
      <c r="F173" s="103" t="s">
        <v>547</v>
      </c>
      <c r="G173" s="103" t="s">
        <v>345</v>
      </c>
      <c r="H173" s="103" t="s">
        <v>535</v>
      </c>
      <c r="I173" s="103" t="s">
        <v>37</v>
      </c>
      <c r="J173" s="103" t="s">
        <v>38</v>
      </c>
      <c r="K173" s="103" t="s">
        <v>565</v>
      </c>
      <c r="L173" s="103" t="s">
        <v>325</v>
      </c>
      <c r="M173" s="103" t="s">
        <v>954</v>
      </c>
      <c r="N173" s="103" t="s">
        <v>962</v>
      </c>
      <c r="O173" t="str">
        <f t="shared" si="10"/>
        <v>050603V04F03</v>
      </c>
    </row>
    <row r="174" spans="1:19" s="103" customFormat="1" ht="21" x14ac:dyDescent="0.35">
      <c r="A174" s="144" t="s">
        <v>325</v>
      </c>
      <c r="B174" s="144" t="s">
        <v>954</v>
      </c>
      <c r="C174" s="130" t="str">
        <f t="shared" si="11"/>
        <v>โครงการยกระดับบริการความปลอดภัยและการบริหารจัดการท่องเที่ยวให้ได้มาตรฐาน</v>
      </c>
      <c r="D174" s="103" t="s">
        <v>997</v>
      </c>
      <c r="E174" s="98">
        <v>2566</v>
      </c>
      <c r="F174" s="103" t="s">
        <v>547</v>
      </c>
      <c r="G174" s="103" t="s">
        <v>345</v>
      </c>
      <c r="I174" s="103" t="s">
        <v>293</v>
      </c>
      <c r="J174" s="103" t="s">
        <v>38</v>
      </c>
      <c r="L174" s="103" t="s">
        <v>325</v>
      </c>
      <c r="M174" s="103" t="s">
        <v>954</v>
      </c>
      <c r="N174" s="103" t="s">
        <v>998</v>
      </c>
      <c r="O174" t="str">
        <f t="shared" si="10"/>
        <v>050603V04F03</v>
      </c>
    </row>
    <row r="175" spans="1:19" s="103" customFormat="1" ht="21" x14ac:dyDescent="0.35">
      <c r="A175" s="144" t="s">
        <v>325</v>
      </c>
      <c r="B175" s="144" t="s">
        <v>954</v>
      </c>
      <c r="C175" s="130" t="str">
        <f t="shared" si="11"/>
        <v>โครงการ CBT Smart Environment</v>
      </c>
      <c r="D175" s="103" t="s">
        <v>592</v>
      </c>
      <c r="E175" s="98">
        <v>2566</v>
      </c>
      <c r="F175" s="103" t="s">
        <v>547</v>
      </c>
      <c r="G175" s="103" t="s">
        <v>345</v>
      </c>
      <c r="H175" s="103" t="s">
        <v>535</v>
      </c>
      <c r="I175" s="103" t="s">
        <v>37</v>
      </c>
      <c r="J175" s="103" t="s">
        <v>38</v>
      </c>
      <c r="L175" s="103" t="s">
        <v>325</v>
      </c>
      <c r="M175" s="103" t="s">
        <v>954</v>
      </c>
      <c r="N175" s="103" t="s">
        <v>1023</v>
      </c>
      <c r="O175" t="str">
        <f t="shared" si="10"/>
        <v>050603V04F03</v>
      </c>
    </row>
    <row r="176" spans="1:19" s="103" customFormat="1" ht="21" x14ac:dyDescent="0.35">
      <c r="A176" s="144" t="s">
        <v>325</v>
      </c>
      <c r="B176" s="144" t="s">
        <v>954</v>
      </c>
      <c r="C176" s="130" t="str">
        <f t="shared" si="11"/>
        <v>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</v>
      </c>
      <c r="D176" s="103" t="s">
        <v>1047</v>
      </c>
      <c r="E176" s="98">
        <v>2566</v>
      </c>
      <c r="F176" s="103" t="s">
        <v>547</v>
      </c>
      <c r="G176" s="103" t="s">
        <v>345</v>
      </c>
      <c r="H176" s="103" t="s">
        <v>1043</v>
      </c>
      <c r="I176" s="103" t="s">
        <v>1044</v>
      </c>
      <c r="J176" s="103" t="s">
        <v>484</v>
      </c>
      <c r="L176" s="103" t="s">
        <v>325</v>
      </c>
      <c r="M176" s="103" t="s">
        <v>954</v>
      </c>
      <c r="N176" s="103" t="s">
        <v>1048</v>
      </c>
      <c r="O176" t="str">
        <f t="shared" si="10"/>
        <v>050603V04F03</v>
      </c>
    </row>
    <row r="177" spans="1:17" s="103" customFormat="1" ht="21" x14ac:dyDescent="0.35">
      <c r="A177" s="144" t="s">
        <v>325</v>
      </c>
      <c r="B177" s="144" t="s">
        <v>954</v>
      </c>
      <c r="C177" s="130" t="str">
        <f t="shared" si="11"/>
        <v>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</v>
      </c>
      <c r="D177" s="103" t="s">
        <v>1196</v>
      </c>
      <c r="E177" s="98">
        <v>2567</v>
      </c>
      <c r="F177" s="103" t="s">
        <v>1072</v>
      </c>
      <c r="G177" s="103" t="s">
        <v>1073</v>
      </c>
      <c r="H177" s="103" t="s">
        <v>513</v>
      </c>
      <c r="I177" s="103" t="s">
        <v>1169</v>
      </c>
      <c r="J177" s="103" t="s">
        <v>288</v>
      </c>
      <c r="L177" s="103" t="s">
        <v>325</v>
      </c>
      <c r="M177" s="103" t="s">
        <v>954</v>
      </c>
      <c r="N177" s="103" t="s">
        <v>1197</v>
      </c>
      <c r="O177" t="str">
        <f t="shared" si="10"/>
        <v>050603V04F03</v>
      </c>
      <c r="P177" s="103" t="s">
        <v>1203</v>
      </c>
      <c r="Q177" s="103" t="s">
        <v>1209</v>
      </c>
    </row>
    <row r="178" spans="1:17" s="103" customFormat="1" ht="21" x14ac:dyDescent="0.35">
      <c r="A178" s="145" t="s">
        <v>325</v>
      </c>
      <c r="B178" s="145" t="s">
        <v>1034</v>
      </c>
      <c r="C178" s="130" t="str">
        <f t="shared" si="11"/>
        <v>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</v>
      </c>
      <c r="D178" s="103" t="s">
        <v>1032</v>
      </c>
      <c r="E178" s="98">
        <v>2566</v>
      </c>
      <c r="F178" s="103" t="s">
        <v>547</v>
      </c>
      <c r="G178" s="103" t="s">
        <v>345</v>
      </c>
      <c r="H178" s="103" t="s">
        <v>1033</v>
      </c>
      <c r="I178" s="103" t="s">
        <v>483</v>
      </c>
      <c r="J178" s="103" t="s">
        <v>484</v>
      </c>
      <c r="L178" s="103" t="s">
        <v>325</v>
      </c>
      <c r="M178" s="103" t="s">
        <v>1034</v>
      </c>
      <c r="N178" s="103" t="s">
        <v>1035</v>
      </c>
      <c r="O178" t="str">
        <f t="shared" si="10"/>
        <v>050603V04F04</v>
      </c>
    </row>
    <row r="179" spans="1:17" s="103" customFormat="1" ht="21" customHeight="1" x14ac:dyDescent="0.25">
      <c r="A179" s="145" t="s">
        <v>325</v>
      </c>
      <c r="B179" s="145" t="s">
        <v>1034</v>
      </c>
      <c r="C179" s="132" t="s">
        <v>1067</v>
      </c>
      <c r="D179" s="103" t="s">
        <v>1067</v>
      </c>
      <c r="E179" s="98">
        <v>2566</v>
      </c>
      <c r="F179" s="103" t="s">
        <v>547</v>
      </c>
      <c r="G179" s="103" t="s">
        <v>345</v>
      </c>
      <c r="H179" s="103" t="s">
        <v>1068</v>
      </c>
      <c r="I179" s="103" t="s">
        <v>133</v>
      </c>
      <c r="J179" s="103" t="s">
        <v>38</v>
      </c>
      <c r="L179" s="103" t="s">
        <v>325</v>
      </c>
      <c r="M179" s="103" t="s">
        <v>1034</v>
      </c>
      <c r="N179" s="100" t="s">
        <v>1069</v>
      </c>
      <c r="O179" t="str">
        <f t="shared" si="10"/>
        <v>050603V04F04</v>
      </c>
    </row>
    <row r="180" spans="1:17" s="103" customFormat="1" ht="21" x14ac:dyDescent="0.35">
      <c r="A180" s="145" t="s">
        <v>325</v>
      </c>
      <c r="B180" s="145" t="s">
        <v>1034</v>
      </c>
      <c r="C180" s="130" t="str">
        <f>HYPERLINK(N180,D180)</f>
        <v>โครงการเพิ่มขีดความสามารถในการแข่งขัน</v>
      </c>
      <c r="D180" s="103" t="s">
        <v>572</v>
      </c>
      <c r="E180" s="98">
        <v>2567</v>
      </c>
      <c r="F180" s="103" t="s">
        <v>1072</v>
      </c>
      <c r="G180" s="103" t="s">
        <v>1073</v>
      </c>
      <c r="H180" s="103" t="s">
        <v>110</v>
      </c>
      <c r="I180" s="103" t="s">
        <v>923</v>
      </c>
      <c r="J180" s="103" t="s">
        <v>38</v>
      </c>
      <c r="L180" s="103" t="s">
        <v>325</v>
      </c>
      <c r="M180" s="103" t="s">
        <v>1034</v>
      </c>
      <c r="N180" s="103" t="s">
        <v>1188</v>
      </c>
      <c r="O180" t="str">
        <f t="shared" si="10"/>
        <v>050603V04F04</v>
      </c>
      <c r="P180" s="103" t="s">
        <v>1203</v>
      </c>
      <c r="Q180" s="103" t="s">
        <v>1206</v>
      </c>
    </row>
    <row r="181" spans="1:17" s="103" customFormat="1" ht="21" x14ac:dyDescent="0.35">
      <c r="A181" s="145" t="s">
        <v>325</v>
      </c>
      <c r="B181" s="145" t="s">
        <v>1034</v>
      </c>
      <c r="C181" s="130" t="str">
        <f>HYPERLINK(N181,D181)</f>
        <v>โครงการเผยแพร่ประชาสัมพันธ์ผ่านสื่อสารสนเทศ</v>
      </c>
      <c r="D181" s="103" t="s">
        <v>72</v>
      </c>
      <c r="E181" s="98">
        <v>2567</v>
      </c>
      <c r="F181" s="103" t="s">
        <v>1072</v>
      </c>
      <c r="G181" s="103" t="s">
        <v>1073</v>
      </c>
      <c r="H181" s="103" t="s">
        <v>74</v>
      </c>
      <c r="I181" s="103" t="s">
        <v>923</v>
      </c>
      <c r="J181" s="103" t="s">
        <v>38</v>
      </c>
      <c r="L181" s="103" t="s">
        <v>325</v>
      </c>
      <c r="M181" s="103" t="s">
        <v>1034</v>
      </c>
      <c r="N181" s="103" t="s">
        <v>1192</v>
      </c>
      <c r="O181" t="str">
        <f t="shared" si="10"/>
        <v>050603V04F04</v>
      </c>
      <c r="P181" s="103" t="s">
        <v>1203</v>
      </c>
      <c r="Q181" s="103" t="s">
        <v>1206</v>
      </c>
    </row>
  </sheetData>
  <autoFilter ref="A10:S10" xr:uid="{8FB7AC6A-40F0-4DCE-8E3C-EABF87AD3B04}">
    <sortState ref="A11:S181">
      <sortCondition ref="A10"/>
    </sortState>
  </autoFilter>
  <hyperlinks>
    <hyperlink ref="C146" r:id="rId1" display="https://emenscr.nesdc.go.th/viewer/view.html?id=5beaa1a67de3c605ae41621a&amp;username=mots04051" xr:uid="{4F123556-8BBC-414B-89A1-D3B929EBB036}"/>
    <hyperlink ref="C11" r:id="rId2" display="https://emenscr.nesdc.go.th/viewer/view.html?id=5beaa4a249b9c605ba60a363&amp;username=mots04051" xr:uid="{EB0795D6-4695-4BC8-8097-2D8AF81A2F41}"/>
    <hyperlink ref="C12" r:id="rId3" display="https://emenscr.nesdc.go.th/viewer/view.html?id=5bfd10254fbc1266a6d7ae08&amp;username=mots04041" xr:uid="{7EAE9EFD-16CD-40EF-8B06-19C09F0C136E}"/>
    <hyperlink ref="C13" r:id="rId4" display="https://emenscr.nesdc.go.th/viewer/view.html?id=5bfd1147fa8c8a66a4c0c968&amp;username=mots04041" xr:uid="{9129B469-054D-49B4-83F8-1E9A633A99AA}"/>
    <hyperlink ref="C53" r:id="rId5" display="https://emenscr.nesdc.go.th/viewer/view.html?id=5cc6bf56a6ce3a3febe8d5f2&amp;username=dasta1" xr:uid="{8A21B86D-95E4-433F-9258-348FE2E5601F}"/>
    <hyperlink ref="C14" r:id="rId6" display="https://emenscr.nesdc.go.th/viewer/view.html?id=5d53d3e561b58e14b04e3a0a&amp;username=tat5201191" xr:uid="{AE69F327-472B-4787-8134-F55AA6A7CA43}"/>
    <hyperlink ref="C15" r:id="rId7" display="https://emenscr.nesdc.go.th/viewer/view.html?id=5d55024b8087be14b6d4cd5e&amp;username=tat5201171" xr:uid="{DF1C6BBC-2B9C-4EF3-BF05-63BA2AD73496}"/>
    <hyperlink ref="C16" r:id="rId8" display="https://emenscr.nesdc.go.th/viewer/view.html?id=5d55164d61b58e14b04e3aa3&amp;username=tat5201051" xr:uid="{F8394739-1502-446F-BA76-6C1A9774DAE2}"/>
    <hyperlink ref="C17" r:id="rId9" display="https://emenscr.nesdc.go.th/viewer/view.html?id=5d5771e65361a61722c2fdb6&amp;username=tat5201181" xr:uid="{EB03CBCA-005E-4002-847A-FB15175A9DE0}"/>
    <hyperlink ref="C18" r:id="rId10" display="https://emenscr.nesdc.go.th/viewer/view.html?id=5d577ca14fec201728e6e807&amp;username=tat5201131" xr:uid="{CC0072B8-939F-490F-8D5A-697695464D12}"/>
    <hyperlink ref="C19" r:id="rId11" display="https://emenscr.nesdc.go.th/viewer/view.html?id=5d5787010e9fc4172ab8e5c6&amp;username=tat5201111" xr:uid="{B586609A-E9DB-447F-A089-8E1EA5CB8C10}"/>
    <hyperlink ref="C20" r:id="rId12" display="https://emenscr.nesdc.go.th/viewer/view.html?id=5d57925bb2185217239ea4c0&amp;username=tat5201151" xr:uid="{9B959974-FE9C-4699-B062-A8998C2E1EF3}"/>
    <hyperlink ref="C54" r:id="rId13" display="https://emenscr.nesdc.go.th/viewer/view.html?id=5d57998b5361a61722c2fdc9&amp;username=tat5201181" xr:uid="{A498BA7E-612F-4BA8-A2AD-2CF38FBA091B}"/>
    <hyperlink ref="C55" r:id="rId14" display="https://emenscr.nesdc.go.th/viewer/view.html?id=5d57b20b0e9fc4172ab8e5d3&amp;username=tat5201081" xr:uid="{39BD1CE9-960D-4592-ABB1-3AEED884712E}"/>
    <hyperlink ref="C56" r:id="rId15" display="https://emenscr.nesdc.go.th/viewer/view.html?id=5d57b7230e9fc4172ab8e5d7&amp;username=tat5201131" xr:uid="{AA6F8A80-1D1A-4935-8924-552237F24061}"/>
    <hyperlink ref="C21" r:id="rId16" display="https://emenscr.nesdc.go.th/viewer/view.html?id=5d57b9ce5361a61722c2fdd5&amp;username=tat5201091" xr:uid="{FB8D9354-32E6-4CBF-A258-8A1CCE0FA801}"/>
    <hyperlink ref="C22" r:id="rId17" display="https://emenscr.nesdc.go.th/viewer/view.html?id=5d58a3d1c9580d7fe15be1b7&amp;username=tat5201241" xr:uid="{A74697B8-6331-49E2-9A6C-C8AAA63EE365}"/>
    <hyperlink ref="C57" r:id="rId18" display="https://emenscr.nesdc.go.th/viewer/view.html?id=5d58b55b5704017fdb6dcb64&amp;username=tat5201071" xr:uid="{8D925530-E4E1-431F-9020-8D4E39F0F75A}"/>
    <hyperlink ref="C58" r:id="rId19" display="https://emenscr.nesdc.go.th/viewer/view.html?id=5d58bcf34eb9997fdc33a472&amp;username=tat5201081" xr:uid="{9B6D8E29-5AEA-4104-BAF3-64EEE6E25236}"/>
    <hyperlink ref="C23" r:id="rId20" display="https://emenscr.nesdc.go.th/viewer/view.html?id=5d58cca68e1f4e7fe4aa756e&amp;username=tat5201171" xr:uid="{FE46BC13-08A1-47D8-A01B-904564A80FCD}"/>
    <hyperlink ref="C24" r:id="rId21" display="https://emenscr.nesdc.go.th/viewer/view.html?id=5de776a4a4f65846b25d41be&amp;username=mots6502361" xr:uid="{ACA24F8A-14F3-46F6-858E-0C0EDD2452FB}"/>
    <hyperlink ref="C25" r:id="rId22" display="https://emenscr.nesdc.go.th/viewer/view.html?id=5df9ce326b12163f58d5f8ac&amp;username=mots7502591" xr:uid="{43D82647-728E-44E1-B570-7CA39AAC99ED}"/>
    <hyperlink ref="C26" r:id="rId23" display="https://emenscr.nesdc.go.th/viewer/view.html?id=5df9d127ffccfe3f5905eec5&amp;username=mots02021" xr:uid="{ED66B228-0B14-477D-8732-33D2F2C3F5D9}"/>
    <hyperlink ref="C27" r:id="rId24" display="https://emenscr.nesdc.go.th/viewer/view.html?id=5e0029ae6f155549ab8fb497&amp;username=moi0017521" xr:uid="{AC165BB0-03CE-41C8-939F-F147ED004B8E}"/>
    <hyperlink ref="C92" r:id="rId25" display="https://emenscr.nesdc.go.th/viewer/view.html?id=5e00771b42c5ca49af55a6e4&amp;username=tat5201181" xr:uid="{B4011479-302D-4BD2-94A6-48A9EF6B7F1D}"/>
    <hyperlink ref="C28" r:id="rId26" display="https://emenscr.nesdc.go.th/viewer/view.html?id=5e007f16ca0feb49b458bcf0&amp;username=tat5201141" xr:uid="{4398334C-012F-4723-A17B-64332F49AD35}"/>
    <hyperlink ref="C29" r:id="rId27" display="https://emenscr.nesdc.go.th/viewer/view.html?id=5e017afeb459dd49a9ac732c&amp;username=tat5201121" xr:uid="{5AF0D1A9-1A45-48BA-983E-EDCBA9B2953A}"/>
    <hyperlink ref="C93" r:id="rId28" display="https://emenscr.nesdc.go.th/viewer/view.html?id=5e018b5342c5ca49af55a860&amp;username=tat5201121" xr:uid="{B6E53757-7F68-469E-8951-AF262D5218B3}"/>
    <hyperlink ref="C59" r:id="rId29" display="https://emenscr.nesdc.go.th/viewer/view.html?id=5e018f546f155549ab8fb79f&amp;username=tat5201151" xr:uid="{85F487A6-6EA2-45F8-B8D0-186CA58B2E82}"/>
    <hyperlink ref="C60" r:id="rId30" display="https://emenscr.nesdc.go.th/viewer/view.html?id=5e01b5546f155549ab8fb835&amp;username=tat5201111" xr:uid="{CA081436-6FAF-4C27-988C-3B315DB87D3B}"/>
    <hyperlink ref="C61" r:id="rId31" display="https://emenscr.nesdc.go.th/viewer/view.html?id=5e01c464ca0feb49b458bf89&amp;username=tat5201131" xr:uid="{30CA59CF-7487-4BD7-884F-B2AE305B3D71}"/>
    <hyperlink ref="C30" r:id="rId32" display="https://emenscr.nesdc.go.th/viewer/view.html?id=5e01d53bca0feb49b458c01c&amp;username=tat5201241" xr:uid="{F6837752-325A-4AB9-AD5E-1E498C729D51}"/>
    <hyperlink ref="C62" r:id="rId33" display="https://emenscr.nesdc.go.th/viewer/view.html?id=5e03232e6f155549ab8fbd9b&amp;username=tat5201071" xr:uid="{6376C5D9-E366-4FF9-B1F1-DA0F272D9404}"/>
    <hyperlink ref="C77" r:id="rId34" display="https://emenscr.nesdc.go.th/viewer/view.html?id=5e03250ab459dd49a9ac7965&amp;username=mots8102011" xr:uid="{BCE82E7A-549C-4D13-B5E4-BAFDFA987E7F}"/>
    <hyperlink ref="C63" r:id="rId35" display="https://emenscr.nesdc.go.th/viewer/view.html?id=5e032b686f155549ab8fbded&amp;username=tat5201091" xr:uid="{3B918660-F6F1-4A5A-8D74-11223F2F1232}"/>
    <hyperlink ref="C111" r:id="rId36" display="https://emenscr.nesdc.go.th/viewer/view.html?id=5e032ca642c5ca49af55ae93&amp;username=tat5201101" xr:uid="{47B7E03E-C105-4F2C-97DD-6A995BAB0C9B}"/>
    <hyperlink ref="C78" r:id="rId37" display="https://emenscr.nesdc.go.th/viewer/view.html?id=5e03335942c5ca49af55aec9&amp;username=tat5201101" xr:uid="{3C299DDC-B57A-4A41-BC8A-C7F560635C6D}"/>
    <hyperlink ref="C106" r:id="rId38" display="https://emenscr.nesdc.go.th/viewer/view.html?id=5e05654f5baa7b44654ddeda&amp;username=tat5201431" xr:uid="{84BFAA9E-F8C0-42FE-B3AE-91343D9403B3}"/>
    <hyperlink ref="C94" r:id="rId39" display="https://emenscr.nesdc.go.th/viewer/view.html?id=5e0568425baa7b44654ddee6&amp;username=tat5201171" xr:uid="{9553F8C8-E08F-43AE-A43C-8DFC218A72D1}"/>
    <hyperlink ref="C31" r:id="rId40" display="https://emenscr.nesdc.go.th/viewer/view.html?id=5e05697d5baa7b44654ddeed&amp;username=tat5201171" xr:uid="{DBC13ACC-7E30-46CA-9A01-0C52F03AE1F5}"/>
    <hyperlink ref="C32" r:id="rId41" display="https://emenscr.nesdc.go.th/viewer/view.html?id=5e057318e82416445c17a130&amp;username=tat5201051" xr:uid="{CC5BC2C9-98B1-408C-9821-B4EE67C69E45}"/>
    <hyperlink ref="C64" r:id="rId42" display="https://emenscr.nesdc.go.th/viewer/view.html?id=5e0575c53b2bc044565f774c&amp;username=tat5201241" xr:uid="{9D6FC85A-33AF-4BE1-82C6-E5297B9EFEAF}"/>
    <hyperlink ref="C33" r:id="rId43" display="https://emenscr.nesdc.go.th/viewer/view.html?id=5e0579410ad19a4457019dc1&amp;username=tat5201411" xr:uid="{0A597F69-1AB0-4858-9E78-5BD2E7A79B01}"/>
    <hyperlink ref="C34" r:id="rId44" display="https://emenscr.nesdc.go.th/viewer/view.html?id=5e057cdc3b2bc044565f77be&amp;username=tat5201011" xr:uid="{DD5014E2-27C0-4E02-BAE6-05357A672C09}"/>
    <hyperlink ref="C35" r:id="rId45" display="https://emenscr.nesdc.go.th/viewer/view.html?id=5e05e40e3b2bc044565f7b95&amp;username=mots7702281" xr:uid="{AC825678-28AC-4471-B48F-C182072338D9}"/>
    <hyperlink ref="C36" r:id="rId46" display="https://emenscr.nesdc.go.th/viewer/view.html?id=5e1c427ac248866a25342392&amp;username=mots4202511" xr:uid="{191578C2-D059-4940-8E72-A7B68C2721CE}"/>
    <hyperlink ref="C37" r:id="rId47" display="https://emenscr.nesdc.go.th/viewer/view.html?id=5e2024adad9dbf2a6b64fc28&amp;username=mots04041" xr:uid="{0570CC5F-603D-4F6B-9AD8-44A378458B23}"/>
    <hyperlink ref="C38" r:id="rId48" display="https://emenscr.nesdc.go.th/viewer/view.html?id=5e202a48ad9dbf2a6b64fc38&amp;username=mots04041" xr:uid="{1B870FB7-E1F6-49DE-B359-EA25305A4D09}"/>
    <hyperlink ref="C39" r:id="rId49" display="https://emenscr.nesdc.go.th/viewer/view.html?id=5e202cbf2a384c3a799686da&amp;username=mots04041" xr:uid="{E5D66199-36B3-4EA0-B4BA-8C23E8E19B9A}"/>
    <hyperlink ref="C169" r:id="rId50" display="https://emenscr.nesdc.go.th/viewer/view.html?id=5e202ef02a384c3a799686df&amp;username=mots04041" xr:uid="{B83CF291-246B-498D-AA0E-68D1F9B709F2}"/>
    <hyperlink ref="C170" r:id="rId51" display="https://emenscr.nesdc.go.th/viewer/view.html?id=5e20305f2a384c3a799686e6&amp;username=mots04041" xr:uid="{DAFDE196-BEED-40E6-B8F6-9AB4572B1961}"/>
    <hyperlink ref="C171" r:id="rId52" display="https://emenscr.nesdc.go.th/viewer/view.html?id=5e2032b7796c673a7fd56bc4&amp;username=mots04041" xr:uid="{52915D9F-8A46-4A97-BF99-CB7E269B29A4}"/>
    <hyperlink ref="C40" r:id="rId53" display="https://emenscr.nesdc.go.th/viewer/view.html?id=5e2035692a384c3a799686f0&amp;username=mots04051" xr:uid="{6095062A-E272-4872-B7EA-4465D21E25FA}"/>
    <hyperlink ref="C41" r:id="rId54" display="https://emenscr.nesdc.go.th/viewer/view.html?id=5e2570afb470812b72c42528&amp;username=mots02121" xr:uid="{FA2C89C3-82D3-4F87-8D6B-4FE32C02CCB3}"/>
    <hyperlink ref="C42" r:id="rId55" display="https://emenscr.nesdc.go.th/viewer/view.html?id=5e2fba16e9a2292fef83bd36&amp;username=mots02031" xr:uid="{1C3D2731-0936-4BD9-8B87-1AE5F7ABD121}"/>
    <hyperlink ref="C43" r:id="rId56" display="https://emenscr.nesdc.go.th/viewer/view.html?id=5e3299fdd3c2bc0be7046277&amp;username=moi0022581" xr:uid="{0CA1280B-40C7-404C-9491-A8C9BD01EFF4}"/>
    <hyperlink ref="C79" r:id="rId57" display="https://emenscr.nesdc.go.th/viewer/view.html?id=5e32b2cc06217a0bee176574&amp;username=mots02011" xr:uid="{05BDD16C-EAC5-4113-9A2E-5DA0562437A5}"/>
    <hyperlink ref="C44" r:id="rId58" display="https://emenscr.nesdc.go.th/viewer/view.html?id=5e3a8c677c2b9a7b15c83178&amp;username=udru20201" xr:uid="{88EA627F-1315-43A5-B440-B9FC801F7FF5}"/>
    <hyperlink ref="C45" r:id="rId59" display="https://emenscr.nesdc.go.th/viewer/view.html?id=5ee9ed9424f05f3d7bae38a8&amp;username=dasta1" xr:uid="{D5BA19CF-2A67-4403-9E04-BDCE9B4229E7}"/>
    <hyperlink ref="C87" r:id="rId60" display="https://emenscr.nesdc.go.th/viewer/view.html?id=5eeb12117177af180990c7d8&amp;username=dasta1" xr:uid="{4CA81955-EFC5-4ACC-88C7-E23004D64A2E}"/>
    <hyperlink ref="C95" r:id="rId61" display="https://emenscr.nesdc.go.th/viewer/view.html?id=5eeb2ee8b471c737743671b3&amp;username=dasta1" xr:uid="{FE91341D-39F1-4FE2-A7BF-8F81FD6E8DE9}"/>
    <hyperlink ref="C46" r:id="rId62" display="https://emenscr.nesdc.go.th/viewer/view.html?id=5eeb380eb471c737743671d3&amp;username=dasta1" xr:uid="{22C9468C-0560-481F-99AD-B6E6D0F29F72}"/>
    <hyperlink ref="C96" r:id="rId63" display="https://emenscr.nesdc.go.th/viewer/view.html?id=5ef03d043148937792caba4b&amp;username=mnre04421" xr:uid="{A52CCF60-C28C-49F8-9A61-BC8B554FFBB6}"/>
    <hyperlink ref="C47" r:id="rId64" display="https://emenscr.nesdc.go.th/viewer/view.html?id=5f0591676fda33521e67b37f&amp;username=moi0017361" xr:uid="{56F6B6C8-5E9F-4BB5-ABE3-E1F8D6E94EB9}"/>
    <hyperlink ref="C162" r:id="rId65" display="https://emenscr.nesdc.go.th/viewer/view.html?id=5f22486161a9d8037512f3a9&amp;username=rmuti11001" xr:uid="{C6A49424-FBE9-4E93-B720-9A8D746F01C3}"/>
    <hyperlink ref="C65" r:id="rId66" display="https://emenscr.nesdc.go.th/viewer/view.html?id=5fa8be31b1991b3f8585dbfd&amp;username=mots04041" xr:uid="{FA516029-92C8-49DD-99EF-664F49F12480}"/>
    <hyperlink ref="C147" r:id="rId67" display="https://emenscr.nesdc.go.th/viewer/view.html?id=5facf5b6e708b36c432df9e9&amp;username=moi0022211" xr:uid="{ECDE1BA5-2417-4238-86CA-E29E4E3C9DF9}"/>
    <hyperlink ref="C112" r:id="rId68" display="https://emenscr.nesdc.go.th/viewer/view.html?id=5fbfc275beab9d2a7939c11c&amp;username=tat5201171" xr:uid="{F3181D69-C8F5-4D59-A129-8CA2CDF51A31}"/>
    <hyperlink ref="C113" r:id="rId69" display="https://emenscr.nesdc.go.th/viewer/view.html?id=5fbfcfbe0d3eec2a6b9e4f9a&amp;username=tat5201101" xr:uid="{BFF41E58-9E64-4F6E-85A0-8C71FC4A05B1}"/>
    <hyperlink ref="C114" r:id="rId70" display="https://emenscr.nesdc.go.th/viewer/view.html?id=5fc200fc7232b72a71f7810d&amp;username=tat5201211" xr:uid="{DB3F3737-832C-4D8B-BB5B-884BB6AFF66C}"/>
    <hyperlink ref="C115" r:id="rId71" display="https://emenscr.nesdc.go.th/viewer/view.html?id=5fc205549a014c2a732f7754&amp;username=tat5201091" xr:uid="{9FEE29B0-D514-4ECE-B54C-7494FB8660A5}"/>
    <hyperlink ref="C116" r:id="rId72" display="https://emenscr.nesdc.go.th/viewer/view.html?id=5fc207e77232b72a71f78113&amp;username=tat5201091" xr:uid="{8B8233D6-C430-41EC-8455-0E3E4B1B8787}"/>
    <hyperlink ref="C97" r:id="rId73" display="https://emenscr.nesdc.go.th/viewer/view.html?id=5fc4b46fbeab9d2a7939c3b5&amp;username=forest_regional_58_11" xr:uid="{70F54CF0-63E9-4B52-B7F9-17BF9A91EADD}"/>
    <hyperlink ref="C117" r:id="rId74" display="https://emenscr.nesdc.go.th/viewer/view.html?id=5fc64dc5ecba351581d26753&amp;username=tat5201181" xr:uid="{A7E0936E-1307-41A2-8859-97D1F6E64A34}"/>
    <hyperlink ref="C66" r:id="rId75" display="https://emenscr.nesdc.go.th/viewer/view.html?id=5fc64f03ecba351581d26755&amp;username=tat5201461" xr:uid="{838A24E8-95ED-4EDB-9398-5D5C5980447B}"/>
    <hyperlink ref="C118" r:id="rId76" display="https://emenscr.nesdc.go.th/viewer/view.html?id=5fc64fe6ce812b157b6161bb&amp;username=tat5201201" xr:uid="{181028D0-CE1F-4957-9807-06E4532706A5}"/>
    <hyperlink ref="C119" r:id="rId77" display="https://emenscr.nesdc.go.th/viewer/view.html?id=5fc650e333c5c4157374e3d1&amp;username=tat5201121" xr:uid="{00AD47D9-DE5E-406E-9B37-EBD9B9FAEF5B}"/>
    <hyperlink ref="C120" r:id="rId78" display="https://emenscr.nesdc.go.th/viewer/view.html?id=5fc656e7ecba351581d26759&amp;username=tat5201121" xr:uid="{258DD06E-1095-4BF3-81E1-09C0060EA7B8}"/>
    <hyperlink ref="C121" r:id="rId79" display="https://emenscr.nesdc.go.th/viewer/view.html?id=5fc657c333c5c4157374e3d4&amp;username=tat5201141" xr:uid="{10E48AAD-9C7A-47CC-AFE0-A769577CD148}"/>
    <hyperlink ref="C122" r:id="rId80" display="https://emenscr.nesdc.go.th/viewer/view.html?id=5fc65a438f6e4015792fb559&amp;username=tat5201151" xr:uid="{12B528A3-D1F4-4748-B0FD-9E344F7E56A7}"/>
    <hyperlink ref="C123" r:id="rId81" display="https://emenscr.nesdc.go.th/viewer/view.html?id=5fc65b6033c5c4157374e3da&amp;username=tat5201111" xr:uid="{0550BE1D-5EDB-42C2-87C7-ACA6654C3284}"/>
    <hyperlink ref="C124" r:id="rId82" display="https://emenscr.nesdc.go.th/viewer/view.html?id=5fc65c2ece812b157b6161c2&amp;username=tat5201131" xr:uid="{C2CB4B8A-EA86-4E2F-9719-57C1B6496AF1}"/>
    <hyperlink ref="C80" r:id="rId83" display="https://emenscr.nesdc.go.th/viewer/view.html?id=5fc65f62ecba351581d26761&amp;username=tat5201431" xr:uid="{01C71BE1-5F90-41E8-B095-528B6A61CF65}"/>
    <hyperlink ref="C98" r:id="rId84" display="https://emenscr.nesdc.go.th/viewer/view.html?id=5fc6620cecba351581d26764&amp;username=tat5201231" xr:uid="{12D910AE-4335-4E2E-A112-0398024D6EF3}"/>
    <hyperlink ref="C125" r:id="rId85" display="https://emenscr.nesdc.go.th/viewer/view.html?id=5fc664f0ecba351581d26766&amp;username=tat5201011" xr:uid="{D185C1D6-0A1F-4311-9C5A-30B153484C2E}"/>
    <hyperlink ref="C126" r:id="rId86" display="https://emenscr.nesdc.go.th/viewer/view.html?id=5fc7a1aa24b5b4133b5f90ac&amp;username=tat5201081" xr:uid="{B3D1F379-8401-4DB7-BE36-47C46AF75C7F}"/>
    <hyperlink ref="C99" r:id="rId87" display="https://emenscr.nesdc.go.th/viewer/view.html?id=5fd050509d7cbe590983c0ed&amp;username=district95071" xr:uid="{93865118-DF1B-4740-8DAF-62554AB0AD1E}"/>
    <hyperlink ref="C81" r:id="rId88" display="https://emenscr.nesdc.go.th/viewer/view.html?id=5fd6994d07212e34f9c300ea&amp;username=moi0017121" xr:uid="{BF7681AA-75EB-4FD1-9244-E2202C1E911E}"/>
    <hyperlink ref="C82" r:id="rId89" display="https://emenscr.nesdc.go.th/viewer/view.html?id=5fdc5579adb90d1b2adda478&amp;username=mots6702381" xr:uid="{92A8F480-E8C9-4655-A4E5-BED597C144BF}"/>
    <hyperlink ref="C148" r:id="rId90" display="https://emenscr.nesdc.go.th/viewer/view.html?id=5fe1b40a0573ae1b28632493&amp;username=moi0022811" xr:uid="{DDB7090F-F0E2-4510-AD9F-EBABD5ED30E8}"/>
    <hyperlink ref="C67" r:id="rId91" display="https://emenscr.nesdc.go.th/viewer/view.html?id=5ff7d786dc679924cc1f0ea5&amp;username=mot060361" xr:uid="{14A8A947-5D05-4454-8850-DC167666F371}"/>
    <hyperlink ref="C107" r:id="rId92" display="https://emenscr.nesdc.go.th/viewer/view.html?id=6001520e8fc6222946bc8978&amp;username=mots02031" xr:uid="{4CEADA4D-8B8C-43B6-AEDD-F815507415CE}"/>
    <hyperlink ref="C149" r:id="rId93" display="https://emenscr.nesdc.go.th/viewer/view.html?id=6010f324fdc43f47dfab8061&amp;username=mfu590131" xr:uid="{E52875DA-70D4-4B99-9CCB-AED900C8B1DA}"/>
    <hyperlink ref="C172" r:id="rId94" display="https://emenscr.nesdc.go.th/viewer/view.html?id=6017b79135fb5c2f7ac7d6ac&amp;username=moi0022821" xr:uid="{1C800052-4393-4AB6-B412-3DCD8B9BF8AF}"/>
    <hyperlink ref="C150" r:id="rId95" display="https://emenscr.nesdc.go.th/viewer/view.html?id=6093ace0fc0be21f44d79782&amp;username=rmutt0578101" xr:uid="{4AD4A013-D91C-4EA3-BD02-D8F6B67EA3DF}"/>
    <hyperlink ref="C108" r:id="rId96" display="https://emenscr.nesdc.go.th/viewer/view.html?id=60af66595ffefd6f3023ad5f&amp;username=mots04051" xr:uid="{941705D3-0933-4C87-93DA-CB875482C382}"/>
    <hyperlink ref="C151" r:id="rId97" display="https://emenscr.nesdc.go.th/viewer/view.html?id=60c1bf931f24571872693744&amp;username=rmutt0578031" xr:uid="{A320B043-CD31-4F44-8586-242FA1B4003A}"/>
    <hyperlink ref="C152" r:id="rId98" display="https://emenscr.nesdc.go.th/viewer/view.html?id=60d01c56844e4b36c8f91ea9&amp;username=rmutr0582041" xr:uid="{FC43B001-3151-4749-8692-9D7F65D772A5}"/>
    <hyperlink ref="C68" r:id="rId99" display="https://emenscr.nesdc.go.th/viewer/view.html?id=618b4c691c41a9328354d579&amp;username=dasta1" xr:uid="{5D7A40B4-67BA-47B6-A99B-57033E2FE64D}"/>
    <hyperlink ref="N179" r:id="rId100" xr:uid="{5115CA68-5053-442C-9FC8-A0D2F48FEB07}"/>
    <hyperlink ref="C179" r:id="rId101" display="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" xr:uid="{9561C23C-6BF3-4E50-A9C6-B5BF31665F65}"/>
  </hyperlinks>
  <pageMargins left="0.7" right="0.7" top="0.75" bottom="0.75" header="0.3" footer="0.3"/>
  <pageSetup paperSize="9" orientation="portrait" horizontalDpi="4294967295" verticalDpi="4294967295" r:id="rId102"/>
  <drawing r:id="rId10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7B2C-5B19-4D5B-BA16-57BF88EDE794}">
  <dimension ref="A1:P125"/>
  <sheetViews>
    <sheetView topLeftCell="B1" zoomScale="60" zoomScaleNormal="60" workbookViewId="0">
      <selection activeCell="F3" sqref="F3"/>
    </sheetView>
  </sheetViews>
  <sheetFormatPr defaultRowHeight="14.25" x14ac:dyDescent="0.2"/>
  <cols>
    <col min="1" max="1" width="31.125" hidden="1" customWidth="1"/>
    <col min="2" max="2" width="14.375" bestFit="1" customWidth="1"/>
    <col min="3" max="3" width="18" bestFit="1" customWidth="1"/>
    <col min="4" max="4" width="101.875" style="74" customWidth="1"/>
    <col min="5" max="5" width="209" hidden="1" customWidth="1"/>
    <col min="6" max="6" width="17.25" style="11" customWidth="1"/>
    <col min="7" max="7" width="17.25" bestFit="1" customWidth="1"/>
    <col min="8" max="8" width="16.375" bestFit="1" customWidth="1"/>
    <col min="9" max="9" width="69" bestFit="1" customWidth="1"/>
    <col min="10" max="10" width="67.25" bestFit="1" customWidth="1"/>
    <col min="11" max="11" width="46.25" bestFit="1" customWidth="1"/>
    <col min="12" max="12" width="38.875" bestFit="1" customWidth="1"/>
    <col min="13" max="13" width="14.375" hidden="1" customWidth="1"/>
    <col min="14" max="14" width="18" hidden="1" customWidth="1"/>
    <col min="15" max="15" width="0" hidden="1" customWidth="1"/>
    <col min="16" max="16" width="20.125" hidden="1" customWidth="1"/>
  </cols>
  <sheetData>
    <row r="1" spans="1:16" s="5" customFormat="1" ht="33.75" x14ac:dyDescent="0.5">
      <c r="A1" s="40"/>
      <c r="D1" s="43" t="s">
        <v>881</v>
      </c>
      <c r="E1" s="41"/>
    </row>
    <row r="2" spans="1:16" s="11" customFormat="1" ht="21" x14ac:dyDescent="0.35">
      <c r="A2" s="9" t="s">
        <v>2</v>
      </c>
      <c r="B2" s="47" t="s">
        <v>22</v>
      </c>
      <c r="C2" s="47" t="s">
        <v>23</v>
      </c>
      <c r="D2" s="73" t="s">
        <v>3</v>
      </c>
      <c r="E2" s="64" t="s">
        <v>3</v>
      </c>
      <c r="F2" s="47" t="s">
        <v>747</v>
      </c>
      <c r="G2" s="47" t="s">
        <v>14</v>
      </c>
      <c r="H2" s="47" t="s">
        <v>15</v>
      </c>
      <c r="I2" s="47" t="s">
        <v>18</v>
      </c>
      <c r="J2" s="47" t="s">
        <v>19</v>
      </c>
      <c r="K2" s="47" t="s">
        <v>20</v>
      </c>
      <c r="L2" s="47" t="s">
        <v>21</v>
      </c>
      <c r="M2" s="47" t="s">
        <v>22</v>
      </c>
      <c r="N2" s="47" t="s">
        <v>23</v>
      </c>
    </row>
    <row r="3" spans="1:16" ht="21" x14ac:dyDescent="0.35">
      <c r="A3" s="5" t="s">
        <v>39</v>
      </c>
      <c r="B3" s="87" t="s">
        <v>873</v>
      </c>
      <c r="C3" s="87" t="s">
        <v>963</v>
      </c>
      <c r="D3" s="79" t="s">
        <v>40</v>
      </c>
      <c r="E3" s="75" t="s">
        <v>40</v>
      </c>
      <c r="F3" s="76">
        <v>2562</v>
      </c>
      <c r="G3" s="75" t="s">
        <v>34</v>
      </c>
      <c r="H3" s="75" t="s">
        <v>42</v>
      </c>
      <c r="I3" s="75" t="s">
        <v>36</v>
      </c>
      <c r="J3" s="75" t="s">
        <v>37</v>
      </c>
      <c r="K3" s="75" t="s">
        <v>38</v>
      </c>
      <c r="L3" s="75"/>
      <c r="M3" s="75" t="s">
        <v>873</v>
      </c>
      <c r="N3" s="75" t="s">
        <v>963</v>
      </c>
      <c r="P3" t="str">
        <f>IF(LEN(N3=11),_xlfn.CONCAT(M3,"F",RIGHT(N3,2)))</f>
        <v>050603V00F00</v>
      </c>
    </row>
    <row r="4" spans="1:16" ht="21" x14ac:dyDescent="0.35">
      <c r="A4" s="5" t="s">
        <v>44</v>
      </c>
      <c r="B4" s="87" t="s">
        <v>873</v>
      </c>
      <c r="C4" s="87" t="s">
        <v>963</v>
      </c>
      <c r="D4" s="79" t="s">
        <v>45</v>
      </c>
      <c r="E4" s="75" t="s">
        <v>45</v>
      </c>
      <c r="F4" s="76">
        <v>2562</v>
      </c>
      <c r="G4" s="75" t="s">
        <v>34</v>
      </c>
      <c r="H4" s="75" t="s">
        <v>48</v>
      </c>
      <c r="I4" s="75" t="s">
        <v>49</v>
      </c>
      <c r="J4" s="75" t="s">
        <v>37</v>
      </c>
      <c r="K4" s="75" t="s">
        <v>38</v>
      </c>
      <c r="L4" s="75"/>
      <c r="M4" s="75" t="s">
        <v>873</v>
      </c>
      <c r="N4" s="75" t="s">
        <v>963</v>
      </c>
      <c r="P4" t="str">
        <f t="shared" ref="P4:P67" si="0">IF(LEN(N4=11),_xlfn.CONCAT(M4,"F",RIGHT(N4,2)))</f>
        <v>050603V00F00</v>
      </c>
    </row>
    <row r="5" spans="1:16" ht="21" x14ac:dyDescent="0.35">
      <c r="A5" s="5" t="s">
        <v>50</v>
      </c>
      <c r="B5" s="87" t="s">
        <v>873</v>
      </c>
      <c r="C5" s="87" t="s">
        <v>963</v>
      </c>
      <c r="D5" s="79" t="s">
        <v>51</v>
      </c>
      <c r="E5" s="75" t="s">
        <v>51</v>
      </c>
      <c r="F5" s="76">
        <v>2562</v>
      </c>
      <c r="G5" s="75" t="s">
        <v>34</v>
      </c>
      <c r="H5" s="75" t="s">
        <v>48</v>
      </c>
      <c r="I5" s="75" t="s">
        <v>49</v>
      </c>
      <c r="J5" s="75" t="s">
        <v>37</v>
      </c>
      <c r="K5" s="75" t="s">
        <v>38</v>
      </c>
      <c r="L5" s="75"/>
      <c r="M5" s="75" t="s">
        <v>873</v>
      </c>
      <c r="N5" s="75" t="s">
        <v>963</v>
      </c>
      <c r="P5" t="str">
        <f t="shared" si="0"/>
        <v>050603V00F00</v>
      </c>
    </row>
    <row r="6" spans="1:16" ht="21" x14ac:dyDescent="0.35">
      <c r="A6" s="5" t="s">
        <v>61</v>
      </c>
      <c r="B6" s="87" t="s">
        <v>873</v>
      </c>
      <c r="C6" s="87" t="s">
        <v>963</v>
      </c>
      <c r="D6" s="79" t="s">
        <v>62</v>
      </c>
      <c r="E6" s="75" t="s">
        <v>62</v>
      </c>
      <c r="F6" s="76">
        <v>2562</v>
      </c>
      <c r="G6" s="75" t="s">
        <v>34</v>
      </c>
      <c r="H6" s="75" t="s">
        <v>48</v>
      </c>
      <c r="I6" s="75" t="s">
        <v>64</v>
      </c>
      <c r="J6" s="75" t="s">
        <v>65</v>
      </c>
      <c r="K6" s="75" t="s">
        <v>38</v>
      </c>
      <c r="L6" s="75"/>
      <c r="M6" s="75" t="s">
        <v>873</v>
      </c>
      <c r="N6" s="75" t="s">
        <v>963</v>
      </c>
      <c r="P6" t="str">
        <f t="shared" si="0"/>
        <v>050603V00F00</v>
      </c>
    </row>
    <row r="7" spans="1:16" ht="21" x14ac:dyDescent="0.35">
      <c r="A7" s="5" t="s">
        <v>67</v>
      </c>
      <c r="B7" s="87" t="s">
        <v>873</v>
      </c>
      <c r="C7" s="87" t="s">
        <v>963</v>
      </c>
      <c r="D7" s="79" t="s">
        <v>62</v>
      </c>
      <c r="E7" s="75" t="s">
        <v>62</v>
      </c>
      <c r="F7" s="76">
        <v>2562</v>
      </c>
      <c r="G7" s="75" t="s">
        <v>34</v>
      </c>
      <c r="H7" s="75" t="s">
        <v>48</v>
      </c>
      <c r="I7" s="75" t="s">
        <v>69</v>
      </c>
      <c r="J7" s="75" t="s">
        <v>65</v>
      </c>
      <c r="K7" s="75" t="s">
        <v>38</v>
      </c>
      <c r="L7" s="75"/>
      <c r="M7" s="75" t="s">
        <v>873</v>
      </c>
      <c r="N7" s="75" t="s">
        <v>963</v>
      </c>
      <c r="P7" t="str">
        <f t="shared" si="0"/>
        <v>050603V00F00</v>
      </c>
    </row>
    <row r="8" spans="1:16" ht="21" x14ac:dyDescent="0.35">
      <c r="A8" s="5" t="s">
        <v>71</v>
      </c>
      <c r="B8" s="87" t="s">
        <v>873</v>
      </c>
      <c r="C8" s="87" t="s">
        <v>963</v>
      </c>
      <c r="D8" s="79" t="s">
        <v>72</v>
      </c>
      <c r="E8" s="75" t="s">
        <v>72</v>
      </c>
      <c r="F8" s="76">
        <v>2562</v>
      </c>
      <c r="G8" s="75" t="s">
        <v>34</v>
      </c>
      <c r="H8" s="75" t="s">
        <v>48</v>
      </c>
      <c r="I8" s="75" t="s">
        <v>74</v>
      </c>
      <c r="J8" s="75" t="s">
        <v>65</v>
      </c>
      <c r="K8" s="75" t="s">
        <v>38</v>
      </c>
      <c r="L8" s="75"/>
      <c r="M8" s="75" t="s">
        <v>873</v>
      </c>
      <c r="N8" s="75" t="s">
        <v>963</v>
      </c>
      <c r="P8" t="str">
        <f t="shared" si="0"/>
        <v>050603V00F00</v>
      </c>
    </row>
    <row r="9" spans="1:16" ht="21" x14ac:dyDescent="0.35">
      <c r="A9" s="5" t="s">
        <v>76</v>
      </c>
      <c r="B9" s="87" t="s">
        <v>873</v>
      </c>
      <c r="C9" s="87" t="s">
        <v>963</v>
      </c>
      <c r="D9" s="79" t="s">
        <v>77</v>
      </c>
      <c r="E9" s="75" t="s">
        <v>77</v>
      </c>
      <c r="F9" s="76">
        <v>2562</v>
      </c>
      <c r="G9" s="75" t="s">
        <v>34</v>
      </c>
      <c r="H9" s="75" t="s">
        <v>48</v>
      </c>
      <c r="I9" s="75" t="s">
        <v>79</v>
      </c>
      <c r="J9" s="75" t="s">
        <v>65</v>
      </c>
      <c r="K9" s="75" t="s">
        <v>38</v>
      </c>
      <c r="L9" s="75"/>
      <c r="M9" s="75" t="s">
        <v>873</v>
      </c>
      <c r="N9" s="75" t="s">
        <v>963</v>
      </c>
      <c r="P9" t="str">
        <f t="shared" si="0"/>
        <v>050603V00F00</v>
      </c>
    </row>
    <row r="10" spans="1:16" ht="21" x14ac:dyDescent="0.35">
      <c r="A10" s="5" t="s">
        <v>81</v>
      </c>
      <c r="B10" s="87" t="s">
        <v>873</v>
      </c>
      <c r="C10" s="87" t="s">
        <v>963</v>
      </c>
      <c r="D10" s="79" t="s">
        <v>82</v>
      </c>
      <c r="E10" s="75" t="s">
        <v>82</v>
      </c>
      <c r="F10" s="76">
        <v>2562</v>
      </c>
      <c r="G10" s="75" t="s">
        <v>34</v>
      </c>
      <c r="H10" s="75" t="s">
        <v>48</v>
      </c>
      <c r="I10" s="75" t="s">
        <v>84</v>
      </c>
      <c r="J10" s="75" t="s">
        <v>65</v>
      </c>
      <c r="K10" s="75" t="s">
        <v>38</v>
      </c>
      <c r="L10" s="75"/>
      <c r="M10" s="75" t="s">
        <v>873</v>
      </c>
      <c r="N10" s="75" t="s">
        <v>963</v>
      </c>
      <c r="P10" t="str">
        <f t="shared" si="0"/>
        <v>050603V00F00</v>
      </c>
    </row>
    <row r="11" spans="1:16" ht="21" x14ac:dyDescent="0.35">
      <c r="A11" s="5" t="s">
        <v>86</v>
      </c>
      <c r="B11" s="87" t="s">
        <v>873</v>
      </c>
      <c r="C11" s="87" t="s">
        <v>963</v>
      </c>
      <c r="D11" s="79" t="s">
        <v>87</v>
      </c>
      <c r="E11" s="75" t="s">
        <v>87</v>
      </c>
      <c r="F11" s="76">
        <v>2562</v>
      </c>
      <c r="G11" s="75" t="s">
        <v>34</v>
      </c>
      <c r="H11" s="75" t="s">
        <v>48</v>
      </c>
      <c r="I11" s="75" t="s">
        <v>89</v>
      </c>
      <c r="J11" s="75" t="s">
        <v>65</v>
      </c>
      <c r="K11" s="75" t="s">
        <v>38</v>
      </c>
      <c r="L11" s="75"/>
      <c r="M11" s="75" t="s">
        <v>873</v>
      </c>
      <c r="N11" s="75" t="s">
        <v>963</v>
      </c>
      <c r="P11" t="str">
        <f t="shared" si="0"/>
        <v>050603V00F00</v>
      </c>
    </row>
    <row r="12" spans="1:16" ht="21" x14ac:dyDescent="0.35">
      <c r="A12" s="5" t="s">
        <v>91</v>
      </c>
      <c r="B12" s="87" t="s">
        <v>873</v>
      </c>
      <c r="C12" s="87" t="s">
        <v>963</v>
      </c>
      <c r="D12" s="79" t="s">
        <v>92</v>
      </c>
      <c r="E12" s="75" t="s">
        <v>92</v>
      </c>
      <c r="F12" s="76">
        <v>2562</v>
      </c>
      <c r="G12" s="75" t="s">
        <v>34</v>
      </c>
      <c r="H12" s="75" t="s">
        <v>48</v>
      </c>
      <c r="I12" s="75" t="s">
        <v>94</v>
      </c>
      <c r="J12" s="75" t="s">
        <v>65</v>
      </c>
      <c r="K12" s="75" t="s">
        <v>38</v>
      </c>
      <c r="L12" s="75"/>
      <c r="M12" s="75" t="s">
        <v>873</v>
      </c>
      <c r="N12" s="75" t="s">
        <v>963</v>
      </c>
      <c r="P12" t="str">
        <f t="shared" si="0"/>
        <v>050603V00F00</v>
      </c>
    </row>
    <row r="13" spans="1:16" ht="21" x14ac:dyDescent="0.35">
      <c r="A13" s="5" t="s">
        <v>107</v>
      </c>
      <c r="B13" s="87" t="s">
        <v>873</v>
      </c>
      <c r="C13" s="87" t="s">
        <v>963</v>
      </c>
      <c r="D13" s="79" t="s">
        <v>108</v>
      </c>
      <c r="E13" s="75" t="s">
        <v>108</v>
      </c>
      <c r="F13" s="76">
        <v>2562</v>
      </c>
      <c r="G13" s="75" t="s">
        <v>34</v>
      </c>
      <c r="H13" s="75" t="s">
        <v>48</v>
      </c>
      <c r="I13" s="75" t="s">
        <v>110</v>
      </c>
      <c r="J13" s="75" t="s">
        <v>65</v>
      </c>
      <c r="K13" s="75" t="s">
        <v>38</v>
      </c>
      <c r="L13" s="75"/>
      <c r="M13" s="75" t="s">
        <v>873</v>
      </c>
      <c r="N13" s="75" t="s">
        <v>963</v>
      </c>
      <c r="P13" t="str">
        <f t="shared" si="0"/>
        <v>050603V00F00</v>
      </c>
    </row>
    <row r="14" spans="1:16" ht="21" x14ac:dyDescent="0.35">
      <c r="A14" s="5" t="s">
        <v>112</v>
      </c>
      <c r="B14" s="87" t="s">
        <v>873</v>
      </c>
      <c r="C14" s="87" t="s">
        <v>963</v>
      </c>
      <c r="D14" s="79" t="s">
        <v>113</v>
      </c>
      <c r="E14" s="75" t="s">
        <v>113</v>
      </c>
      <c r="F14" s="76">
        <v>2562</v>
      </c>
      <c r="G14" s="75" t="s">
        <v>34</v>
      </c>
      <c r="H14" s="75" t="s">
        <v>48</v>
      </c>
      <c r="I14" s="75" t="s">
        <v>115</v>
      </c>
      <c r="J14" s="75" t="s">
        <v>65</v>
      </c>
      <c r="K14" s="75" t="s">
        <v>38</v>
      </c>
      <c r="L14" s="75"/>
      <c r="M14" s="75" t="s">
        <v>873</v>
      </c>
      <c r="N14" s="75" t="s">
        <v>963</v>
      </c>
      <c r="P14" t="str">
        <f t="shared" si="0"/>
        <v>050603V00F00</v>
      </c>
    </row>
    <row r="15" spans="1:16" ht="21" x14ac:dyDescent="0.35">
      <c r="A15" s="5" t="s">
        <v>123</v>
      </c>
      <c r="B15" s="87" t="s">
        <v>873</v>
      </c>
      <c r="C15" s="87" t="s">
        <v>963</v>
      </c>
      <c r="D15" s="79" t="s">
        <v>124</v>
      </c>
      <c r="E15" s="75" t="s">
        <v>124</v>
      </c>
      <c r="F15" s="76">
        <v>2562</v>
      </c>
      <c r="G15" s="75" t="s">
        <v>34</v>
      </c>
      <c r="H15" s="75" t="s">
        <v>48</v>
      </c>
      <c r="I15" s="75" t="s">
        <v>69</v>
      </c>
      <c r="J15" s="75" t="s">
        <v>65</v>
      </c>
      <c r="K15" s="75" t="s">
        <v>38</v>
      </c>
      <c r="L15" s="75"/>
      <c r="M15" s="75" t="s">
        <v>873</v>
      </c>
      <c r="N15" s="75" t="s">
        <v>963</v>
      </c>
      <c r="P15" t="str">
        <f t="shared" si="0"/>
        <v>050603V00F00</v>
      </c>
    </row>
    <row r="16" spans="1:16" ht="21" x14ac:dyDescent="0.35">
      <c r="A16" s="5" t="s">
        <v>127</v>
      </c>
      <c r="B16" s="87" t="s">
        <v>873</v>
      </c>
      <c r="C16" s="87" t="s">
        <v>963</v>
      </c>
      <c r="D16" s="79" t="s">
        <v>128</v>
      </c>
      <c r="E16" s="75" t="s">
        <v>128</v>
      </c>
      <c r="F16" s="76">
        <v>2563</v>
      </c>
      <c r="G16" s="75" t="s">
        <v>130</v>
      </c>
      <c r="H16" s="75" t="s">
        <v>131</v>
      </c>
      <c r="I16" s="75" t="s">
        <v>132</v>
      </c>
      <c r="J16" s="75" t="s">
        <v>133</v>
      </c>
      <c r="K16" s="75" t="s">
        <v>38</v>
      </c>
      <c r="L16" s="75"/>
      <c r="M16" s="75" t="s">
        <v>873</v>
      </c>
      <c r="N16" s="75" t="s">
        <v>963</v>
      </c>
      <c r="P16" t="str">
        <f t="shared" si="0"/>
        <v>050603V00F00</v>
      </c>
    </row>
    <row r="17" spans="1:16" ht="21" x14ac:dyDescent="0.35">
      <c r="A17" s="5" t="s">
        <v>135</v>
      </c>
      <c r="B17" s="87" t="s">
        <v>873</v>
      </c>
      <c r="C17" s="87" t="s">
        <v>963</v>
      </c>
      <c r="D17" s="79" t="s">
        <v>136</v>
      </c>
      <c r="E17" s="75" t="s">
        <v>136</v>
      </c>
      <c r="F17" s="76">
        <v>2563</v>
      </c>
      <c r="G17" s="75" t="s">
        <v>138</v>
      </c>
      <c r="H17" s="75" t="s">
        <v>139</v>
      </c>
      <c r="I17" s="75" t="s">
        <v>140</v>
      </c>
      <c r="J17" s="75" t="s">
        <v>133</v>
      </c>
      <c r="K17" s="75" t="s">
        <v>38</v>
      </c>
      <c r="L17" s="75"/>
      <c r="M17" s="75" t="s">
        <v>873</v>
      </c>
      <c r="N17" s="75" t="s">
        <v>963</v>
      </c>
      <c r="P17" t="str">
        <f t="shared" si="0"/>
        <v>050603V00F00</v>
      </c>
    </row>
    <row r="18" spans="1:16" ht="21" x14ac:dyDescent="0.35">
      <c r="A18" s="5" t="s">
        <v>142</v>
      </c>
      <c r="B18" s="87" t="s">
        <v>873</v>
      </c>
      <c r="C18" s="87" t="s">
        <v>963</v>
      </c>
      <c r="D18" s="79" t="s">
        <v>143</v>
      </c>
      <c r="E18" s="75" t="s">
        <v>143</v>
      </c>
      <c r="F18" s="76">
        <v>2562</v>
      </c>
      <c r="G18" s="75" t="s">
        <v>34</v>
      </c>
      <c r="H18" s="75" t="s">
        <v>48</v>
      </c>
      <c r="I18" s="75" t="s">
        <v>145</v>
      </c>
      <c r="J18" s="75" t="s">
        <v>133</v>
      </c>
      <c r="K18" s="75" t="s">
        <v>38</v>
      </c>
      <c r="L18" s="75"/>
      <c r="M18" s="75" t="s">
        <v>873</v>
      </c>
      <c r="N18" s="75" t="s">
        <v>963</v>
      </c>
      <c r="P18" t="str">
        <f t="shared" si="0"/>
        <v>050603V00F00</v>
      </c>
    </row>
    <row r="19" spans="1:16" ht="21" x14ac:dyDescent="0.35">
      <c r="A19" s="37" t="s">
        <v>147</v>
      </c>
      <c r="B19" s="87" t="s">
        <v>873</v>
      </c>
      <c r="C19" s="87" t="s">
        <v>963</v>
      </c>
      <c r="D19" s="80" t="s">
        <v>148</v>
      </c>
      <c r="E19" s="77" t="s">
        <v>148</v>
      </c>
      <c r="F19" s="78">
        <v>2563</v>
      </c>
      <c r="G19" s="77" t="s">
        <v>150</v>
      </c>
      <c r="H19" s="77" t="s">
        <v>139</v>
      </c>
      <c r="I19" s="77"/>
      <c r="J19" s="77" t="s">
        <v>151</v>
      </c>
      <c r="K19" s="77" t="s">
        <v>152</v>
      </c>
      <c r="L19" s="77"/>
      <c r="M19" s="77" t="s">
        <v>873</v>
      </c>
      <c r="N19" s="77" t="s">
        <v>963</v>
      </c>
      <c r="P19" t="str">
        <f t="shared" si="0"/>
        <v>050603V00F00</v>
      </c>
    </row>
    <row r="20" spans="1:16" ht="21" x14ac:dyDescent="0.35">
      <c r="A20" s="5" t="s">
        <v>158</v>
      </c>
      <c r="B20" s="87" t="s">
        <v>873</v>
      </c>
      <c r="C20" s="87" t="s">
        <v>963</v>
      </c>
      <c r="D20" s="79" t="s">
        <v>159</v>
      </c>
      <c r="E20" s="75" t="s">
        <v>159</v>
      </c>
      <c r="F20" s="76">
        <v>2563</v>
      </c>
      <c r="G20" s="75" t="s">
        <v>150</v>
      </c>
      <c r="H20" s="75" t="s">
        <v>139</v>
      </c>
      <c r="I20" s="75" t="s">
        <v>161</v>
      </c>
      <c r="J20" s="75" t="s">
        <v>65</v>
      </c>
      <c r="K20" s="75" t="s">
        <v>38</v>
      </c>
      <c r="L20" s="75"/>
      <c r="M20" s="75" t="s">
        <v>873</v>
      </c>
      <c r="N20" s="75" t="s">
        <v>963</v>
      </c>
      <c r="P20" t="str">
        <f t="shared" si="0"/>
        <v>050603V00F00</v>
      </c>
    </row>
    <row r="21" spans="1:16" ht="21" x14ac:dyDescent="0.35">
      <c r="A21" s="5" t="s">
        <v>163</v>
      </c>
      <c r="B21" s="87" t="s">
        <v>873</v>
      </c>
      <c r="C21" s="87" t="s">
        <v>963</v>
      </c>
      <c r="D21" s="79" t="s">
        <v>164</v>
      </c>
      <c r="E21" s="75" t="s">
        <v>164</v>
      </c>
      <c r="F21" s="76">
        <v>2563</v>
      </c>
      <c r="G21" s="75" t="s">
        <v>156</v>
      </c>
      <c r="H21" s="75" t="s">
        <v>139</v>
      </c>
      <c r="I21" s="75" t="s">
        <v>166</v>
      </c>
      <c r="J21" s="75" t="s">
        <v>65</v>
      </c>
      <c r="K21" s="75" t="s">
        <v>38</v>
      </c>
      <c r="L21" s="75"/>
      <c r="M21" s="75" t="s">
        <v>873</v>
      </c>
      <c r="N21" s="75" t="s">
        <v>963</v>
      </c>
      <c r="P21" t="str">
        <f t="shared" si="0"/>
        <v>050603V00F00</v>
      </c>
    </row>
    <row r="22" spans="1:16" ht="21" x14ac:dyDescent="0.35">
      <c r="A22" s="5" t="s">
        <v>178</v>
      </c>
      <c r="B22" s="87" t="s">
        <v>873</v>
      </c>
      <c r="C22" s="87" t="s">
        <v>963</v>
      </c>
      <c r="D22" s="79" t="s">
        <v>179</v>
      </c>
      <c r="E22" s="75" t="s">
        <v>179</v>
      </c>
      <c r="F22" s="76">
        <v>2563</v>
      </c>
      <c r="G22" s="75" t="s">
        <v>150</v>
      </c>
      <c r="H22" s="75" t="s">
        <v>139</v>
      </c>
      <c r="I22" s="75" t="s">
        <v>115</v>
      </c>
      <c r="J22" s="75" t="s">
        <v>65</v>
      </c>
      <c r="K22" s="75" t="s">
        <v>38</v>
      </c>
      <c r="L22" s="75"/>
      <c r="M22" s="75" t="s">
        <v>873</v>
      </c>
      <c r="N22" s="75" t="s">
        <v>963</v>
      </c>
      <c r="P22" t="str">
        <f t="shared" si="0"/>
        <v>050603V00F00</v>
      </c>
    </row>
    <row r="23" spans="1:16" ht="21" x14ac:dyDescent="0.35">
      <c r="A23" s="5" t="s">
        <v>209</v>
      </c>
      <c r="B23" s="87" t="s">
        <v>873</v>
      </c>
      <c r="C23" s="87" t="s">
        <v>963</v>
      </c>
      <c r="D23" s="79" t="s">
        <v>210</v>
      </c>
      <c r="E23" s="75" t="s">
        <v>210</v>
      </c>
      <c r="F23" s="76">
        <v>2563</v>
      </c>
      <c r="G23" s="75" t="s">
        <v>150</v>
      </c>
      <c r="H23" s="75" t="s">
        <v>139</v>
      </c>
      <c r="I23" s="75" t="s">
        <v>69</v>
      </c>
      <c r="J23" s="75" t="s">
        <v>65</v>
      </c>
      <c r="K23" s="75" t="s">
        <v>38</v>
      </c>
      <c r="L23" s="75"/>
      <c r="M23" s="75" t="s">
        <v>873</v>
      </c>
      <c r="N23" s="75" t="s">
        <v>963</v>
      </c>
      <c r="P23" t="str">
        <f t="shared" si="0"/>
        <v>050603V00F00</v>
      </c>
    </row>
    <row r="24" spans="1:16" ht="21" x14ac:dyDescent="0.35">
      <c r="A24" s="5" t="s">
        <v>212</v>
      </c>
      <c r="B24" s="87" t="s">
        <v>873</v>
      </c>
      <c r="C24" s="87" t="s">
        <v>963</v>
      </c>
      <c r="D24" s="79" t="s">
        <v>72</v>
      </c>
      <c r="E24" s="75" t="s">
        <v>72</v>
      </c>
      <c r="F24" s="76">
        <v>2563</v>
      </c>
      <c r="G24" s="75" t="s">
        <v>150</v>
      </c>
      <c r="H24" s="75" t="s">
        <v>139</v>
      </c>
      <c r="I24" s="75" t="s">
        <v>74</v>
      </c>
      <c r="J24" s="75" t="s">
        <v>65</v>
      </c>
      <c r="K24" s="75" t="s">
        <v>38</v>
      </c>
      <c r="L24" s="75"/>
      <c r="M24" s="75" t="s">
        <v>873</v>
      </c>
      <c r="N24" s="75" t="s">
        <v>963</v>
      </c>
      <c r="P24" t="str">
        <f t="shared" si="0"/>
        <v>050603V00F00</v>
      </c>
    </row>
    <row r="25" spans="1:16" ht="21" x14ac:dyDescent="0.35">
      <c r="A25" s="5" t="s">
        <v>217</v>
      </c>
      <c r="B25" s="87" t="s">
        <v>873</v>
      </c>
      <c r="C25" s="87" t="s">
        <v>963</v>
      </c>
      <c r="D25" s="79" t="s">
        <v>218</v>
      </c>
      <c r="E25" s="75" t="s">
        <v>218</v>
      </c>
      <c r="F25" s="76">
        <v>2563</v>
      </c>
      <c r="G25" s="75" t="s">
        <v>150</v>
      </c>
      <c r="H25" s="75" t="s">
        <v>139</v>
      </c>
      <c r="I25" s="75" t="s">
        <v>220</v>
      </c>
      <c r="J25" s="75" t="s">
        <v>65</v>
      </c>
      <c r="K25" s="75" t="s">
        <v>38</v>
      </c>
      <c r="L25" s="75"/>
      <c r="M25" s="75" t="s">
        <v>873</v>
      </c>
      <c r="N25" s="75" t="s">
        <v>963</v>
      </c>
      <c r="P25" t="str">
        <f t="shared" si="0"/>
        <v>050603V00F00</v>
      </c>
    </row>
    <row r="26" spans="1:16" s="38" customFormat="1" ht="21" x14ac:dyDescent="0.35">
      <c r="A26" s="5" t="s">
        <v>222</v>
      </c>
      <c r="B26" s="87" t="s">
        <v>873</v>
      </c>
      <c r="C26" s="87" t="s">
        <v>963</v>
      </c>
      <c r="D26" s="79" t="s">
        <v>223</v>
      </c>
      <c r="E26" s="75" t="s">
        <v>223</v>
      </c>
      <c r="F26" s="76">
        <v>2563</v>
      </c>
      <c r="G26" s="75" t="s">
        <v>150</v>
      </c>
      <c r="H26" s="75" t="s">
        <v>139</v>
      </c>
      <c r="I26" s="75" t="s">
        <v>225</v>
      </c>
      <c r="J26" s="75" t="s">
        <v>65</v>
      </c>
      <c r="K26" s="75" t="s">
        <v>38</v>
      </c>
      <c r="L26" s="75"/>
      <c r="M26" s="75" t="s">
        <v>873</v>
      </c>
      <c r="N26" s="75" t="s">
        <v>963</v>
      </c>
      <c r="P26" t="str">
        <f t="shared" si="0"/>
        <v>050603V00F00</v>
      </c>
    </row>
    <row r="27" spans="1:16" ht="21" x14ac:dyDescent="0.35">
      <c r="A27" s="5" t="s">
        <v>227</v>
      </c>
      <c r="B27" s="87" t="s">
        <v>873</v>
      </c>
      <c r="C27" s="87" t="s">
        <v>963</v>
      </c>
      <c r="D27" s="79" t="s">
        <v>228</v>
      </c>
      <c r="E27" s="75" t="s">
        <v>228</v>
      </c>
      <c r="F27" s="76">
        <v>2563</v>
      </c>
      <c r="G27" s="75" t="s">
        <v>138</v>
      </c>
      <c r="H27" s="75" t="s">
        <v>139</v>
      </c>
      <c r="I27" s="75" t="s">
        <v>230</v>
      </c>
      <c r="J27" s="75" t="s">
        <v>133</v>
      </c>
      <c r="K27" s="75" t="s">
        <v>38</v>
      </c>
      <c r="L27" s="75"/>
      <c r="M27" s="75" t="s">
        <v>873</v>
      </c>
      <c r="N27" s="75" t="s">
        <v>963</v>
      </c>
      <c r="P27" t="str">
        <f t="shared" si="0"/>
        <v>050603V00F00</v>
      </c>
    </row>
    <row r="28" spans="1:16" ht="21" x14ac:dyDescent="0.35">
      <c r="A28" s="5" t="s">
        <v>232</v>
      </c>
      <c r="B28" s="87" t="s">
        <v>873</v>
      </c>
      <c r="C28" s="87" t="s">
        <v>963</v>
      </c>
      <c r="D28" s="79" t="s">
        <v>233</v>
      </c>
      <c r="E28" s="75" t="s">
        <v>233</v>
      </c>
      <c r="F28" s="76">
        <v>2563</v>
      </c>
      <c r="G28" s="75" t="s">
        <v>150</v>
      </c>
      <c r="H28" s="75" t="s">
        <v>139</v>
      </c>
      <c r="I28" s="75" t="s">
        <v>235</v>
      </c>
      <c r="J28" s="75" t="s">
        <v>133</v>
      </c>
      <c r="K28" s="75" t="s">
        <v>38</v>
      </c>
      <c r="L28" s="75"/>
      <c r="M28" s="75" t="s">
        <v>873</v>
      </c>
      <c r="N28" s="75" t="s">
        <v>963</v>
      </c>
      <c r="P28" t="str">
        <f t="shared" si="0"/>
        <v>050603V00F00</v>
      </c>
    </row>
    <row r="29" spans="1:16" ht="21" x14ac:dyDescent="0.35">
      <c r="A29" s="5" t="s">
        <v>236</v>
      </c>
      <c r="B29" s="87" t="s">
        <v>873</v>
      </c>
      <c r="C29" s="87" t="s">
        <v>963</v>
      </c>
      <c r="D29" s="79" t="s">
        <v>237</v>
      </c>
      <c r="E29" s="75" t="s">
        <v>237</v>
      </c>
      <c r="F29" s="76">
        <v>2563</v>
      </c>
      <c r="G29" s="75" t="s">
        <v>150</v>
      </c>
      <c r="H29" s="75" t="s">
        <v>139</v>
      </c>
      <c r="I29" s="75" t="s">
        <v>49</v>
      </c>
      <c r="J29" s="75" t="s">
        <v>37</v>
      </c>
      <c r="K29" s="75" t="s">
        <v>38</v>
      </c>
      <c r="L29" s="75"/>
      <c r="M29" s="75" t="s">
        <v>873</v>
      </c>
      <c r="N29" s="75" t="s">
        <v>963</v>
      </c>
      <c r="P29" t="str">
        <f t="shared" si="0"/>
        <v>050603V00F00</v>
      </c>
    </row>
    <row r="30" spans="1:16" ht="21" x14ac:dyDescent="0.35">
      <c r="A30" s="5" t="s">
        <v>239</v>
      </c>
      <c r="B30" s="87" t="s">
        <v>873</v>
      </c>
      <c r="C30" s="87" t="s">
        <v>963</v>
      </c>
      <c r="D30" s="79" t="s">
        <v>240</v>
      </c>
      <c r="E30" s="75" t="s">
        <v>240</v>
      </c>
      <c r="F30" s="76">
        <v>2563</v>
      </c>
      <c r="G30" s="75" t="s">
        <v>150</v>
      </c>
      <c r="H30" s="75" t="s">
        <v>139</v>
      </c>
      <c r="I30" s="75" t="s">
        <v>49</v>
      </c>
      <c r="J30" s="75" t="s">
        <v>37</v>
      </c>
      <c r="K30" s="75" t="s">
        <v>38</v>
      </c>
      <c r="L30" s="75"/>
      <c r="M30" s="75" t="s">
        <v>873</v>
      </c>
      <c r="N30" s="75" t="s">
        <v>963</v>
      </c>
      <c r="P30" t="str">
        <f t="shared" si="0"/>
        <v>050603V00F00</v>
      </c>
    </row>
    <row r="31" spans="1:16" ht="21" x14ac:dyDescent="0.35">
      <c r="A31" s="5" t="s">
        <v>242</v>
      </c>
      <c r="B31" s="87" t="s">
        <v>873</v>
      </c>
      <c r="C31" s="87" t="s">
        <v>963</v>
      </c>
      <c r="D31" s="79" t="s">
        <v>243</v>
      </c>
      <c r="E31" s="75" t="s">
        <v>243</v>
      </c>
      <c r="F31" s="76">
        <v>2563</v>
      </c>
      <c r="G31" s="75" t="s">
        <v>150</v>
      </c>
      <c r="H31" s="75" t="s">
        <v>139</v>
      </c>
      <c r="I31" s="75" t="s">
        <v>49</v>
      </c>
      <c r="J31" s="75" t="s">
        <v>37</v>
      </c>
      <c r="K31" s="75" t="s">
        <v>38</v>
      </c>
      <c r="L31" s="75"/>
      <c r="M31" s="75" t="s">
        <v>873</v>
      </c>
      <c r="N31" s="75" t="s">
        <v>963</v>
      </c>
      <c r="P31" t="str">
        <f t="shared" si="0"/>
        <v>050603V00F00</v>
      </c>
    </row>
    <row r="32" spans="1:16" ht="21" x14ac:dyDescent="0.35">
      <c r="A32" s="5" t="s">
        <v>254</v>
      </c>
      <c r="B32" s="87" t="s">
        <v>873</v>
      </c>
      <c r="C32" s="87" t="s">
        <v>963</v>
      </c>
      <c r="D32" s="79" t="s">
        <v>26</v>
      </c>
      <c r="E32" s="75" t="s">
        <v>26</v>
      </c>
      <c r="F32" s="76">
        <v>2563</v>
      </c>
      <c r="G32" s="75" t="s">
        <v>150</v>
      </c>
      <c r="H32" s="75" t="s">
        <v>131</v>
      </c>
      <c r="I32" s="75" t="s">
        <v>36</v>
      </c>
      <c r="J32" s="75" t="s">
        <v>37</v>
      </c>
      <c r="K32" s="75" t="s">
        <v>38</v>
      </c>
      <c r="L32" s="75"/>
      <c r="M32" s="75" t="s">
        <v>873</v>
      </c>
      <c r="N32" s="75" t="s">
        <v>963</v>
      </c>
      <c r="P32" t="str">
        <f t="shared" si="0"/>
        <v>050603V00F00</v>
      </c>
    </row>
    <row r="33" spans="1:16" ht="21" x14ac:dyDescent="0.35">
      <c r="A33" s="5" t="s">
        <v>257</v>
      </c>
      <c r="B33" s="87" t="s">
        <v>873</v>
      </c>
      <c r="C33" s="87" t="s">
        <v>963</v>
      </c>
      <c r="D33" s="79" t="s">
        <v>258</v>
      </c>
      <c r="E33" s="75" t="s">
        <v>258</v>
      </c>
      <c r="F33" s="76">
        <v>2563</v>
      </c>
      <c r="G33" s="75" t="s">
        <v>261</v>
      </c>
      <c r="H33" s="75" t="s">
        <v>262</v>
      </c>
      <c r="I33" s="75" t="s">
        <v>263</v>
      </c>
      <c r="J33" s="75" t="s">
        <v>133</v>
      </c>
      <c r="K33" s="75" t="s">
        <v>38</v>
      </c>
      <c r="L33" s="75"/>
      <c r="M33" s="75" t="s">
        <v>873</v>
      </c>
      <c r="N33" s="75" t="s">
        <v>963</v>
      </c>
      <c r="P33" t="str">
        <f t="shared" si="0"/>
        <v>050603V00F00</v>
      </c>
    </row>
    <row r="34" spans="1:16" ht="21" x14ac:dyDescent="0.35">
      <c r="A34" s="5" t="s">
        <v>265</v>
      </c>
      <c r="B34" s="87" t="s">
        <v>873</v>
      </c>
      <c r="C34" s="87" t="s">
        <v>963</v>
      </c>
      <c r="D34" s="79" t="s">
        <v>266</v>
      </c>
      <c r="E34" s="75" t="s">
        <v>266</v>
      </c>
      <c r="F34" s="76">
        <v>2563</v>
      </c>
      <c r="G34" s="75" t="s">
        <v>138</v>
      </c>
      <c r="H34" s="75" t="s">
        <v>188</v>
      </c>
      <c r="I34" s="75" t="s">
        <v>269</v>
      </c>
      <c r="J34" s="75" t="s">
        <v>133</v>
      </c>
      <c r="K34" s="75" t="s">
        <v>38</v>
      </c>
      <c r="L34" s="75"/>
      <c r="M34" s="75" t="s">
        <v>873</v>
      </c>
      <c r="N34" s="75" t="s">
        <v>963</v>
      </c>
      <c r="P34" t="str">
        <f t="shared" si="0"/>
        <v>050603V00F00</v>
      </c>
    </row>
    <row r="35" spans="1:16" ht="21" x14ac:dyDescent="0.35">
      <c r="A35" s="5" t="s">
        <v>271</v>
      </c>
      <c r="B35" s="87" t="s">
        <v>873</v>
      </c>
      <c r="C35" s="87" t="s">
        <v>963</v>
      </c>
      <c r="D35" s="79" t="s">
        <v>272</v>
      </c>
      <c r="E35" s="75" t="s">
        <v>272</v>
      </c>
      <c r="F35" s="76">
        <v>2563</v>
      </c>
      <c r="G35" s="75" t="s">
        <v>138</v>
      </c>
      <c r="H35" s="75" t="s">
        <v>139</v>
      </c>
      <c r="I35" s="75" t="s">
        <v>274</v>
      </c>
      <c r="J35" s="75" t="s">
        <v>275</v>
      </c>
      <c r="K35" s="75" t="s">
        <v>276</v>
      </c>
      <c r="L35" s="75"/>
      <c r="M35" s="75" t="s">
        <v>873</v>
      </c>
      <c r="N35" s="75" t="s">
        <v>963</v>
      </c>
      <c r="P35" t="str">
        <f t="shared" si="0"/>
        <v>050603V00F00</v>
      </c>
    </row>
    <row r="36" spans="1:16" ht="21" x14ac:dyDescent="0.35">
      <c r="A36" s="5" t="s">
        <v>283</v>
      </c>
      <c r="B36" s="87" t="s">
        <v>873</v>
      </c>
      <c r="C36" s="87" t="s">
        <v>963</v>
      </c>
      <c r="D36" s="79" t="s">
        <v>284</v>
      </c>
      <c r="E36" s="75" t="s">
        <v>284</v>
      </c>
      <c r="F36" s="76">
        <v>2563</v>
      </c>
      <c r="G36" s="75" t="s">
        <v>150</v>
      </c>
      <c r="H36" s="75" t="s">
        <v>139</v>
      </c>
      <c r="I36" s="75" t="s">
        <v>286</v>
      </c>
      <c r="J36" s="75" t="s">
        <v>287</v>
      </c>
      <c r="K36" s="75" t="s">
        <v>288</v>
      </c>
      <c r="L36" s="75"/>
      <c r="M36" s="75" t="s">
        <v>873</v>
      </c>
      <c r="N36" s="75" t="s">
        <v>963</v>
      </c>
      <c r="P36" t="str">
        <f t="shared" si="0"/>
        <v>050603V00F00</v>
      </c>
    </row>
    <row r="37" spans="1:16" ht="21" x14ac:dyDescent="0.35">
      <c r="A37" s="5" t="s">
        <v>289</v>
      </c>
      <c r="B37" s="87" t="s">
        <v>873</v>
      </c>
      <c r="C37" s="87" t="s">
        <v>963</v>
      </c>
      <c r="D37" s="79" t="s">
        <v>290</v>
      </c>
      <c r="E37" s="75" t="s">
        <v>290</v>
      </c>
      <c r="F37" s="76">
        <v>2563</v>
      </c>
      <c r="G37" s="75" t="s">
        <v>156</v>
      </c>
      <c r="H37" s="75" t="s">
        <v>292</v>
      </c>
      <c r="I37" s="75"/>
      <c r="J37" s="75" t="s">
        <v>293</v>
      </c>
      <c r="K37" s="75" t="s">
        <v>38</v>
      </c>
      <c r="L37" s="75"/>
      <c r="M37" s="75" t="s">
        <v>873</v>
      </c>
      <c r="N37" s="75" t="s">
        <v>963</v>
      </c>
      <c r="P37" t="str">
        <f t="shared" si="0"/>
        <v>050603V00F00</v>
      </c>
    </row>
    <row r="38" spans="1:16" ht="21" x14ac:dyDescent="0.35">
      <c r="A38" s="5" t="s">
        <v>301</v>
      </c>
      <c r="B38" s="87" t="s">
        <v>873</v>
      </c>
      <c r="C38" s="87" t="s">
        <v>963</v>
      </c>
      <c r="D38" s="79" t="s">
        <v>302</v>
      </c>
      <c r="E38" s="75" t="s">
        <v>302</v>
      </c>
      <c r="F38" s="76">
        <v>2563</v>
      </c>
      <c r="G38" s="75" t="s">
        <v>156</v>
      </c>
      <c r="H38" s="75" t="s">
        <v>304</v>
      </c>
      <c r="I38" s="75"/>
      <c r="J38" s="75" t="s">
        <v>293</v>
      </c>
      <c r="K38" s="75" t="s">
        <v>38</v>
      </c>
      <c r="L38" s="75"/>
      <c r="M38" s="75" t="s">
        <v>873</v>
      </c>
      <c r="N38" s="75" t="s">
        <v>963</v>
      </c>
      <c r="P38" t="str">
        <f t="shared" si="0"/>
        <v>050603V00F00</v>
      </c>
    </row>
    <row r="39" spans="1:16" ht="21" x14ac:dyDescent="0.35">
      <c r="A39" s="5" t="s">
        <v>313</v>
      </c>
      <c r="B39" s="87" t="s">
        <v>873</v>
      </c>
      <c r="C39" s="87" t="s">
        <v>963</v>
      </c>
      <c r="D39" s="79" t="s">
        <v>314</v>
      </c>
      <c r="E39" s="75" t="s">
        <v>314</v>
      </c>
      <c r="F39" s="76">
        <v>2563</v>
      </c>
      <c r="G39" s="75" t="s">
        <v>316</v>
      </c>
      <c r="H39" s="75" t="s">
        <v>317</v>
      </c>
      <c r="I39" s="75"/>
      <c r="J39" s="75" t="s">
        <v>318</v>
      </c>
      <c r="K39" s="75" t="s">
        <v>152</v>
      </c>
      <c r="L39" s="75"/>
      <c r="M39" s="75" t="s">
        <v>873</v>
      </c>
      <c r="N39" s="75" t="s">
        <v>963</v>
      </c>
      <c r="P39" t="str">
        <f t="shared" si="0"/>
        <v>050603V00F00</v>
      </c>
    </row>
    <row r="40" spans="1:16" ht="21" x14ac:dyDescent="0.35">
      <c r="A40" s="5" t="s">
        <v>54</v>
      </c>
      <c r="B40" s="88" t="s">
        <v>334</v>
      </c>
      <c r="C40" s="88" t="s">
        <v>920</v>
      </c>
      <c r="D40" s="79" t="s">
        <v>55</v>
      </c>
      <c r="E40" s="75" t="s">
        <v>55</v>
      </c>
      <c r="F40" s="76">
        <v>2562</v>
      </c>
      <c r="G40" s="75" t="s">
        <v>34</v>
      </c>
      <c r="H40" s="75" t="s">
        <v>48</v>
      </c>
      <c r="I40" s="75"/>
      <c r="J40" s="75" t="s">
        <v>58</v>
      </c>
      <c r="K40" s="75" t="s">
        <v>59</v>
      </c>
      <c r="L40" s="75"/>
      <c r="M40" s="75" t="s">
        <v>334</v>
      </c>
      <c r="N40" s="75" t="s">
        <v>920</v>
      </c>
      <c r="P40" t="str">
        <f t="shared" si="0"/>
        <v>050603V01F01</v>
      </c>
    </row>
    <row r="41" spans="1:16" ht="21" x14ac:dyDescent="0.35">
      <c r="A41" s="5" t="s">
        <v>95</v>
      </c>
      <c r="B41" s="88" t="s">
        <v>334</v>
      </c>
      <c r="C41" s="88" t="s">
        <v>920</v>
      </c>
      <c r="D41" s="79" t="s">
        <v>96</v>
      </c>
      <c r="E41" s="75" t="s">
        <v>96</v>
      </c>
      <c r="F41" s="76">
        <v>2562</v>
      </c>
      <c r="G41" s="75" t="s">
        <v>34</v>
      </c>
      <c r="H41" s="75" t="s">
        <v>48</v>
      </c>
      <c r="I41" s="75" t="s">
        <v>79</v>
      </c>
      <c r="J41" s="75" t="s">
        <v>65</v>
      </c>
      <c r="K41" s="75" t="s">
        <v>38</v>
      </c>
      <c r="L41" s="75"/>
      <c r="M41" s="75" t="s">
        <v>334</v>
      </c>
      <c r="N41" s="75" t="s">
        <v>920</v>
      </c>
      <c r="P41" t="str">
        <f t="shared" si="0"/>
        <v>050603V01F01</v>
      </c>
    </row>
    <row r="42" spans="1:16" ht="21" x14ac:dyDescent="0.35">
      <c r="A42" s="5" t="s">
        <v>99</v>
      </c>
      <c r="B42" s="88" t="s">
        <v>334</v>
      </c>
      <c r="C42" s="88" t="s">
        <v>920</v>
      </c>
      <c r="D42" s="79" t="s">
        <v>100</v>
      </c>
      <c r="E42" s="75" t="s">
        <v>100</v>
      </c>
      <c r="F42" s="76">
        <v>2562</v>
      </c>
      <c r="G42" s="75" t="s">
        <v>34</v>
      </c>
      <c r="H42" s="75" t="s">
        <v>48</v>
      </c>
      <c r="I42" s="75" t="s">
        <v>102</v>
      </c>
      <c r="J42" s="75" t="s">
        <v>65</v>
      </c>
      <c r="K42" s="75" t="s">
        <v>38</v>
      </c>
      <c r="L42" s="75"/>
      <c r="M42" s="75" t="s">
        <v>334</v>
      </c>
      <c r="N42" s="75" t="s">
        <v>920</v>
      </c>
      <c r="P42" t="str">
        <f t="shared" si="0"/>
        <v>050603V01F01</v>
      </c>
    </row>
    <row r="43" spans="1:16" ht="21" x14ac:dyDescent="0.35">
      <c r="A43" s="5" t="s">
        <v>103</v>
      </c>
      <c r="B43" s="88" t="s">
        <v>334</v>
      </c>
      <c r="C43" s="88" t="s">
        <v>920</v>
      </c>
      <c r="D43" s="79" t="s">
        <v>104</v>
      </c>
      <c r="E43" s="75" t="s">
        <v>104</v>
      </c>
      <c r="F43" s="76">
        <v>2562</v>
      </c>
      <c r="G43" s="75" t="s">
        <v>34</v>
      </c>
      <c r="H43" s="75" t="s">
        <v>48</v>
      </c>
      <c r="I43" s="75" t="s">
        <v>84</v>
      </c>
      <c r="J43" s="75" t="s">
        <v>65</v>
      </c>
      <c r="K43" s="75" t="s">
        <v>38</v>
      </c>
      <c r="L43" s="75"/>
      <c r="M43" s="75" t="s">
        <v>334</v>
      </c>
      <c r="N43" s="75" t="s">
        <v>920</v>
      </c>
      <c r="P43" t="str">
        <f t="shared" si="0"/>
        <v>050603V01F01</v>
      </c>
    </row>
    <row r="44" spans="1:16" ht="21" x14ac:dyDescent="0.35">
      <c r="A44" s="5" t="s">
        <v>117</v>
      </c>
      <c r="B44" s="88" t="s">
        <v>334</v>
      </c>
      <c r="C44" s="88" t="s">
        <v>920</v>
      </c>
      <c r="D44" s="79" t="s">
        <v>118</v>
      </c>
      <c r="E44" s="75" t="s">
        <v>118</v>
      </c>
      <c r="F44" s="76">
        <v>2562</v>
      </c>
      <c r="G44" s="75" t="s">
        <v>34</v>
      </c>
      <c r="H44" s="75" t="s">
        <v>48</v>
      </c>
      <c r="I44" s="75" t="s">
        <v>120</v>
      </c>
      <c r="J44" s="75" t="s">
        <v>65</v>
      </c>
      <c r="K44" s="75" t="s">
        <v>38</v>
      </c>
      <c r="L44" s="75"/>
      <c r="M44" s="75" t="s">
        <v>334</v>
      </c>
      <c r="N44" s="75" t="s">
        <v>920</v>
      </c>
      <c r="P44" t="str">
        <f t="shared" si="0"/>
        <v>050603V01F01</v>
      </c>
    </row>
    <row r="45" spans="1:16" ht="21" x14ac:dyDescent="0.35">
      <c r="A45" s="5" t="s">
        <v>121</v>
      </c>
      <c r="B45" s="88" t="s">
        <v>334</v>
      </c>
      <c r="C45" s="88" t="s">
        <v>920</v>
      </c>
      <c r="D45" s="79" t="s">
        <v>118</v>
      </c>
      <c r="E45" s="75" t="s">
        <v>118</v>
      </c>
      <c r="F45" s="76">
        <v>2562</v>
      </c>
      <c r="G45" s="75" t="s">
        <v>34</v>
      </c>
      <c r="H45" s="75" t="s">
        <v>48</v>
      </c>
      <c r="I45" s="75" t="s">
        <v>102</v>
      </c>
      <c r="J45" s="75" t="s">
        <v>65</v>
      </c>
      <c r="K45" s="75" t="s">
        <v>38</v>
      </c>
      <c r="L45" s="75"/>
      <c r="M45" s="75" t="s">
        <v>334</v>
      </c>
      <c r="N45" s="75" t="s">
        <v>920</v>
      </c>
      <c r="P45" t="str">
        <f t="shared" si="0"/>
        <v>050603V01F01</v>
      </c>
    </row>
    <row r="46" spans="1:16" ht="21" x14ac:dyDescent="0.35">
      <c r="A46" s="5" t="s">
        <v>170</v>
      </c>
      <c r="B46" s="88" t="s">
        <v>334</v>
      </c>
      <c r="C46" s="88" t="s">
        <v>920</v>
      </c>
      <c r="D46" s="79" t="s">
        <v>171</v>
      </c>
      <c r="E46" s="75" t="s">
        <v>171</v>
      </c>
      <c r="F46" s="76">
        <v>2563</v>
      </c>
      <c r="G46" s="75" t="s">
        <v>150</v>
      </c>
      <c r="H46" s="75" t="s">
        <v>139</v>
      </c>
      <c r="I46" s="75" t="s">
        <v>94</v>
      </c>
      <c r="J46" s="75" t="s">
        <v>65</v>
      </c>
      <c r="K46" s="75" t="s">
        <v>38</v>
      </c>
      <c r="L46" s="75"/>
      <c r="M46" s="75" t="s">
        <v>334</v>
      </c>
      <c r="N46" s="75" t="s">
        <v>920</v>
      </c>
      <c r="P46" t="str">
        <f t="shared" si="0"/>
        <v>050603V01F01</v>
      </c>
    </row>
    <row r="47" spans="1:16" ht="21" x14ac:dyDescent="0.35">
      <c r="A47" s="5" t="s">
        <v>173</v>
      </c>
      <c r="B47" s="88" t="s">
        <v>334</v>
      </c>
      <c r="C47" s="88" t="s">
        <v>920</v>
      </c>
      <c r="D47" s="79" t="s">
        <v>174</v>
      </c>
      <c r="E47" s="75" t="s">
        <v>174</v>
      </c>
      <c r="F47" s="76">
        <v>2563</v>
      </c>
      <c r="G47" s="75" t="s">
        <v>150</v>
      </c>
      <c r="H47" s="75" t="s">
        <v>139</v>
      </c>
      <c r="I47" s="75" t="s">
        <v>89</v>
      </c>
      <c r="J47" s="75" t="s">
        <v>65</v>
      </c>
      <c r="K47" s="75" t="s">
        <v>38</v>
      </c>
      <c r="L47" s="75"/>
      <c r="M47" s="75" t="s">
        <v>334</v>
      </c>
      <c r="N47" s="75" t="s">
        <v>920</v>
      </c>
      <c r="P47" t="str">
        <f t="shared" si="0"/>
        <v>050603V01F01</v>
      </c>
    </row>
    <row r="48" spans="1:16" ht="21" x14ac:dyDescent="0.35">
      <c r="A48" s="5" t="s">
        <v>176</v>
      </c>
      <c r="B48" s="88" t="s">
        <v>334</v>
      </c>
      <c r="C48" s="88" t="s">
        <v>920</v>
      </c>
      <c r="D48" s="79" t="s">
        <v>104</v>
      </c>
      <c r="E48" s="75" t="s">
        <v>104</v>
      </c>
      <c r="F48" s="76">
        <v>2563</v>
      </c>
      <c r="G48" s="75" t="s">
        <v>150</v>
      </c>
      <c r="H48" s="75" t="s">
        <v>139</v>
      </c>
      <c r="I48" s="75" t="s">
        <v>84</v>
      </c>
      <c r="J48" s="75" t="s">
        <v>65</v>
      </c>
      <c r="K48" s="75" t="s">
        <v>38</v>
      </c>
      <c r="L48" s="75"/>
      <c r="M48" s="75" t="s">
        <v>334</v>
      </c>
      <c r="N48" s="75" t="s">
        <v>920</v>
      </c>
      <c r="P48" t="str">
        <f t="shared" si="0"/>
        <v>050603V01F01</v>
      </c>
    </row>
    <row r="49" spans="1:16" ht="21" x14ac:dyDescent="0.35">
      <c r="A49" s="5" t="s">
        <v>181</v>
      </c>
      <c r="B49" s="88" t="s">
        <v>334</v>
      </c>
      <c r="C49" s="88" t="s">
        <v>920</v>
      </c>
      <c r="D49" s="79" t="s">
        <v>182</v>
      </c>
      <c r="E49" s="75" t="s">
        <v>182</v>
      </c>
      <c r="F49" s="76">
        <v>2563</v>
      </c>
      <c r="G49" s="75" t="s">
        <v>150</v>
      </c>
      <c r="H49" s="75" t="s">
        <v>139</v>
      </c>
      <c r="I49" s="75" t="s">
        <v>120</v>
      </c>
      <c r="J49" s="75" t="s">
        <v>65</v>
      </c>
      <c r="K49" s="75" t="s">
        <v>38</v>
      </c>
      <c r="L49" s="75"/>
      <c r="M49" s="75" t="s">
        <v>334</v>
      </c>
      <c r="N49" s="75" t="s">
        <v>920</v>
      </c>
      <c r="P49" t="str">
        <f t="shared" si="0"/>
        <v>050603V01F01</v>
      </c>
    </row>
    <row r="50" spans="1:16" ht="21" x14ac:dyDescent="0.35">
      <c r="A50" s="5" t="s">
        <v>190</v>
      </c>
      <c r="B50" s="88" t="s">
        <v>334</v>
      </c>
      <c r="C50" s="88" t="s">
        <v>920</v>
      </c>
      <c r="D50" s="79" t="s">
        <v>191</v>
      </c>
      <c r="E50" s="75" t="s">
        <v>191</v>
      </c>
      <c r="F50" s="76">
        <v>2563</v>
      </c>
      <c r="G50" s="75" t="s">
        <v>150</v>
      </c>
      <c r="H50" s="75" t="s">
        <v>139</v>
      </c>
      <c r="I50" s="75" t="s">
        <v>110</v>
      </c>
      <c r="J50" s="75" t="s">
        <v>65</v>
      </c>
      <c r="K50" s="75" t="s">
        <v>38</v>
      </c>
      <c r="L50" s="75"/>
      <c r="M50" s="75" t="s">
        <v>334</v>
      </c>
      <c r="N50" s="75" t="s">
        <v>920</v>
      </c>
      <c r="P50" t="str">
        <f t="shared" si="0"/>
        <v>050603V01F01</v>
      </c>
    </row>
    <row r="51" spans="1:16" ht="21" x14ac:dyDescent="0.35">
      <c r="A51" s="5" t="s">
        <v>214</v>
      </c>
      <c r="B51" s="88" t="s">
        <v>334</v>
      </c>
      <c r="C51" s="88" t="s">
        <v>920</v>
      </c>
      <c r="D51" s="79" t="s">
        <v>113</v>
      </c>
      <c r="E51" s="75" t="s">
        <v>113</v>
      </c>
      <c r="F51" s="76">
        <v>2563</v>
      </c>
      <c r="G51" s="75" t="s">
        <v>150</v>
      </c>
      <c r="H51" s="75" t="s">
        <v>139</v>
      </c>
      <c r="I51" s="75" t="s">
        <v>115</v>
      </c>
      <c r="J51" s="75" t="s">
        <v>65</v>
      </c>
      <c r="K51" s="75" t="s">
        <v>38</v>
      </c>
      <c r="L51" s="75"/>
      <c r="M51" s="75" t="s">
        <v>334</v>
      </c>
      <c r="N51" s="75" t="s">
        <v>920</v>
      </c>
      <c r="P51" t="str">
        <f t="shared" si="0"/>
        <v>050603V01F01</v>
      </c>
    </row>
    <row r="52" spans="1:16" ht="21" x14ac:dyDescent="0.35">
      <c r="A52" s="5" t="s">
        <v>384</v>
      </c>
      <c r="B52" s="88" t="s">
        <v>334</v>
      </c>
      <c r="C52" s="88" t="s">
        <v>920</v>
      </c>
      <c r="D52" s="79" t="s">
        <v>385</v>
      </c>
      <c r="E52" s="75" t="s">
        <v>385</v>
      </c>
      <c r="F52" s="76">
        <v>2564</v>
      </c>
      <c r="G52" s="75" t="s">
        <v>297</v>
      </c>
      <c r="H52" s="75" t="s">
        <v>304</v>
      </c>
      <c r="I52" s="75" t="s">
        <v>49</v>
      </c>
      <c r="J52" s="75" t="s">
        <v>37</v>
      </c>
      <c r="K52" s="75" t="s">
        <v>38</v>
      </c>
      <c r="L52" s="75"/>
      <c r="M52" s="75" t="s">
        <v>334</v>
      </c>
      <c r="N52" s="75" t="s">
        <v>920</v>
      </c>
      <c r="P52" t="str">
        <f t="shared" si="0"/>
        <v>050603V01F01</v>
      </c>
    </row>
    <row r="53" spans="1:16" ht="21" x14ac:dyDescent="0.35">
      <c r="A53" s="5" t="s">
        <v>416</v>
      </c>
      <c r="B53" s="88" t="s">
        <v>334</v>
      </c>
      <c r="C53" s="88" t="s">
        <v>920</v>
      </c>
      <c r="D53" s="79" t="s">
        <v>417</v>
      </c>
      <c r="E53" s="75" t="s">
        <v>417</v>
      </c>
      <c r="F53" s="76">
        <v>2564</v>
      </c>
      <c r="G53" s="75" t="s">
        <v>297</v>
      </c>
      <c r="H53" s="75" t="s">
        <v>304</v>
      </c>
      <c r="I53" s="75" t="s">
        <v>419</v>
      </c>
      <c r="J53" s="75" t="s">
        <v>65</v>
      </c>
      <c r="K53" s="75" t="s">
        <v>38</v>
      </c>
      <c r="L53" s="75"/>
      <c r="M53" s="75" t="s">
        <v>334</v>
      </c>
      <c r="N53" s="75" t="s">
        <v>920</v>
      </c>
      <c r="P53" t="str">
        <f t="shared" si="0"/>
        <v>050603V01F01</v>
      </c>
    </row>
    <row r="54" spans="1:16" ht="21" x14ac:dyDescent="0.35">
      <c r="A54" s="5" t="s">
        <v>479</v>
      </c>
      <c r="B54" s="88" t="s">
        <v>334</v>
      </c>
      <c r="C54" s="88" t="s">
        <v>920</v>
      </c>
      <c r="D54" s="79" t="s">
        <v>480</v>
      </c>
      <c r="E54" s="75" t="s">
        <v>480</v>
      </c>
      <c r="F54" s="76">
        <v>2564</v>
      </c>
      <c r="G54" s="75" t="s">
        <v>297</v>
      </c>
      <c r="H54" s="75" t="s">
        <v>304</v>
      </c>
      <c r="I54" s="75" t="s">
        <v>482</v>
      </c>
      <c r="J54" s="75" t="s">
        <v>483</v>
      </c>
      <c r="K54" s="75" t="s">
        <v>484</v>
      </c>
      <c r="L54" s="75"/>
      <c r="M54" s="75" t="s">
        <v>334</v>
      </c>
      <c r="N54" s="75" t="s">
        <v>920</v>
      </c>
      <c r="P54" t="str">
        <f t="shared" si="0"/>
        <v>050603V01F01</v>
      </c>
    </row>
    <row r="55" spans="1:16" ht="21" x14ac:dyDescent="0.35">
      <c r="A55" s="5" t="s">
        <v>677</v>
      </c>
      <c r="B55" s="88" t="s">
        <v>334</v>
      </c>
      <c r="C55" s="88" t="s">
        <v>920</v>
      </c>
      <c r="D55" s="79" t="s">
        <v>678</v>
      </c>
      <c r="E55" s="75" t="s">
        <v>678</v>
      </c>
      <c r="F55" s="76">
        <v>2564</v>
      </c>
      <c r="G55" s="75" t="s">
        <v>297</v>
      </c>
      <c r="H55" s="75" t="s">
        <v>304</v>
      </c>
      <c r="I55" s="75"/>
      <c r="J55" s="75" t="s">
        <v>293</v>
      </c>
      <c r="K55" s="75" t="s">
        <v>38</v>
      </c>
      <c r="L55" s="75"/>
      <c r="M55" s="75" t="s">
        <v>334</v>
      </c>
      <c r="N55" s="75" t="s">
        <v>920</v>
      </c>
      <c r="P55" t="str">
        <f t="shared" si="0"/>
        <v>050603V01F01</v>
      </c>
    </row>
    <row r="56" spans="1:16" ht="21" x14ac:dyDescent="0.35">
      <c r="B56" s="89" t="s">
        <v>334</v>
      </c>
      <c r="C56" s="89" t="s">
        <v>920</v>
      </c>
      <c r="D56" s="81" t="str">
        <f>HYPERLINK(O56,E56)</f>
        <v>โครงการปรับปรุงและพัฒนาแหล่งท่องเที่ยวหาดแสนสุขลำปำ ตำบลลำปำ อำเภอเมืองพัทลุง จังหวัดพัทลุง</v>
      </c>
      <c r="E56" s="82" t="s">
        <v>674</v>
      </c>
      <c r="F56" s="83">
        <v>2565</v>
      </c>
      <c r="G56" s="82" t="s">
        <v>292</v>
      </c>
      <c r="H56" s="82" t="s">
        <v>331</v>
      </c>
      <c r="I56" s="82" t="s">
        <v>676</v>
      </c>
      <c r="J56" s="82" t="s">
        <v>275</v>
      </c>
      <c r="K56" s="82" t="s">
        <v>276</v>
      </c>
      <c r="L56" s="82"/>
      <c r="M56" s="82" t="s">
        <v>334</v>
      </c>
      <c r="N56" s="82" t="s">
        <v>920</v>
      </c>
      <c r="P56" t="str">
        <f t="shared" si="0"/>
        <v>050603V01F01</v>
      </c>
    </row>
    <row r="57" spans="1:16" ht="21" x14ac:dyDescent="0.35">
      <c r="B57" s="89" t="s">
        <v>334</v>
      </c>
      <c r="C57" s="89" t="s">
        <v>920</v>
      </c>
      <c r="D57" s="81" t="str">
        <f>HYPERLINK(O57,E57)</f>
        <v>โครงการบริหารจัดการทรัพยากรธรรมชาติและสิ่งแวดล้อมเพื่อการท่องเที่ยว</v>
      </c>
      <c r="E57" s="82" t="s">
        <v>678</v>
      </c>
      <c r="F57" s="83">
        <v>2565</v>
      </c>
      <c r="G57" s="82" t="s">
        <v>297</v>
      </c>
      <c r="H57" s="82" t="s">
        <v>304</v>
      </c>
      <c r="I57" s="82"/>
      <c r="J57" s="82" t="s">
        <v>293</v>
      </c>
      <c r="K57" s="82" t="s">
        <v>38</v>
      </c>
      <c r="L57" s="82"/>
      <c r="M57" s="82" t="s">
        <v>334</v>
      </c>
      <c r="N57" s="82" t="s">
        <v>920</v>
      </c>
      <c r="P57" t="str">
        <f t="shared" si="0"/>
        <v>050603V01F01</v>
      </c>
    </row>
    <row r="58" spans="1:16" ht="21" x14ac:dyDescent="0.35">
      <c r="B58" s="89" t="s">
        <v>334</v>
      </c>
      <c r="C58" s="89" t="s">
        <v>920</v>
      </c>
      <c r="D58" s="81" t="str">
        <f>HYPERLINK(O58,E58)</f>
        <v>โครงการส่งเสริมการท่องเที่ยวช่วงนอกฤดูกาล</v>
      </c>
      <c r="E58" s="82" t="s">
        <v>687</v>
      </c>
      <c r="F58" s="83">
        <v>2565</v>
      </c>
      <c r="G58" s="82" t="s">
        <v>292</v>
      </c>
      <c r="H58" s="82" t="s">
        <v>331</v>
      </c>
      <c r="I58" s="82" t="s">
        <v>120</v>
      </c>
      <c r="J58" s="82" t="s">
        <v>923</v>
      </c>
      <c r="K58" s="82" t="s">
        <v>38</v>
      </c>
      <c r="L58" s="82"/>
      <c r="M58" s="82" t="s">
        <v>334</v>
      </c>
      <c r="N58" s="82" t="s">
        <v>920</v>
      </c>
      <c r="P58" t="str">
        <f t="shared" si="0"/>
        <v>050603V01F01</v>
      </c>
    </row>
    <row r="59" spans="1:16" ht="21" x14ac:dyDescent="0.35">
      <c r="B59" s="89" t="s">
        <v>334</v>
      </c>
      <c r="C59" s="89" t="s">
        <v>920</v>
      </c>
      <c r="D59" s="81" t="str">
        <f>HYPERLINK(O59,E59)</f>
        <v>โครงการกระจายพื้นที่และช่วงเวลาท่องเที่ยว</v>
      </c>
      <c r="E59" s="82" t="s">
        <v>567</v>
      </c>
      <c r="F59" s="83">
        <v>2565</v>
      </c>
      <c r="G59" s="82" t="s">
        <v>292</v>
      </c>
      <c r="H59" s="82" t="s">
        <v>331</v>
      </c>
      <c r="I59" s="82" t="s">
        <v>89</v>
      </c>
      <c r="J59" s="82" t="s">
        <v>923</v>
      </c>
      <c r="K59" s="82" t="s">
        <v>38</v>
      </c>
      <c r="L59" s="82"/>
      <c r="M59" s="82" t="s">
        <v>334</v>
      </c>
      <c r="N59" s="82" t="s">
        <v>920</v>
      </c>
      <c r="P59" t="str">
        <f t="shared" si="0"/>
        <v>050603V01F01</v>
      </c>
    </row>
    <row r="60" spans="1:16" ht="21" x14ac:dyDescent="0.35">
      <c r="B60" s="89" t="s">
        <v>334</v>
      </c>
      <c r="C60" s="89" t="s">
        <v>920</v>
      </c>
      <c r="D60" s="81" t="str">
        <f>HYPERLINK(O60,E60)</f>
        <v>โครงการกระจายพื้นที่และช่วงเวลาท่องเที่ยว</v>
      </c>
      <c r="E60" s="82" t="s">
        <v>567</v>
      </c>
      <c r="F60" s="83">
        <v>2566</v>
      </c>
      <c r="G60" s="82" t="s">
        <v>547</v>
      </c>
      <c r="H60" s="82" t="s">
        <v>345</v>
      </c>
      <c r="I60" s="82" t="s">
        <v>353</v>
      </c>
      <c r="J60" s="82" t="s">
        <v>923</v>
      </c>
      <c r="K60" s="82" t="s">
        <v>38</v>
      </c>
      <c r="L60" s="82" t="s">
        <v>565</v>
      </c>
      <c r="M60" s="82" t="s">
        <v>334</v>
      </c>
      <c r="N60" s="82" t="s">
        <v>920</v>
      </c>
      <c r="P60" t="str">
        <f t="shared" si="0"/>
        <v>050603V01F01</v>
      </c>
    </row>
    <row r="61" spans="1:16" ht="21" x14ac:dyDescent="0.35">
      <c r="A61" s="5" t="s">
        <v>185</v>
      </c>
      <c r="B61" s="90" t="s">
        <v>334</v>
      </c>
      <c r="C61" s="90" t="s">
        <v>964</v>
      </c>
      <c r="D61" s="79" t="s">
        <v>186</v>
      </c>
      <c r="E61" s="75" t="s">
        <v>186</v>
      </c>
      <c r="F61" s="76">
        <v>2563</v>
      </c>
      <c r="G61" s="75" t="s">
        <v>188</v>
      </c>
      <c r="H61" s="75" t="s">
        <v>139</v>
      </c>
      <c r="I61" s="75" t="s">
        <v>189</v>
      </c>
      <c r="J61" s="75" t="s">
        <v>133</v>
      </c>
      <c r="K61" s="75" t="s">
        <v>38</v>
      </c>
      <c r="L61" s="75"/>
      <c r="M61" s="75" t="s">
        <v>334</v>
      </c>
      <c r="N61" s="75" t="s">
        <v>964</v>
      </c>
      <c r="P61" t="str">
        <f t="shared" si="0"/>
        <v>050603V01F02</v>
      </c>
    </row>
    <row r="62" spans="1:16" ht="21" x14ac:dyDescent="0.35">
      <c r="A62" s="5" t="s">
        <v>198</v>
      </c>
      <c r="B62" s="90" t="s">
        <v>334</v>
      </c>
      <c r="C62" s="90" t="s">
        <v>964</v>
      </c>
      <c r="D62" s="79" t="s">
        <v>199</v>
      </c>
      <c r="E62" s="75" t="s">
        <v>199</v>
      </c>
      <c r="F62" s="76">
        <v>2563</v>
      </c>
      <c r="G62" s="75" t="s">
        <v>150</v>
      </c>
      <c r="H62" s="75" t="s">
        <v>139</v>
      </c>
      <c r="I62" s="75" t="s">
        <v>197</v>
      </c>
      <c r="J62" s="75" t="s">
        <v>65</v>
      </c>
      <c r="K62" s="75" t="s">
        <v>38</v>
      </c>
      <c r="L62" s="75"/>
      <c r="M62" s="75" t="s">
        <v>334</v>
      </c>
      <c r="N62" s="75" t="s">
        <v>964</v>
      </c>
      <c r="P62" t="str">
        <f t="shared" si="0"/>
        <v>050603V01F02</v>
      </c>
    </row>
    <row r="63" spans="1:16" ht="21" x14ac:dyDescent="0.35">
      <c r="A63" s="5" t="s">
        <v>278</v>
      </c>
      <c r="B63" s="90" t="s">
        <v>334</v>
      </c>
      <c r="C63" s="90" t="s">
        <v>964</v>
      </c>
      <c r="D63" s="79" t="s">
        <v>279</v>
      </c>
      <c r="E63" s="75" t="s">
        <v>279</v>
      </c>
      <c r="F63" s="76">
        <v>2563</v>
      </c>
      <c r="G63" s="75" t="s">
        <v>150</v>
      </c>
      <c r="H63" s="75" t="s">
        <v>139</v>
      </c>
      <c r="I63" s="75" t="s">
        <v>281</v>
      </c>
      <c r="J63" s="75" t="s">
        <v>133</v>
      </c>
      <c r="K63" s="75" t="s">
        <v>38</v>
      </c>
      <c r="L63" s="75"/>
      <c r="M63" s="75" t="s">
        <v>334</v>
      </c>
      <c r="N63" s="75" t="s">
        <v>964</v>
      </c>
      <c r="P63" t="str">
        <f t="shared" si="0"/>
        <v>050603V01F02</v>
      </c>
    </row>
    <row r="64" spans="1:16" ht="21" x14ac:dyDescent="0.35">
      <c r="A64" s="5" t="s">
        <v>442</v>
      </c>
      <c r="B64" s="90" t="s">
        <v>334</v>
      </c>
      <c r="C64" s="90" t="s">
        <v>964</v>
      </c>
      <c r="D64" s="79" t="s">
        <v>443</v>
      </c>
      <c r="E64" s="75" t="s">
        <v>443</v>
      </c>
      <c r="F64" s="76">
        <v>2564</v>
      </c>
      <c r="G64" s="75" t="s">
        <v>297</v>
      </c>
      <c r="H64" s="75" t="s">
        <v>304</v>
      </c>
      <c r="I64" s="75" t="s">
        <v>205</v>
      </c>
      <c r="J64" s="75" t="s">
        <v>65</v>
      </c>
      <c r="K64" s="75" t="s">
        <v>38</v>
      </c>
      <c r="L64" s="75"/>
      <c r="M64" s="75" t="s">
        <v>334</v>
      </c>
      <c r="N64" s="75" t="s">
        <v>964</v>
      </c>
      <c r="P64" t="str">
        <f t="shared" si="0"/>
        <v>050603V01F02</v>
      </c>
    </row>
    <row r="65" spans="1:16" ht="21" x14ac:dyDescent="0.35">
      <c r="A65" s="5" t="s">
        <v>464</v>
      </c>
      <c r="B65" s="90" t="s">
        <v>334</v>
      </c>
      <c r="C65" s="90" t="s">
        <v>964</v>
      </c>
      <c r="D65" s="79" t="s">
        <v>465</v>
      </c>
      <c r="E65" s="75" t="s">
        <v>465</v>
      </c>
      <c r="F65" s="76">
        <v>2564</v>
      </c>
      <c r="G65" s="75" t="s">
        <v>297</v>
      </c>
      <c r="H65" s="75" t="s">
        <v>304</v>
      </c>
      <c r="I65" s="75"/>
      <c r="J65" s="75" t="s">
        <v>467</v>
      </c>
      <c r="K65" s="75" t="s">
        <v>152</v>
      </c>
      <c r="L65" s="75"/>
      <c r="M65" s="75" t="s">
        <v>334</v>
      </c>
      <c r="N65" s="75" t="s">
        <v>964</v>
      </c>
      <c r="P65" t="str">
        <f t="shared" si="0"/>
        <v>050603V01F02</v>
      </c>
    </row>
    <row r="66" spans="1:16" ht="21" x14ac:dyDescent="0.35">
      <c r="A66" s="5" t="s">
        <v>469</v>
      </c>
      <c r="B66" s="90" t="s">
        <v>334</v>
      </c>
      <c r="C66" s="90" t="s">
        <v>964</v>
      </c>
      <c r="D66" s="79" t="s">
        <v>470</v>
      </c>
      <c r="E66" s="75" t="s">
        <v>470</v>
      </c>
      <c r="F66" s="76">
        <v>2564</v>
      </c>
      <c r="G66" s="75" t="s">
        <v>262</v>
      </c>
      <c r="H66" s="75" t="s">
        <v>304</v>
      </c>
      <c r="I66" s="75" t="s">
        <v>472</v>
      </c>
      <c r="J66" s="75" t="s">
        <v>133</v>
      </c>
      <c r="K66" s="75" t="s">
        <v>38</v>
      </c>
      <c r="L66" s="75"/>
      <c r="M66" s="75" t="s">
        <v>334</v>
      </c>
      <c r="N66" s="75" t="s">
        <v>964</v>
      </c>
      <c r="P66" t="str">
        <f t="shared" si="0"/>
        <v>050603V01F02</v>
      </c>
    </row>
    <row r="67" spans="1:16" ht="21" x14ac:dyDescent="0.35">
      <c r="B67" s="91" t="s">
        <v>334</v>
      </c>
      <c r="C67" s="91" t="s">
        <v>941</v>
      </c>
      <c r="D67" s="81" t="str">
        <f>HYPERLINK(O67,E67)</f>
        <v>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</v>
      </c>
      <c r="E67" s="82" t="s">
        <v>720</v>
      </c>
      <c r="F67" s="83">
        <v>2565</v>
      </c>
      <c r="G67" s="82" t="s">
        <v>292</v>
      </c>
      <c r="H67" s="82" t="s">
        <v>331</v>
      </c>
      <c r="I67" s="82" t="s">
        <v>722</v>
      </c>
      <c r="J67" s="82" t="s">
        <v>275</v>
      </c>
      <c r="K67" s="82" t="s">
        <v>276</v>
      </c>
      <c r="L67" s="82"/>
      <c r="M67" s="82" t="s">
        <v>334</v>
      </c>
      <c r="N67" s="82" t="s">
        <v>941</v>
      </c>
      <c r="P67" t="str">
        <f t="shared" si="0"/>
        <v>050603V01F03</v>
      </c>
    </row>
    <row r="68" spans="1:16" ht="21" x14ac:dyDescent="0.35">
      <c r="A68" s="5" t="s">
        <v>294</v>
      </c>
      <c r="B68" s="90" t="s">
        <v>339</v>
      </c>
      <c r="C68" s="90" t="s">
        <v>965</v>
      </c>
      <c r="D68" s="79" t="s">
        <v>295</v>
      </c>
      <c r="E68" s="75" t="s">
        <v>295</v>
      </c>
      <c r="F68" s="76">
        <v>2563</v>
      </c>
      <c r="G68" s="75" t="s">
        <v>156</v>
      </c>
      <c r="H68" s="75" t="s">
        <v>297</v>
      </c>
      <c r="I68" s="75"/>
      <c r="J68" s="75" t="s">
        <v>293</v>
      </c>
      <c r="K68" s="75" t="s">
        <v>38</v>
      </c>
      <c r="L68" s="75"/>
      <c r="M68" s="75" t="s">
        <v>339</v>
      </c>
      <c r="N68" s="75" t="s">
        <v>965</v>
      </c>
      <c r="P68" t="str">
        <f t="shared" ref="P68:P125" si="1">IF(LEN(N68=11),_xlfn.CONCAT(M68,"F",RIGHT(N68,2)))</f>
        <v>050603V02F01</v>
      </c>
    </row>
    <row r="69" spans="1:16" ht="21" x14ac:dyDescent="0.35">
      <c r="A69" s="5" t="s">
        <v>153</v>
      </c>
      <c r="B69" s="90" t="s">
        <v>339</v>
      </c>
      <c r="C69" s="90" t="s">
        <v>934</v>
      </c>
      <c r="D69" s="79" t="s">
        <v>154</v>
      </c>
      <c r="E69" s="75" t="s">
        <v>154</v>
      </c>
      <c r="F69" s="76">
        <v>2563</v>
      </c>
      <c r="G69" s="75" t="s">
        <v>156</v>
      </c>
      <c r="H69" s="75" t="s">
        <v>139</v>
      </c>
      <c r="I69" s="75" t="s">
        <v>79</v>
      </c>
      <c r="J69" s="75" t="s">
        <v>65</v>
      </c>
      <c r="K69" s="75" t="s">
        <v>38</v>
      </c>
      <c r="L69" s="75"/>
      <c r="M69" s="75" t="s">
        <v>339</v>
      </c>
      <c r="N69" s="75" t="s">
        <v>934</v>
      </c>
      <c r="P69" t="str">
        <f t="shared" si="1"/>
        <v>050603V02F02</v>
      </c>
    </row>
    <row r="70" spans="1:16" ht="21" x14ac:dyDescent="0.35">
      <c r="A70" s="5" t="s">
        <v>167</v>
      </c>
      <c r="B70" s="90" t="s">
        <v>339</v>
      </c>
      <c r="C70" s="90" t="s">
        <v>934</v>
      </c>
      <c r="D70" s="79" t="s">
        <v>168</v>
      </c>
      <c r="E70" s="75" t="s">
        <v>168</v>
      </c>
      <c r="F70" s="76">
        <v>2563</v>
      </c>
      <c r="G70" s="75" t="s">
        <v>150</v>
      </c>
      <c r="H70" s="75" t="s">
        <v>139</v>
      </c>
      <c r="I70" s="75" t="s">
        <v>166</v>
      </c>
      <c r="J70" s="75" t="s">
        <v>65</v>
      </c>
      <c r="K70" s="75" t="s">
        <v>38</v>
      </c>
      <c r="L70" s="75"/>
      <c r="M70" s="75" t="s">
        <v>339</v>
      </c>
      <c r="N70" s="75" t="s">
        <v>934</v>
      </c>
      <c r="P70" t="str">
        <f t="shared" si="1"/>
        <v>050603V02F02</v>
      </c>
    </row>
    <row r="71" spans="1:16" ht="21" x14ac:dyDescent="0.35">
      <c r="A71" s="5" t="s">
        <v>206</v>
      </c>
      <c r="B71" s="90" t="s">
        <v>339</v>
      </c>
      <c r="C71" s="90" t="s">
        <v>934</v>
      </c>
      <c r="D71" s="79" t="s">
        <v>207</v>
      </c>
      <c r="E71" s="75" t="s">
        <v>207</v>
      </c>
      <c r="F71" s="76">
        <v>2563</v>
      </c>
      <c r="G71" s="75" t="s">
        <v>150</v>
      </c>
      <c r="H71" s="75" t="s">
        <v>139</v>
      </c>
      <c r="I71" s="75" t="s">
        <v>69</v>
      </c>
      <c r="J71" s="75" t="s">
        <v>65</v>
      </c>
      <c r="K71" s="75" t="s">
        <v>38</v>
      </c>
      <c r="L71" s="75"/>
      <c r="M71" s="75" t="s">
        <v>339</v>
      </c>
      <c r="N71" s="75" t="s">
        <v>934</v>
      </c>
      <c r="P71" t="str">
        <f t="shared" si="1"/>
        <v>050603V02F02</v>
      </c>
    </row>
    <row r="72" spans="1:16" ht="21" x14ac:dyDescent="0.35">
      <c r="A72" s="5" t="s">
        <v>298</v>
      </c>
      <c r="B72" s="90" t="s">
        <v>339</v>
      </c>
      <c r="C72" s="90" t="s">
        <v>934</v>
      </c>
      <c r="D72" s="79" t="s">
        <v>299</v>
      </c>
      <c r="E72" s="75" t="s">
        <v>299</v>
      </c>
      <c r="F72" s="76">
        <v>2563</v>
      </c>
      <c r="G72" s="75" t="s">
        <v>156</v>
      </c>
      <c r="H72" s="75" t="s">
        <v>139</v>
      </c>
      <c r="I72" s="75"/>
      <c r="J72" s="75" t="s">
        <v>293</v>
      </c>
      <c r="K72" s="75" t="s">
        <v>38</v>
      </c>
      <c r="L72" s="75"/>
      <c r="M72" s="75" t="s">
        <v>339</v>
      </c>
      <c r="N72" s="75" t="s">
        <v>934</v>
      </c>
      <c r="P72" t="str">
        <f t="shared" si="1"/>
        <v>050603V02F02</v>
      </c>
    </row>
    <row r="73" spans="1:16" ht="21" x14ac:dyDescent="0.35">
      <c r="A73" s="5" t="s">
        <v>306</v>
      </c>
      <c r="B73" s="90" t="s">
        <v>339</v>
      </c>
      <c r="C73" s="90" t="s">
        <v>934</v>
      </c>
      <c r="D73" s="79" t="s">
        <v>307</v>
      </c>
      <c r="E73" s="75" t="s">
        <v>307</v>
      </c>
      <c r="F73" s="76">
        <v>2563</v>
      </c>
      <c r="G73" s="75" t="s">
        <v>156</v>
      </c>
      <c r="H73" s="75" t="s">
        <v>139</v>
      </c>
      <c r="I73" s="75" t="s">
        <v>309</v>
      </c>
      <c r="J73" s="75" t="s">
        <v>310</v>
      </c>
      <c r="K73" s="75" t="s">
        <v>311</v>
      </c>
      <c r="L73" s="75"/>
      <c r="M73" s="75" t="s">
        <v>339</v>
      </c>
      <c r="N73" s="75" t="s">
        <v>934</v>
      </c>
      <c r="P73" t="str">
        <f t="shared" si="1"/>
        <v>050603V02F02</v>
      </c>
    </row>
    <row r="74" spans="1:16" ht="21" x14ac:dyDescent="0.35">
      <c r="A74" s="5" t="s">
        <v>406</v>
      </c>
      <c r="B74" s="90" t="s">
        <v>339</v>
      </c>
      <c r="C74" s="90" t="s">
        <v>934</v>
      </c>
      <c r="D74" s="79" t="s">
        <v>407</v>
      </c>
      <c r="E74" s="75" t="s">
        <v>407</v>
      </c>
      <c r="F74" s="76">
        <v>2564</v>
      </c>
      <c r="G74" s="75" t="s">
        <v>409</v>
      </c>
      <c r="H74" s="75" t="s">
        <v>304</v>
      </c>
      <c r="I74" s="75" t="s">
        <v>410</v>
      </c>
      <c r="J74" s="75" t="s">
        <v>411</v>
      </c>
      <c r="K74" s="75" t="s">
        <v>311</v>
      </c>
      <c r="L74" s="75"/>
      <c r="M74" s="75" t="s">
        <v>339</v>
      </c>
      <c r="N74" s="75" t="s">
        <v>934</v>
      </c>
      <c r="P74" t="str">
        <f t="shared" si="1"/>
        <v>050603V02F02</v>
      </c>
    </row>
    <row r="75" spans="1:16" ht="21" x14ac:dyDescent="0.35">
      <c r="A75" s="5" t="s">
        <v>447</v>
      </c>
      <c r="B75" s="90" t="s">
        <v>339</v>
      </c>
      <c r="C75" s="90" t="s">
        <v>934</v>
      </c>
      <c r="D75" s="79" t="s">
        <v>448</v>
      </c>
      <c r="E75" s="75" t="s">
        <v>448</v>
      </c>
      <c r="F75" s="76">
        <v>2564</v>
      </c>
      <c r="G75" s="75" t="s">
        <v>297</v>
      </c>
      <c r="H75" s="75" t="s">
        <v>304</v>
      </c>
      <c r="I75" s="75" t="s">
        <v>450</v>
      </c>
      <c r="J75" s="75" t="s">
        <v>65</v>
      </c>
      <c r="K75" s="75" t="s">
        <v>38</v>
      </c>
      <c r="L75" s="75"/>
      <c r="M75" s="75" t="s">
        <v>339</v>
      </c>
      <c r="N75" s="75" t="s">
        <v>934</v>
      </c>
      <c r="P75" t="str">
        <f t="shared" si="1"/>
        <v>050603V02F02</v>
      </c>
    </row>
    <row r="76" spans="1:16" ht="21" x14ac:dyDescent="0.35">
      <c r="A76" s="5" t="s">
        <v>458</v>
      </c>
      <c r="B76" s="90" t="s">
        <v>339</v>
      </c>
      <c r="C76" s="90" t="s">
        <v>934</v>
      </c>
      <c r="D76" s="79" t="s">
        <v>459</v>
      </c>
      <c r="E76" s="75" t="s">
        <v>459</v>
      </c>
      <c r="F76" s="76">
        <v>2564</v>
      </c>
      <c r="G76" s="75" t="s">
        <v>297</v>
      </c>
      <c r="H76" s="75" t="s">
        <v>304</v>
      </c>
      <c r="I76" s="75" t="s">
        <v>461</v>
      </c>
      <c r="J76" s="75" t="s">
        <v>462</v>
      </c>
      <c r="K76" s="75" t="s">
        <v>276</v>
      </c>
      <c r="L76" s="75"/>
      <c r="M76" s="75" t="s">
        <v>339</v>
      </c>
      <c r="N76" s="75" t="s">
        <v>934</v>
      </c>
      <c r="P76" t="str">
        <f t="shared" si="1"/>
        <v>050603V02F02</v>
      </c>
    </row>
    <row r="77" spans="1:16" ht="21" x14ac:dyDescent="0.35">
      <c r="B77" s="91" t="s">
        <v>339</v>
      </c>
      <c r="C77" s="91" t="s">
        <v>934</v>
      </c>
      <c r="D77" s="81" t="str">
        <f>HYPERLINK(O77,E77)</f>
        <v>โครงการเตรียมความพร้อมและเพิ่มขีดความสามารถให้พันธมิตรในห่วงโซ่คุณค่า</v>
      </c>
      <c r="E77" s="82" t="s">
        <v>698</v>
      </c>
      <c r="F77" s="83">
        <v>2565</v>
      </c>
      <c r="G77" s="82" t="s">
        <v>292</v>
      </c>
      <c r="H77" s="82" t="s">
        <v>331</v>
      </c>
      <c r="I77" s="82" t="s">
        <v>205</v>
      </c>
      <c r="J77" s="82" t="s">
        <v>923</v>
      </c>
      <c r="K77" s="82" t="s">
        <v>38</v>
      </c>
      <c r="L77" s="82"/>
      <c r="M77" s="82" t="s">
        <v>339</v>
      </c>
      <c r="N77" s="82" t="s">
        <v>934</v>
      </c>
      <c r="P77" t="str">
        <f t="shared" si="1"/>
        <v>050603V02F02</v>
      </c>
    </row>
    <row r="78" spans="1:16" ht="21" x14ac:dyDescent="0.35">
      <c r="B78" s="91" t="s">
        <v>339</v>
      </c>
      <c r="C78" s="91" t="s">
        <v>934</v>
      </c>
      <c r="D78" s="81" t="str">
        <f>HYPERLINK(O78,E78)</f>
        <v>โครงการส่งเสริมและพัฒนาศักยภาพเพื่อยกระดับชุมชนเพื่อเข้าสู่มาตรฐาน</v>
      </c>
      <c r="E78" s="82" t="s">
        <v>716</v>
      </c>
      <c r="F78" s="83">
        <v>2565</v>
      </c>
      <c r="G78" s="82" t="s">
        <v>292</v>
      </c>
      <c r="H78" s="82" t="s">
        <v>331</v>
      </c>
      <c r="I78" s="82" t="s">
        <v>49</v>
      </c>
      <c r="J78" s="82" t="s">
        <v>37</v>
      </c>
      <c r="K78" s="82" t="s">
        <v>38</v>
      </c>
      <c r="L78" s="82"/>
      <c r="M78" s="82" t="s">
        <v>339</v>
      </c>
      <c r="N78" s="82" t="s">
        <v>934</v>
      </c>
      <c r="P78" t="str">
        <f t="shared" si="1"/>
        <v>050603V02F02</v>
      </c>
    </row>
    <row r="79" spans="1:16" ht="21" x14ac:dyDescent="0.35">
      <c r="B79" s="91" t="s">
        <v>339</v>
      </c>
      <c r="C79" s="91" t="s">
        <v>934</v>
      </c>
      <c r="D79" s="81" t="str">
        <f>HYPERLINK(O79,E79)</f>
        <v>การจัดการชุมชนท่องเที่ยวต้นแบบตามหลักปรัชญาเศรษฐกิจพอเพียง จังหวัดนครนายก</v>
      </c>
      <c r="E79" s="82" t="s">
        <v>957</v>
      </c>
      <c r="F79" s="83">
        <v>2565</v>
      </c>
      <c r="G79" s="82" t="s">
        <v>292</v>
      </c>
      <c r="H79" s="82" t="s">
        <v>331</v>
      </c>
      <c r="I79" s="82" t="s">
        <v>513</v>
      </c>
      <c r="J79" s="82" t="s">
        <v>514</v>
      </c>
      <c r="K79" s="82" t="s">
        <v>288</v>
      </c>
      <c r="L79" s="82"/>
      <c r="M79" s="82" t="s">
        <v>339</v>
      </c>
      <c r="N79" s="82" t="s">
        <v>934</v>
      </c>
      <c r="P79" t="str">
        <f t="shared" si="1"/>
        <v>050603V02F02</v>
      </c>
    </row>
    <row r="80" spans="1:16" ht="21" x14ac:dyDescent="0.35">
      <c r="A80" s="5" t="s">
        <v>202</v>
      </c>
      <c r="B80" s="84" t="s">
        <v>339</v>
      </c>
      <c r="C80" s="84" t="s">
        <v>943</v>
      </c>
      <c r="D80" s="79" t="s">
        <v>203</v>
      </c>
      <c r="E80" s="75" t="s">
        <v>203</v>
      </c>
      <c r="F80" s="76">
        <v>2563</v>
      </c>
      <c r="G80" s="75" t="s">
        <v>150</v>
      </c>
      <c r="H80" s="75" t="s">
        <v>139</v>
      </c>
      <c r="I80" s="75" t="s">
        <v>205</v>
      </c>
      <c r="J80" s="75" t="s">
        <v>65</v>
      </c>
      <c r="K80" s="75" t="s">
        <v>38</v>
      </c>
      <c r="L80" s="75"/>
      <c r="M80" s="75" t="s">
        <v>339</v>
      </c>
      <c r="N80" s="75" t="s">
        <v>943</v>
      </c>
      <c r="P80" t="str">
        <f t="shared" si="1"/>
        <v>050603V02F03</v>
      </c>
    </row>
    <row r="81" spans="1:16" ht="21" x14ac:dyDescent="0.35">
      <c r="A81" s="5" t="s">
        <v>485</v>
      </c>
      <c r="B81" s="84" t="s">
        <v>339</v>
      </c>
      <c r="C81" s="84" t="s">
        <v>943</v>
      </c>
      <c r="D81" s="79" t="s">
        <v>486</v>
      </c>
      <c r="E81" s="75" t="s">
        <v>486</v>
      </c>
      <c r="F81" s="76">
        <v>2564</v>
      </c>
      <c r="G81" s="75" t="s">
        <v>409</v>
      </c>
      <c r="H81" s="75" t="s">
        <v>488</v>
      </c>
      <c r="I81" s="75" t="s">
        <v>269</v>
      </c>
      <c r="J81" s="75" t="s">
        <v>133</v>
      </c>
      <c r="K81" s="75" t="s">
        <v>38</v>
      </c>
      <c r="L81" s="75"/>
      <c r="M81" s="75" t="s">
        <v>339</v>
      </c>
      <c r="N81" s="75" t="s">
        <v>943</v>
      </c>
      <c r="P81" t="str">
        <f t="shared" si="1"/>
        <v>050603V02F03</v>
      </c>
    </row>
    <row r="82" spans="1:16" ht="21" x14ac:dyDescent="0.35">
      <c r="A82" s="5" t="s">
        <v>521</v>
      </c>
      <c r="B82" s="84" t="s">
        <v>339</v>
      </c>
      <c r="C82" s="84" t="s">
        <v>943</v>
      </c>
      <c r="D82" s="79" t="s">
        <v>522</v>
      </c>
      <c r="E82" s="75" t="s">
        <v>522</v>
      </c>
      <c r="F82" s="76">
        <v>2564</v>
      </c>
      <c r="G82" s="75" t="s">
        <v>297</v>
      </c>
      <c r="H82" s="75" t="s">
        <v>304</v>
      </c>
      <c r="I82" s="75" t="s">
        <v>36</v>
      </c>
      <c r="J82" s="75" t="s">
        <v>37</v>
      </c>
      <c r="K82" s="75" t="s">
        <v>38</v>
      </c>
      <c r="L82" s="75" t="s">
        <v>520</v>
      </c>
      <c r="M82" s="75" t="s">
        <v>339</v>
      </c>
      <c r="N82" s="75" t="s">
        <v>943</v>
      </c>
      <c r="P82" t="str">
        <f t="shared" si="1"/>
        <v>050603V02F03</v>
      </c>
    </row>
    <row r="83" spans="1:16" ht="21" x14ac:dyDescent="0.35">
      <c r="B83" s="85" t="s">
        <v>339</v>
      </c>
      <c r="C83" s="85" t="s">
        <v>943</v>
      </c>
      <c r="D83" s="81" t="str">
        <f>HYPERLINK(O83,E83)</f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E83" s="82" t="s">
        <v>724</v>
      </c>
      <c r="F83" s="83">
        <v>2565</v>
      </c>
      <c r="G83" s="82" t="s">
        <v>292</v>
      </c>
      <c r="H83" s="82" t="s">
        <v>331</v>
      </c>
      <c r="I83" s="82" t="s">
        <v>269</v>
      </c>
      <c r="J83" s="82" t="s">
        <v>133</v>
      </c>
      <c r="K83" s="82" t="s">
        <v>38</v>
      </c>
      <c r="L83" s="82"/>
      <c r="M83" s="82" t="s">
        <v>339</v>
      </c>
      <c r="N83" s="82" t="s">
        <v>943</v>
      </c>
      <c r="P83" t="str">
        <f t="shared" si="1"/>
        <v>050603V02F03</v>
      </c>
    </row>
    <row r="84" spans="1:16" ht="21" x14ac:dyDescent="0.35">
      <c r="A84" s="5" t="s">
        <v>194</v>
      </c>
      <c r="B84" s="92" t="s">
        <v>354</v>
      </c>
      <c r="C84" s="92" t="s">
        <v>926</v>
      </c>
      <c r="D84" s="79" t="s">
        <v>195</v>
      </c>
      <c r="E84" s="75" t="s">
        <v>195</v>
      </c>
      <c r="F84" s="76">
        <v>2563</v>
      </c>
      <c r="G84" s="75" t="s">
        <v>150</v>
      </c>
      <c r="H84" s="75" t="s">
        <v>139</v>
      </c>
      <c r="I84" s="75" t="s">
        <v>197</v>
      </c>
      <c r="J84" s="75" t="s">
        <v>65</v>
      </c>
      <c r="K84" s="75" t="s">
        <v>38</v>
      </c>
      <c r="L84" s="75"/>
      <c r="M84" s="75" t="s">
        <v>354</v>
      </c>
      <c r="N84" s="75" t="s">
        <v>926</v>
      </c>
      <c r="P84" t="str">
        <f t="shared" si="1"/>
        <v>050603V03F01</v>
      </c>
    </row>
    <row r="85" spans="1:16" ht="21" x14ac:dyDescent="0.35">
      <c r="A85" s="5" t="s">
        <v>393</v>
      </c>
      <c r="B85" s="92" t="s">
        <v>354</v>
      </c>
      <c r="C85" s="92" t="s">
        <v>926</v>
      </c>
      <c r="D85" s="79" t="s">
        <v>207</v>
      </c>
      <c r="E85" s="75" t="s">
        <v>207</v>
      </c>
      <c r="F85" s="76">
        <v>2564</v>
      </c>
      <c r="G85" s="75" t="s">
        <v>297</v>
      </c>
      <c r="H85" s="75" t="s">
        <v>304</v>
      </c>
      <c r="I85" s="75" t="s">
        <v>69</v>
      </c>
      <c r="J85" s="75" t="s">
        <v>65</v>
      </c>
      <c r="K85" s="75" t="s">
        <v>38</v>
      </c>
      <c r="L85" s="75"/>
      <c r="M85" s="75" t="s">
        <v>354</v>
      </c>
      <c r="N85" s="75" t="s">
        <v>926</v>
      </c>
      <c r="P85" t="str">
        <f t="shared" si="1"/>
        <v>050603V03F01</v>
      </c>
    </row>
    <row r="86" spans="1:16" ht="21" x14ac:dyDescent="0.35">
      <c r="A86" s="5" t="s">
        <v>395</v>
      </c>
      <c r="B86" s="92" t="s">
        <v>354</v>
      </c>
      <c r="C86" s="92" t="s">
        <v>926</v>
      </c>
      <c r="D86" s="79" t="s">
        <v>195</v>
      </c>
      <c r="E86" s="75" t="s">
        <v>195</v>
      </c>
      <c r="F86" s="76">
        <v>2564</v>
      </c>
      <c r="G86" s="75" t="s">
        <v>297</v>
      </c>
      <c r="H86" s="75" t="s">
        <v>304</v>
      </c>
      <c r="I86" s="75" t="s">
        <v>197</v>
      </c>
      <c r="J86" s="75" t="s">
        <v>65</v>
      </c>
      <c r="K86" s="75" t="s">
        <v>38</v>
      </c>
      <c r="L86" s="75"/>
      <c r="M86" s="75" t="s">
        <v>354</v>
      </c>
      <c r="N86" s="75" t="s">
        <v>926</v>
      </c>
      <c r="P86" t="str">
        <f t="shared" si="1"/>
        <v>050603V03F01</v>
      </c>
    </row>
    <row r="87" spans="1:16" ht="21" x14ac:dyDescent="0.35">
      <c r="A87" s="5" t="s">
        <v>398</v>
      </c>
      <c r="B87" s="92" t="s">
        <v>354</v>
      </c>
      <c r="C87" s="92" t="s">
        <v>926</v>
      </c>
      <c r="D87" s="79" t="s">
        <v>199</v>
      </c>
      <c r="E87" s="75" t="s">
        <v>199</v>
      </c>
      <c r="F87" s="76">
        <v>2564</v>
      </c>
      <c r="G87" s="75" t="s">
        <v>297</v>
      </c>
      <c r="H87" s="75" t="s">
        <v>304</v>
      </c>
      <c r="I87" s="75" t="s">
        <v>400</v>
      </c>
      <c r="J87" s="75" t="s">
        <v>65</v>
      </c>
      <c r="K87" s="75" t="s">
        <v>38</v>
      </c>
      <c r="L87" s="75"/>
      <c r="M87" s="75" t="s">
        <v>354</v>
      </c>
      <c r="N87" s="75" t="s">
        <v>926</v>
      </c>
      <c r="P87" t="str">
        <f t="shared" si="1"/>
        <v>050603V03F01</v>
      </c>
    </row>
    <row r="88" spans="1:16" ht="21" x14ac:dyDescent="0.35">
      <c r="A88" s="5" t="s">
        <v>401</v>
      </c>
      <c r="B88" s="92" t="s">
        <v>354</v>
      </c>
      <c r="C88" s="92" t="s">
        <v>926</v>
      </c>
      <c r="D88" s="79" t="s">
        <v>191</v>
      </c>
      <c r="E88" s="75" t="s">
        <v>191</v>
      </c>
      <c r="F88" s="76">
        <v>2564</v>
      </c>
      <c r="G88" s="75" t="s">
        <v>297</v>
      </c>
      <c r="H88" s="75" t="s">
        <v>304</v>
      </c>
      <c r="I88" s="75" t="s">
        <v>110</v>
      </c>
      <c r="J88" s="75" t="s">
        <v>65</v>
      </c>
      <c r="K88" s="75" t="s">
        <v>38</v>
      </c>
      <c r="L88" s="75"/>
      <c r="M88" s="75" t="s">
        <v>354</v>
      </c>
      <c r="N88" s="75" t="s">
        <v>926</v>
      </c>
      <c r="P88" t="str">
        <f t="shared" si="1"/>
        <v>050603V03F01</v>
      </c>
    </row>
    <row r="89" spans="1:16" ht="21" x14ac:dyDescent="0.35">
      <c r="A89" s="5" t="s">
        <v>403</v>
      </c>
      <c r="B89" s="92" t="s">
        <v>354</v>
      </c>
      <c r="C89" s="92" t="s">
        <v>926</v>
      </c>
      <c r="D89" s="79" t="s">
        <v>113</v>
      </c>
      <c r="E89" s="75" t="s">
        <v>113</v>
      </c>
      <c r="F89" s="76">
        <v>2564</v>
      </c>
      <c r="G89" s="75" t="s">
        <v>297</v>
      </c>
      <c r="H89" s="75" t="s">
        <v>304</v>
      </c>
      <c r="I89" s="75" t="s">
        <v>110</v>
      </c>
      <c r="J89" s="75" t="s">
        <v>65</v>
      </c>
      <c r="K89" s="75" t="s">
        <v>38</v>
      </c>
      <c r="L89" s="75"/>
      <c r="M89" s="75" t="s">
        <v>354</v>
      </c>
      <c r="N89" s="75" t="s">
        <v>926</v>
      </c>
      <c r="P89" t="str">
        <f t="shared" si="1"/>
        <v>050603V03F01</v>
      </c>
    </row>
    <row r="90" spans="1:16" ht="21" x14ac:dyDescent="0.35">
      <c r="A90" s="5" t="s">
        <v>412</v>
      </c>
      <c r="B90" s="92" t="s">
        <v>354</v>
      </c>
      <c r="C90" s="92" t="s">
        <v>926</v>
      </c>
      <c r="D90" s="79" t="s">
        <v>413</v>
      </c>
      <c r="E90" s="75" t="s">
        <v>413</v>
      </c>
      <c r="F90" s="76">
        <v>2564</v>
      </c>
      <c r="G90" s="75" t="s">
        <v>297</v>
      </c>
      <c r="H90" s="75" t="s">
        <v>304</v>
      </c>
      <c r="I90" s="75" t="s">
        <v>79</v>
      </c>
      <c r="J90" s="75" t="s">
        <v>65</v>
      </c>
      <c r="K90" s="75" t="s">
        <v>38</v>
      </c>
      <c r="L90" s="75"/>
      <c r="M90" s="75" t="s">
        <v>354</v>
      </c>
      <c r="N90" s="75" t="s">
        <v>926</v>
      </c>
      <c r="P90" t="str">
        <f t="shared" si="1"/>
        <v>050603V03F01</v>
      </c>
    </row>
    <row r="91" spans="1:16" ht="21" x14ac:dyDescent="0.35">
      <c r="A91" s="5" t="s">
        <v>421</v>
      </c>
      <c r="B91" s="92" t="s">
        <v>354</v>
      </c>
      <c r="C91" s="92" t="s">
        <v>926</v>
      </c>
      <c r="D91" s="79" t="s">
        <v>743</v>
      </c>
      <c r="E91" s="75" t="s">
        <v>422</v>
      </c>
      <c r="F91" s="76">
        <v>2564</v>
      </c>
      <c r="G91" s="75" t="s">
        <v>297</v>
      </c>
      <c r="H91" s="75" t="s">
        <v>304</v>
      </c>
      <c r="I91" s="75" t="s">
        <v>424</v>
      </c>
      <c r="J91" s="75" t="s">
        <v>65</v>
      </c>
      <c r="K91" s="75" t="s">
        <v>38</v>
      </c>
      <c r="L91" s="75"/>
      <c r="M91" s="75" t="s">
        <v>354</v>
      </c>
      <c r="N91" s="75" t="s">
        <v>926</v>
      </c>
      <c r="P91" t="str">
        <f t="shared" si="1"/>
        <v>050603V03F01</v>
      </c>
    </row>
    <row r="92" spans="1:16" ht="21" x14ac:dyDescent="0.35">
      <c r="A92" s="5" t="s">
        <v>425</v>
      </c>
      <c r="B92" s="92" t="s">
        <v>354</v>
      </c>
      <c r="C92" s="92" t="s">
        <v>926</v>
      </c>
      <c r="D92" s="79" t="s">
        <v>426</v>
      </c>
      <c r="E92" s="75" t="s">
        <v>426</v>
      </c>
      <c r="F92" s="76">
        <v>2564</v>
      </c>
      <c r="G92" s="75" t="s">
        <v>297</v>
      </c>
      <c r="H92" s="75" t="s">
        <v>304</v>
      </c>
      <c r="I92" s="75" t="s">
        <v>166</v>
      </c>
      <c r="J92" s="75" t="s">
        <v>65</v>
      </c>
      <c r="K92" s="75" t="s">
        <v>38</v>
      </c>
      <c r="L92" s="75"/>
      <c r="M92" s="75" t="s">
        <v>354</v>
      </c>
      <c r="N92" s="75" t="s">
        <v>926</v>
      </c>
      <c r="P92" t="str">
        <f t="shared" si="1"/>
        <v>050603V03F01</v>
      </c>
    </row>
    <row r="93" spans="1:16" ht="21" x14ac:dyDescent="0.35">
      <c r="A93" s="5" t="s">
        <v>428</v>
      </c>
      <c r="B93" s="92" t="s">
        <v>354</v>
      </c>
      <c r="C93" s="92" t="s">
        <v>926</v>
      </c>
      <c r="D93" s="79" t="s">
        <v>429</v>
      </c>
      <c r="E93" s="75" t="s">
        <v>429</v>
      </c>
      <c r="F93" s="76">
        <v>2564</v>
      </c>
      <c r="G93" s="75" t="s">
        <v>297</v>
      </c>
      <c r="H93" s="75" t="s">
        <v>304</v>
      </c>
      <c r="I93" s="75" t="s">
        <v>166</v>
      </c>
      <c r="J93" s="75" t="s">
        <v>65</v>
      </c>
      <c r="K93" s="75" t="s">
        <v>38</v>
      </c>
      <c r="L93" s="75"/>
      <c r="M93" s="75" t="s">
        <v>354</v>
      </c>
      <c r="N93" s="75" t="s">
        <v>926</v>
      </c>
      <c r="P93" t="str">
        <f t="shared" si="1"/>
        <v>050603V03F01</v>
      </c>
    </row>
    <row r="94" spans="1:16" ht="21" x14ac:dyDescent="0.35">
      <c r="A94" s="5" t="s">
        <v>431</v>
      </c>
      <c r="B94" s="92" t="s">
        <v>354</v>
      </c>
      <c r="C94" s="92" t="s">
        <v>926</v>
      </c>
      <c r="D94" s="79" t="s">
        <v>432</v>
      </c>
      <c r="E94" s="75" t="s">
        <v>432</v>
      </c>
      <c r="F94" s="76">
        <v>2564</v>
      </c>
      <c r="G94" s="75" t="s">
        <v>297</v>
      </c>
      <c r="H94" s="75" t="s">
        <v>304</v>
      </c>
      <c r="I94" s="75" t="s">
        <v>161</v>
      </c>
      <c r="J94" s="75" t="s">
        <v>65</v>
      </c>
      <c r="K94" s="75" t="s">
        <v>38</v>
      </c>
      <c r="L94" s="75"/>
      <c r="M94" s="75" t="s">
        <v>354</v>
      </c>
      <c r="N94" s="75" t="s">
        <v>926</v>
      </c>
      <c r="P94" t="str">
        <f t="shared" si="1"/>
        <v>050603V03F01</v>
      </c>
    </row>
    <row r="95" spans="1:16" ht="21" x14ac:dyDescent="0.35">
      <c r="A95" s="5" t="s">
        <v>434</v>
      </c>
      <c r="B95" s="92" t="s">
        <v>354</v>
      </c>
      <c r="C95" s="92" t="s">
        <v>926</v>
      </c>
      <c r="D95" s="79" t="s">
        <v>435</v>
      </c>
      <c r="E95" s="75" t="s">
        <v>435</v>
      </c>
      <c r="F95" s="76">
        <v>2564</v>
      </c>
      <c r="G95" s="75" t="s">
        <v>297</v>
      </c>
      <c r="H95" s="75" t="s">
        <v>304</v>
      </c>
      <c r="I95" s="75" t="s">
        <v>94</v>
      </c>
      <c r="J95" s="75" t="s">
        <v>65</v>
      </c>
      <c r="K95" s="75" t="s">
        <v>38</v>
      </c>
      <c r="L95" s="75"/>
      <c r="M95" s="75" t="s">
        <v>354</v>
      </c>
      <c r="N95" s="75" t="s">
        <v>926</v>
      </c>
      <c r="P95" t="str">
        <f t="shared" si="1"/>
        <v>050603V03F01</v>
      </c>
    </row>
    <row r="96" spans="1:16" ht="21" x14ac:dyDescent="0.35">
      <c r="A96" s="5" t="s">
        <v>437</v>
      </c>
      <c r="B96" s="92" t="s">
        <v>354</v>
      </c>
      <c r="C96" s="92" t="s">
        <v>926</v>
      </c>
      <c r="D96" s="79" t="s">
        <v>438</v>
      </c>
      <c r="E96" s="75" t="s">
        <v>438</v>
      </c>
      <c r="F96" s="76">
        <v>2564</v>
      </c>
      <c r="G96" s="75" t="s">
        <v>297</v>
      </c>
      <c r="H96" s="75" t="s">
        <v>304</v>
      </c>
      <c r="I96" s="75" t="s">
        <v>89</v>
      </c>
      <c r="J96" s="75" t="s">
        <v>65</v>
      </c>
      <c r="K96" s="75" t="s">
        <v>38</v>
      </c>
      <c r="L96" s="75"/>
      <c r="M96" s="75" t="s">
        <v>354</v>
      </c>
      <c r="N96" s="75" t="s">
        <v>926</v>
      </c>
      <c r="P96" t="str">
        <f t="shared" si="1"/>
        <v>050603V03F01</v>
      </c>
    </row>
    <row r="97" spans="1:16" ht="21" x14ac:dyDescent="0.35">
      <c r="A97" s="5" t="s">
        <v>440</v>
      </c>
      <c r="B97" s="92" t="s">
        <v>354</v>
      </c>
      <c r="C97" s="92" t="s">
        <v>926</v>
      </c>
      <c r="D97" s="79" t="s">
        <v>104</v>
      </c>
      <c r="E97" s="75" t="s">
        <v>104</v>
      </c>
      <c r="F97" s="76">
        <v>2564</v>
      </c>
      <c r="G97" s="75" t="s">
        <v>297</v>
      </c>
      <c r="H97" s="75" t="s">
        <v>304</v>
      </c>
      <c r="I97" s="75" t="s">
        <v>84</v>
      </c>
      <c r="J97" s="75" t="s">
        <v>65</v>
      </c>
      <c r="K97" s="75" t="s">
        <v>38</v>
      </c>
      <c r="L97" s="75"/>
      <c r="M97" s="75" t="s">
        <v>354</v>
      </c>
      <c r="N97" s="75" t="s">
        <v>926</v>
      </c>
      <c r="P97" t="str">
        <f t="shared" si="1"/>
        <v>050603V03F01</v>
      </c>
    </row>
    <row r="98" spans="1:16" ht="21" x14ac:dyDescent="0.35">
      <c r="A98" s="5" t="s">
        <v>451</v>
      </c>
      <c r="B98" s="92" t="s">
        <v>354</v>
      </c>
      <c r="C98" s="92" t="s">
        <v>926</v>
      </c>
      <c r="D98" s="79" t="s">
        <v>452</v>
      </c>
      <c r="E98" s="75" t="s">
        <v>452</v>
      </c>
      <c r="F98" s="76">
        <v>2564</v>
      </c>
      <c r="G98" s="75" t="s">
        <v>297</v>
      </c>
      <c r="H98" s="75" t="s">
        <v>454</v>
      </c>
      <c r="I98" s="75" t="s">
        <v>225</v>
      </c>
      <c r="J98" s="75" t="s">
        <v>65</v>
      </c>
      <c r="K98" s="75" t="s">
        <v>38</v>
      </c>
      <c r="L98" s="75"/>
      <c r="M98" s="75" t="s">
        <v>354</v>
      </c>
      <c r="N98" s="75" t="s">
        <v>926</v>
      </c>
      <c r="P98" t="str">
        <f t="shared" si="1"/>
        <v>050603V03F01</v>
      </c>
    </row>
    <row r="99" spans="1:16" ht="21" x14ac:dyDescent="0.35">
      <c r="A99" s="5" t="s">
        <v>455</v>
      </c>
      <c r="B99" s="92" t="s">
        <v>354</v>
      </c>
      <c r="C99" s="92" t="s">
        <v>926</v>
      </c>
      <c r="D99" s="79" t="s">
        <v>118</v>
      </c>
      <c r="E99" s="75" t="s">
        <v>118</v>
      </c>
      <c r="F99" s="76">
        <v>2564</v>
      </c>
      <c r="G99" s="75" t="s">
        <v>297</v>
      </c>
      <c r="H99" s="75" t="s">
        <v>304</v>
      </c>
      <c r="I99" s="75" t="s">
        <v>102</v>
      </c>
      <c r="J99" s="75" t="s">
        <v>65</v>
      </c>
      <c r="K99" s="75" t="s">
        <v>38</v>
      </c>
      <c r="L99" s="75"/>
      <c r="M99" s="75" t="s">
        <v>354</v>
      </c>
      <c r="N99" s="75" t="s">
        <v>926</v>
      </c>
      <c r="P99" t="str">
        <f t="shared" si="1"/>
        <v>050603V03F01</v>
      </c>
    </row>
    <row r="100" spans="1:16" ht="21" x14ac:dyDescent="0.35">
      <c r="B100" s="93" t="s">
        <v>354</v>
      </c>
      <c r="C100" s="93" t="s">
        <v>926</v>
      </c>
      <c r="D100" s="81" t="str">
        <f t="shared" ref="D100:D106" si="2">HYPERLINK(O100,E100)</f>
        <v>โครงการขยายตลาดนักท่องเที่ยวกลุ่มความสนใจพิเศษ</v>
      </c>
      <c r="E100" s="82" t="s">
        <v>552</v>
      </c>
      <c r="F100" s="83">
        <v>2565</v>
      </c>
      <c r="G100" s="82" t="s">
        <v>292</v>
      </c>
      <c r="H100" s="82" t="s">
        <v>331</v>
      </c>
      <c r="I100" s="82" t="s">
        <v>110</v>
      </c>
      <c r="J100" s="82" t="s">
        <v>923</v>
      </c>
      <c r="K100" s="82" t="s">
        <v>38</v>
      </c>
      <c r="L100" s="82"/>
      <c r="M100" s="82" t="s">
        <v>354</v>
      </c>
      <c r="N100" s="82" t="s">
        <v>926</v>
      </c>
      <c r="P100" t="str">
        <f t="shared" si="1"/>
        <v>050603V03F01</v>
      </c>
    </row>
    <row r="101" spans="1:16" ht="21" x14ac:dyDescent="0.35">
      <c r="B101" s="93" t="s">
        <v>354</v>
      </c>
      <c r="C101" s="93" t="s">
        <v>926</v>
      </c>
      <c r="D101" s="81" t="str">
        <f t="shared" si="2"/>
        <v>โครงการกระตุ้นการเดินทางของนักท่องเที่ยวไทย</v>
      </c>
      <c r="E101" s="82" t="s">
        <v>563</v>
      </c>
      <c r="F101" s="83">
        <v>2565</v>
      </c>
      <c r="G101" s="82" t="s">
        <v>292</v>
      </c>
      <c r="H101" s="82" t="s">
        <v>331</v>
      </c>
      <c r="I101" s="82" t="s">
        <v>166</v>
      </c>
      <c r="J101" s="82" t="s">
        <v>923</v>
      </c>
      <c r="K101" s="82" t="s">
        <v>38</v>
      </c>
      <c r="L101" s="82"/>
      <c r="M101" s="82" t="s">
        <v>354</v>
      </c>
      <c r="N101" s="82" t="s">
        <v>926</v>
      </c>
      <c r="P101" t="str">
        <f t="shared" si="1"/>
        <v>050603V03F01</v>
      </c>
    </row>
    <row r="102" spans="1:16" ht="21" x14ac:dyDescent="0.35">
      <c r="B102" s="93" t="s">
        <v>354</v>
      </c>
      <c r="C102" s="93" t="s">
        <v>926</v>
      </c>
      <c r="D102" s="81" t="str">
        <f t="shared" si="2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E102" s="82" t="s">
        <v>118</v>
      </c>
      <c r="F102" s="83">
        <v>2565</v>
      </c>
      <c r="G102" s="82" t="s">
        <v>292</v>
      </c>
      <c r="H102" s="82" t="s">
        <v>331</v>
      </c>
      <c r="I102" s="82" t="s">
        <v>120</v>
      </c>
      <c r="J102" s="82" t="s">
        <v>923</v>
      </c>
      <c r="K102" s="82" t="s">
        <v>38</v>
      </c>
      <c r="L102" s="82"/>
      <c r="M102" s="82" t="s">
        <v>354</v>
      </c>
      <c r="N102" s="82" t="s">
        <v>926</v>
      </c>
      <c r="O102" s="65" t="s">
        <v>919</v>
      </c>
      <c r="P102" t="str">
        <f t="shared" si="1"/>
        <v>050603V03F01</v>
      </c>
    </row>
    <row r="103" spans="1:16" ht="21" x14ac:dyDescent="0.35">
      <c r="B103" s="93" t="s">
        <v>354</v>
      </c>
      <c r="C103" s="93" t="s">
        <v>926</v>
      </c>
      <c r="D103" s="81" t="str">
        <f t="shared" si="2"/>
        <v>โครงการสื่อสารสร้างกระแสท่องเที่ยวและความรับผิดชอบต่อสังคมและสิ่งแวดล้อม</v>
      </c>
      <c r="E103" s="82" t="s">
        <v>575</v>
      </c>
      <c r="F103" s="83">
        <v>2565</v>
      </c>
      <c r="G103" s="82" t="s">
        <v>292</v>
      </c>
      <c r="H103" s="82" t="s">
        <v>331</v>
      </c>
      <c r="I103" s="82" t="s">
        <v>79</v>
      </c>
      <c r="J103" s="82" t="s">
        <v>923</v>
      </c>
      <c r="K103" s="82" t="s">
        <v>38</v>
      </c>
      <c r="L103" s="82"/>
      <c r="M103" s="82" t="s">
        <v>354</v>
      </c>
      <c r="N103" s="82" t="s">
        <v>926</v>
      </c>
      <c r="O103" s="65" t="s">
        <v>921</v>
      </c>
      <c r="P103" t="str">
        <f t="shared" si="1"/>
        <v>050603V03F01</v>
      </c>
    </row>
    <row r="104" spans="1:16" ht="21" x14ac:dyDescent="0.35">
      <c r="B104" s="93" t="s">
        <v>354</v>
      </c>
      <c r="C104" s="93" t="s">
        <v>926</v>
      </c>
      <c r="D104" s="81" t="str">
        <f t="shared" si="2"/>
        <v>โครงการส่งเสริมและพัฒนาศักยภาพเพื่อยกระดับผู้ประกอบการเพื่อเข้าสู่มาตรฐาน</v>
      </c>
      <c r="E104" s="82" t="s">
        <v>713</v>
      </c>
      <c r="F104" s="83">
        <v>2565</v>
      </c>
      <c r="G104" s="82" t="s">
        <v>292</v>
      </c>
      <c r="H104" s="82" t="s">
        <v>331</v>
      </c>
      <c r="I104" s="82" t="s">
        <v>49</v>
      </c>
      <c r="J104" s="82" t="s">
        <v>37</v>
      </c>
      <c r="K104" s="82" t="s">
        <v>38</v>
      </c>
      <c r="L104" s="82"/>
      <c r="M104" s="82" t="s">
        <v>354</v>
      </c>
      <c r="N104" s="82" t="s">
        <v>926</v>
      </c>
      <c r="O104" s="65" t="s">
        <v>922</v>
      </c>
      <c r="P104" t="str">
        <f t="shared" si="1"/>
        <v>050603V03F01</v>
      </c>
    </row>
    <row r="105" spans="1:16" ht="21" x14ac:dyDescent="0.35">
      <c r="B105" s="94" t="s">
        <v>354</v>
      </c>
      <c r="C105" s="94" t="s">
        <v>918</v>
      </c>
      <c r="D105" s="81" t="str">
        <f t="shared" si="2"/>
        <v>ก่อสร้างห้องน้ำสาธารณะ เพื่อการท่องเที่ยวระดับสากล แบบที่ 3</v>
      </c>
      <c r="E105" s="82" t="s">
        <v>665</v>
      </c>
      <c r="F105" s="83">
        <v>2565</v>
      </c>
      <c r="G105" s="82" t="s">
        <v>667</v>
      </c>
      <c r="H105" s="82" t="s">
        <v>331</v>
      </c>
      <c r="I105" s="82" t="s">
        <v>668</v>
      </c>
      <c r="J105" s="82" t="s">
        <v>669</v>
      </c>
      <c r="K105" s="82" t="s">
        <v>670</v>
      </c>
      <c r="L105" s="82"/>
      <c r="M105" s="82" t="s">
        <v>354</v>
      </c>
      <c r="N105" s="82" t="s">
        <v>918</v>
      </c>
      <c r="O105" s="65" t="s">
        <v>925</v>
      </c>
      <c r="P105" t="str">
        <f t="shared" si="1"/>
        <v>050603V03F02</v>
      </c>
    </row>
    <row r="106" spans="1:16" ht="21" x14ac:dyDescent="0.35">
      <c r="B106" s="94" t="s">
        <v>354</v>
      </c>
      <c r="C106" s="94" t="s">
        <v>918</v>
      </c>
      <c r="D106" s="81" t="str">
        <f t="shared" si="2"/>
        <v>ปรับปรุงและพัฒนาโครงข่ายทางและสะพานสนับสนุนการพัฒนาการท่องเที่ยวและการเกษตร</v>
      </c>
      <c r="E106" s="82" t="s">
        <v>707</v>
      </c>
      <c r="F106" s="83">
        <v>2565</v>
      </c>
      <c r="G106" s="82" t="s">
        <v>709</v>
      </c>
      <c r="H106" s="82" t="s">
        <v>454</v>
      </c>
      <c r="I106" s="82" t="s">
        <v>710</v>
      </c>
      <c r="J106" s="82" t="s">
        <v>711</v>
      </c>
      <c r="K106" s="82" t="s">
        <v>311</v>
      </c>
      <c r="L106" s="82"/>
      <c r="M106" s="82" t="s">
        <v>354</v>
      </c>
      <c r="N106" s="82" t="s">
        <v>918</v>
      </c>
      <c r="O106" s="65" t="s">
        <v>927</v>
      </c>
      <c r="P106" t="str">
        <f t="shared" si="1"/>
        <v>050603V03F02</v>
      </c>
    </row>
    <row r="107" spans="1:16" ht="21" x14ac:dyDescent="0.35">
      <c r="A107" s="5" t="s">
        <v>25</v>
      </c>
      <c r="B107" s="88" t="s">
        <v>325</v>
      </c>
      <c r="C107" s="88" t="s">
        <v>924</v>
      </c>
      <c r="D107" s="79" t="s">
        <v>26</v>
      </c>
      <c r="E107" s="75" t="s">
        <v>26</v>
      </c>
      <c r="F107" s="76">
        <v>2562</v>
      </c>
      <c r="G107" s="75" t="s">
        <v>34</v>
      </c>
      <c r="H107" s="75" t="s">
        <v>35</v>
      </c>
      <c r="I107" s="75" t="s">
        <v>36</v>
      </c>
      <c r="J107" s="75" t="s">
        <v>37</v>
      </c>
      <c r="K107" s="75" t="s">
        <v>38</v>
      </c>
      <c r="L107" s="75"/>
      <c r="M107" s="75" t="s">
        <v>325</v>
      </c>
      <c r="N107" s="75" t="s">
        <v>924</v>
      </c>
      <c r="O107" s="65" t="s">
        <v>928</v>
      </c>
      <c r="P107" t="str">
        <f t="shared" si="1"/>
        <v>050603V04F01</v>
      </c>
    </row>
    <row r="108" spans="1:16" ht="21" x14ac:dyDescent="0.35">
      <c r="A108" s="5" t="s">
        <v>388</v>
      </c>
      <c r="B108" s="88" t="s">
        <v>325</v>
      </c>
      <c r="C108" s="88" t="s">
        <v>924</v>
      </c>
      <c r="D108" s="79" t="s">
        <v>742</v>
      </c>
      <c r="E108" s="75" t="s">
        <v>389</v>
      </c>
      <c r="F108" s="76">
        <v>2564</v>
      </c>
      <c r="G108" s="75" t="s">
        <v>297</v>
      </c>
      <c r="H108" s="75" t="s">
        <v>304</v>
      </c>
      <c r="I108" s="75" t="s">
        <v>392</v>
      </c>
      <c r="J108" s="75" t="s">
        <v>275</v>
      </c>
      <c r="K108" s="75" t="s">
        <v>276</v>
      </c>
      <c r="L108" s="75"/>
      <c r="M108" s="75" t="s">
        <v>325</v>
      </c>
      <c r="N108" s="75" t="s">
        <v>924</v>
      </c>
      <c r="O108" s="65" t="s">
        <v>929</v>
      </c>
      <c r="P108" t="str">
        <f t="shared" si="1"/>
        <v>050603V04F01</v>
      </c>
    </row>
    <row r="109" spans="1:16" ht="21" x14ac:dyDescent="0.35">
      <c r="A109" s="5" t="s">
        <v>474</v>
      </c>
      <c r="B109" s="88" t="s">
        <v>325</v>
      </c>
      <c r="C109" s="88" t="s">
        <v>924</v>
      </c>
      <c r="D109" s="79" t="s">
        <v>744</v>
      </c>
      <c r="E109" s="75" t="s">
        <v>475</v>
      </c>
      <c r="F109" s="76">
        <v>2564</v>
      </c>
      <c r="G109" s="75" t="s">
        <v>297</v>
      </c>
      <c r="H109" s="75" t="s">
        <v>304</v>
      </c>
      <c r="I109" s="75" t="s">
        <v>477</v>
      </c>
      <c r="J109" s="75" t="s">
        <v>275</v>
      </c>
      <c r="K109" s="75" t="s">
        <v>276</v>
      </c>
      <c r="L109" s="75"/>
      <c r="M109" s="75" t="s">
        <v>325</v>
      </c>
      <c r="N109" s="75" t="s">
        <v>924</v>
      </c>
      <c r="O109" s="65" t="s">
        <v>930</v>
      </c>
      <c r="P109" t="str">
        <f t="shared" si="1"/>
        <v>050603V04F01</v>
      </c>
    </row>
    <row r="110" spans="1:16" ht="21" x14ac:dyDescent="0.35">
      <c r="A110" s="5" t="s">
        <v>498</v>
      </c>
      <c r="B110" s="88" t="s">
        <v>325</v>
      </c>
      <c r="C110" s="88" t="s">
        <v>924</v>
      </c>
      <c r="D110" s="79" t="s">
        <v>499</v>
      </c>
      <c r="E110" s="75" t="s">
        <v>499</v>
      </c>
      <c r="F110" s="76">
        <v>2564</v>
      </c>
      <c r="G110" s="75" t="s">
        <v>297</v>
      </c>
      <c r="H110" s="75" t="s">
        <v>304</v>
      </c>
      <c r="I110" s="75" t="s">
        <v>501</v>
      </c>
      <c r="J110" s="75" t="s">
        <v>502</v>
      </c>
      <c r="K110" s="75" t="s">
        <v>288</v>
      </c>
      <c r="L110" s="75"/>
      <c r="M110" s="75" t="s">
        <v>325</v>
      </c>
      <c r="N110" s="75" t="s">
        <v>924</v>
      </c>
      <c r="O110" s="65" t="s">
        <v>931</v>
      </c>
      <c r="P110" t="str">
        <f t="shared" si="1"/>
        <v>050603V04F01</v>
      </c>
    </row>
    <row r="111" spans="1:16" ht="21" x14ac:dyDescent="0.35">
      <c r="A111" s="5" t="s">
        <v>509</v>
      </c>
      <c r="B111" s="88" t="s">
        <v>325</v>
      </c>
      <c r="C111" s="88" t="s">
        <v>924</v>
      </c>
      <c r="D111" s="79" t="s">
        <v>510</v>
      </c>
      <c r="E111" s="75" t="s">
        <v>510</v>
      </c>
      <c r="F111" s="76">
        <v>2564</v>
      </c>
      <c r="G111" s="75" t="s">
        <v>512</v>
      </c>
      <c r="H111" s="75" t="s">
        <v>512</v>
      </c>
      <c r="I111" s="75" t="s">
        <v>513</v>
      </c>
      <c r="J111" s="75" t="s">
        <v>514</v>
      </c>
      <c r="K111" s="75" t="s">
        <v>288</v>
      </c>
      <c r="L111" s="75"/>
      <c r="M111" s="75" t="s">
        <v>325</v>
      </c>
      <c r="N111" s="75" t="s">
        <v>924</v>
      </c>
      <c r="O111" s="65" t="s">
        <v>932</v>
      </c>
      <c r="P111" t="str">
        <f t="shared" si="1"/>
        <v>050603V04F01</v>
      </c>
    </row>
    <row r="112" spans="1:16" ht="21" x14ac:dyDescent="0.35">
      <c r="A112" s="5" t="s">
        <v>527</v>
      </c>
      <c r="B112" s="88" t="s">
        <v>325</v>
      </c>
      <c r="C112" s="88" t="s">
        <v>924</v>
      </c>
      <c r="D112" s="79" t="s">
        <v>528</v>
      </c>
      <c r="E112" s="75" t="s">
        <v>528</v>
      </c>
      <c r="F112" s="76">
        <v>2564</v>
      </c>
      <c r="G112" s="75" t="s">
        <v>297</v>
      </c>
      <c r="H112" s="75" t="s">
        <v>304</v>
      </c>
      <c r="I112" s="75" t="s">
        <v>530</v>
      </c>
      <c r="J112" s="75" t="s">
        <v>514</v>
      </c>
      <c r="K112" s="75" t="s">
        <v>288</v>
      </c>
      <c r="L112" s="75"/>
      <c r="M112" s="75" t="s">
        <v>325</v>
      </c>
      <c r="N112" s="75" t="s">
        <v>924</v>
      </c>
      <c r="O112" s="65" t="s">
        <v>933</v>
      </c>
      <c r="P112" t="str">
        <f t="shared" si="1"/>
        <v>050603V04F01</v>
      </c>
    </row>
    <row r="113" spans="1:16" ht="21" x14ac:dyDescent="0.35">
      <c r="A113" s="5" t="s">
        <v>538</v>
      </c>
      <c r="B113" s="88" t="s">
        <v>325</v>
      </c>
      <c r="C113" s="88" t="s">
        <v>924</v>
      </c>
      <c r="D113" s="79" t="s">
        <v>539</v>
      </c>
      <c r="E113" s="75" t="s">
        <v>539</v>
      </c>
      <c r="F113" s="76">
        <v>2564</v>
      </c>
      <c r="G113" s="75" t="s">
        <v>541</v>
      </c>
      <c r="H113" s="75" t="s">
        <v>541</v>
      </c>
      <c r="I113" s="75" t="s">
        <v>542</v>
      </c>
      <c r="J113" s="75" t="s">
        <v>543</v>
      </c>
      <c r="K113" s="75" t="s">
        <v>288</v>
      </c>
      <c r="L113" s="75"/>
      <c r="M113" s="75" t="s">
        <v>325</v>
      </c>
      <c r="N113" s="75" t="s">
        <v>924</v>
      </c>
      <c r="O113" s="65" t="s">
        <v>935</v>
      </c>
      <c r="P113" t="str">
        <f t="shared" si="1"/>
        <v>050603V04F01</v>
      </c>
    </row>
    <row r="114" spans="1:16" ht="21" x14ac:dyDescent="0.35">
      <c r="B114" s="89" t="s">
        <v>325</v>
      </c>
      <c r="C114" s="89" t="s">
        <v>924</v>
      </c>
      <c r="D114" s="81" t="str">
        <f t="shared" ref="D114:D119" si="3">HYPERLINK(O114,E114)</f>
        <v>โครงการยกระดับภาพลักษณ์การท่องเที่ยวสู่ความเป็นคุณภาพผ่านวิถีไทย</v>
      </c>
      <c r="E114" s="82" t="s">
        <v>545</v>
      </c>
      <c r="F114" s="83">
        <v>2565</v>
      </c>
      <c r="G114" s="82" t="s">
        <v>292</v>
      </c>
      <c r="H114" s="82" t="s">
        <v>331</v>
      </c>
      <c r="I114" s="82" t="s">
        <v>69</v>
      </c>
      <c r="J114" s="82" t="s">
        <v>923</v>
      </c>
      <c r="K114" s="82" t="s">
        <v>38</v>
      </c>
      <c r="L114" s="82"/>
      <c r="M114" s="82" t="s">
        <v>325</v>
      </c>
      <c r="N114" s="82" t="s">
        <v>924</v>
      </c>
      <c r="O114" s="65" t="s">
        <v>936</v>
      </c>
      <c r="P114" t="str">
        <f t="shared" si="1"/>
        <v>050603V04F01</v>
      </c>
    </row>
    <row r="115" spans="1:16" ht="21" x14ac:dyDescent="0.35">
      <c r="B115" s="89" t="s">
        <v>325</v>
      </c>
      <c r="C115" s="89" t="s">
        <v>924</v>
      </c>
      <c r="D115" s="81" t="str">
        <f t="shared" si="3"/>
        <v>โครงการเพิ่มขีดความสามารถในการแข่งขัน</v>
      </c>
      <c r="E115" s="82" t="s">
        <v>572</v>
      </c>
      <c r="F115" s="83">
        <v>2565</v>
      </c>
      <c r="G115" s="82" t="s">
        <v>292</v>
      </c>
      <c r="H115" s="82" t="s">
        <v>331</v>
      </c>
      <c r="I115" s="82" t="s">
        <v>110</v>
      </c>
      <c r="J115" s="82" t="s">
        <v>923</v>
      </c>
      <c r="K115" s="82" t="s">
        <v>38</v>
      </c>
      <c r="L115" s="82"/>
      <c r="M115" s="82" t="s">
        <v>325</v>
      </c>
      <c r="N115" s="82" t="s">
        <v>924</v>
      </c>
      <c r="O115" s="65" t="s">
        <v>937</v>
      </c>
      <c r="P115" t="str">
        <f t="shared" si="1"/>
        <v>050603V04F01</v>
      </c>
    </row>
    <row r="116" spans="1:16" ht="21" x14ac:dyDescent="0.35">
      <c r="B116" s="89" t="s">
        <v>325</v>
      </c>
      <c r="C116" s="89" t="s">
        <v>924</v>
      </c>
      <c r="D116" s="81" t="str">
        <f t="shared" si="3"/>
        <v>โครงการเผยแพร่ประชาสัมพันธ์ผ่านสื่อสารสนเทศ</v>
      </c>
      <c r="E116" s="82" t="s">
        <v>72</v>
      </c>
      <c r="F116" s="83">
        <v>2565</v>
      </c>
      <c r="G116" s="82" t="s">
        <v>292</v>
      </c>
      <c r="H116" s="82" t="s">
        <v>331</v>
      </c>
      <c r="I116" s="82" t="s">
        <v>74</v>
      </c>
      <c r="J116" s="82" t="s">
        <v>923</v>
      </c>
      <c r="K116" s="82" t="s">
        <v>38</v>
      </c>
      <c r="L116" s="82"/>
      <c r="M116" s="82" t="s">
        <v>325</v>
      </c>
      <c r="N116" s="82" t="s">
        <v>924</v>
      </c>
      <c r="O116" s="65" t="s">
        <v>938</v>
      </c>
      <c r="P116" t="str">
        <f t="shared" si="1"/>
        <v>050603V04F01</v>
      </c>
    </row>
    <row r="117" spans="1:16" ht="21" x14ac:dyDescent="0.35">
      <c r="B117" s="89" t="s">
        <v>325</v>
      </c>
      <c r="C117" s="89" t="s">
        <v>924</v>
      </c>
      <c r="D117" s="81" t="str">
        <f t="shared" si="3"/>
        <v>โครงการเผยแพร่ประชาสัมพันธ์และเสนอความเป็นไทย</v>
      </c>
      <c r="E117" s="82" t="s">
        <v>703</v>
      </c>
      <c r="F117" s="83">
        <v>2565</v>
      </c>
      <c r="G117" s="82" t="s">
        <v>292</v>
      </c>
      <c r="H117" s="82" t="s">
        <v>331</v>
      </c>
      <c r="I117" s="82" t="s">
        <v>419</v>
      </c>
      <c r="J117" s="82" t="s">
        <v>923</v>
      </c>
      <c r="K117" s="82" t="s">
        <v>38</v>
      </c>
      <c r="L117" s="82"/>
      <c r="M117" s="82" t="s">
        <v>325</v>
      </c>
      <c r="N117" s="82" t="s">
        <v>924</v>
      </c>
      <c r="O117" s="65" t="s">
        <v>939</v>
      </c>
      <c r="P117" t="str">
        <f t="shared" si="1"/>
        <v>050603V04F01</v>
      </c>
    </row>
    <row r="118" spans="1:16" ht="21" x14ac:dyDescent="0.35">
      <c r="B118" s="89" t="s">
        <v>325</v>
      </c>
      <c r="C118" s="89" t="s">
        <v>924</v>
      </c>
      <c r="D118" s="81" t="str">
        <f t="shared" si="3"/>
        <v>โครงการบริหารจัดการทรัพยากรธรรมชาติและสิ่งแวดล้อมเพื่อการท่องเที่ยว</v>
      </c>
      <c r="E118" s="82" t="s">
        <v>678</v>
      </c>
      <c r="F118" s="83">
        <v>2565</v>
      </c>
      <c r="G118" s="82" t="s">
        <v>292</v>
      </c>
      <c r="H118" s="82" t="s">
        <v>331</v>
      </c>
      <c r="I118" s="82" t="s">
        <v>729</v>
      </c>
      <c r="J118" s="82" t="s">
        <v>411</v>
      </c>
      <c r="K118" s="82" t="s">
        <v>311</v>
      </c>
      <c r="L118" s="82"/>
      <c r="M118" s="82" t="s">
        <v>325</v>
      </c>
      <c r="N118" s="82" t="s">
        <v>924</v>
      </c>
      <c r="O118" s="65" t="s">
        <v>940</v>
      </c>
      <c r="P118" t="str">
        <f t="shared" si="1"/>
        <v>050603V04F01</v>
      </c>
    </row>
    <row r="119" spans="1:16" ht="21" x14ac:dyDescent="0.35">
      <c r="B119" s="89" t="s">
        <v>325</v>
      </c>
      <c r="C119" s="89" t="s">
        <v>924</v>
      </c>
      <c r="D119" s="81" t="str">
        <f t="shared" si="3"/>
        <v>โครงการกระตุ้นการเดินทางของนักท่องเที่ยวไทย</v>
      </c>
      <c r="E119" s="82" t="s">
        <v>563</v>
      </c>
      <c r="F119" s="83">
        <v>2566</v>
      </c>
      <c r="G119" s="82" t="s">
        <v>547</v>
      </c>
      <c r="H119" s="82" t="s">
        <v>345</v>
      </c>
      <c r="I119" s="82" t="s">
        <v>353</v>
      </c>
      <c r="J119" s="82" t="s">
        <v>923</v>
      </c>
      <c r="K119" s="82" t="s">
        <v>38</v>
      </c>
      <c r="L119" s="82" t="s">
        <v>565</v>
      </c>
      <c r="M119" s="82" t="s">
        <v>325</v>
      </c>
      <c r="N119" s="82" t="s">
        <v>924</v>
      </c>
      <c r="O119" s="65" t="s">
        <v>942</v>
      </c>
      <c r="P119" t="str">
        <f t="shared" si="1"/>
        <v>050603V04F01</v>
      </c>
    </row>
    <row r="120" spans="1:16" ht="21" x14ac:dyDescent="0.35">
      <c r="A120" s="5" t="s">
        <v>320</v>
      </c>
      <c r="B120" s="95" t="s">
        <v>325</v>
      </c>
      <c r="C120" s="95" t="s">
        <v>950</v>
      </c>
      <c r="D120" s="79" t="s">
        <v>321</v>
      </c>
      <c r="E120" s="75" t="s">
        <v>321</v>
      </c>
      <c r="F120" s="76">
        <v>2563</v>
      </c>
      <c r="G120" s="75" t="s">
        <v>317</v>
      </c>
      <c r="H120" s="75" t="s">
        <v>139</v>
      </c>
      <c r="I120" s="75" t="s">
        <v>323</v>
      </c>
      <c r="J120" s="75" t="s">
        <v>324</v>
      </c>
      <c r="K120" s="75" t="s">
        <v>288</v>
      </c>
      <c r="L120" s="75"/>
      <c r="M120" s="75" t="s">
        <v>325</v>
      </c>
      <c r="N120" s="75" t="s">
        <v>950</v>
      </c>
      <c r="O120" s="65" t="s">
        <v>944</v>
      </c>
      <c r="P120" t="str">
        <f t="shared" si="1"/>
        <v>050603V04F02</v>
      </c>
    </row>
    <row r="121" spans="1:16" ht="21" x14ac:dyDescent="0.35">
      <c r="A121" s="5" t="s">
        <v>245</v>
      </c>
      <c r="B121" s="84" t="s">
        <v>325</v>
      </c>
      <c r="C121" s="84" t="s">
        <v>954</v>
      </c>
      <c r="D121" s="79" t="s">
        <v>246</v>
      </c>
      <c r="E121" s="75" t="s">
        <v>246</v>
      </c>
      <c r="F121" s="76">
        <v>2563</v>
      </c>
      <c r="G121" s="75" t="s">
        <v>150</v>
      </c>
      <c r="H121" s="75" t="s">
        <v>139</v>
      </c>
      <c r="I121" s="75" t="s">
        <v>49</v>
      </c>
      <c r="J121" s="75" t="s">
        <v>37</v>
      </c>
      <c r="K121" s="75" t="s">
        <v>38</v>
      </c>
      <c r="L121" s="75"/>
      <c r="M121" s="75" t="s">
        <v>325</v>
      </c>
      <c r="N121" s="75" t="s">
        <v>954</v>
      </c>
      <c r="O121" s="65" t="s">
        <v>945</v>
      </c>
      <c r="P121" t="str">
        <f t="shared" si="1"/>
        <v>050603V04F03</v>
      </c>
    </row>
    <row r="122" spans="1:16" ht="21" x14ac:dyDescent="0.35">
      <c r="A122" s="5" t="s">
        <v>248</v>
      </c>
      <c r="B122" s="84" t="s">
        <v>325</v>
      </c>
      <c r="C122" s="84" t="s">
        <v>954</v>
      </c>
      <c r="D122" s="79" t="s">
        <v>249</v>
      </c>
      <c r="E122" s="75" t="s">
        <v>249</v>
      </c>
      <c r="F122" s="76">
        <v>2563</v>
      </c>
      <c r="G122" s="75" t="s">
        <v>150</v>
      </c>
      <c r="H122" s="75" t="s">
        <v>139</v>
      </c>
      <c r="I122" s="75" t="s">
        <v>49</v>
      </c>
      <c r="J122" s="75" t="s">
        <v>37</v>
      </c>
      <c r="K122" s="75" t="s">
        <v>38</v>
      </c>
      <c r="L122" s="75"/>
      <c r="M122" s="75" t="s">
        <v>325</v>
      </c>
      <c r="N122" s="75" t="s">
        <v>954</v>
      </c>
      <c r="O122" s="65" t="s">
        <v>959</v>
      </c>
      <c r="P122" t="str">
        <f t="shared" si="1"/>
        <v>050603V04F03</v>
      </c>
    </row>
    <row r="123" spans="1:16" ht="21" x14ac:dyDescent="0.35">
      <c r="A123" s="5" t="s">
        <v>251</v>
      </c>
      <c r="B123" s="84" t="s">
        <v>325</v>
      </c>
      <c r="C123" s="84" t="s">
        <v>954</v>
      </c>
      <c r="D123" s="79" t="s">
        <v>252</v>
      </c>
      <c r="E123" s="75" t="s">
        <v>252</v>
      </c>
      <c r="F123" s="76">
        <v>2563</v>
      </c>
      <c r="G123" s="75" t="s">
        <v>150</v>
      </c>
      <c r="H123" s="75" t="s">
        <v>139</v>
      </c>
      <c r="I123" s="75" t="s">
        <v>49</v>
      </c>
      <c r="J123" s="75" t="s">
        <v>37</v>
      </c>
      <c r="K123" s="75" t="s">
        <v>38</v>
      </c>
      <c r="L123" s="75"/>
      <c r="M123" s="75" t="s">
        <v>325</v>
      </c>
      <c r="N123" s="75" t="s">
        <v>954</v>
      </c>
      <c r="O123" s="65" t="s">
        <v>960</v>
      </c>
      <c r="P123" t="str">
        <f t="shared" si="1"/>
        <v>050603V04F03</v>
      </c>
    </row>
    <row r="124" spans="1:16" ht="21" x14ac:dyDescent="0.35">
      <c r="A124" s="5" t="s">
        <v>504</v>
      </c>
      <c r="B124" s="84" t="s">
        <v>325</v>
      </c>
      <c r="C124" s="84" t="s">
        <v>954</v>
      </c>
      <c r="D124" s="79" t="s">
        <v>505</v>
      </c>
      <c r="E124" s="75" t="s">
        <v>505</v>
      </c>
      <c r="F124" s="76">
        <v>2564</v>
      </c>
      <c r="G124" s="75" t="s">
        <v>297</v>
      </c>
      <c r="H124" s="75" t="s">
        <v>304</v>
      </c>
      <c r="I124" s="75" t="s">
        <v>507</v>
      </c>
      <c r="J124" s="75" t="s">
        <v>275</v>
      </c>
      <c r="K124" s="75" t="s">
        <v>276</v>
      </c>
      <c r="L124" s="75"/>
      <c r="M124" s="75" t="s">
        <v>325</v>
      </c>
      <c r="N124" s="75" t="s">
        <v>954</v>
      </c>
      <c r="O124" s="65" t="s">
        <v>961</v>
      </c>
      <c r="P124" t="str">
        <f t="shared" si="1"/>
        <v>050603V04F03</v>
      </c>
    </row>
    <row r="125" spans="1:16" ht="21" x14ac:dyDescent="0.35">
      <c r="B125" s="85" t="s">
        <v>325</v>
      </c>
      <c r="C125" s="85" t="s">
        <v>954</v>
      </c>
      <c r="D125" s="81" t="str">
        <f>HYPERLINK(O125,E125)</f>
        <v>โครงการ CBT Smart Environment</v>
      </c>
      <c r="E125" s="82" t="s">
        <v>592</v>
      </c>
      <c r="F125" s="83">
        <v>2566</v>
      </c>
      <c r="G125" s="82" t="s">
        <v>547</v>
      </c>
      <c r="H125" s="82" t="s">
        <v>345</v>
      </c>
      <c r="I125" s="82" t="s">
        <v>535</v>
      </c>
      <c r="J125" s="82" t="s">
        <v>37</v>
      </c>
      <c r="K125" s="82" t="s">
        <v>38</v>
      </c>
      <c r="L125" s="82" t="s">
        <v>565</v>
      </c>
      <c r="M125" s="82" t="s">
        <v>325</v>
      </c>
      <c r="N125" s="82" t="s">
        <v>954</v>
      </c>
      <c r="O125" s="65" t="s">
        <v>962</v>
      </c>
      <c r="P125" t="str">
        <f t="shared" si="1"/>
        <v>050603V04F03</v>
      </c>
    </row>
  </sheetData>
  <autoFilter ref="A2:N104" xr:uid="{00000000-0009-0000-0000-000005000000}">
    <sortState ref="A3:N125">
      <sortCondition ref="C2:C104"/>
    </sortState>
  </autoFilter>
  <hyperlinks>
    <hyperlink ref="D55" r:id="rId1" display="https://emenscr.nesdc.go.th/viewer/view.html?id=618b4c691c41a9328354d579&amp;username=dasta1" xr:uid="{AC38B382-6136-4098-945E-890CE0D8072D}"/>
    <hyperlink ref="D113" r:id="rId2" display="https://emenscr.nesdc.go.th/viewer/view.html?id=60d01c56844e4b36c8f91ea9&amp;username=rmutr0582041" xr:uid="{50DA647B-E501-4ECA-8BA8-671AA721C5B4}"/>
    <hyperlink ref="D112" r:id="rId3" display="https://emenscr.nesdc.go.th/viewer/view.html?id=60c1bf931f24571872693744&amp;username=rmutt0578031" xr:uid="{8458CE44-E63C-4442-9B04-64B3E7B21EBD}"/>
    <hyperlink ref="D82" r:id="rId4" display="https://emenscr.nesdc.go.th/viewer/view.html?id=60af66595ffefd6f3023ad5f&amp;username=mots04051" xr:uid="{B59C2803-7E31-4896-AA6D-81B0AD52BE17}"/>
    <hyperlink ref="D111" r:id="rId5" display="https://emenscr.nesdc.go.th/viewer/view.html?id=6093ace0fc0be21f44d79782&amp;username=rmutt0578101" xr:uid="{9882E7D1-097A-4F3B-BAE0-42800F2B4BEE}"/>
    <hyperlink ref="D124" r:id="rId6" display="https://emenscr.nesdc.go.th/viewer/view.html?id=6017b79135fb5c2f7ac7d6ac&amp;username=moi0022821" xr:uid="{77302C13-3EAC-451F-AB02-37710E331510}"/>
    <hyperlink ref="D110" r:id="rId7" display="https://emenscr.nesdc.go.th/viewer/view.html?id=6010f324fdc43f47dfab8061&amp;username=mfu590131" xr:uid="{9962685F-7B8A-420D-9888-9F086E878FE1}"/>
    <hyperlink ref="D81" r:id="rId8" display="https://emenscr.nesdc.go.th/viewer/view.html?id=6001520e8fc6222946bc8978&amp;username=mots02031" xr:uid="{FDBCA636-FE87-4878-B2B7-A5BC16F70D47}"/>
    <hyperlink ref="D54" r:id="rId9" display="https://emenscr.nesdc.go.th/viewer/view.html?id=5ff7d786dc679924cc1f0ea5&amp;username=mot060361" xr:uid="{443E1B8A-207C-4856-BDA7-D5C4415A3B9F}"/>
    <hyperlink ref="D109" r:id="rId10" display="https://emenscr.nesdc.go.th/viewer/view.html?id=5fe1b40a0573ae1b28632493&amp;username=moi0022811" xr:uid="{0347A912-DE18-491F-9E74-2426CA00977E}"/>
    <hyperlink ref="D66" r:id="rId11" display="https://emenscr.nesdc.go.th/viewer/view.html?id=5fdc5579adb90d1b2adda478&amp;username=mots6702381" xr:uid="{01EB73AA-D722-46BB-8BE6-EFD7C4736594}"/>
    <hyperlink ref="D65" r:id="rId12" display="https://emenscr.nesdc.go.th/viewer/view.html?id=5fd6994d07212e34f9c300ea&amp;username=moi0017121" xr:uid="{D66481EC-FE28-4638-8109-8AB2381365EB}"/>
    <hyperlink ref="D76" r:id="rId13" display="https://emenscr.nesdc.go.th/viewer/view.html?id=5fd050509d7cbe590983c0ed&amp;username=district95071" xr:uid="{5069420E-2494-4371-B6B4-30AA51827816}"/>
    <hyperlink ref="D99" r:id="rId14" display="https://emenscr.nesdc.go.th/viewer/view.html?id=5fc7a1aa24b5b4133b5f90ac&amp;username=tat5201081" xr:uid="{E468D222-F94A-476B-A26B-85582DF2AE20}"/>
    <hyperlink ref="D98" r:id="rId15" display="https://emenscr.nesdc.go.th/viewer/view.html?id=5fc664f0ecba351581d26766&amp;username=tat5201011" xr:uid="{8873E958-E217-4591-AB24-1B731C027E70}"/>
    <hyperlink ref="D75" r:id="rId16" display="https://emenscr.nesdc.go.th/viewer/view.html?id=5fc6620cecba351581d26764&amp;username=tat5201231" xr:uid="{65CEECFC-A4EB-42B7-AFD6-F54F28DFADD6}"/>
    <hyperlink ref="D64" r:id="rId17" display="https://emenscr.nesdc.go.th/viewer/view.html?id=5fc65f62ecba351581d26761&amp;username=tat5201431" xr:uid="{75DFBF6A-3199-42EC-89F6-E29B13F8E0F9}"/>
    <hyperlink ref="D97" r:id="rId18" display="https://emenscr.nesdc.go.th/viewer/view.html?id=5fc65c2ece812b157b6161c2&amp;username=tat5201131" xr:uid="{21F58761-187D-4313-93F2-00253C51DC62}"/>
    <hyperlink ref="D96" r:id="rId19" display="https://emenscr.nesdc.go.th/viewer/view.html?id=5fc65b6033c5c4157374e3da&amp;username=tat5201111" xr:uid="{396013E1-360D-453E-8243-003F23C29476}"/>
    <hyperlink ref="D95" r:id="rId20" display="https://emenscr.nesdc.go.th/viewer/view.html?id=5fc65a438f6e4015792fb559&amp;username=tat5201151" xr:uid="{BC70D128-1A8F-4CC8-8523-62C6F42CCD77}"/>
    <hyperlink ref="D94" r:id="rId21" display="https://emenscr.nesdc.go.th/viewer/view.html?id=5fc657c333c5c4157374e3d4&amp;username=tat5201141" xr:uid="{3208903C-30E1-4605-859F-0E2D1ECF795A}"/>
    <hyperlink ref="D93" r:id="rId22" display="https://emenscr.nesdc.go.th/viewer/view.html?id=5fc656e7ecba351581d26759&amp;username=tat5201121" xr:uid="{8AA66AC8-A864-4B9D-B1E7-6A58A37F7306}"/>
    <hyperlink ref="D92" r:id="rId23" display="https://emenscr.nesdc.go.th/viewer/view.html?id=5fc650e333c5c4157374e3d1&amp;username=tat5201121" xr:uid="{E8DA9B38-AEEE-4D50-A1E2-E774C9F5A217}"/>
    <hyperlink ref="D91" r:id="rId24" display="https://emenscr.nesdc.go.th/viewer/view.html?id=5fc64fe6ce812b157b6161bb&amp;username=tat5201201" xr:uid="{8DC5710A-1526-4223-8B9E-B53738A39722}"/>
    <hyperlink ref="D53" r:id="rId25" display="https://emenscr.nesdc.go.th/viewer/view.html?id=5fc64f03ecba351581d26755&amp;username=tat5201461" xr:uid="{5E8A2B01-732E-4F98-849A-FA4B595EBC75}"/>
    <hyperlink ref="D90" r:id="rId26" display="https://emenscr.nesdc.go.th/viewer/view.html?id=5fc64dc5ecba351581d26753&amp;username=tat5201181" xr:uid="{40122FE2-7DB1-4BAC-A2C1-39999129D678}"/>
    <hyperlink ref="D74" r:id="rId27" display="https://emenscr.nesdc.go.th/viewer/view.html?id=5fc4b46fbeab9d2a7939c3b5&amp;username=forest_regional_58_11" xr:uid="{FA40C7C1-7528-4C0E-BB03-C50DB323C998}"/>
    <hyperlink ref="D89" r:id="rId28" display="https://emenscr.nesdc.go.th/viewer/view.html?id=5fc207e77232b72a71f78113&amp;username=tat5201091" xr:uid="{BEFA9EDC-0102-469F-9F14-DB237D0B9107}"/>
    <hyperlink ref="D88" r:id="rId29" display="https://emenscr.nesdc.go.th/viewer/view.html?id=5fc205549a014c2a732f7754&amp;username=tat5201091" xr:uid="{51A8C28E-341D-4B1C-B12A-5B673120DBFF}"/>
    <hyperlink ref="D87" r:id="rId30" display="https://emenscr.nesdc.go.th/viewer/view.html?id=5fc200fc7232b72a71f7810d&amp;username=tat5201211" xr:uid="{E11EEBF6-ADE1-4E7D-B9B7-7EBEFA3539E2}"/>
    <hyperlink ref="D86" r:id="rId31" display="https://emenscr.nesdc.go.th/viewer/view.html?id=5fbfcfbe0d3eec2a6b9e4f9a&amp;username=tat5201101" xr:uid="{EB40EA0F-E0DC-44A8-AACE-9FF4821ED403}"/>
    <hyperlink ref="D85" r:id="rId32" display="https://emenscr.nesdc.go.th/viewer/view.html?id=5fbfc275beab9d2a7939c11c&amp;username=tat5201171" xr:uid="{D18E297F-0626-424D-8F00-7CAADDFE0F3A}"/>
    <hyperlink ref="D108" r:id="rId33" display="https://emenscr.nesdc.go.th/viewer/view.html?id=5facf5b6e708b36c432df9e9&amp;username=moi0022211" xr:uid="{FE9882DE-4FFC-47BB-8647-3227769C4C60}"/>
    <hyperlink ref="D52" r:id="rId34" display="https://emenscr.nesdc.go.th/viewer/view.html?id=5fa8be31b1991b3f8585dbfd&amp;username=mots04041" xr:uid="{0319806F-FD0F-4C0C-A290-B9BA8F69C9A3}"/>
    <hyperlink ref="D120" r:id="rId35" display="https://emenscr.nesdc.go.th/viewer/view.html?id=5f22486161a9d8037512f3a9&amp;username=rmuti11001" xr:uid="{DC233D7D-E96D-4BA1-9A77-72525BC0E92D}"/>
    <hyperlink ref="D39" r:id="rId36" display="https://emenscr.nesdc.go.th/viewer/view.html?id=5f0591676fda33521e67b37f&amp;username=moi0017361" xr:uid="{762F18CB-4D96-491B-A289-44741A61A2D3}"/>
    <hyperlink ref="D73" r:id="rId37" display="https://emenscr.nesdc.go.th/viewer/view.html?id=5ef03d043148937792caba4b&amp;username=mnre04421" xr:uid="{DEA51D56-2183-4FDE-A898-0FD2A8C454DE}"/>
    <hyperlink ref="D38" r:id="rId38" display="https://emenscr.nesdc.go.th/viewer/view.html?id=5eeb380eb471c737743671d3&amp;username=dasta1" xr:uid="{8B38AD45-9400-4730-8494-B345382D1B0F}"/>
    <hyperlink ref="D72" r:id="rId39" display="https://emenscr.nesdc.go.th/viewer/view.html?id=5eeb2ee8b471c737743671b3&amp;username=dasta1" xr:uid="{759986E6-BF95-45A5-998F-FA2DEC5607A4}"/>
    <hyperlink ref="D68" r:id="rId40" display="https://emenscr.nesdc.go.th/viewer/view.html?id=5eeb12117177af180990c7d8&amp;username=dasta1" xr:uid="{F969D57E-7B34-4CE1-A233-3CEFCCCBA58C}"/>
    <hyperlink ref="D37" r:id="rId41" display="https://emenscr.nesdc.go.th/viewer/view.html?id=5ee9ed9424f05f3d7bae38a8&amp;username=dasta1" xr:uid="{FF08E18A-8ECC-4701-ADED-16EAB8ACAEA6}"/>
    <hyperlink ref="D36" r:id="rId42" display="https://emenscr.nesdc.go.th/viewer/view.html?id=5e3a8c677c2b9a7b15c83178&amp;username=udru20201" xr:uid="{C2217E51-56B2-48C5-BE3D-25AE65C28684}"/>
    <hyperlink ref="D63" r:id="rId43" display="https://emenscr.nesdc.go.th/viewer/view.html?id=5e32b2cc06217a0bee176574&amp;username=mots02011" xr:uid="{4B374AC9-121E-4454-867F-B60690BCC81F}"/>
    <hyperlink ref="D35" r:id="rId44" display="https://emenscr.nesdc.go.th/viewer/view.html?id=5e3299fdd3c2bc0be7046277&amp;username=moi0022581" xr:uid="{6C591D7F-64CB-4EC0-B060-431F0524E088}"/>
    <hyperlink ref="D34" r:id="rId45" display="https://emenscr.nesdc.go.th/viewer/view.html?id=5e2fba16e9a2292fef83bd36&amp;username=mots02031" xr:uid="{AE6F7FAD-82BA-46BA-881A-F65791EFE0AC}"/>
    <hyperlink ref="D33" r:id="rId46" display="https://emenscr.nesdc.go.th/viewer/view.html?id=5e2570afb470812b72c42528&amp;username=mots02121" xr:uid="{322C480B-ECD9-4A43-823A-E9FA12950944}"/>
    <hyperlink ref="D32" r:id="rId47" display="https://emenscr.nesdc.go.th/viewer/view.html?id=5e2035692a384c3a799686f0&amp;username=mots04051" xr:uid="{D3D894ED-D680-4EA1-925C-0B7E11E7FA83}"/>
    <hyperlink ref="D123" r:id="rId48" display="https://emenscr.nesdc.go.th/viewer/view.html?id=5e2032b7796c673a7fd56bc4&amp;username=mots04041" xr:uid="{9324D68B-4313-41DD-A606-E4999464C319}"/>
    <hyperlink ref="D122" r:id="rId49" display="https://emenscr.nesdc.go.th/viewer/view.html?id=5e20305f2a384c3a799686e6&amp;username=mots04041" xr:uid="{8420CDE0-2F51-431A-8517-0E5F3228AD35}"/>
    <hyperlink ref="D121" r:id="rId50" display="https://emenscr.nesdc.go.th/viewer/view.html?id=5e202ef02a384c3a799686df&amp;username=mots04041" xr:uid="{162128AD-A591-479C-B951-9AA464D232FA}"/>
    <hyperlink ref="D31" r:id="rId51" display="https://emenscr.nesdc.go.th/viewer/view.html?id=5e202cbf2a384c3a799686da&amp;username=mots04041" xr:uid="{724F74D7-8C14-464C-8C67-E9BC6B7163C3}"/>
    <hyperlink ref="D30" r:id="rId52" display="https://emenscr.nesdc.go.th/viewer/view.html?id=5e202a48ad9dbf2a6b64fc38&amp;username=mots04041" xr:uid="{D16A8D7D-26DF-4960-9A7F-C37A7EF6191B}"/>
    <hyperlink ref="D29" r:id="rId53" display="https://emenscr.nesdc.go.th/viewer/view.html?id=5e2024adad9dbf2a6b64fc28&amp;username=mots04041" xr:uid="{87FC3216-26F9-4F14-B9A1-CE9BDE490DCB}"/>
    <hyperlink ref="D28" r:id="rId54" display="https://emenscr.nesdc.go.th/viewer/view.html?id=5e1c427ac248866a25342392&amp;username=mots4202511" xr:uid="{1A6B5A02-BDE2-4916-ADBD-6C975A946496}"/>
    <hyperlink ref="D27" r:id="rId55" display="https://emenscr.nesdc.go.th/viewer/view.html?id=5e05e40e3b2bc044565f7b95&amp;username=mots7702281" xr:uid="{8539C797-81E9-4FAC-9A24-D6ED490DFC22}"/>
    <hyperlink ref="D26" r:id="rId56" display="https://emenscr.nesdc.go.th/viewer/view.html?id=5e057cdc3b2bc044565f77be&amp;username=tat5201011" xr:uid="{9652647D-85F6-40F4-8FBB-20FF10DBEDDC}"/>
    <hyperlink ref="D25" r:id="rId57" display="https://emenscr.nesdc.go.th/viewer/view.html?id=5e0579410ad19a4457019dc1&amp;username=tat5201411" xr:uid="{13938E68-75E9-4C5E-81DC-3A43EF79B758}"/>
    <hyperlink ref="D51" r:id="rId58" display="https://emenscr.nesdc.go.th/viewer/view.html?id=5e0575c53b2bc044565f774c&amp;username=tat5201241" xr:uid="{2F703F55-A597-4303-821F-78671DF8190F}"/>
    <hyperlink ref="D24" r:id="rId59" display="https://emenscr.nesdc.go.th/viewer/view.html?id=5e057318e82416445c17a130&amp;username=tat5201051" xr:uid="{050EAB1F-4353-407C-A225-B62AEC58030A}"/>
    <hyperlink ref="D23" r:id="rId60" display="https://emenscr.nesdc.go.th/viewer/view.html?id=5e05697d5baa7b44654ddeed&amp;username=tat5201171" xr:uid="{15FE80F2-C982-4DBE-8D23-2013DD5D6FF2}"/>
    <hyperlink ref="D71" r:id="rId61" display="https://emenscr.nesdc.go.th/viewer/view.html?id=5e0568425baa7b44654ddee6&amp;username=tat5201171" xr:uid="{37F3A703-DEC5-4A0C-9B19-076F1364FAA5}"/>
    <hyperlink ref="D80" r:id="rId62" display="https://emenscr.nesdc.go.th/viewer/view.html?id=5e05654f5baa7b44654ddeda&amp;username=tat5201431" xr:uid="{72B292D8-94D8-42C4-8ACD-91E2F0343253}"/>
    <hyperlink ref="D62" r:id="rId63" display="https://emenscr.nesdc.go.th/viewer/view.html?id=5e03335942c5ca49af55aec9&amp;username=tat5201101" xr:uid="{E71F227A-5027-4543-A729-5E440CE58049}"/>
    <hyperlink ref="D84" r:id="rId64" display="https://emenscr.nesdc.go.th/viewer/view.html?id=5e032ca642c5ca49af55ae93&amp;username=tat5201101" xr:uid="{1578D75E-1AA0-4D34-AF9E-06B0EFB9083C}"/>
    <hyperlink ref="D50" r:id="rId65" display="https://emenscr.nesdc.go.th/viewer/view.html?id=5e032b686f155549ab8fbded&amp;username=tat5201091" xr:uid="{435296C3-D9DA-403D-8539-F033CB641B09}"/>
    <hyperlink ref="D61" r:id="rId66" display="https://emenscr.nesdc.go.th/viewer/view.html?id=5e03250ab459dd49a9ac7965&amp;username=mots8102011" xr:uid="{0553A0AF-D551-4A47-98ED-7451F9123A72}"/>
    <hyperlink ref="D49" r:id="rId67" display="https://emenscr.nesdc.go.th/viewer/view.html?id=5e03232e6f155549ab8fbd9b&amp;username=tat5201071" xr:uid="{88A0F323-3AA8-4E4E-9478-25D714726562}"/>
    <hyperlink ref="D22" r:id="rId68" display="https://emenscr.nesdc.go.th/viewer/view.html?id=5e01d53bca0feb49b458c01c&amp;username=tat5201241" xr:uid="{BD204BA1-6256-4F59-864B-8A2A38D90A6E}"/>
    <hyperlink ref="D48" r:id="rId69" display="https://emenscr.nesdc.go.th/viewer/view.html?id=5e01c464ca0feb49b458bf89&amp;username=tat5201131" xr:uid="{23C881ED-387E-4AAA-8E66-62878DC24A2B}"/>
    <hyperlink ref="D47" r:id="rId70" display="https://emenscr.nesdc.go.th/viewer/view.html?id=5e01b5546f155549ab8fb835&amp;username=tat5201111" xr:uid="{24696022-246D-4A62-8F31-26DE24F74572}"/>
    <hyperlink ref="D46" r:id="rId71" display="https://emenscr.nesdc.go.th/viewer/view.html?id=5e018f546f155549ab8fb79f&amp;username=tat5201151" xr:uid="{8099F007-4448-4919-BC66-28872C98447A}"/>
    <hyperlink ref="D70" r:id="rId72" display="https://emenscr.nesdc.go.th/viewer/view.html?id=5e018b5342c5ca49af55a860&amp;username=tat5201121" xr:uid="{0065A0F3-D9DB-46CC-9790-2B52C94692B2}"/>
    <hyperlink ref="D21" r:id="rId73" display="https://emenscr.nesdc.go.th/viewer/view.html?id=5e017afeb459dd49a9ac732c&amp;username=tat5201121" xr:uid="{672F9F05-629A-4592-B16F-D167608AF675}"/>
    <hyperlink ref="D20" r:id="rId74" display="https://emenscr.nesdc.go.th/viewer/view.html?id=5e007f16ca0feb49b458bcf0&amp;username=tat5201141" xr:uid="{D7FE37E6-E3A8-431B-A5F3-35907C9007D6}"/>
    <hyperlink ref="D69" r:id="rId75" display="https://emenscr.nesdc.go.th/viewer/view.html?id=5e00771b42c5ca49af55a6e4&amp;username=tat5201181" xr:uid="{7FB0230B-DCBB-4701-9C0F-1A93EEC35473}"/>
    <hyperlink ref="D19" r:id="rId76" display="https://emenscr.nesdc.go.th/viewer/view.html?id=5e0029ae6f155549ab8fb497&amp;username=moi0017521" xr:uid="{DF60321D-8D46-49C9-A575-536DAE351934}"/>
    <hyperlink ref="D18" r:id="rId77" display="https://emenscr.nesdc.go.th/viewer/view.html?id=5df9d127ffccfe3f5905eec5&amp;username=mots02021" xr:uid="{AD992581-6333-461C-8509-400F8F6354C1}"/>
    <hyperlink ref="D17" r:id="rId78" display="https://emenscr.nesdc.go.th/viewer/view.html?id=5df9ce326b12163f58d5f8ac&amp;username=mots7502591" xr:uid="{2246E3EE-76F3-41CE-9484-9E9DD268D3D5}"/>
    <hyperlink ref="D16" r:id="rId79" display="https://emenscr.nesdc.go.th/viewer/view.html?id=5de776a4a4f65846b25d41be&amp;username=mots6502361" xr:uid="{2BADB6AA-0F41-4122-BB5C-0DA5789F8C8B}"/>
    <hyperlink ref="D15" r:id="rId80" display="https://emenscr.nesdc.go.th/viewer/view.html?id=5d58cca68e1f4e7fe4aa756e&amp;username=tat5201171" xr:uid="{FCDAA6FB-68E6-4685-B03E-CA9998A84E81}"/>
    <hyperlink ref="D45" r:id="rId81" display="https://emenscr.nesdc.go.th/viewer/view.html?id=5d58bcf34eb9997fdc33a472&amp;username=tat5201081" xr:uid="{CFFBE356-179A-4480-9AD1-5D37E9D84837}"/>
    <hyperlink ref="D44" r:id="rId82" display="https://emenscr.nesdc.go.th/viewer/view.html?id=5d58b55b5704017fdb6dcb64&amp;username=tat5201071" xr:uid="{DB8A8F57-1940-45A5-8F31-32CADAD4BA5C}"/>
    <hyperlink ref="D14" r:id="rId83" display="https://emenscr.nesdc.go.th/viewer/view.html?id=5d58a3d1c9580d7fe15be1b7&amp;username=tat5201241" xr:uid="{3801BA1B-FAEE-4DC6-AF77-3BFB996E048D}"/>
    <hyperlink ref="D13" r:id="rId84" display="https://emenscr.nesdc.go.th/viewer/view.html?id=5d57b9ce5361a61722c2fdd5&amp;username=tat5201091" xr:uid="{9A322350-49FD-4E7D-8EE1-BB621C326132}"/>
    <hyperlink ref="D43" r:id="rId85" display="https://emenscr.nesdc.go.th/viewer/view.html?id=5d57b7230e9fc4172ab8e5d7&amp;username=tat5201131" xr:uid="{F3588A2D-9018-4CF3-8101-81BFE3A84077}"/>
    <hyperlink ref="D42" r:id="rId86" display="https://emenscr.nesdc.go.th/viewer/view.html?id=5d57b20b0e9fc4172ab8e5d3&amp;username=tat5201081" xr:uid="{2493F8EA-3CD1-4458-92D8-059D01B67CDE}"/>
    <hyperlink ref="D41" r:id="rId87" display="https://emenscr.nesdc.go.th/viewer/view.html?id=5d57998b5361a61722c2fdc9&amp;username=tat5201181" xr:uid="{B3C4150E-104C-421D-A092-F164FCDCAF2F}"/>
    <hyperlink ref="D12" r:id="rId88" display="https://emenscr.nesdc.go.th/viewer/view.html?id=5d57925bb2185217239ea4c0&amp;username=tat5201151" xr:uid="{89D1545F-8AAC-4ACB-B1A8-8D5503244D11}"/>
    <hyperlink ref="D11" r:id="rId89" display="https://emenscr.nesdc.go.th/viewer/view.html?id=5d5787010e9fc4172ab8e5c6&amp;username=tat5201111" xr:uid="{89B63C9D-7465-45AC-B753-4B2D3CBBA1EA}"/>
    <hyperlink ref="D10" r:id="rId90" display="https://emenscr.nesdc.go.th/viewer/view.html?id=5d577ca14fec201728e6e807&amp;username=tat5201131" xr:uid="{492A1881-5BD2-4E67-BABF-97F12EFF85C9}"/>
    <hyperlink ref="D9" r:id="rId91" display="https://emenscr.nesdc.go.th/viewer/view.html?id=5d5771e65361a61722c2fdb6&amp;username=tat5201181" xr:uid="{B9AFCC89-B7BF-4294-A589-C5EDE4EEE705}"/>
    <hyperlink ref="D8" r:id="rId92" display="https://emenscr.nesdc.go.th/viewer/view.html?id=5d55164d61b58e14b04e3aa3&amp;username=tat5201051" xr:uid="{664FD30D-502D-4E69-B7AE-D45C67A0207F}"/>
    <hyperlink ref="D7" r:id="rId93" display="https://emenscr.nesdc.go.th/viewer/view.html?id=5d55024b8087be14b6d4cd5e&amp;username=tat5201171" xr:uid="{D49C283A-D989-4921-801E-E87244D9380A}"/>
    <hyperlink ref="D6" r:id="rId94" display="https://emenscr.nesdc.go.th/viewer/view.html?id=5d53d3e561b58e14b04e3a0a&amp;username=tat5201191" xr:uid="{B27999DC-9286-4DE5-8F96-E160A81418D6}"/>
    <hyperlink ref="D40" r:id="rId95" display="https://emenscr.nesdc.go.th/viewer/view.html?id=5cc6bf56a6ce3a3febe8d5f2&amp;username=dasta1" xr:uid="{CF258EB5-C879-43DF-9D82-437B414A7DEC}"/>
    <hyperlink ref="D5" r:id="rId96" display="https://emenscr.nesdc.go.th/viewer/view.html?id=5bfd1147fa8c8a66a4c0c968&amp;username=mots04041" xr:uid="{93E27590-226E-4D46-8058-65DE85A12603}"/>
    <hyperlink ref="D4" r:id="rId97" display="https://emenscr.nesdc.go.th/viewer/view.html?id=5bfd10254fbc1266a6d7ae08&amp;username=mots04041" xr:uid="{6FE4C640-A63A-4E71-B27D-65E8C362C989}"/>
    <hyperlink ref="D3" r:id="rId98" display="https://emenscr.nesdc.go.th/viewer/view.html?id=5beaa4a249b9c605ba60a363&amp;username=mots04051" xr:uid="{877EDF1A-E213-4296-B2F3-9FB36357BE46}"/>
    <hyperlink ref="D107" r:id="rId99" display="https://emenscr.nesdc.go.th/viewer/view.html?id=5beaa1a67de3c605ae41621a&amp;username=mots04051" xr:uid="{9F2C446F-4160-44B1-A581-48D76112A4B5}"/>
  </hyperlinks>
  <pageMargins left="0.7" right="0.7" top="0.75" bottom="0.75" header="0.3" footer="0.3"/>
  <pageSetup paperSize="9" orientation="portrait" horizontalDpi="4294967295" verticalDpi="4294967295" r:id="rId1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8443-AA14-409C-BB3F-D4802FE40F13}">
  <sheetPr filterMode="1"/>
  <dimension ref="A1:S174"/>
  <sheetViews>
    <sheetView topLeftCell="C1" zoomScale="50" zoomScaleNormal="50" workbookViewId="0">
      <pane ySplit="3" topLeftCell="A160" activePane="bottomLeft" state="frozen"/>
      <selection activeCell="B1" sqref="B1"/>
      <selection pane="bottomLeft" activeCell="G164" sqref="G164:G172"/>
    </sheetView>
  </sheetViews>
  <sheetFormatPr defaultRowHeight="14.25" x14ac:dyDescent="0.2"/>
  <cols>
    <col min="1" max="1" width="19" hidden="1" customWidth="1"/>
    <col min="2" max="2" width="15.625" customWidth="1"/>
    <col min="3" max="3" width="14.625" customWidth="1"/>
    <col min="4" max="4" width="87.25" style="74" customWidth="1"/>
    <col min="5" max="5" width="115.25" hidden="1" customWidth="1"/>
    <col min="6" max="6" width="17.25" style="249" customWidth="1"/>
    <col min="7" max="7" width="17.25" bestFit="1" customWidth="1"/>
    <col min="8" max="8" width="16.375" bestFit="1" customWidth="1"/>
    <col min="9" max="9" width="62.75" customWidth="1"/>
    <col min="10" max="10" width="61.5" customWidth="1"/>
    <col min="11" max="11" width="46.25" bestFit="1" customWidth="1"/>
    <col min="12" max="12" width="38.875" bestFit="1" customWidth="1"/>
    <col min="13" max="13" width="16.125" hidden="1" customWidth="1"/>
    <col min="14" max="14" width="13.375" hidden="1" customWidth="1"/>
    <col min="15" max="15" width="64.5" hidden="1" customWidth="1"/>
    <col min="16" max="16" width="13.375" hidden="1" customWidth="1"/>
    <col min="17" max="17" width="12.625" hidden="1" customWidth="1"/>
    <col min="18" max="18" width="15.625" hidden="1" customWidth="1"/>
    <col min="19" max="19" width="54.625" bestFit="1" customWidth="1"/>
  </cols>
  <sheetData>
    <row r="1" spans="1:16" s="5" customFormat="1" ht="36" x14ac:dyDescent="0.55000000000000004">
      <c r="A1" s="40"/>
      <c r="B1" s="161" t="s">
        <v>881</v>
      </c>
      <c r="D1" s="161"/>
      <c r="E1" s="41"/>
      <c r="F1" s="243"/>
    </row>
    <row r="3" spans="1:16" s="242" customFormat="1" ht="21" x14ac:dyDescent="0.35">
      <c r="A3" s="240" t="s">
        <v>2</v>
      </c>
      <c r="B3" s="241" t="s">
        <v>22</v>
      </c>
      <c r="C3" s="241" t="s">
        <v>23</v>
      </c>
      <c r="D3" s="241" t="s">
        <v>3</v>
      </c>
      <c r="E3" s="241" t="s">
        <v>3</v>
      </c>
      <c r="F3" s="241" t="s">
        <v>747</v>
      </c>
      <c r="G3" s="241" t="s">
        <v>14</v>
      </c>
      <c r="H3" s="241" t="s">
        <v>15</v>
      </c>
      <c r="I3" s="241" t="s">
        <v>18</v>
      </c>
      <c r="J3" s="241" t="s">
        <v>19</v>
      </c>
      <c r="K3" s="241" t="s">
        <v>20</v>
      </c>
      <c r="L3" s="241" t="s">
        <v>21</v>
      </c>
      <c r="M3" s="241" t="s">
        <v>22</v>
      </c>
      <c r="N3" s="241" t="s">
        <v>23</v>
      </c>
    </row>
    <row r="4" spans="1:16" ht="21" hidden="1" x14ac:dyDescent="0.35">
      <c r="A4" s="5" t="s">
        <v>39</v>
      </c>
      <c r="B4" s="88" t="s">
        <v>873</v>
      </c>
      <c r="C4" s="88" t="s">
        <v>963</v>
      </c>
      <c r="D4" s="79" t="s">
        <v>40</v>
      </c>
      <c r="E4" s="75" t="s">
        <v>40</v>
      </c>
      <c r="F4" s="244">
        <v>2562</v>
      </c>
      <c r="G4" s="75" t="s">
        <v>34</v>
      </c>
      <c r="H4" s="75" t="s">
        <v>42</v>
      </c>
      <c r="I4" s="75" t="s">
        <v>36</v>
      </c>
      <c r="J4" s="75" t="s">
        <v>37</v>
      </c>
      <c r="K4" s="75" t="s">
        <v>38</v>
      </c>
      <c r="L4" s="75"/>
      <c r="M4" s="75" t="s">
        <v>873</v>
      </c>
      <c r="N4" s="75" t="s">
        <v>963</v>
      </c>
      <c r="P4" t="str">
        <f>IF(LEN(N4=11),_xlfn.CONCAT(M4,"F",RIGHT(N4,2)))</f>
        <v>050603V00F00</v>
      </c>
    </row>
    <row r="5" spans="1:16" ht="21" hidden="1" x14ac:dyDescent="0.35">
      <c r="A5" s="5" t="s">
        <v>44</v>
      </c>
      <c r="B5" s="88" t="s">
        <v>873</v>
      </c>
      <c r="C5" s="88" t="s">
        <v>963</v>
      </c>
      <c r="D5" s="79" t="s">
        <v>45</v>
      </c>
      <c r="E5" s="75" t="s">
        <v>45</v>
      </c>
      <c r="F5" s="244">
        <v>2562</v>
      </c>
      <c r="G5" s="75" t="s">
        <v>34</v>
      </c>
      <c r="H5" s="75" t="s">
        <v>48</v>
      </c>
      <c r="I5" s="75" t="s">
        <v>49</v>
      </c>
      <c r="J5" s="75" t="s">
        <v>37</v>
      </c>
      <c r="K5" s="75" t="s">
        <v>38</v>
      </c>
      <c r="L5" s="75"/>
      <c r="M5" s="75" t="s">
        <v>873</v>
      </c>
      <c r="N5" s="75" t="s">
        <v>963</v>
      </c>
      <c r="P5" t="str">
        <f t="shared" ref="P5:P68" si="0">IF(LEN(N5=11),_xlfn.CONCAT(M5,"F",RIGHT(N5,2)))</f>
        <v>050603V00F00</v>
      </c>
    </row>
    <row r="6" spans="1:16" ht="21" hidden="1" x14ac:dyDescent="0.35">
      <c r="A6" s="5" t="s">
        <v>50</v>
      </c>
      <c r="B6" s="88" t="s">
        <v>873</v>
      </c>
      <c r="C6" s="88" t="s">
        <v>963</v>
      </c>
      <c r="D6" s="79" t="s">
        <v>51</v>
      </c>
      <c r="E6" s="75" t="s">
        <v>51</v>
      </c>
      <c r="F6" s="244">
        <v>2562</v>
      </c>
      <c r="G6" s="75" t="s">
        <v>34</v>
      </c>
      <c r="H6" s="75" t="s">
        <v>48</v>
      </c>
      <c r="I6" s="75" t="s">
        <v>49</v>
      </c>
      <c r="J6" s="75" t="s">
        <v>37</v>
      </c>
      <c r="K6" s="75" t="s">
        <v>38</v>
      </c>
      <c r="L6" s="75"/>
      <c r="M6" s="75" t="s">
        <v>873</v>
      </c>
      <c r="N6" s="75" t="s">
        <v>963</v>
      </c>
      <c r="P6" t="str">
        <f t="shared" si="0"/>
        <v>050603V00F00</v>
      </c>
    </row>
    <row r="7" spans="1:16" ht="21" hidden="1" x14ac:dyDescent="0.35">
      <c r="A7" s="5" t="s">
        <v>61</v>
      </c>
      <c r="B7" s="88" t="s">
        <v>873</v>
      </c>
      <c r="C7" s="88" t="s">
        <v>963</v>
      </c>
      <c r="D7" s="79" t="s">
        <v>62</v>
      </c>
      <c r="E7" s="75" t="s">
        <v>62</v>
      </c>
      <c r="F7" s="244">
        <v>2562</v>
      </c>
      <c r="G7" s="75" t="s">
        <v>34</v>
      </c>
      <c r="H7" s="75" t="s">
        <v>48</v>
      </c>
      <c r="I7" s="75" t="s">
        <v>64</v>
      </c>
      <c r="J7" s="75" t="s">
        <v>65</v>
      </c>
      <c r="K7" s="75" t="s">
        <v>38</v>
      </c>
      <c r="L7" s="75"/>
      <c r="M7" s="75" t="s">
        <v>873</v>
      </c>
      <c r="N7" s="75" t="s">
        <v>963</v>
      </c>
      <c r="P7" t="str">
        <f t="shared" si="0"/>
        <v>050603V00F00</v>
      </c>
    </row>
    <row r="8" spans="1:16" ht="21" hidden="1" x14ac:dyDescent="0.35">
      <c r="A8" s="5" t="s">
        <v>67</v>
      </c>
      <c r="B8" s="88" t="s">
        <v>873</v>
      </c>
      <c r="C8" s="88" t="s">
        <v>963</v>
      </c>
      <c r="D8" s="79" t="s">
        <v>62</v>
      </c>
      <c r="E8" s="75" t="s">
        <v>62</v>
      </c>
      <c r="F8" s="244">
        <v>2562</v>
      </c>
      <c r="G8" s="75" t="s">
        <v>34</v>
      </c>
      <c r="H8" s="75" t="s">
        <v>48</v>
      </c>
      <c r="I8" s="75" t="s">
        <v>69</v>
      </c>
      <c r="J8" s="75" t="s">
        <v>65</v>
      </c>
      <c r="K8" s="75" t="s">
        <v>38</v>
      </c>
      <c r="L8" s="75"/>
      <c r="M8" s="75" t="s">
        <v>873</v>
      </c>
      <c r="N8" s="75" t="s">
        <v>963</v>
      </c>
      <c r="P8" t="str">
        <f t="shared" si="0"/>
        <v>050603V00F00</v>
      </c>
    </row>
    <row r="9" spans="1:16" ht="21" hidden="1" x14ac:dyDescent="0.35">
      <c r="A9" s="5" t="s">
        <v>71</v>
      </c>
      <c r="B9" s="88" t="s">
        <v>873</v>
      </c>
      <c r="C9" s="88" t="s">
        <v>963</v>
      </c>
      <c r="D9" s="79" t="s">
        <v>72</v>
      </c>
      <c r="E9" s="75" t="s">
        <v>72</v>
      </c>
      <c r="F9" s="244">
        <v>2562</v>
      </c>
      <c r="G9" s="75" t="s">
        <v>34</v>
      </c>
      <c r="H9" s="75" t="s">
        <v>48</v>
      </c>
      <c r="I9" s="75" t="s">
        <v>74</v>
      </c>
      <c r="J9" s="75" t="s">
        <v>65</v>
      </c>
      <c r="K9" s="75" t="s">
        <v>38</v>
      </c>
      <c r="L9" s="75"/>
      <c r="M9" s="75" t="s">
        <v>873</v>
      </c>
      <c r="N9" s="75" t="s">
        <v>963</v>
      </c>
      <c r="P9" t="str">
        <f t="shared" si="0"/>
        <v>050603V00F00</v>
      </c>
    </row>
    <row r="10" spans="1:16" ht="21" hidden="1" x14ac:dyDescent="0.35">
      <c r="A10" s="5" t="s">
        <v>76</v>
      </c>
      <c r="B10" s="88" t="s">
        <v>873</v>
      </c>
      <c r="C10" s="88" t="s">
        <v>963</v>
      </c>
      <c r="D10" s="79" t="s">
        <v>77</v>
      </c>
      <c r="E10" s="75" t="s">
        <v>77</v>
      </c>
      <c r="F10" s="244">
        <v>2562</v>
      </c>
      <c r="G10" s="75" t="s">
        <v>34</v>
      </c>
      <c r="H10" s="75" t="s">
        <v>48</v>
      </c>
      <c r="I10" s="75" t="s">
        <v>79</v>
      </c>
      <c r="J10" s="75" t="s">
        <v>65</v>
      </c>
      <c r="K10" s="75" t="s">
        <v>38</v>
      </c>
      <c r="L10" s="75"/>
      <c r="M10" s="75" t="s">
        <v>873</v>
      </c>
      <c r="N10" s="75" t="s">
        <v>963</v>
      </c>
      <c r="P10" t="str">
        <f t="shared" si="0"/>
        <v>050603V00F00</v>
      </c>
    </row>
    <row r="11" spans="1:16" ht="21" hidden="1" x14ac:dyDescent="0.35">
      <c r="A11" s="5" t="s">
        <v>81</v>
      </c>
      <c r="B11" s="88" t="s">
        <v>873</v>
      </c>
      <c r="C11" s="88" t="s">
        <v>963</v>
      </c>
      <c r="D11" s="79" t="s">
        <v>82</v>
      </c>
      <c r="E11" s="75" t="s">
        <v>82</v>
      </c>
      <c r="F11" s="244">
        <v>2562</v>
      </c>
      <c r="G11" s="75" t="s">
        <v>34</v>
      </c>
      <c r="H11" s="75" t="s">
        <v>48</v>
      </c>
      <c r="I11" s="75" t="s">
        <v>84</v>
      </c>
      <c r="J11" s="75" t="s">
        <v>65</v>
      </c>
      <c r="K11" s="75" t="s">
        <v>38</v>
      </c>
      <c r="L11" s="75"/>
      <c r="M11" s="75" t="s">
        <v>873</v>
      </c>
      <c r="N11" s="75" t="s">
        <v>963</v>
      </c>
      <c r="P11" t="str">
        <f t="shared" si="0"/>
        <v>050603V00F00</v>
      </c>
    </row>
    <row r="12" spans="1:16" ht="21" hidden="1" x14ac:dyDescent="0.35">
      <c r="A12" s="5" t="s">
        <v>86</v>
      </c>
      <c r="B12" s="88" t="s">
        <v>873</v>
      </c>
      <c r="C12" s="88" t="s">
        <v>963</v>
      </c>
      <c r="D12" s="79" t="s">
        <v>87</v>
      </c>
      <c r="E12" s="75" t="s">
        <v>87</v>
      </c>
      <c r="F12" s="244">
        <v>2562</v>
      </c>
      <c r="G12" s="75" t="s">
        <v>34</v>
      </c>
      <c r="H12" s="75" t="s">
        <v>48</v>
      </c>
      <c r="I12" s="75" t="s">
        <v>89</v>
      </c>
      <c r="J12" s="75" t="s">
        <v>65</v>
      </c>
      <c r="K12" s="75" t="s">
        <v>38</v>
      </c>
      <c r="L12" s="75"/>
      <c r="M12" s="75" t="s">
        <v>873</v>
      </c>
      <c r="N12" s="75" t="s">
        <v>963</v>
      </c>
      <c r="P12" t="str">
        <f t="shared" si="0"/>
        <v>050603V00F00</v>
      </c>
    </row>
    <row r="13" spans="1:16" ht="21" hidden="1" x14ac:dyDescent="0.35">
      <c r="A13" s="5" t="s">
        <v>91</v>
      </c>
      <c r="B13" s="88" t="s">
        <v>873</v>
      </c>
      <c r="C13" s="88" t="s">
        <v>963</v>
      </c>
      <c r="D13" s="79" t="s">
        <v>92</v>
      </c>
      <c r="E13" s="75" t="s">
        <v>92</v>
      </c>
      <c r="F13" s="244">
        <v>2562</v>
      </c>
      <c r="G13" s="75" t="s">
        <v>34</v>
      </c>
      <c r="H13" s="75" t="s">
        <v>48</v>
      </c>
      <c r="I13" s="75" t="s">
        <v>94</v>
      </c>
      <c r="J13" s="75" t="s">
        <v>65</v>
      </c>
      <c r="K13" s="75" t="s">
        <v>38</v>
      </c>
      <c r="L13" s="75"/>
      <c r="M13" s="75" t="s">
        <v>873</v>
      </c>
      <c r="N13" s="75" t="s">
        <v>963</v>
      </c>
      <c r="P13" t="str">
        <f t="shared" si="0"/>
        <v>050603V00F00</v>
      </c>
    </row>
    <row r="14" spans="1:16" ht="21" hidden="1" x14ac:dyDescent="0.35">
      <c r="A14" s="5" t="s">
        <v>107</v>
      </c>
      <c r="B14" s="88" t="s">
        <v>873</v>
      </c>
      <c r="C14" s="88" t="s">
        <v>963</v>
      </c>
      <c r="D14" s="79" t="s">
        <v>108</v>
      </c>
      <c r="E14" s="75" t="s">
        <v>108</v>
      </c>
      <c r="F14" s="244">
        <v>2562</v>
      </c>
      <c r="G14" s="75" t="s">
        <v>34</v>
      </c>
      <c r="H14" s="75" t="s">
        <v>48</v>
      </c>
      <c r="I14" s="75" t="s">
        <v>110</v>
      </c>
      <c r="J14" s="75" t="s">
        <v>65</v>
      </c>
      <c r="K14" s="75" t="s">
        <v>38</v>
      </c>
      <c r="L14" s="75"/>
      <c r="M14" s="75" t="s">
        <v>873</v>
      </c>
      <c r="N14" s="75" t="s">
        <v>963</v>
      </c>
      <c r="P14" t="str">
        <f t="shared" si="0"/>
        <v>050603V00F00</v>
      </c>
    </row>
    <row r="15" spans="1:16" ht="21" hidden="1" x14ac:dyDescent="0.35">
      <c r="A15" s="5" t="s">
        <v>112</v>
      </c>
      <c r="B15" s="88" t="s">
        <v>873</v>
      </c>
      <c r="C15" s="88" t="s">
        <v>963</v>
      </c>
      <c r="D15" s="79" t="s">
        <v>113</v>
      </c>
      <c r="E15" s="75" t="s">
        <v>113</v>
      </c>
      <c r="F15" s="244">
        <v>2562</v>
      </c>
      <c r="G15" s="75" t="s">
        <v>34</v>
      </c>
      <c r="H15" s="75" t="s">
        <v>48</v>
      </c>
      <c r="I15" s="75" t="s">
        <v>115</v>
      </c>
      <c r="J15" s="75" t="s">
        <v>65</v>
      </c>
      <c r="K15" s="75" t="s">
        <v>38</v>
      </c>
      <c r="L15" s="75"/>
      <c r="M15" s="75" t="s">
        <v>873</v>
      </c>
      <c r="N15" s="75" t="s">
        <v>963</v>
      </c>
      <c r="P15" t="str">
        <f t="shared" si="0"/>
        <v>050603V00F00</v>
      </c>
    </row>
    <row r="16" spans="1:16" ht="21" hidden="1" x14ac:dyDescent="0.35">
      <c r="A16" s="5" t="s">
        <v>123</v>
      </c>
      <c r="B16" s="88" t="s">
        <v>873</v>
      </c>
      <c r="C16" s="88" t="s">
        <v>963</v>
      </c>
      <c r="D16" s="79" t="s">
        <v>124</v>
      </c>
      <c r="E16" s="75" t="s">
        <v>124</v>
      </c>
      <c r="F16" s="244">
        <v>2562</v>
      </c>
      <c r="G16" s="75" t="s">
        <v>34</v>
      </c>
      <c r="H16" s="75" t="s">
        <v>48</v>
      </c>
      <c r="I16" s="75" t="s">
        <v>69</v>
      </c>
      <c r="J16" s="75" t="s">
        <v>65</v>
      </c>
      <c r="K16" s="75" t="s">
        <v>38</v>
      </c>
      <c r="L16" s="75"/>
      <c r="M16" s="75" t="s">
        <v>873</v>
      </c>
      <c r="N16" s="75" t="s">
        <v>963</v>
      </c>
      <c r="P16" t="str">
        <f t="shared" si="0"/>
        <v>050603V00F00</v>
      </c>
    </row>
    <row r="17" spans="1:16" ht="21" hidden="1" x14ac:dyDescent="0.35">
      <c r="A17" s="5" t="s">
        <v>127</v>
      </c>
      <c r="B17" s="88" t="s">
        <v>873</v>
      </c>
      <c r="C17" s="88" t="s">
        <v>963</v>
      </c>
      <c r="D17" s="79" t="s">
        <v>128</v>
      </c>
      <c r="E17" s="75" t="s">
        <v>128</v>
      </c>
      <c r="F17" s="244">
        <v>2563</v>
      </c>
      <c r="G17" s="75" t="s">
        <v>130</v>
      </c>
      <c r="H17" s="75" t="s">
        <v>131</v>
      </c>
      <c r="I17" s="75" t="s">
        <v>132</v>
      </c>
      <c r="J17" s="75" t="s">
        <v>133</v>
      </c>
      <c r="K17" s="75" t="s">
        <v>38</v>
      </c>
      <c r="L17" s="75"/>
      <c r="M17" s="75" t="s">
        <v>873</v>
      </c>
      <c r="N17" s="75" t="s">
        <v>963</v>
      </c>
      <c r="P17" t="str">
        <f t="shared" si="0"/>
        <v>050603V00F00</v>
      </c>
    </row>
    <row r="18" spans="1:16" ht="21" hidden="1" x14ac:dyDescent="0.35">
      <c r="A18" s="5" t="s">
        <v>135</v>
      </c>
      <c r="B18" s="88" t="s">
        <v>873</v>
      </c>
      <c r="C18" s="88" t="s">
        <v>963</v>
      </c>
      <c r="D18" s="79" t="s">
        <v>136</v>
      </c>
      <c r="E18" s="75" t="s">
        <v>136</v>
      </c>
      <c r="F18" s="244">
        <v>2563</v>
      </c>
      <c r="G18" s="75" t="s">
        <v>138</v>
      </c>
      <c r="H18" s="75" t="s">
        <v>139</v>
      </c>
      <c r="I18" s="75" t="s">
        <v>140</v>
      </c>
      <c r="J18" s="75" t="s">
        <v>133</v>
      </c>
      <c r="K18" s="75" t="s">
        <v>38</v>
      </c>
      <c r="L18" s="75"/>
      <c r="M18" s="75" t="s">
        <v>873</v>
      </c>
      <c r="N18" s="75" t="s">
        <v>963</v>
      </c>
      <c r="P18" t="str">
        <f t="shared" si="0"/>
        <v>050603V00F00</v>
      </c>
    </row>
    <row r="19" spans="1:16" ht="21" hidden="1" x14ac:dyDescent="0.35">
      <c r="A19" s="5" t="s">
        <v>142</v>
      </c>
      <c r="B19" s="88" t="s">
        <v>873</v>
      </c>
      <c r="C19" s="88" t="s">
        <v>963</v>
      </c>
      <c r="D19" s="79" t="s">
        <v>143</v>
      </c>
      <c r="E19" s="75" t="s">
        <v>143</v>
      </c>
      <c r="F19" s="244">
        <v>2562</v>
      </c>
      <c r="G19" s="75" t="s">
        <v>34</v>
      </c>
      <c r="H19" s="75" t="s">
        <v>48</v>
      </c>
      <c r="I19" s="75" t="s">
        <v>145</v>
      </c>
      <c r="J19" s="75" t="s">
        <v>133</v>
      </c>
      <c r="K19" s="75" t="s">
        <v>38</v>
      </c>
      <c r="L19" s="75"/>
      <c r="M19" s="75" t="s">
        <v>873</v>
      </c>
      <c r="N19" s="75" t="s">
        <v>963</v>
      </c>
      <c r="P19" t="str">
        <f t="shared" si="0"/>
        <v>050603V00F00</v>
      </c>
    </row>
    <row r="20" spans="1:16" ht="21" hidden="1" x14ac:dyDescent="0.35">
      <c r="A20" s="37" t="s">
        <v>147</v>
      </c>
      <c r="B20" s="88" t="s">
        <v>873</v>
      </c>
      <c r="C20" s="88" t="s">
        <v>963</v>
      </c>
      <c r="D20" s="80" t="s">
        <v>148</v>
      </c>
      <c r="E20" s="77" t="s">
        <v>148</v>
      </c>
      <c r="F20" s="245">
        <v>2563</v>
      </c>
      <c r="G20" s="77" t="s">
        <v>150</v>
      </c>
      <c r="H20" s="77" t="s">
        <v>139</v>
      </c>
      <c r="I20" s="77"/>
      <c r="J20" s="77" t="s">
        <v>151</v>
      </c>
      <c r="K20" s="77" t="s">
        <v>152</v>
      </c>
      <c r="L20" s="77"/>
      <c r="M20" s="77" t="s">
        <v>873</v>
      </c>
      <c r="N20" s="77" t="s">
        <v>963</v>
      </c>
      <c r="O20" s="38"/>
      <c r="P20" t="str">
        <f t="shared" si="0"/>
        <v>050603V00F00</v>
      </c>
    </row>
    <row r="21" spans="1:16" ht="21" hidden="1" x14ac:dyDescent="0.35">
      <c r="A21" s="5" t="s">
        <v>158</v>
      </c>
      <c r="B21" s="88" t="s">
        <v>873</v>
      </c>
      <c r="C21" s="88" t="s">
        <v>963</v>
      </c>
      <c r="D21" s="79" t="s">
        <v>159</v>
      </c>
      <c r="E21" s="75" t="s">
        <v>159</v>
      </c>
      <c r="F21" s="244">
        <v>2563</v>
      </c>
      <c r="G21" s="75" t="s">
        <v>150</v>
      </c>
      <c r="H21" s="75" t="s">
        <v>139</v>
      </c>
      <c r="I21" s="75" t="s">
        <v>161</v>
      </c>
      <c r="J21" s="75" t="s">
        <v>65</v>
      </c>
      <c r="K21" s="75" t="s">
        <v>38</v>
      </c>
      <c r="L21" s="75"/>
      <c r="M21" s="75" t="s">
        <v>873</v>
      </c>
      <c r="N21" s="75" t="s">
        <v>963</v>
      </c>
      <c r="P21" t="str">
        <f t="shared" si="0"/>
        <v>050603V00F00</v>
      </c>
    </row>
    <row r="22" spans="1:16" ht="21" hidden="1" x14ac:dyDescent="0.35">
      <c r="A22" s="5" t="s">
        <v>163</v>
      </c>
      <c r="B22" s="88" t="s">
        <v>873</v>
      </c>
      <c r="C22" s="88" t="s">
        <v>963</v>
      </c>
      <c r="D22" s="79" t="s">
        <v>164</v>
      </c>
      <c r="E22" s="75" t="s">
        <v>164</v>
      </c>
      <c r="F22" s="244">
        <v>2563</v>
      </c>
      <c r="G22" s="75" t="s">
        <v>156</v>
      </c>
      <c r="H22" s="75" t="s">
        <v>139</v>
      </c>
      <c r="I22" s="75" t="s">
        <v>166</v>
      </c>
      <c r="J22" s="75" t="s">
        <v>65</v>
      </c>
      <c r="K22" s="75" t="s">
        <v>38</v>
      </c>
      <c r="L22" s="75"/>
      <c r="M22" s="75" t="s">
        <v>873</v>
      </c>
      <c r="N22" s="75" t="s">
        <v>963</v>
      </c>
      <c r="P22" t="str">
        <f t="shared" si="0"/>
        <v>050603V00F00</v>
      </c>
    </row>
    <row r="23" spans="1:16" ht="21" hidden="1" x14ac:dyDescent="0.35">
      <c r="A23" s="5" t="s">
        <v>178</v>
      </c>
      <c r="B23" s="88" t="s">
        <v>873</v>
      </c>
      <c r="C23" s="88" t="s">
        <v>963</v>
      </c>
      <c r="D23" s="79" t="s">
        <v>179</v>
      </c>
      <c r="E23" s="75" t="s">
        <v>179</v>
      </c>
      <c r="F23" s="244">
        <v>2563</v>
      </c>
      <c r="G23" s="75" t="s">
        <v>150</v>
      </c>
      <c r="H23" s="75" t="s">
        <v>139</v>
      </c>
      <c r="I23" s="75" t="s">
        <v>115</v>
      </c>
      <c r="J23" s="75" t="s">
        <v>65</v>
      </c>
      <c r="K23" s="75" t="s">
        <v>38</v>
      </c>
      <c r="L23" s="75"/>
      <c r="M23" s="75" t="s">
        <v>873</v>
      </c>
      <c r="N23" s="75" t="s">
        <v>963</v>
      </c>
      <c r="P23" t="str">
        <f t="shared" si="0"/>
        <v>050603V00F00</v>
      </c>
    </row>
    <row r="24" spans="1:16" ht="21" hidden="1" x14ac:dyDescent="0.35">
      <c r="A24" s="5" t="s">
        <v>209</v>
      </c>
      <c r="B24" s="88" t="s">
        <v>873</v>
      </c>
      <c r="C24" s="88" t="s">
        <v>963</v>
      </c>
      <c r="D24" s="79" t="s">
        <v>210</v>
      </c>
      <c r="E24" s="75" t="s">
        <v>210</v>
      </c>
      <c r="F24" s="244">
        <v>2563</v>
      </c>
      <c r="G24" s="75" t="s">
        <v>150</v>
      </c>
      <c r="H24" s="75" t="s">
        <v>139</v>
      </c>
      <c r="I24" s="75" t="s">
        <v>69</v>
      </c>
      <c r="J24" s="75" t="s">
        <v>65</v>
      </c>
      <c r="K24" s="75" t="s">
        <v>38</v>
      </c>
      <c r="L24" s="75"/>
      <c r="M24" s="75" t="s">
        <v>873</v>
      </c>
      <c r="N24" s="75" t="s">
        <v>963</v>
      </c>
      <c r="P24" t="str">
        <f t="shared" si="0"/>
        <v>050603V00F00</v>
      </c>
    </row>
    <row r="25" spans="1:16" ht="21" hidden="1" x14ac:dyDescent="0.35">
      <c r="A25" s="5" t="s">
        <v>212</v>
      </c>
      <c r="B25" s="88" t="s">
        <v>873</v>
      </c>
      <c r="C25" s="88" t="s">
        <v>963</v>
      </c>
      <c r="D25" s="79" t="s">
        <v>72</v>
      </c>
      <c r="E25" s="75" t="s">
        <v>72</v>
      </c>
      <c r="F25" s="244">
        <v>2563</v>
      </c>
      <c r="G25" s="75" t="s">
        <v>150</v>
      </c>
      <c r="H25" s="75" t="s">
        <v>139</v>
      </c>
      <c r="I25" s="75" t="s">
        <v>74</v>
      </c>
      <c r="J25" s="75" t="s">
        <v>65</v>
      </c>
      <c r="K25" s="75" t="s">
        <v>38</v>
      </c>
      <c r="L25" s="75"/>
      <c r="M25" s="75" t="s">
        <v>873</v>
      </c>
      <c r="N25" s="75" t="s">
        <v>963</v>
      </c>
      <c r="P25" t="str">
        <f t="shared" si="0"/>
        <v>050603V00F00</v>
      </c>
    </row>
    <row r="26" spans="1:16" ht="21" hidden="1" x14ac:dyDescent="0.35">
      <c r="A26" s="5" t="s">
        <v>217</v>
      </c>
      <c r="B26" s="88" t="s">
        <v>873</v>
      </c>
      <c r="C26" s="88" t="s">
        <v>963</v>
      </c>
      <c r="D26" s="79" t="s">
        <v>218</v>
      </c>
      <c r="E26" s="75" t="s">
        <v>218</v>
      </c>
      <c r="F26" s="244">
        <v>2563</v>
      </c>
      <c r="G26" s="75" t="s">
        <v>150</v>
      </c>
      <c r="H26" s="75" t="s">
        <v>139</v>
      </c>
      <c r="I26" s="75" t="s">
        <v>220</v>
      </c>
      <c r="J26" s="75" t="s">
        <v>65</v>
      </c>
      <c r="K26" s="75" t="s">
        <v>38</v>
      </c>
      <c r="L26" s="75"/>
      <c r="M26" s="75" t="s">
        <v>873</v>
      </c>
      <c r="N26" s="75" t="s">
        <v>963</v>
      </c>
      <c r="P26" t="str">
        <f t="shared" si="0"/>
        <v>050603V00F00</v>
      </c>
    </row>
    <row r="27" spans="1:16" s="38" customFormat="1" ht="21" hidden="1" x14ac:dyDescent="0.35">
      <c r="A27" s="5" t="s">
        <v>222</v>
      </c>
      <c r="B27" s="88" t="s">
        <v>873</v>
      </c>
      <c r="C27" s="88" t="s">
        <v>963</v>
      </c>
      <c r="D27" s="79" t="s">
        <v>223</v>
      </c>
      <c r="E27" s="75" t="s">
        <v>223</v>
      </c>
      <c r="F27" s="244">
        <v>2563</v>
      </c>
      <c r="G27" s="75" t="s">
        <v>150</v>
      </c>
      <c r="H27" s="75" t="s">
        <v>139</v>
      </c>
      <c r="I27" s="75" t="s">
        <v>225</v>
      </c>
      <c r="J27" s="75" t="s">
        <v>65</v>
      </c>
      <c r="K27" s="75" t="s">
        <v>38</v>
      </c>
      <c r="L27" s="75"/>
      <c r="M27" s="75" t="s">
        <v>873</v>
      </c>
      <c r="N27" s="75" t="s">
        <v>963</v>
      </c>
      <c r="O27"/>
      <c r="P27" t="str">
        <f t="shared" si="0"/>
        <v>050603V00F00</v>
      </c>
    </row>
    <row r="28" spans="1:16" ht="21" hidden="1" x14ac:dyDescent="0.35">
      <c r="A28" s="5" t="s">
        <v>227</v>
      </c>
      <c r="B28" s="88" t="s">
        <v>873</v>
      </c>
      <c r="C28" s="88" t="s">
        <v>963</v>
      </c>
      <c r="D28" s="79" t="s">
        <v>228</v>
      </c>
      <c r="E28" s="75" t="s">
        <v>228</v>
      </c>
      <c r="F28" s="244">
        <v>2563</v>
      </c>
      <c r="G28" s="75" t="s">
        <v>138</v>
      </c>
      <c r="H28" s="75" t="s">
        <v>139</v>
      </c>
      <c r="I28" s="75" t="s">
        <v>230</v>
      </c>
      <c r="J28" s="75" t="s">
        <v>133</v>
      </c>
      <c r="K28" s="75" t="s">
        <v>38</v>
      </c>
      <c r="L28" s="75"/>
      <c r="M28" s="75" t="s">
        <v>873</v>
      </c>
      <c r="N28" s="75" t="s">
        <v>963</v>
      </c>
      <c r="P28" t="str">
        <f t="shared" si="0"/>
        <v>050603V00F00</v>
      </c>
    </row>
    <row r="29" spans="1:16" ht="21" hidden="1" x14ac:dyDescent="0.35">
      <c r="A29" s="5" t="s">
        <v>232</v>
      </c>
      <c r="B29" s="88" t="s">
        <v>873</v>
      </c>
      <c r="C29" s="88" t="s">
        <v>963</v>
      </c>
      <c r="D29" s="79" t="s">
        <v>233</v>
      </c>
      <c r="E29" s="75" t="s">
        <v>233</v>
      </c>
      <c r="F29" s="244">
        <v>2563</v>
      </c>
      <c r="G29" s="75" t="s">
        <v>150</v>
      </c>
      <c r="H29" s="75" t="s">
        <v>139</v>
      </c>
      <c r="I29" s="75" t="s">
        <v>235</v>
      </c>
      <c r="J29" s="75" t="s">
        <v>133</v>
      </c>
      <c r="K29" s="75" t="s">
        <v>38</v>
      </c>
      <c r="L29" s="75"/>
      <c r="M29" s="75" t="s">
        <v>873</v>
      </c>
      <c r="N29" s="75" t="s">
        <v>963</v>
      </c>
      <c r="P29" t="str">
        <f t="shared" si="0"/>
        <v>050603V00F00</v>
      </c>
    </row>
    <row r="30" spans="1:16" ht="21" hidden="1" x14ac:dyDescent="0.35">
      <c r="A30" s="5" t="s">
        <v>236</v>
      </c>
      <c r="B30" s="88" t="s">
        <v>873</v>
      </c>
      <c r="C30" s="88" t="s">
        <v>963</v>
      </c>
      <c r="D30" s="79" t="s">
        <v>237</v>
      </c>
      <c r="E30" s="75" t="s">
        <v>237</v>
      </c>
      <c r="F30" s="244">
        <v>2563</v>
      </c>
      <c r="G30" s="75" t="s">
        <v>150</v>
      </c>
      <c r="H30" s="75" t="s">
        <v>139</v>
      </c>
      <c r="I30" s="75" t="s">
        <v>49</v>
      </c>
      <c r="J30" s="75" t="s">
        <v>37</v>
      </c>
      <c r="K30" s="75" t="s">
        <v>38</v>
      </c>
      <c r="L30" s="75"/>
      <c r="M30" s="75" t="s">
        <v>873</v>
      </c>
      <c r="N30" s="75" t="s">
        <v>963</v>
      </c>
      <c r="P30" t="str">
        <f t="shared" si="0"/>
        <v>050603V00F00</v>
      </c>
    </row>
    <row r="31" spans="1:16" ht="21" hidden="1" x14ac:dyDescent="0.35">
      <c r="A31" s="5" t="s">
        <v>239</v>
      </c>
      <c r="B31" s="88" t="s">
        <v>873</v>
      </c>
      <c r="C31" s="88" t="s">
        <v>963</v>
      </c>
      <c r="D31" s="79" t="s">
        <v>240</v>
      </c>
      <c r="E31" s="75" t="s">
        <v>240</v>
      </c>
      <c r="F31" s="244">
        <v>2563</v>
      </c>
      <c r="G31" s="75" t="s">
        <v>150</v>
      </c>
      <c r="H31" s="75" t="s">
        <v>139</v>
      </c>
      <c r="I31" s="75" t="s">
        <v>49</v>
      </c>
      <c r="J31" s="75" t="s">
        <v>37</v>
      </c>
      <c r="K31" s="75" t="s">
        <v>38</v>
      </c>
      <c r="L31" s="75"/>
      <c r="M31" s="75" t="s">
        <v>873</v>
      </c>
      <c r="N31" s="75" t="s">
        <v>963</v>
      </c>
      <c r="P31" t="str">
        <f t="shared" si="0"/>
        <v>050603V00F00</v>
      </c>
    </row>
    <row r="32" spans="1:16" ht="21" hidden="1" x14ac:dyDescent="0.35">
      <c r="A32" s="5" t="s">
        <v>242</v>
      </c>
      <c r="B32" s="88" t="s">
        <v>873</v>
      </c>
      <c r="C32" s="88" t="s">
        <v>963</v>
      </c>
      <c r="D32" s="79" t="s">
        <v>243</v>
      </c>
      <c r="E32" s="75" t="s">
        <v>243</v>
      </c>
      <c r="F32" s="244">
        <v>2563</v>
      </c>
      <c r="G32" s="75" t="s">
        <v>150</v>
      </c>
      <c r="H32" s="75" t="s">
        <v>139</v>
      </c>
      <c r="I32" s="75" t="s">
        <v>49</v>
      </c>
      <c r="J32" s="75" t="s">
        <v>37</v>
      </c>
      <c r="K32" s="75" t="s">
        <v>38</v>
      </c>
      <c r="L32" s="75"/>
      <c r="M32" s="75" t="s">
        <v>873</v>
      </c>
      <c r="N32" s="75" t="s">
        <v>963</v>
      </c>
      <c r="P32" t="str">
        <f t="shared" si="0"/>
        <v>050603V00F00</v>
      </c>
    </row>
    <row r="33" spans="1:16" ht="21" hidden="1" x14ac:dyDescent="0.35">
      <c r="A33" s="5" t="s">
        <v>254</v>
      </c>
      <c r="B33" s="88" t="s">
        <v>873</v>
      </c>
      <c r="C33" s="88" t="s">
        <v>963</v>
      </c>
      <c r="D33" s="79" t="s">
        <v>26</v>
      </c>
      <c r="E33" s="75" t="s">
        <v>26</v>
      </c>
      <c r="F33" s="244">
        <v>2563</v>
      </c>
      <c r="G33" s="75" t="s">
        <v>150</v>
      </c>
      <c r="H33" s="75" t="s">
        <v>131</v>
      </c>
      <c r="I33" s="75" t="s">
        <v>36</v>
      </c>
      <c r="J33" s="75" t="s">
        <v>37</v>
      </c>
      <c r="K33" s="75" t="s">
        <v>38</v>
      </c>
      <c r="L33" s="75"/>
      <c r="M33" s="75" t="s">
        <v>873</v>
      </c>
      <c r="N33" s="75" t="s">
        <v>963</v>
      </c>
      <c r="P33" t="str">
        <f t="shared" si="0"/>
        <v>050603V00F00</v>
      </c>
    </row>
    <row r="34" spans="1:16" ht="21" hidden="1" x14ac:dyDescent="0.35">
      <c r="A34" s="5" t="s">
        <v>257</v>
      </c>
      <c r="B34" s="88" t="s">
        <v>873</v>
      </c>
      <c r="C34" s="88" t="s">
        <v>963</v>
      </c>
      <c r="D34" s="79" t="s">
        <v>258</v>
      </c>
      <c r="E34" s="75" t="s">
        <v>258</v>
      </c>
      <c r="F34" s="244">
        <v>2563</v>
      </c>
      <c r="G34" s="75" t="s">
        <v>261</v>
      </c>
      <c r="H34" s="75" t="s">
        <v>262</v>
      </c>
      <c r="I34" s="75" t="s">
        <v>263</v>
      </c>
      <c r="J34" s="75" t="s">
        <v>133</v>
      </c>
      <c r="K34" s="75" t="s">
        <v>38</v>
      </c>
      <c r="L34" s="75"/>
      <c r="M34" s="75" t="s">
        <v>873</v>
      </c>
      <c r="N34" s="75" t="s">
        <v>963</v>
      </c>
      <c r="P34" t="str">
        <f t="shared" si="0"/>
        <v>050603V00F00</v>
      </c>
    </row>
    <row r="35" spans="1:16" ht="21" hidden="1" x14ac:dyDescent="0.35">
      <c r="A35" s="5" t="s">
        <v>265</v>
      </c>
      <c r="B35" s="88" t="s">
        <v>873</v>
      </c>
      <c r="C35" s="88" t="s">
        <v>963</v>
      </c>
      <c r="D35" s="79" t="s">
        <v>266</v>
      </c>
      <c r="E35" s="75" t="s">
        <v>266</v>
      </c>
      <c r="F35" s="244">
        <v>2563</v>
      </c>
      <c r="G35" s="75" t="s">
        <v>138</v>
      </c>
      <c r="H35" s="75" t="s">
        <v>188</v>
      </c>
      <c r="I35" s="75" t="s">
        <v>269</v>
      </c>
      <c r="J35" s="75" t="s">
        <v>133</v>
      </c>
      <c r="K35" s="75" t="s">
        <v>38</v>
      </c>
      <c r="L35" s="75"/>
      <c r="M35" s="75" t="s">
        <v>873</v>
      </c>
      <c r="N35" s="75" t="s">
        <v>963</v>
      </c>
      <c r="P35" t="str">
        <f t="shared" si="0"/>
        <v>050603V00F00</v>
      </c>
    </row>
    <row r="36" spans="1:16" ht="21" hidden="1" x14ac:dyDescent="0.35">
      <c r="A36" s="5" t="s">
        <v>271</v>
      </c>
      <c r="B36" s="88" t="s">
        <v>873</v>
      </c>
      <c r="C36" s="88" t="s">
        <v>963</v>
      </c>
      <c r="D36" s="79" t="s">
        <v>272</v>
      </c>
      <c r="E36" s="75" t="s">
        <v>272</v>
      </c>
      <c r="F36" s="244">
        <v>2563</v>
      </c>
      <c r="G36" s="75" t="s">
        <v>138</v>
      </c>
      <c r="H36" s="75" t="s">
        <v>139</v>
      </c>
      <c r="I36" s="75" t="s">
        <v>274</v>
      </c>
      <c r="J36" s="75" t="s">
        <v>275</v>
      </c>
      <c r="K36" s="75" t="s">
        <v>276</v>
      </c>
      <c r="L36" s="75"/>
      <c r="M36" s="75" t="s">
        <v>873</v>
      </c>
      <c r="N36" s="75" t="s">
        <v>963</v>
      </c>
      <c r="P36" t="str">
        <f t="shared" si="0"/>
        <v>050603V00F00</v>
      </c>
    </row>
    <row r="37" spans="1:16" ht="21" hidden="1" x14ac:dyDescent="0.35">
      <c r="A37" s="5" t="s">
        <v>283</v>
      </c>
      <c r="B37" s="88" t="s">
        <v>873</v>
      </c>
      <c r="C37" s="88" t="s">
        <v>963</v>
      </c>
      <c r="D37" s="79" t="s">
        <v>284</v>
      </c>
      <c r="E37" s="75" t="s">
        <v>284</v>
      </c>
      <c r="F37" s="244">
        <v>2563</v>
      </c>
      <c r="G37" s="75" t="s">
        <v>150</v>
      </c>
      <c r="H37" s="75" t="s">
        <v>139</v>
      </c>
      <c r="I37" s="75" t="s">
        <v>286</v>
      </c>
      <c r="J37" s="75" t="s">
        <v>287</v>
      </c>
      <c r="K37" s="75" t="s">
        <v>288</v>
      </c>
      <c r="L37" s="75"/>
      <c r="M37" s="75" t="s">
        <v>873</v>
      </c>
      <c r="N37" s="75" t="s">
        <v>963</v>
      </c>
      <c r="P37" t="str">
        <f t="shared" si="0"/>
        <v>050603V00F00</v>
      </c>
    </row>
    <row r="38" spans="1:16" ht="21" hidden="1" x14ac:dyDescent="0.35">
      <c r="A38" s="5" t="s">
        <v>289</v>
      </c>
      <c r="B38" s="88" t="s">
        <v>873</v>
      </c>
      <c r="C38" s="88" t="s">
        <v>963</v>
      </c>
      <c r="D38" s="79" t="s">
        <v>290</v>
      </c>
      <c r="E38" s="75" t="s">
        <v>290</v>
      </c>
      <c r="F38" s="244">
        <v>2563</v>
      </c>
      <c r="G38" s="75" t="s">
        <v>156</v>
      </c>
      <c r="H38" s="75" t="s">
        <v>292</v>
      </c>
      <c r="I38" s="75"/>
      <c r="J38" s="75" t="s">
        <v>293</v>
      </c>
      <c r="K38" s="75" t="s">
        <v>38</v>
      </c>
      <c r="L38" s="75"/>
      <c r="M38" s="75" t="s">
        <v>873</v>
      </c>
      <c r="N38" s="75" t="s">
        <v>963</v>
      </c>
      <c r="P38" t="str">
        <f t="shared" si="0"/>
        <v>050603V00F00</v>
      </c>
    </row>
    <row r="39" spans="1:16" ht="21" hidden="1" x14ac:dyDescent="0.35">
      <c r="A39" s="5" t="s">
        <v>301</v>
      </c>
      <c r="B39" s="88" t="s">
        <v>873</v>
      </c>
      <c r="C39" s="88" t="s">
        <v>963</v>
      </c>
      <c r="D39" s="79" t="s">
        <v>302</v>
      </c>
      <c r="E39" s="75" t="s">
        <v>302</v>
      </c>
      <c r="F39" s="244">
        <v>2563</v>
      </c>
      <c r="G39" s="75" t="s">
        <v>156</v>
      </c>
      <c r="H39" s="75" t="s">
        <v>304</v>
      </c>
      <c r="I39" s="75"/>
      <c r="J39" s="75" t="s">
        <v>293</v>
      </c>
      <c r="K39" s="75" t="s">
        <v>38</v>
      </c>
      <c r="L39" s="75"/>
      <c r="M39" s="75" t="s">
        <v>873</v>
      </c>
      <c r="N39" s="75" t="s">
        <v>963</v>
      </c>
      <c r="P39" t="str">
        <f t="shared" si="0"/>
        <v>050603V00F00</v>
      </c>
    </row>
    <row r="40" spans="1:16" ht="21" hidden="1" x14ac:dyDescent="0.35">
      <c r="A40" s="5" t="s">
        <v>313</v>
      </c>
      <c r="B40" s="88" t="s">
        <v>873</v>
      </c>
      <c r="C40" s="88" t="s">
        <v>963</v>
      </c>
      <c r="D40" s="79" t="s">
        <v>314</v>
      </c>
      <c r="E40" s="75" t="s">
        <v>314</v>
      </c>
      <c r="F40" s="244">
        <v>2563</v>
      </c>
      <c r="G40" s="75" t="s">
        <v>316</v>
      </c>
      <c r="H40" s="75" t="s">
        <v>317</v>
      </c>
      <c r="I40" s="75"/>
      <c r="J40" s="75" t="s">
        <v>318</v>
      </c>
      <c r="K40" s="75" t="s">
        <v>152</v>
      </c>
      <c r="L40" s="75"/>
      <c r="M40" s="75" t="s">
        <v>873</v>
      </c>
      <c r="N40" s="75" t="s">
        <v>963</v>
      </c>
      <c r="P40" t="str">
        <f t="shared" si="0"/>
        <v>050603V00F00</v>
      </c>
    </row>
    <row r="41" spans="1:16" ht="21" hidden="1" x14ac:dyDescent="0.35">
      <c r="A41" s="5" t="s">
        <v>54</v>
      </c>
      <c r="B41" s="90" t="s">
        <v>334</v>
      </c>
      <c r="C41" s="90" t="s">
        <v>920</v>
      </c>
      <c r="D41" s="79" t="s">
        <v>55</v>
      </c>
      <c r="E41" s="75" t="s">
        <v>55</v>
      </c>
      <c r="F41" s="244">
        <v>2562</v>
      </c>
      <c r="G41" s="75" t="s">
        <v>34</v>
      </c>
      <c r="H41" s="75" t="s">
        <v>48</v>
      </c>
      <c r="I41" s="75"/>
      <c r="J41" s="75" t="s">
        <v>58</v>
      </c>
      <c r="K41" s="75" t="s">
        <v>59</v>
      </c>
      <c r="L41" s="75"/>
      <c r="M41" s="75" t="s">
        <v>334</v>
      </c>
      <c r="N41" s="75" t="s">
        <v>920</v>
      </c>
      <c r="P41" t="str">
        <f t="shared" si="0"/>
        <v>050603V01F01</v>
      </c>
    </row>
    <row r="42" spans="1:16" ht="21" hidden="1" x14ac:dyDescent="0.35">
      <c r="A42" s="5" t="s">
        <v>95</v>
      </c>
      <c r="B42" s="90" t="s">
        <v>334</v>
      </c>
      <c r="C42" s="90" t="s">
        <v>920</v>
      </c>
      <c r="D42" s="79" t="s">
        <v>96</v>
      </c>
      <c r="E42" s="75" t="s">
        <v>96</v>
      </c>
      <c r="F42" s="244">
        <v>2562</v>
      </c>
      <c r="G42" s="75" t="s">
        <v>34</v>
      </c>
      <c r="H42" s="75" t="s">
        <v>48</v>
      </c>
      <c r="I42" s="75" t="s">
        <v>79</v>
      </c>
      <c r="J42" s="75" t="s">
        <v>65</v>
      </c>
      <c r="K42" s="75" t="s">
        <v>38</v>
      </c>
      <c r="L42" s="75"/>
      <c r="M42" s="75" t="s">
        <v>334</v>
      </c>
      <c r="N42" s="75" t="s">
        <v>920</v>
      </c>
      <c r="P42" t="str">
        <f t="shared" si="0"/>
        <v>050603V01F01</v>
      </c>
    </row>
    <row r="43" spans="1:16" ht="21" hidden="1" x14ac:dyDescent="0.35">
      <c r="A43" s="5" t="s">
        <v>99</v>
      </c>
      <c r="B43" s="90" t="s">
        <v>334</v>
      </c>
      <c r="C43" s="90" t="s">
        <v>920</v>
      </c>
      <c r="D43" s="79" t="s">
        <v>100</v>
      </c>
      <c r="E43" s="75" t="s">
        <v>100</v>
      </c>
      <c r="F43" s="244">
        <v>2562</v>
      </c>
      <c r="G43" s="75" t="s">
        <v>34</v>
      </c>
      <c r="H43" s="75" t="s">
        <v>48</v>
      </c>
      <c r="I43" s="75" t="s">
        <v>102</v>
      </c>
      <c r="J43" s="75" t="s">
        <v>65</v>
      </c>
      <c r="K43" s="75" t="s">
        <v>38</v>
      </c>
      <c r="L43" s="75"/>
      <c r="M43" s="75" t="s">
        <v>334</v>
      </c>
      <c r="N43" s="75" t="s">
        <v>920</v>
      </c>
      <c r="P43" t="str">
        <f t="shared" si="0"/>
        <v>050603V01F01</v>
      </c>
    </row>
    <row r="44" spans="1:16" ht="21" hidden="1" x14ac:dyDescent="0.35">
      <c r="A44" s="5" t="s">
        <v>103</v>
      </c>
      <c r="B44" s="90" t="s">
        <v>334</v>
      </c>
      <c r="C44" s="90" t="s">
        <v>920</v>
      </c>
      <c r="D44" s="79" t="s">
        <v>104</v>
      </c>
      <c r="E44" s="75" t="s">
        <v>104</v>
      </c>
      <c r="F44" s="244">
        <v>2562</v>
      </c>
      <c r="G44" s="75" t="s">
        <v>34</v>
      </c>
      <c r="H44" s="75" t="s">
        <v>48</v>
      </c>
      <c r="I44" s="75" t="s">
        <v>84</v>
      </c>
      <c r="J44" s="75" t="s">
        <v>65</v>
      </c>
      <c r="K44" s="75" t="s">
        <v>38</v>
      </c>
      <c r="L44" s="75"/>
      <c r="M44" s="75" t="s">
        <v>334</v>
      </c>
      <c r="N44" s="75" t="s">
        <v>920</v>
      </c>
      <c r="P44" t="str">
        <f t="shared" si="0"/>
        <v>050603V01F01</v>
      </c>
    </row>
    <row r="45" spans="1:16" ht="21" hidden="1" x14ac:dyDescent="0.35">
      <c r="A45" s="5" t="s">
        <v>117</v>
      </c>
      <c r="B45" s="90" t="s">
        <v>334</v>
      </c>
      <c r="C45" s="90" t="s">
        <v>920</v>
      </c>
      <c r="D45" s="79" t="s">
        <v>118</v>
      </c>
      <c r="E45" s="75" t="s">
        <v>118</v>
      </c>
      <c r="F45" s="244">
        <v>2562</v>
      </c>
      <c r="G45" s="75" t="s">
        <v>34</v>
      </c>
      <c r="H45" s="75" t="s">
        <v>48</v>
      </c>
      <c r="I45" s="75" t="s">
        <v>120</v>
      </c>
      <c r="J45" s="75" t="s">
        <v>65</v>
      </c>
      <c r="K45" s="75" t="s">
        <v>38</v>
      </c>
      <c r="L45" s="75"/>
      <c r="M45" s="75" t="s">
        <v>334</v>
      </c>
      <c r="N45" s="75" t="s">
        <v>920</v>
      </c>
      <c r="P45" t="str">
        <f t="shared" si="0"/>
        <v>050603V01F01</v>
      </c>
    </row>
    <row r="46" spans="1:16" ht="21" hidden="1" x14ac:dyDescent="0.35">
      <c r="A46" s="5" t="s">
        <v>121</v>
      </c>
      <c r="B46" s="90" t="s">
        <v>334</v>
      </c>
      <c r="C46" s="90" t="s">
        <v>920</v>
      </c>
      <c r="D46" s="79" t="s">
        <v>118</v>
      </c>
      <c r="E46" s="75" t="s">
        <v>118</v>
      </c>
      <c r="F46" s="244">
        <v>2562</v>
      </c>
      <c r="G46" s="75" t="s">
        <v>34</v>
      </c>
      <c r="H46" s="75" t="s">
        <v>48</v>
      </c>
      <c r="I46" s="75" t="s">
        <v>102</v>
      </c>
      <c r="J46" s="75" t="s">
        <v>65</v>
      </c>
      <c r="K46" s="75" t="s">
        <v>38</v>
      </c>
      <c r="L46" s="75"/>
      <c r="M46" s="75" t="s">
        <v>334</v>
      </c>
      <c r="N46" s="75" t="s">
        <v>920</v>
      </c>
      <c r="P46" t="str">
        <f t="shared" si="0"/>
        <v>050603V01F01</v>
      </c>
    </row>
    <row r="47" spans="1:16" ht="21" hidden="1" x14ac:dyDescent="0.35">
      <c r="A47" s="5" t="s">
        <v>170</v>
      </c>
      <c r="B47" s="90" t="s">
        <v>334</v>
      </c>
      <c r="C47" s="90" t="s">
        <v>920</v>
      </c>
      <c r="D47" s="79" t="s">
        <v>171</v>
      </c>
      <c r="E47" s="75" t="s">
        <v>171</v>
      </c>
      <c r="F47" s="244">
        <v>2563</v>
      </c>
      <c r="G47" s="75" t="s">
        <v>150</v>
      </c>
      <c r="H47" s="75" t="s">
        <v>139</v>
      </c>
      <c r="I47" s="75" t="s">
        <v>94</v>
      </c>
      <c r="J47" s="75" t="s">
        <v>65</v>
      </c>
      <c r="K47" s="75" t="s">
        <v>38</v>
      </c>
      <c r="L47" s="75"/>
      <c r="M47" s="75" t="s">
        <v>334</v>
      </c>
      <c r="N47" s="75" t="s">
        <v>920</v>
      </c>
      <c r="P47" t="str">
        <f t="shared" si="0"/>
        <v>050603V01F01</v>
      </c>
    </row>
    <row r="48" spans="1:16" ht="21" hidden="1" x14ac:dyDescent="0.35">
      <c r="A48" s="5" t="s">
        <v>173</v>
      </c>
      <c r="B48" s="90" t="s">
        <v>334</v>
      </c>
      <c r="C48" s="90" t="s">
        <v>920</v>
      </c>
      <c r="D48" s="79" t="s">
        <v>174</v>
      </c>
      <c r="E48" s="75" t="s">
        <v>174</v>
      </c>
      <c r="F48" s="244">
        <v>2563</v>
      </c>
      <c r="G48" s="75" t="s">
        <v>150</v>
      </c>
      <c r="H48" s="75" t="s">
        <v>139</v>
      </c>
      <c r="I48" s="75" t="s">
        <v>89</v>
      </c>
      <c r="J48" s="75" t="s">
        <v>65</v>
      </c>
      <c r="K48" s="75" t="s">
        <v>38</v>
      </c>
      <c r="L48" s="75"/>
      <c r="M48" s="75" t="s">
        <v>334</v>
      </c>
      <c r="N48" s="75" t="s">
        <v>920</v>
      </c>
      <c r="P48" t="str">
        <f t="shared" si="0"/>
        <v>050603V01F01</v>
      </c>
    </row>
    <row r="49" spans="1:16" ht="21" hidden="1" x14ac:dyDescent="0.35">
      <c r="A49" s="5" t="s">
        <v>176</v>
      </c>
      <c r="B49" s="90" t="s">
        <v>334</v>
      </c>
      <c r="C49" s="90" t="s">
        <v>920</v>
      </c>
      <c r="D49" s="79" t="s">
        <v>104</v>
      </c>
      <c r="E49" s="75" t="s">
        <v>104</v>
      </c>
      <c r="F49" s="244">
        <v>2563</v>
      </c>
      <c r="G49" s="75" t="s">
        <v>150</v>
      </c>
      <c r="H49" s="75" t="s">
        <v>139</v>
      </c>
      <c r="I49" s="75" t="s">
        <v>84</v>
      </c>
      <c r="J49" s="75" t="s">
        <v>65</v>
      </c>
      <c r="K49" s="75" t="s">
        <v>38</v>
      </c>
      <c r="L49" s="75"/>
      <c r="M49" s="75" t="s">
        <v>334</v>
      </c>
      <c r="N49" s="75" t="s">
        <v>920</v>
      </c>
      <c r="P49" t="str">
        <f t="shared" si="0"/>
        <v>050603V01F01</v>
      </c>
    </row>
    <row r="50" spans="1:16" ht="21" hidden="1" x14ac:dyDescent="0.35">
      <c r="A50" s="5" t="s">
        <v>181</v>
      </c>
      <c r="B50" s="90" t="s">
        <v>334</v>
      </c>
      <c r="C50" s="90" t="s">
        <v>920</v>
      </c>
      <c r="D50" s="79" t="s">
        <v>182</v>
      </c>
      <c r="E50" s="75" t="s">
        <v>182</v>
      </c>
      <c r="F50" s="244">
        <v>2563</v>
      </c>
      <c r="G50" s="75" t="s">
        <v>150</v>
      </c>
      <c r="H50" s="75" t="s">
        <v>139</v>
      </c>
      <c r="I50" s="75" t="s">
        <v>120</v>
      </c>
      <c r="J50" s="75" t="s">
        <v>65</v>
      </c>
      <c r="K50" s="75" t="s">
        <v>38</v>
      </c>
      <c r="L50" s="75"/>
      <c r="M50" s="75" t="s">
        <v>334</v>
      </c>
      <c r="N50" s="75" t="s">
        <v>920</v>
      </c>
      <c r="P50" t="str">
        <f t="shared" si="0"/>
        <v>050603V01F01</v>
      </c>
    </row>
    <row r="51" spans="1:16" ht="21" hidden="1" x14ac:dyDescent="0.35">
      <c r="A51" s="5" t="s">
        <v>190</v>
      </c>
      <c r="B51" s="90" t="s">
        <v>334</v>
      </c>
      <c r="C51" s="90" t="s">
        <v>920</v>
      </c>
      <c r="D51" s="79" t="s">
        <v>191</v>
      </c>
      <c r="E51" s="75" t="s">
        <v>191</v>
      </c>
      <c r="F51" s="244">
        <v>2563</v>
      </c>
      <c r="G51" s="75" t="s">
        <v>150</v>
      </c>
      <c r="H51" s="75" t="s">
        <v>139</v>
      </c>
      <c r="I51" s="75" t="s">
        <v>110</v>
      </c>
      <c r="J51" s="75" t="s">
        <v>65</v>
      </c>
      <c r="K51" s="75" t="s">
        <v>38</v>
      </c>
      <c r="L51" s="75"/>
      <c r="M51" s="75" t="s">
        <v>334</v>
      </c>
      <c r="N51" s="75" t="s">
        <v>920</v>
      </c>
      <c r="P51" t="str">
        <f t="shared" si="0"/>
        <v>050603V01F01</v>
      </c>
    </row>
    <row r="52" spans="1:16" ht="21" hidden="1" x14ac:dyDescent="0.35">
      <c r="A52" s="5" t="s">
        <v>214</v>
      </c>
      <c r="B52" s="90" t="s">
        <v>334</v>
      </c>
      <c r="C52" s="90" t="s">
        <v>920</v>
      </c>
      <c r="D52" s="79" t="s">
        <v>113</v>
      </c>
      <c r="E52" s="75" t="s">
        <v>113</v>
      </c>
      <c r="F52" s="244">
        <v>2563</v>
      </c>
      <c r="G52" s="75" t="s">
        <v>150</v>
      </c>
      <c r="H52" s="75" t="s">
        <v>139</v>
      </c>
      <c r="I52" s="75" t="s">
        <v>115</v>
      </c>
      <c r="J52" s="75" t="s">
        <v>65</v>
      </c>
      <c r="K52" s="75" t="s">
        <v>38</v>
      </c>
      <c r="L52" s="75"/>
      <c r="M52" s="75" t="s">
        <v>334</v>
      </c>
      <c r="N52" s="75" t="s">
        <v>920</v>
      </c>
      <c r="P52" t="str">
        <f t="shared" si="0"/>
        <v>050603V01F01</v>
      </c>
    </row>
    <row r="53" spans="1:16" ht="21" hidden="1" x14ac:dyDescent="0.35">
      <c r="A53" s="5" t="s">
        <v>384</v>
      </c>
      <c r="B53" s="90" t="s">
        <v>334</v>
      </c>
      <c r="C53" s="90" t="s">
        <v>920</v>
      </c>
      <c r="D53" s="79" t="s">
        <v>385</v>
      </c>
      <c r="E53" s="75" t="s">
        <v>385</v>
      </c>
      <c r="F53" s="244">
        <v>2564</v>
      </c>
      <c r="G53" s="75" t="s">
        <v>297</v>
      </c>
      <c r="H53" s="75" t="s">
        <v>304</v>
      </c>
      <c r="I53" s="75" t="s">
        <v>49</v>
      </c>
      <c r="J53" s="75" t="s">
        <v>37</v>
      </c>
      <c r="K53" s="75" t="s">
        <v>38</v>
      </c>
      <c r="L53" s="75"/>
      <c r="M53" s="75" t="s">
        <v>334</v>
      </c>
      <c r="N53" s="75" t="s">
        <v>920</v>
      </c>
      <c r="P53" t="str">
        <f t="shared" si="0"/>
        <v>050603V01F01</v>
      </c>
    </row>
    <row r="54" spans="1:16" ht="21" hidden="1" x14ac:dyDescent="0.35">
      <c r="A54" s="5" t="s">
        <v>416</v>
      </c>
      <c r="B54" s="90" t="s">
        <v>334</v>
      </c>
      <c r="C54" s="90" t="s">
        <v>920</v>
      </c>
      <c r="D54" s="79" t="s">
        <v>417</v>
      </c>
      <c r="E54" s="75" t="s">
        <v>417</v>
      </c>
      <c r="F54" s="244">
        <v>2564</v>
      </c>
      <c r="G54" s="75" t="s">
        <v>297</v>
      </c>
      <c r="H54" s="75" t="s">
        <v>304</v>
      </c>
      <c r="I54" s="75" t="s">
        <v>419</v>
      </c>
      <c r="J54" s="75" t="s">
        <v>65</v>
      </c>
      <c r="K54" s="75" t="s">
        <v>38</v>
      </c>
      <c r="L54" s="75"/>
      <c r="M54" s="75" t="s">
        <v>334</v>
      </c>
      <c r="N54" s="75" t="s">
        <v>920</v>
      </c>
      <c r="P54" t="str">
        <f t="shared" si="0"/>
        <v>050603V01F01</v>
      </c>
    </row>
    <row r="55" spans="1:16" ht="21" hidden="1" x14ac:dyDescent="0.35">
      <c r="A55" s="5" t="s">
        <v>479</v>
      </c>
      <c r="B55" s="90" t="s">
        <v>334</v>
      </c>
      <c r="C55" s="90" t="s">
        <v>920</v>
      </c>
      <c r="D55" s="79" t="s">
        <v>480</v>
      </c>
      <c r="E55" s="75" t="s">
        <v>480</v>
      </c>
      <c r="F55" s="244">
        <v>2564</v>
      </c>
      <c r="G55" s="75" t="s">
        <v>297</v>
      </c>
      <c r="H55" s="75" t="s">
        <v>304</v>
      </c>
      <c r="I55" s="75" t="s">
        <v>482</v>
      </c>
      <c r="J55" s="75" t="s">
        <v>483</v>
      </c>
      <c r="K55" s="75" t="s">
        <v>484</v>
      </c>
      <c r="L55" s="75"/>
      <c r="M55" s="75" t="s">
        <v>334</v>
      </c>
      <c r="N55" s="75" t="s">
        <v>920</v>
      </c>
      <c r="P55" t="str">
        <f t="shared" si="0"/>
        <v>050603V01F01</v>
      </c>
    </row>
    <row r="56" spans="1:16" ht="21" hidden="1" x14ac:dyDescent="0.35">
      <c r="A56" s="5" t="s">
        <v>677</v>
      </c>
      <c r="B56" s="90" t="s">
        <v>334</v>
      </c>
      <c r="C56" s="90" t="s">
        <v>920</v>
      </c>
      <c r="D56" s="79" t="s">
        <v>678</v>
      </c>
      <c r="E56" s="75" t="s">
        <v>678</v>
      </c>
      <c r="F56" s="244">
        <v>2564</v>
      </c>
      <c r="G56" s="75" t="s">
        <v>297</v>
      </c>
      <c r="H56" s="75" t="s">
        <v>304</v>
      </c>
      <c r="I56" s="75"/>
      <c r="J56" s="75" t="s">
        <v>293</v>
      </c>
      <c r="K56" s="75" t="s">
        <v>38</v>
      </c>
      <c r="L56" s="75"/>
      <c r="M56" s="75" t="s">
        <v>334</v>
      </c>
      <c r="N56" s="75" t="s">
        <v>920</v>
      </c>
      <c r="P56" t="str">
        <f t="shared" si="0"/>
        <v>050603V01F01</v>
      </c>
    </row>
    <row r="57" spans="1:16" ht="21" hidden="1" x14ac:dyDescent="0.35">
      <c r="B57" s="90" t="s">
        <v>334</v>
      </c>
      <c r="C57" s="90" t="s">
        <v>920</v>
      </c>
      <c r="D57" s="81" t="str">
        <f t="shared" ref="D57:D69" si="1">HYPERLINK(O57,E57)</f>
        <v>โครงการปรับปรุงและพัฒนาแหล่งท่องเที่ยวหาดแสนสุขลำปำ ตำบลลำปำ อำเภอเมืองพัทลุง จังหวัดพัทลุง</v>
      </c>
      <c r="E57" s="82" t="s">
        <v>674</v>
      </c>
      <c r="F57" s="246">
        <v>2565</v>
      </c>
      <c r="G57" s="82" t="s">
        <v>292</v>
      </c>
      <c r="H57" s="82" t="s">
        <v>331</v>
      </c>
      <c r="I57" s="82" t="s">
        <v>676</v>
      </c>
      <c r="J57" s="82" t="s">
        <v>275</v>
      </c>
      <c r="K57" s="82" t="s">
        <v>276</v>
      </c>
      <c r="L57" s="82"/>
      <c r="M57" s="82" t="s">
        <v>334</v>
      </c>
      <c r="N57" s="82" t="s">
        <v>920</v>
      </c>
      <c r="O57" s="239" t="s">
        <v>921</v>
      </c>
      <c r="P57" t="str">
        <f t="shared" si="0"/>
        <v>050603V01F01</v>
      </c>
    </row>
    <row r="58" spans="1:16" ht="21" hidden="1" x14ac:dyDescent="0.35">
      <c r="B58" s="90" t="s">
        <v>334</v>
      </c>
      <c r="C58" s="90" t="s">
        <v>920</v>
      </c>
      <c r="D58" s="81" t="str">
        <f t="shared" si="1"/>
        <v>โครงการบริหารจัดการทรัพยากรธรรมชาติและสิ่งแวดล้อมเพื่อการท่องเที่ยว</v>
      </c>
      <c r="E58" s="82" t="s">
        <v>678</v>
      </c>
      <c r="F58" s="246">
        <v>2565</v>
      </c>
      <c r="G58" s="82" t="s">
        <v>297</v>
      </c>
      <c r="H58" s="82" t="s">
        <v>304</v>
      </c>
      <c r="I58" s="82"/>
      <c r="J58" s="82" t="s">
        <v>293</v>
      </c>
      <c r="K58" s="82" t="s">
        <v>38</v>
      </c>
      <c r="L58" s="82"/>
      <c r="M58" s="82" t="s">
        <v>334</v>
      </c>
      <c r="N58" s="82" t="s">
        <v>920</v>
      </c>
      <c r="O58" s="239" t="s">
        <v>922</v>
      </c>
      <c r="P58" t="str">
        <f t="shared" si="0"/>
        <v>050603V01F01</v>
      </c>
    </row>
    <row r="59" spans="1:16" ht="21" hidden="1" x14ac:dyDescent="0.35">
      <c r="B59" s="90" t="s">
        <v>334</v>
      </c>
      <c r="C59" s="90" t="s">
        <v>920</v>
      </c>
      <c r="D59" s="81" t="str">
        <f t="shared" si="1"/>
        <v>โครงการส่งเสริมการท่องเที่ยวช่วงนอกฤดูกาล</v>
      </c>
      <c r="E59" s="82" t="s">
        <v>687</v>
      </c>
      <c r="F59" s="246">
        <v>2565</v>
      </c>
      <c r="G59" s="82" t="s">
        <v>292</v>
      </c>
      <c r="H59" s="82" t="s">
        <v>331</v>
      </c>
      <c r="I59" s="82" t="s">
        <v>120</v>
      </c>
      <c r="J59" s="82" t="s">
        <v>923</v>
      </c>
      <c r="K59" s="82" t="s">
        <v>38</v>
      </c>
      <c r="L59" s="82"/>
      <c r="M59" s="82" t="s">
        <v>334</v>
      </c>
      <c r="N59" s="82" t="s">
        <v>920</v>
      </c>
      <c r="O59" s="239" t="s">
        <v>929</v>
      </c>
      <c r="P59" t="str">
        <f t="shared" si="0"/>
        <v>050603V01F01</v>
      </c>
    </row>
    <row r="60" spans="1:16" ht="21" hidden="1" x14ac:dyDescent="0.35">
      <c r="B60" s="90" t="s">
        <v>334</v>
      </c>
      <c r="C60" s="90" t="s">
        <v>920</v>
      </c>
      <c r="D60" s="81" t="str">
        <f t="shared" si="1"/>
        <v>โครงการกระจายพื้นที่และช่วงเวลาท่องเที่ยว</v>
      </c>
      <c r="E60" s="82" t="s">
        <v>567</v>
      </c>
      <c r="F60" s="246">
        <v>2565</v>
      </c>
      <c r="G60" s="82" t="s">
        <v>292</v>
      </c>
      <c r="H60" s="82" t="s">
        <v>331</v>
      </c>
      <c r="I60" s="82" t="s">
        <v>89</v>
      </c>
      <c r="J60" s="82" t="s">
        <v>923</v>
      </c>
      <c r="K60" s="82" t="s">
        <v>38</v>
      </c>
      <c r="L60" s="82"/>
      <c r="M60" s="82" t="s">
        <v>334</v>
      </c>
      <c r="N60" s="82" t="s">
        <v>920</v>
      </c>
      <c r="O60" s="239" t="s">
        <v>933</v>
      </c>
      <c r="P60" t="str">
        <f t="shared" si="0"/>
        <v>050603V01F01</v>
      </c>
    </row>
    <row r="61" spans="1:16" ht="21" x14ac:dyDescent="0.35">
      <c r="A61" s="238" t="s">
        <v>566</v>
      </c>
      <c r="B61" s="90" t="s">
        <v>334</v>
      </c>
      <c r="C61" s="90" t="s">
        <v>920</v>
      </c>
      <c r="D61" s="81" t="str">
        <f t="shared" si="1"/>
        <v>โครงการกระจายพื้นที่และช่วงเวลาท่องเที่ยว</v>
      </c>
      <c r="E61" s="197" t="s">
        <v>567</v>
      </c>
      <c r="F61" s="247">
        <v>2566</v>
      </c>
      <c r="G61" s="200" t="s">
        <v>547</v>
      </c>
      <c r="H61" s="200" t="s">
        <v>345</v>
      </c>
      <c r="I61" s="200" t="s">
        <v>353</v>
      </c>
      <c r="J61" s="200" t="s">
        <v>923</v>
      </c>
      <c r="K61" s="200" t="s">
        <v>38</v>
      </c>
      <c r="L61" s="200" t="s">
        <v>565</v>
      </c>
      <c r="M61" s="200" t="s">
        <v>334</v>
      </c>
      <c r="N61" s="200" t="s">
        <v>920</v>
      </c>
      <c r="O61" s="146" t="s">
        <v>961</v>
      </c>
      <c r="P61" t="str">
        <f t="shared" si="0"/>
        <v>050603V01F01</v>
      </c>
    </row>
    <row r="62" spans="1:16" ht="21" x14ac:dyDescent="0.35">
      <c r="A62" s="238" t="s">
        <v>1001</v>
      </c>
      <c r="B62" s="90" t="s">
        <v>334</v>
      </c>
      <c r="C62" s="90" t="s">
        <v>920</v>
      </c>
      <c r="D62" s="81" t="str">
        <f t="shared" si="1"/>
        <v>โครงการกระจายพื้นที่และช่วงเวลาท่องเที่ยว</v>
      </c>
      <c r="E62" s="197" t="s">
        <v>567</v>
      </c>
      <c r="F62" s="248">
        <v>2566</v>
      </c>
      <c r="G62" s="202" t="s">
        <v>547</v>
      </c>
      <c r="H62" s="202" t="s">
        <v>345</v>
      </c>
      <c r="I62" s="202" t="s">
        <v>89</v>
      </c>
      <c r="J62" s="202" t="s">
        <v>923</v>
      </c>
      <c r="K62" s="202" t="s">
        <v>38</v>
      </c>
      <c r="L62" s="202"/>
      <c r="M62" s="202" t="s">
        <v>334</v>
      </c>
      <c r="N62" s="202" t="s">
        <v>920</v>
      </c>
      <c r="O62" s="238" t="s">
        <v>1002</v>
      </c>
      <c r="P62" t="str">
        <f t="shared" si="0"/>
        <v>050603V01F01</v>
      </c>
    </row>
    <row r="63" spans="1:16" ht="21" x14ac:dyDescent="0.35">
      <c r="A63" s="238" t="s">
        <v>1024</v>
      </c>
      <c r="B63" s="90" t="s">
        <v>334</v>
      </c>
      <c r="C63" s="90" t="s">
        <v>920</v>
      </c>
      <c r="D63" s="81" t="str">
        <f t="shared" si="1"/>
        <v>โครงการจัดทำแผนพัฒนาเส้นทางท่องเที่ยวเชื่อมโยงแหล่งท่องเที่ยวเนินทราย จังหวัดชุมพร (Sand Dune Connectivity)</v>
      </c>
      <c r="E63" s="197" t="s">
        <v>1025</v>
      </c>
      <c r="F63" s="248">
        <v>2566</v>
      </c>
      <c r="G63" s="202" t="s">
        <v>547</v>
      </c>
      <c r="H63" s="202" t="s">
        <v>345</v>
      </c>
      <c r="I63" s="202" t="s">
        <v>535</v>
      </c>
      <c r="J63" s="202" t="s">
        <v>37</v>
      </c>
      <c r="K63" s="202" t="s">
        <v>38</v>
      </c>
      <c r="L63" s="202"/>
      <c r="M63" s="202" t="s">
        <v>334</v>
      </c>
      <c r="N63" s="202" t="s">
        <v>920</v>
      </c>
      <c r="O63" s="238" t="s">
        <v>1026</v>
      </c>
      <c r="P63" t="str">
        <f t="shared" si="0"/>
        <v>050603V01F01</v>
      </c>
    </row>
    <row r="64" spans="1:16" ht="21" hidden="1" x14ac:dyDescent="0.35">
      <c r="A64" s="238" t="s">
        <v>1107</v>
      </c>
      <c r="B64" s="90" t="s">
        <v>334</v>
      </c>
      <c r="C64" s="90" t="s">
        <v>920</v>
      </c>
      <c r="D64" s="81" t="str">
        <f t="shared" si="1"/>
        <v>Local “SMILES” สไตล์ยั่งยืน: ยกระดับการท่องเที่ยวชุมชนอย่างรับผิดชอบต่อสังคม</v>
      </c>
      <c r="E64" s="197" t="s">
        <v>1108</v>
      </c>
      <c r="F64" s="247">
        <v>2567</v>
      </c>
      <c r="G64" s="200" t="s">
        <v>1072</v>
      </c>
      <c r="H64" s="200" t="s">
        <v>1073</v>
      </c>
      <c r="I64" s="200" t="s">
        <v>535</v>
      </c>
      <c r="J64" s="200" t="s">
        <v>37</v>
      </c>
      <c r="K64" s="200" t="s">
        <v>38</v>
      </c>
      <c r="L64" s="200" t="s">
        <v>1074</v>
      </c>
      <c r="M64" s="200" t="s">
        <v>334</v>
      </c>
      <c r="N64" s="203" t="s">
        <v>920</v>
      </c>
      <c r="O64" s="146" t="s">
        <v>1109</v>
      </c>
      <c r="P64" t="str">
        <f t="shared" si="0"/>
        <v>050603V01F01</v>
      </c>
    </row>
    <row r="65" spans="1:16" ht="21" hidden="1" x14ac:dyDescent="0.35">
      <c r="A65" s="238" t="s">
        <v>1116</v>
      </c>
      <c r="B65" s="90" t="s">
        <v>334</v>
      </c>
      <c r="C65" s="90" t="s">
        <v>920</v>
      </c>
      <c r="D65" s="81" t="str">
        <f t="shared" si="1"/>
        <v>โครงการยกระดับคุณภาพผู้ประกอบการท่องเที่ยวสีเขียวต้นแบบ (Green Premium)</v>
      </c>
      <c r="E65" s="197" t="s">
        <v>599</v>
      </c>
      <c r="F65" s="247">
        <v>2567</v>
      </c>
      <c r="G65" s="200" t="s">
        <v>1072</v>
      </c>
      <c r="H65" s="200" t="s">
        <v>1073</v>
      </c>
      <c r="I65" s="200" t="s">
        <v>49</v>
      </c>
      <c r="J65" s="200" t="s">
        <v>37</v>
      </c>
      <c r="K65" s="200" t="s">
        <v>38</v>
      </c>
      <c r="L65" s="200" t="s">
        <v>1074</v>
      </c>
      <c r="M65" s="200" t="s">
        <v>334</v>
      </c>
      <c r="N65" s="203" t="s">
        <v>920</v>
      </c>
      <c r="O65" s="146" t="s">
        <v>1117</v>
      </c>
      <c r="P65" t="str">
        <f t="shared" si="0"/>
        <v>050603V01F01</v>
      </c>
    </row>
    <row r="66" spans="1:16" ht="21" hidden="1" x14ac:dyDescent="0.35">
      <c r="A66" s="238" t="s">
        <v>1121</v>
      </c>
      <c r="B66" s="90" t="s">
        <v>334</v>
      </c>
      <c r="C66" s="90" t="s">
        <v>920</v>
      </c>
      <c r="D66" s="81" t="str">
        <f t="shared" si="1"/>
        <v>โครงการส่งเสริมเส้นทางท่องเที่ยวลดคาร์บอน (Low Carbon Tourism)</v>
      </c>
      <c r="E66" s="197" t="s">
        <v>582</v>
      </c>
      <c r="F66" s="247">
        <v>2567</v>
      </c>
      <c r="G66" s="200" t="s">
        <v>1072</v>
      </c>
      <c r="H66" s="200" t="s">
        <v>1073</v>
      </c>
      <c r="I66" s="200" t="s">
        <v>49</v>
      </c>
      <c r="J66" s="200" t="s">
        <v>37</v>
      </c>
      <c r="K66" s="200" t="s">
        <v>38</v>
      </c>
      <c r="L66" s="200" t="s">
        <v>1074</v>
      </c>
      <c r="M66" s="200" t="s">
        <v>334</v>
      </c>
      <c r="N66" s="203" t="s">
        <v>920</v>
      </c>
      <c r="O66" s="146" t="s">
        <v>1122</v>
      </c>
      <c r="P66" t="str">
        <f t="shared" si="0"/>
        <v>050603V01F01</v>
      </c>
    </row>
    <row r="67" spans="1:16" ht="21" hidden="1" x14ac:dyDescent="0.35">
      <c r="A67" s="238" t="s">
        <v>1150</v>
      </c>
      <c r="B67" s="90" t="s">
        <v>334</v>
      </c>
      <c r="C67" s="90" t="s">
        <v>920</v>
      </c>
      <c r="D67" s="81" t="str">
        <f t="shared" si="1"/>
        <v>โครงการ ยกระดับความเป็นเลิศในการจัดกิจกรรมและนวัตกรรมบริการด้านการท่องเที่ยวเชิงนิเวศและผจญภัยสู่มาตรฐานสากลโดยใช้ระบบการประมวลผลข้อมูลขนาดใหญ่   (Big Data)</v>
      </c>
      <c r="E67" s="197" t="s">
        <v>1151</v>
      </c>
      <c r="F67" s="247">
        <v>2567</v>
      </c>
      <c r="G67" s="200" t="s">
        <v>1072</v>
      </c>
      <c r="H67" s="200" t="s">
        <v>1142</v>
      </c>
      <c r="I67" s="200" t="s">
        <v>323</v>
      </c>
      <c r="J67" s="200" t="s">
        <v>1152</v>
      </c>
      <c r="K67" s="200" t="s">
        <v>288</v>
      </c>
      <c r="L67" s="200" t="s">
        <v>1074</v>
      </c>
      <c r="M67" s="200" t="s">
        <v>334</v>
      </c>
      <c r="N67" s="204" t="s">
        <v>920</v>
      </c>
      <c r="O67" s="146" t="s">
        <v>1153</v>
      </c>
      <c r="P67" t="str">
        <f t="shared" si="0"/>
        <v>050603V01F01</v>
      </c>
    </row>
    <row r="68" spans="1:16" ht="21" hidden="1" x14ac:dyDescent="0.35">
      <c r="A68" s="238" t="s">
        <v>1157</v>
      </c>
      <c r="B68" s="90" t="s">
        <v>334</v>
      </c>
      <c r="C68" s="90" t="s">
        <v>920</v>
      </c>
      <c r="D68" s="81" t="str">
        <f t="shared" si="1"/>
        <v>การส่งเสริมให้องค์กรจัดการด้านการท่องเที่ยว (Destination Management Organization: DMO) นำมาตรฐานการจัดการการท่องเที่ยวอย่างยั่งยืน (Sustainable Tourism Management Standard: STMS) ตามแนวทางมาตรฐานสากลมาบริหารจัดการการท่องเที่ยวอย่างเป็นระบบและยั่งยืน</v>
      </c>
      <c r="E68" s="197" t="s">
        <v>1158</v>
      </c>
      <c r="F68" s="247">
        <v>2567</v>
      </c>
      <c r="G68" s="200" t="s">
        <v>1072</v>
      </c>
      <c r="H68" s="200" t="s">
        <v>1073</v>
      </c>
      <c r="I68" s="200"/>
      <c r="J68" s="200" t="s">
        <v>293</v>
      </c>
      <c r="K68" s="200" t="s">
        <v>38</v>
      </c>
      <c r="L68" s="200" t="s">
        <v>1074</v>
      </c>
      <c r="M68" s="200" t="s">
        <v>334</v>
      </c>
      <c r="N68" s="204" t="s">
        <v>920</v>
      </c>
      <c r="O68" s="146" t="s">
        <v>1159</v>
      </c>
      <c r="P68" t="str">
        <f t="shared" si="0"/>
        <v>050603V01F01</v>
      </c>
    </row>
    <row r="69" spans="1:16" ht="21" hidden="1" x14ac:dyDescent="0.35">
      <c r="A69" s="238" t="s">
        <v>1193</v>
      </c>
      <c r="B69" s="90" t="s">
        <v>334</v>
      </c>
      <c r="C69" s="90" t="s">
        <v>920</v>
      </c>
      <c r="D69" s="81" t="str">
        <f t="shared" si="1"/>
        <v>โครงการส่งเสริมและพัฒนาศักยภาพเพื่อยกระดับผู้ประกอบการเพื่อเข้าสู่มาตรฐาน</v>
      </c>
      <c r="E69" s="197" t="s">
        <v>713</v>
      </c>
      <c r="F69" s="248">
        <v>2567</v>
      </c>
      <c r="G69" s="202" t="s">
        <v>1072</v>
      </c>
      <c r="H69" s="202" t="s">
        <v>1073</v>
      </c>
      <c r="I69" s="202" t="s">
        <v>49</v>
      </c>
      <c r="J69" s="202" t="s">
        <v>37</v>
      </c>
      <c r="K69" s="202" t="s">
        <v>38</v>
      </c>
      <c r="L69" s="202"/>
      <c r="M69" s="202" t="s">
        <v>334</v>
      </c>
      <c r="N69" s="202" t="s">
        <v>920</v>
      </c>
      <c r="O69" s="238" t="s">
        <v>1194</v>
      </c>
      <c r="P69" t="str">
        <f t="shared" ref="P69:P132" si="2">IF(LEN(N69=11),_xlfn.CONCAT(M69,"F",RIGHT(N69,2)))</f>
        <v>050603V01F01</v>
      </c>
    </row>
    <row r="70" spans="1:16" ht="21" hidden="1" x14ac:dyDescent="0.35">
      <c r="A70" s="5" t="s">
        <v>185</v>
      </c>
      <c r="B70" s="128" t="s">
        <v>334</v>
      </c>
      <c r="C70" s="128" t="s">
        <v>964</v>
      </c>
      <c r="D70" s="79" t="s">
        <v>186</v>
      </c>
      <c r="E70" s="75" t="s">
        <v>186</v>
      </c>
      <c r="F70" s="244">
        <v>2563</v>
      </c>
      <c r="G70" s="75" t="s">
        <v>188</v>
      </c>
      <c r="H70" s="75" t="s">
        <v>139</v>
      </c>
      <c r="I70" s="75" t="s">
        <v>189</v>
      </c>
      <c r="J70" s="75" t="s">
        <v>133</v>
      </c>
      <c r="K70" s="75" t="s">
        <v>38</v>
      </c>
      <c r="L70" s="75"/>
      <c r="M70" s="75" t="s">
        <v>334</v>
      </c>
      <c r="N70" s="75" t="s">
        <v>964</v>
      </c>
      <c r="P70" t="str">
        <f t="shared" si="2"/>
        <v>050603V01F02</v>
      </c>
    </row>
    <row r="71" spans="1:16" ht="21" hidden="1" x14ac:dyDescent="0.35">
      <c r="A71" s="5" t="s">
        <v>198</v>
      </c>
      <c r="B71" s="128" t="s">
        <v>334</v>
      </c>
      <c r="C71" s="128" t="s">
        <v>964</v>
      </c>
      <c r="D71" s="79" t="s">
        <v>199</v>
      </c>
      <c r="E71" s="75" t="s">
        <v>199</v>
      </c>
      <c r="F71" s="244">
        <v>2563</v>
      </c>
      <c r="G71" s="75" t="s">
        <v>150</v>
      </c>
      <c r="H71" s="75" t="s">
        <v>139</v>
      </c>
      <c r="I71" s="75" t="s">
        <v>197</v>
      </c>
      <c r="J71" s="75" t="s">
        <v>65</v>
      </c>
      <c r="K71" s="75" t="s">
        <v>38</v>
      </c>
      <c r="L71" s="75"/>
      <c r="M71" s="75" t="s">
        <v>334</v>
      </c>
      <c r="N71" s="75" t="s">
        <v>964</v>
      </c>
      <c r="P71" t="str">
        <f t="shared" si="2"/>
        <v>050603V01F02</v>
      </c>
    </row>
    <row r="72" spans="1:16" ht="21" hidden="1" x14ac:dyDescent="0.35">
      <c r="A72" s="5" t="s">
        <v>278</v>
      </c>
      <c r="B72" s="128" t="s">
        <v>334</v>
      </c>
      <c r="C72" s="128" t="s">
        <v>964</v>
      </c>
      <c r="D72" s="79" t="s">
        <v>279</v>
      </c>
      <c r="E72" s="75" t="s">
        <v>279</v>
      </c>
      <c r="F72" s="244">
        <v>2563</v>
      </c>
      <c r="G72" s="75" t="s">
        <v>150</v>
      </c>
      <c r="H72" s="75" t="s">
        <v>139</v>
      </c>
      <c r="I72" s="75" t="s">
        <v>281</v>
      </c>
      <c r="J72" s="75" t="s">
        <v>133</v>
      </c>
      <c r="K72" s="75" t="s">
        <v>38</v>
      </c>
      <c r="L72" s="75"/>
      <c r="M72" s="75" t="s">
        <v>334</v>
      </c>
      <c r="N72" s="75" t="s">
        <v>964</v>
      </c>
      <c r="P72" t="str">
        <f t="shared" si="2"/>
        <v>050603V01F02</v>
      </c>
    </row>
    <row r="73" spans="1:16" ht="21" hidden="1" x14ac:dyDescent="0.35">
      <c r="A73" s="5" t="s">
        <v>442</v>
      </c>
      <c r="B73" s="128" t="s">
        <v>334</v>
      </c>
      <c r="C73" s="128" t="s">
        <v>964</v>
      </c>
      <c r="D73" s="79" t="s">
        <v>443</v>
      </c>
      <c r="E73" s="75" t="s">
        <v>443</v>
      </c>
      <c r="F73" s="244">
        <v>2564</v>
      </c>
      <c r="G73" s="75" t="s">
        <v>297</v>
      </c>
      <c r="H73" s="75" t="s">
        <v>304</v>
      </c>
      <c r="I73" s="75" t="s">
        <v>205</v>
      </c>
      <c r="J73" s="75" t="s">
        <v>65</v>
      </c>
      <c r="K73" s="75" t="s">
        <v>38</v>
      </c>
      <c r="L73" s="75"/>
      <c r="M73" s="75" t="s">
        <v>334</v>
      </c>
      <c r="N73" s="75" t="s">
        <v>964</v>
      </c>
      <c r="P73" t="str">
        <f t="shared" si="2"/>
        <v>050603V01F02</v>
      </c>
    </row>
    <row r="74" spans="1:16" ht="21" hidden="1" x14ac:dyDescent="0.35">
      <c r="A74" s="5" t="s">
        <v>464</v>
      </c>
      <c r="B74" s="128" t="s">
        <v>334</v>
      </c>
      <c r="C74" s="128" t="s">
        <v>964</v>
      </c>
      <c r="D74" s="79" t="s">
        <v>465</v>
      </c>
      <c r="E74" s="75" t="s">
        <v>465</v>
      </c>
      <c r="F74" s="244">
        <v>2564</v>
      </c>
      <c r="G74" s="75" t="s">
        <v>297</v>
      </c>
      <c r="H74" s="75" t="s">
        <v>304</v>
      </c>
      <c r="I74" s="75"/>
      <c r="J74" s="75" t="s">
        <v>467</v>
      </c>
      <c r="K74" s="75" t="s">
        <v>152</v>
      </c>
      <c r="L74" s="75"/>
      <c r="M74" s="75" t="s">
        <v>334</v>
      </c>
      <c r="N74" s="75" t="s">
        <v>964</v>
      </c>
      <c r="P74" t="str">
        <f t="shared" si="2"/>
        <v>050603V01F02</v>
      </c>
    </row>
    <row r="75" spans="1:16" ht="21" hidden="1" x14ac:dyDescent="0.35">
      <c r="A75" s="5" t="s">
        <v>469</v>
      </c>
      <c r="B75" s="128" t="s">
        <v>334</v>
      </c>
      <c r="C75" s="128" t="s">
        <v>964</v>
      </c>
      <c r="D75" s="79" t="s">
        <v>470</v>
      </c>
      <c r="E75" s="75" t="s">
        <v>470</v>
      </c>
      <c r="F75" s="244">
        <v>2564</v>
      </c>
      <c r="G75" s="75" t="s">
        <v>262</v>
      </c>
      <c r="H75" s="75" t="s">
        <v>304</v>
      </c>
      <c r="I75" s="75" t="s">
        <v>472</v>
      </c>
      <c r="J75" s="75" t="s">
        <v>133</v>
      </c>
      <c r="K75" s="75" t="s">
        <v>38</v>
      </c>
      <c r="L75" s="75"/>
      <c r="M75" s="75" t="s">
        <v>334</v>
      </c>
      <c r="N75" s="75" t="s">
        <v>964</v>
      </c>
      <c r="P75" t="str">
        <f t="shared" si="2"/>
        <v>050603V01F02</v>
      </c>
    </row>
    <row r="76" spans="1:16" ht="21" x14ac:dyDescent="0.35">
      <c r="A76" s="238" t="s">
        <v>1036</v>
      </c>
      <c r="B76" s="128" t="s">
        <v>334</v>
      </c>
      <c r="C76" s="128" t="s">
        <v>964</v>
      </c>
      <c r="D76" s="81" t="str">
        <f>HYPERLINK(O76,E76)</f>
        <v>ก่อสร้างโรงเรือนรวบรวมจัดแสดงพืชทนแล้งและไม้อวบน้ำพร้อมงานตกแต่งภูมิทัศน์</v>
      </c>
      <c r="E76" s="197" t="s">
        <v>1037</v>
      </c>
      <c r="F76" s="248">
        <v>2566</v>
      </c>
      <c r="G76" s="202" t="s">
        <v>547</v>
      </c>
      <c r="H76" s="202" t="s">
        <v>345</v>
      </c>
      <c r="I76" s="202" t="s">
        <v>1038</v>
      </c>
      <c r="J76" s="202" t="s">
        <v>1039</v>
      </c>
      <c r="K76" s="202" t="s">
        <v>670</v>
      </c>
      <c r="L76" s="202"/>
      <c r="M76" s="202" t="s">
        <v>334</v>
      </c>
      <c r="N76" s="202" t="s">
        <v>964</v>
      </c>
      <c r="O76" s="238" t="s">
        <v>1040</v>
      </c>
      <c r="P76" t="str">
        <f t="shared" si="2"/>
        <v>050603V01F02</v>
      </c>
    </row>
    <row r="77" spans="1:16" ht="21" hidden="1" x14ac:dyDescent="0.35">
      <c r="B77" s="226" t="s">
        <v>334</v>
      </c>
      <c r="C77" s="226" t="s">
        <v>941</v>
      </c>
      <c r="D77" s="81" t="str">
        <f>HYPERLINK(O77,E77)</f>
        <v>โครงการพัฒนาและส่งเสริมการท่องเที่ยว กิจกรรมหลัก : พัฒนาโครงสร้างพื้นฐานด้านการท่องเที่ยว  กิจกรรมย่อย : ก่อสร้างทางเดินเท้า ความยาว 0.834 กิโลเมตร และศาลาพักผ่อน  ตำบลพันท้ายนรสิงห์ อำเภอเมืองสมุทรสาคร จังหวัดสมุทรสาคร</v>
      </c>
      <c r="E77" s="82" t="s">
        <v>720</v>
      </c>
      <c r="F77" s="246">
        <v>2565</v>
      </c>
      <c r="G77" s="82" t="s">
        <v>292</v>
      </c>
      <c r="H77" s="82" t="s">
        <v>331</v>
      </c>
      <c r="I77" s="82" t="s">
        <v>722</v>
      </c>
      <c r="J77" s="82" t="s">
        <v>275</v>
      </c>
      <c r="K77" s="82" t="s">
        <v>276</v>
      </c>
      <c r="L77" s="82"/>
      <c r="M77" s="82" t="s">
        <v>334</v>
      </c>
      <c r="N77" s="82" t="s">
        <v>941</v>
      </c>
      <c r="O77" s="239" t="s">
        <v>942</v>
      </c>
      <c r="P77" t="str">
        <f t="shared" si="2"/>
        <v>050603V01F03</v>
      </c>
    </row>
    <row r="78" spans="1:16" ht="21" x14ac:dyDescent="0.35">
      <c r="A78" s="238" t="s">
        <v>1053</v>
      </c>
      <c r="B78" s="226" t="s">
        <v>334</v>
      </c>
      <c r="C78" s="226" t="s">
        <v>941</v>
      </c>
      <c r="D78" s="81" t="str">
        <f>HYPERLINK(O78,E78)</f>
        <v>โครงการพัฒนาและส่งเสริมการท่องเที่ยวในกลุ่มจังหวัดภาคตะวันออกเฉียงเหนือตอนล่าง 2</v>
      </c>
      <c r="E78" s="197" t="s">
        <v>1054</v>
      </c>
      <c r="F78" s="248">
        <v>2566</v>
      </c>
      <c r="G78" s="202" t="s">
        <v>547</v>
      </c>
      <c r="H78" s="202" t="s">
        <v>345</v>
      </c>
      <c r="I78" s="202" t="s">
        <v>1055</v>
      </c>
      <c r="J78" s="202" t="s">
        <v>711</v>
      </c>
      <c r="K78" s="202" t="s">
        <v>311</v>
      </c>
      <c r="L78" s="202"/>
      <c r="M78" s="202" t="s">
        <v>334</v>
      </c>
      <c r="N78" s="202" t="s">
        <v>941</v>
      </c>
      <c r="O78" s="238" t="s">
        <v>1056</v>
      </c>
      <c r="P78" t="str">
        <f t="shared" si="2"/>
        <v>050603V01F03</v>
      </c>
    </row>
    <row r="79" spans="1:16" ht="21" hidden="1" x14ac:dyDescent="0.35">
      <c r="A79" s="5" t="s">
        <v>294</v>
      </c>
      <c r="B79" s="227" t="s">
        <v>339</v>
      </c>
      <c r="C79" s="227" t="s">
        <v>965</v>
      </c>
      <c r="D79" s="79" t="s">
        <v>295</v>
      </c>
      <c r="E79" s="75" t="s">
        <v>295</v>
      </c>
      <c r="F79" s="244">
        <v>2563</v>
      </c>
      <c r="G79" s="75" t="s">
        <v>156</v>
      </c>
      <c r="H79" s="75" t="s">
        <v>297</v>
      </c>
      <c r="I79" s="75"/>
      <c r="J79" s="75" t="s">
        <v>293</v>
      </c>
      <c r="K79" s="75" t="s">
        <v>38</v>
      </c>
      <c r="L79" s="75"/>
      <c r="M79" s="75" t="s">
        <v>339</v>
      </c>
      <c r="N79" s="75" t="s">
        <v>965</v>
      </c>
      <c r="P79" t="str">
        <f t="shared" si="2"/>
        <v>050603V02F01</v>
      </c>
    </row>
    <row r="80" spans="1:16" ht="21" x14ac:dyDescent="0.35">
      <c r="A80" s="238" t="s">
        <v>1005</v>
      </c>
      <c r="B80" s="227" t="s">
        <v>339</v>
      </c>
      <c r="C80" s="227" t="s">
        <v>965</v>
      </c>
      <c r="D80" s="81" t="str">
        <f>HYPERLINK(O80,E80)</f>
        <v>โครงการศึกษาเขตเศรษฐกิจเพื่อการท่องเที่ยวอันดามันเพื่อยกระดับศักยภาพ ของพื้นที่กลุ่มจังหวัดภาคใต้ฝั่งอันดามันสู่การท่องเที่ยวอย่างยั่งยืน</v>
      </c>
      <c r="E80" s="197" t="s">
        <v>1006</v>
      </c>
      <c r="F80" s="248">
        <v>2566</v>
      </c>
      <c r="G80" s="202" t="s">
        <v>547</v>
      </c>
      <c r="H80" s="202" t="s">
        <v>345</v>
      </c>
      <c r="I80" s="202" t="s">
        <v>535</v>
      </c>
      <c r="J80" s="202" t="s">
        <v>37</v>
      </c>
      <c r="K80" s="202" t="s">
        <v>38</v>
      </c>
      <c r="L80" s="202"/>
      <c r="M80" s="202" t="s">
        <v>339</v>
      </c>
      <c r="N80" s="202" t="s">
        <v>965</v>
      </c>
      <c r="O80" s="238" t="s">
        <v>1007</v>
      </c>
      <c r="P80" t="str">
        <f t="shared" si="2"/>
        <v>050603V02F01</v>
      </c>
    </row>
    <row r="81" spans="1:16" ht="21" x14ac:dyDescent="0.35">
      <c r="A81" s="238" t="s">
        <v>1027</v>
      </c>
      <c r="B81" s="227" t="s">
        <v>339</v>
      </c>
      <c r="C81" s="227" t="s">
        <v>965</v>
      </c>
      <c r="D81" s="81" t="str">
        <f>HYPERLINK(O81,E81)</f>
        <v>ส่งเสริมการท่องเที่ยวบึงละหาน</v>
      </c>
      <c r="E81" s="197" t="s">
        <v>1028</v>
      </c>
      <c r="F81" s="248">
        <v>2566</v>
      </c>
      <c r="G81" s="202" t="s">
        <v>547</v>
      </c>
      <c r="H81" s="202" t="s">
        <v>345</v>
      </c>
      <c r="I81" s="202"/>
      <c r="J81" s="202" t="s">
        <v>1029</v>
      </c>
      <c r="K81" s="202" t="s">
        <v>152</v>
      </c>
      <c r="L81" s="202"/>
      <c r="M81" s="202" t="s">
        <v>339</v>
      </c>
      <c r="N81" s="202" t="s">
        <v>965</v>
      </c>
      <c r="O81" s="238" t="s">
        <v>1030</v>
      </c>
      <c r="P81" t="str">
        <f t="shared" si="2"/>
        <v>050603V02F01</v>
      </c>
    </row>
    <row r="82" spans="1:16" ht="21" hidden="1" x14ac:dyDescent="0.35">
      <c r="A82" s="238" t="s">
        <v>1160</v>
      </c>
      <c r="B82" s="227" t="s">
        <v>339</v>
      </c>
      <c r="C82" s="227" t="s">
        <v>965</v>
      </c>
      <c r="D82" s="81" t="str">
        <f>HYPERLINK(O82,E82)</f>
        <v>โครงการ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เปลี่ยนแปลงสภาพภูมิอากาศอย่างยั่งยืน</v>
      </c>
      <c r="E82" s="197" t="s">
        <v>1161</v>
      </c>
      <c r="F82" s="247">
        <v>2567</v>
      </c>
      <c r="G82" s="200" t="s">
        <v>1072</v>
      </c>
      <c r="H82" s="200" t="s">
        <v>1135</v>
      </c>
      <c r="I82" s="200"/>
      <c r="J82" s="200" t="s">
        <v>293</v>
      </c>
      <c r="K82" s="200" t="s">
        <v>38</v>
      </c>
      <c r="L82" s="200" t="s">
        <v>1074</v>
      </c>
      <c r="M82" s="200" t="s">
        <v>339</v>
      </c>
      <c r="N82" s="204" t="s">
        <v>965</v>
      </c>
      <c r="O82" s="146" t="s">
        <v>1162</v>
      </c>
      <c r="P82" t="str">
        <f t="shared" si="2"/>
        <v>050603V02F01</v>
      </c>
    </row>
    <row r="83" spans="1:16" ht="21" hidden="1" x14ac:dyDescent="0.35">
      <c r="A83" s="238" t="s">
        <v>1163</v>
      </c>
      <c r="B83" s="227" t="s">
        <v>339</v>
      </c>
      <c r="C83" s="227" t="s">
        <v>965</v>
      </c>
      <c r="D83" s="81" t="str">
        <f>HYPERLINK(O83,E83)</f>
        <v>โครงการ การพัฒนาศักยภาพบุคลากร และมาตรฐานการท่องเที่ยวอย่างสร้างสรรค์ กิจกรรมหลัก :การพัฒนา/สร้างเครือข่ายภาคการท่องเที่ยว กิจกรรมย่อย : การยกระดับศักยภาพและมาตรฐานการให้บริการกิจกรรมล่องแพลำน้ำแม่สรวยเพื่อส่งเสริมการท่องเที่ยวทางน้ำจังหวัดเชียงราย</v>
      </c>
      <c r="E83" s="197" t="s">
        <v>1164</v>
      </c>
      <c r="F83" s="248">
        <v>2567</v>
      </c>
      <c r="G83" s="202" t="s">
        <v>1072</v>
      </c>
      <c r="H83" s="202" t="s">
        <v>1073</v>
      </c>
      <c r="I83" s="202" t="s">
        <v>1131</v>
      </c>
      <c r="J83" s="202" t="s">
        <v>133</v>
      </c>
      <c r="K83" s="202" t="s">
        <v>38</v>
      </c>
      <c r="L83" s="202"/>
      <c r="M83" s="202" t="s">
        <v>339</v>
      </c>
      <c r="N83" s="202" t="s">
        <v>965</v>
      </c>
      <c r="O83" s="238" t="s">
        <v>1165</v>
      </c>
      <c r="P83" t="str">
        <f t="shared" si="2"/>
        <v>050603V02F01</v>
      </c>
    </row>
    <row r="84" spans="1:16" ht="21" hidden="1" x14ac:dyDescent="0.35">
      <c r="A84" s="5" t="s">
        <v>153</v>
      </c>
      <c r="B84" s="163" t="s">
        <v>339</v>
      </c>
      <c r="C84" s="163" t="s">
        <v>934</v>
      </c>
      <c r="D84" s="79" t="s">
        <v>154</v>
      </c>
      <c r="E84" s="75" t="s">
        <v>154</v>
      </c>
      <c r="F84" s="244">
        <v>2563</v>
      </c>
      <c r="G84" s="75" t="s">
        <v>156</v>
      </c>
      <c r="H84" s="75" t="s">
        <v>139</v>
      </c>
      <c r="I84" s="75" t="s">
        <v>79</v>
      </c>
      <c r="J84" s="75" t="s">
        <v>65</v>
      </c>
      <c r="K84" s="75" t="s">
        <v>38</v>
      </c>
      <c r="L84" s="75"/>
      <c r="M84" s="75" t="s">
        <v>339</v>
      </c>
      <c r="N84" s="75" t="s">
        <v>934</v>
      </c>
      <c r="P84" t="str">
        <f t="shared" si="2"/>
        <v>050603V02F02</v>
      </c>
    </row>
    <row r="85" spans="1:16" ht="21" hidden="1" x14ac:dyDescent="0.35">
      <c r="A85" s="5" t="s">
        <v>167</v>
      </c>
      <c r="B85" s="163" t="s">
        <v>339</v>
      </c>
      <c r="C85" s="163" t="s">
        <v>934</v>
      </c>
      <c r="D85" s="79" t="s">
        <v>168</v>
      </c>
      <c r="E85" s="75" t="s">
        <v>168</v>
      </c>
      <c r="F85" s="244">
        <v>2563</v>
      </c>
      <c r="G85" s="75" t="s">
        <v>150</v>
      </c>
      <c r="H85" s="75" t="s">
        <v>139</v>
      </c>
      <c r="I85" s="75" t="s">
        <v>166</v>
      </c>
      <c r="J85" s="75" t="s">
        <v>65</v>
      </c>
      <c r="K85" s="75" t="s">
        <v>38</v>
      </c>
      <c r="L85" s="75"/>
      <c r="M85" s="75" t="s">
        <v>339</v>
      </c>
      <c r="N85" s="75" t="s">
        <v>934</v>
      </c>
      <c r="P85" t="str">
        <f t="shared" si="2"/>
        <v>050603V02F02</v>
      </c>
    </row>
    <row r="86" spans="1:16" ht="21" hidden="1" x14ac:dyDescent="0.35">
      <c r="A86" s="5" t="s">
        <v>206</v>
      </c>
      <c r="B86" s="163" t="s">
        <v>339</v>
      </c>
      <c r="C86" s="163" t="s">
        <v>934</v>
      </c>
      <c r="D86" s="79" t="s">
        <v>207</v>
      </c>
      <c r="E86" s="75" t="s">
        <v>207</v>
      </c>
      <c r="F86" s="244">
        <v>2563</v>
      </c>
      <c r="G86" s="75" t="s">
        <v>150</v>
      </c>
      <c r="H86" s="75" t="s">
        <v>139</v>
      </c>
      <c r="I86" s="75" t="s">
        <v>69</v>
      </c>
      <c r="J86" s="75" t="s">
        <v>65</v>
      </c>
      <c r="K86" s="75" t="s">
        <v>38</v>
      </c>
      <c r="L86" s="75"/>
      <c r="M86" s="75" t="s">
        <v>339</v>
      </c>
      <c r="N86" s="75" t="s">
        <v>934</v>
      </c>
      <c r="P86" t="str">
        <f t="shared" si="2"/>
        <v>050603V02F02</v>
      </c>
    </row>
    <row r="87" spans="1:16" ht="21" hidden="1" x14ac:dyDescent="0.35">
      <c r="A87" s="5" t="s">
        <v>298</v>
      </c>
      <c r="B87" s="163" t="s">
        <v>339</v>
      </c>
      <c r="C87" s="163" t="s">
        <v>934</v>
      </c>
      <c r="D87" s="79" t="s">
        <v>299</v>
      </c>
      <c r="E87" s="75" t="s">
        <v>299</v>
      </c>
      <c r="F87" s="244">
        <v>2563</v>
      </c>
      <c r="G87" s="75" t="s">
        <v>156</v>
      </c>
      <c r="H87" s="75" t="s">
        <v>139</v>
      </c>
      <c r="I87" s="75"/>
      <c r="J87" s="75" t="s">
        <v>293</v>
      </c>
      <c r="K87" s="75" t="s">
        <v>38</v>
      </c>
      <c r="L87" s="75"/>
      <c r="M87" s="75" t="s">
        <v>339</v>
      </c>
      <c r="N87" s="75" t="s">
        <v>934</v>
      </c>
      <c r="P87" t="str">
        <f t="shared" si="2"/>
        <v>050603V02F02</v>
      </c>
    </row>
    <row r="88" spans="1:16" ht="21" hidden="1" x14ac:dyDescent="0.35">
      <c r="A88" s="5" t="s">
        <v>306</v>
      </c>
      <c r="B88" s="163" t="s">
        <v>339</v>
      </c>
      <c r="C88" s="163" t="s">
        <v>934</v>
      </c>
      <c r="D88" s="79" t="s">
        <v>307</v>
      </c>
      <c r="E88" s="75" t="s">
        <v>307</v>
      </c>
      <c r="F88" s="244">
        <v>2563</v>
      </c>
      <c r="G88" s="75" t="s">
        <v>156</v>
      </c>
      <c r="H88" s="75" t="s">
        <v>139</v>
      </c>
      <c r="I88" s="75" t="s">
        <v>309</v>
      </c>
      <c r="J88" s="75" t="s">
        <v>310</v>
      </c>
      <c r="K88" s="75" t="s">
        <v>311</v>
      </c>
      <c r="L88" s="75"/>
      <c r="M88" s="75" t="s">
        <v>339</v>
      </c>
      <c r="N88" s="75" t="s">
        <v>934</v>
      </c>
      <c r="P88" t="str">
        <f t="shared" si="2"/>
        <v>050603V02F02</v>
      </c>
    </row>
    <row r="89" spans="1:16" ht="21" hidden="1" x14ac:dyDescent="0.35">
      <c r="A89" s="5" t="s">
        <v>406</v>
      </c>
      <c r="B89" s="163" t="s">
        <v>339</v>
      </c>
      <c r="C89" s="163" t="s">
        <v>934</v>
      </c>
      <c r="D89" s="79" t="s">
        <v>407</v>
      </c>
      <c r="E89" s="75" t="s">
        <v>407</v>
      </c>
      <c r="F89" s="244">
        <v>2564</v>
      </c>
      <c r="G89" s="75" t="s">
        <v>409</v>
      </c>
      <c r="H89" s="75" t="s">
        <v>304</v>
      </c>
      <c r="I89" s="75" t="s">
        <v>410</v>
      </c>
      <c r="J89" s="75" t="s">
        <v>411</v>
      </c>
      <c r="K89" s="75" t="s">
        <v>311</v>
      </c>
      <c r="L89" s="75"/>
      <c r="M89" s="75" t="s">
        <v>339</v>
      </c>
      <c r="N89" s="75" t="s">
        <v>934</v>
      </c>
      <c r="P89" t="str">
        <f t="shared" si="2"/>
        <v>050603V02F02</v>
      </c>
    </row>
    <row r="90" spans="1:16" ht="21" hidden="1" x14ac:dyDescent="0.35">
      <c r="A90" s="5" t="s">
        <v>447</v>
      </c>
      <c r="B90" s="163" t="s">
        <v>339</v>
      </c>
      <c r="C90" s="163" t="s">
        <v>934</v>
      </c>
      <c r="D90" s="79" t="s">
        <v>448</v>
      </c>
      <c r="E90" s="75" t="s">
        <v>448</v>
      </c>
      <c r="F90" s="244">
        <v>2564</v>
      </c>
      <c r="G90" s="75" t="s">
        <v>297</v>
      </c>
      <c r="H90" s="75" t="s">
        <v>304</v>
      </c>
      <c r="I90" s="75" t="s">
        <v>450</v>
      </c>
      <c r="J90" s="75" t="s">
        <v>65</v>
      </c>
      <c r="K90" s="75" t="s">
        <v>38</v>
      </c>
      <c r="L90" s="75"/>
      <c r="M90" s="75" t="s">
        <v>339</v>
      </c>
      <c r="N90" s="75" t="s">
        <v>934</v>
      </c>
      <c r="P90" t="str">
        <f t="shared" si="2"/>
        <v>050603V02F02</v>
      </c>
    </row>
    <row r="91" spans="1:16" ht="21" hidden="1" x14ac:dyDescent="0.35">
      <c r="A91" s="5" t="s">
        <v>458</v>
      </c>
      <c r="B91" s="163" t="s">
        <v>339</v>
      </c>
      <c r="C91" s="163" t="s">
        <v>934</v>
      </c>
      <c r="D91" s="79" t="s">
        <v>459</v>
      </c>
      <c r="E91" s="75" t="s">
        <v>459</v>
      </c>
      <c r="F91" s="244">
        <v>2564</v>
      </c>
      <c r="G91" s="75" t="s">
        <v>297</v>
      </c>
      <c r="H91" s="75" t="s">
        <v>304</v>
      </c>
      <c r="I91" s="75" t="s">
        <v>461</v>
      </c>
      <c r="J91" s="75" t="s">
        <v>462</v>
      </c>
      <c r="K91" s="75" t="s">
        <v>276</v>
      </c>
      <c r="L91" s="75"/>
      <c r="M91" s="75" t="s">
        <v>339</v>
      </c>
      <c r="N91" s="75" t="s">
        <v>934</v>
      </c>
      <c r="P91" t="str">
        <f t="shared" si="2"/>
        <v>050603V02F02</v>
      </c>
    </row>
    <row r="92" spans="1:16" ht="21" hidden="1" x14ac:dyDescent="0.35">
      <c r="B92" s="163" t="s">
        <v>339</v>
      </c>
      <c r="C92" s="163" t="s">
        <v>934</v>
      </c>
      <c r="D92" s="81" t="str">
        <f t="shared" ref="D92:D97" si="3">HYPERLINK(O92,E92)</f>
        <v>โครงการเตรียมความพร้อมและเพิ่มขีดความสามารถให้พันธมิตรในห่วงโซ่คุณค่า</v>
      </c>
      <c r="E92" s="82" t="s">
        <v>698</v>
      </c>
      <c r="F92" s="246">
        <v>2565</v>
      </c>
      <c r="G92" s="82" t="s">
        <v>292</v>
      </c>
      <c r="H92" s="82" t="s">
        <v>331</v>
      </c>
      <c r="I92" s="82" t="s">
        <v>205</v>
      </c>
      <c r="J92" s="82" t="s">
        <v>923</v>
      </c>
      <c r="K92" s="82" t="s">
        <v>38</v>
      </c>
      <c r="L92" s="82"/>
      <c r="M92" s="82" t="s">
        <v>339</v>
      </c>
      <c r="N92" s="82" t="s">
        <v>934</v>
      </c>
      <c r="O92" s="239" t="s">
        <v>935</v>
      </c>
      <c r="P92" t="str">
        <f t="shared" si="2"/>
        <v>050603V02F02</v>
      </c>
    </row>
    <row r="93" spans="1:16" ht="21" hidden="1" x14ac:dyDescent="0.35">
      <c r="B93" s="163" t="s">
        <v>339</v>
      </c>
      <c r="C93" s="163" t="s">
        <v>934</v>
      </c>
      <c r="D93" s="81" t="str">
        <f t="shared" si="3"/>
        <v>โครงการส่งเสริมและพัฒนาศักยภาพเพื่อยกระดับชุมชนเพื่อเข้าสู่มาตรฐาน</v>
      </c>
      <c r="E93" s="82" t="s">
        <v>716</v>
      </c>
      <c r="F93" s="246">
        <v>2565</v>
      </c>
      <c r="G93" s="82" t="s">
        <v>292</v>
      </c>
      <c r="H93" s="82" t="s">
        <v>331</v>
      </c>
      <c r="I93" s="82" t="s">
        <v>49</v>
      </c>
      <c r="J93" s="82" t="s">
        <v>37</v>
      </c>
      <c r="K93" s="82" t="s">
        <v>38</v>
      </c>
      <c r="L93" s="82"/>
      <c r="M93" s="82" t="s">
        <v>339</v>
      </c>
      <c r="N93" s="82" t="s">
        <v>934</v>
      </c>
      <c r="O93" s="239" t="s">
        <v>940</v>
      </c>
      <c r="P93" t="str">
        <f t="shared" si="2"/>
        <v>050603V02F02</v>
      </c>
    </row>
    <row r="94" spans="1:16" ht="21" hidden="1" x14ac:dyDescent="0.35">
      <c r="B94" s="163" t="s">
        <v>339</v>
      </c>
      <c r="C94" s="163" t="s">
        <v>934</v>
      </c>
      <c r="D94" s="81" t="str">
        <f t="shared" si="3"/>
        <v>การจัดการชุมชนท่องเที่ยวต้นแบบตามหลักปรัชญาเศรษฐกิจพอเพียง จังหวัดนครนายก</v>
      </c>
      <c r="E94" s="82" t="s">
        <v>957</v>
      </c>
      <c r="F94" s="246">
        <v>2565</v>
      </c>
      <c r="G94" s="82" t="s">
        <v>292</v>
      </c>
      <c r="H94" s="82" t="s">
        <v>331</v>
      </c>
      <c r="I94" s="82" t="s">
        <v>513</v>
      </c>
      <c r="J94" s="82" t="s">
        <v>514</v>
      </c>
      <c r="K94" s="82" t="s">
        <v>288</v>
      </c>
      <c r="L94" s="82"/>
      <c r="M94" s="82" t="s">
        <v>339</v>
      </c>
      <c r="N94" s="82" t="s">
        <v>934</v>
      </c>
      <c r="O94" s="239" t="s">
        <v>959</v>
      </c>
      <c r="P94" t="str">
        <f t="shared" si="2"/>
        <v>050603V02F02</v>
      </c>
    </row>
    <row r="95" spans="1:16" ht="21" x14ac:dyDescent="0.35">
      <c r="A95" s="238" t="s">
        <v>1003</v>
      </c>
      <c r="B95" s="163" t="s">
        <v>339</v>
      </c>
      <c r="C95" s="163" t="s">
        <v>934</v>
      </c>
      <c r="D95" s="81" t="str">
        <f t="shared" si="3"/>
        <v>โครงการเตรียมความพร้อมและเพิ่มขีดความสามารถให้พันธมิตรในห่วงโซ่คุณค่า</v>
      </c>
      <c r="E95" s="197" t="s">
        <v>698</v>
      </c>
      <c r="F95" s="248">
        <v>2566</v>
      </c>
      <c r="G95" s="202" t="s">
        <v>547</v>
      </c>
      <c r="H95" s="202" t="s">
        <v>345</v>
      </c>
      <c r="I95" s="202" t="s">
        <v>205</v>
      </c>
      <c r="J95" s="202" t="s">
        <v>923</v>
      </c>
      <c r="K95" s="202" t="s">
        <v>38</v>
      </c>
      <c r="L95" s="202"/>
      <c r="M95" s="202" t="s">
        <v>339</v>
      </c>
      <c r="N95" s="202" t="s">
        <v>934</v>
      </c>
      <c r="O95" s="238" t="s">
        <v>1004</v>
      </c>
      <c r="P95" t="str">
        <f t="shared" si="2"/>
        <v>050603V02F02</v>
      </c>
    </row>
    <row r="96" spans="1:16" ht="21" x14ac:dyDescent="0.35">
      <c r="A96" s="238" t="s">
        <v>1049</v>
      </c>
      <c r="B96" s="163" t="s">
        <v>339</v>
      </c>
      <c r="C96" s="163" t="s">
        <v>934</v>
      </c>
      <c r="D96" s="81" t="str">
        <f t="shared" si="3"/>
        <v>โครงการส่งเสริมศักยภาพการท่องเที่ยวชุมชนอย่างรับผิดชอบบนฐานนิเวศน์และวัฒนธรรม เพื่อการท่องเที่ยวอย่างยั่งยืน</v>
      </c>
      <c r="E96" s="197" t="s">
        <v>1050</v>
      </c>
      <c r="F96" s="248">
        <v>2566</v>
      </c>
      <c r="G96" s="202" t="s">
        <v>547</v>
      </c>
      <c r="H96" s="202" t="s">
        <v>345</v>
      </c>
      <c r="I96" s="202" t="s">
        <v>1051</v>
      </c>
      <c r="J96" s="202" t="s">
        <v>133</v>
      </c>
      <c r="K96" s="202" t="s">
        <v>38</v>
      </c>
      <c r="L96" s="202"/>
      <c r="M96" s="202" t="s">
        <v>339</v>
      </c>
      <c r="N96" s="202" t="s">
        <v>934</v>
      </c>
      <c r="O96" s="238" t="s">
        <v>1052</v>
      </c>
      <c r="P96" t="str">
        <f t="shared" si="2"/>
        <v>050603V02F02</v>
      </c>
    </row>
    <row r="97" spans="1:16" ht="21" hidden="1" x14ac:dyDescent="0.35">
      <c r="A97" s="238" t="s">
        <v>1129</v>
      </c>
      <c r="B97" s="163" t="s">
        <v>339</v>
      </c>
      <c r="C97" s="163" t="s">
        <v>934</v>
      </c>
      <c r="D97" s="81" t="str">
        <f t="shared" si="3"/>
        <v>โครงการ "การพัฒนาเครือข่ายการท่องเที่ยวสีเขียวด้วยเศรษฐกิจหมุนเวียน (Circular Economy) เพื่อแก้ไขปัญหาการเปลี่ยนแปลงสภาพภูมิอากาศโลก (Climate Change)"</v>
      </c>
      <c r="E97" s="197" t="s">
        <v>1130</v>
      </c>
      <c r="F97" s="247">
        <v>2567</v>
      </c>
      <c r="G97" s="200" t="s">
        <v>1072</v>
      </c>
      <c r="H97" s="200" t="s">
        <v>1073</v>
      </c>
      <c r="I97" s="200" t="s">
        <v>1131</v>
      </c>
      <c r="J97" s="200" t="s">
        <v>133</v>
      </c>
      <c r="K97" s="200" t="s">
        <v>38</v>
      </c>
      <c r="L97" s="200" t="s">
        <v>1074</v>
      </c>
      <c r="M97" s="200" t="s">
        <v>339</v>
      </c>
      <c r="N97" s="204" t="s">
        <v>934</v>
      </c>
      <c r="O97" s="146" t="s">
        <v>1132</v>
      </c>
      <c r="P97" t="str">
        <f t="shared" si="2"/>
        <v>050603V02F02</v>
      </c>
    </row>
    <row r="98" spans="1:16" ht="21" hidden="1" x14ac:dyDescent="0.35">
      <c r="A98" s="5" t="s">
        <v>202</v>
      </c>
      <c r="B98" s="228" t="s">
        <v>339</v>
      </c>
      <c r="C98" s="228" t="s">
        <v>943</v>
      </c>
      <c r="D98" s="79" t="s">
        <v>203</v>
      </c>
      <c r="E98" s="75" t="s">
        <v>203</v>
      </c>
      <c r="F98" s="244">
        <v>2563</v>
      </c>
      <c r="G98" s="75" t="s">
        <v>150</v>
      </c>
      <c r="H98" s="75" t="s">
        <v>139</v>
      </c>
      <c r="I98" s="75" t="s">
        <v>205</v>
      </c>
      <c r="J98" s="75" t="s">
        <v>65</v>
      </c>
      <c r="K98" s="75" t="s">
        <v>38</v>
      </c>
      <c r="L98" s="75"/>
      <c r="M98" s="75" t="s">
        <v>339</v>
      </c>
      <c r="N98" s="75" t="s">
        <v>943</v>
      </c>
      <c r="P98" t="str">
        <f t="shared" si="2"/>
        <v>050603V02F03</v>
      </c>
    </row>
    <row r="99" spans="1:16" ht="21" hidden="1" x14ac:dyDescent="0.35">
      <c r="A99" s="5" t="s">
        <v>485</v>
      </c>
      <c r="B99" s="228" t="s">
        <v>339</v>
      </c>
      <c r="C99" s="228" t="s">
        <v>943</v>
      </c>
      <c r="D99" s="79" t="s">
        <v>486</v>
      </c>
      <c r="E99" s="75" t="s">
        <v>486</v>
      </c>
      <c r="F99" s="244">
        <v>2564</v>
      </c>
      <c r="G99" s="75" t="s">
        <v>409</v>
      </c>
      <c r="H99" s="75" t="s">
        <v>488</v>
      </c>
      <c r="I99" s="75" t="s">
        <v>269</v>
      </c>
      <c r="J99" s="75" t="s">
        <v>133</v>
      </c>
      <c r="K99" s="75" t="s">
        <v>38</v>
      </c>
      <c r="L99" s="75"/>
      <c r="M99" s="75" t="s">
        <v>339</v>
      </c>
      <c r="N99" s="75" t="s">
        <v>943</v>
      </c>
      <c r="P99" t="str">
        <f t="shared" si="2"/>
        <v>050603V02F03</v>
      </c>
    </row>
    <row r="100" spans="1:16" ht="21" hidden="1" x14ac:dyDescent="0.35">
      <c r="A100" s="5" t="s">
        <v>521</v>
      </c>
      <c r="B100" s="228" t="s">
        <v>339</v>
      </c>
      <c r="C100" s="228" t="s">
        <v>943</v>
      </c>
      <c r="D100" s="79" t="s">
        <v>522</v>
      </c>
      <c r="E100" s="75" t="s">
        <v>522</v>
      </c>
      <c r="F100" s="244">
        <v>2564</v>
      </c>
      <c r="G100" s="75" t="s">
        <v>297</v>
      </c>
      <c r="H100" s="75" t="s">
        <v>304</v>
      </c>
      <c r="I100" s="75" t="s">
        <v>36</v>
      </c>
      <c r="J100" s="75" t="s">
        <v>37</v>
      </c>
      <c r="K100" s="75" t="s">
        <v>38</v>
      </c>
      <c r="L100" s="75" t="s">
        <v>520</v>
      </c>
      <c r="M100" s="75" t="s">
        <v>339</v>
      </c>
      <c r="N100" s="75" t="s">
        <v>943</v>
      </c>
      <c r="P100" t="str">
        <f t="shared" si="2"/>
        <v>050603V02F03</v>
      </c>
    </row>
    <row r="101" spans="1:16" ht="21" hidden="1" x14ac:dyDescent="0.35">
      <c r="B101" s="228" t="s">
        <v>339</v>
      </c>
      <c r="C101" s="228" t="s">
        <v>943</v>
      </c>
      <c r="D101" s="81" t="str">
        <f>HYPERLINK(O101,E101)</f>
        <v>โครงการจัดทำแผนปฏิบัติราชการของกระทรวงการท่องเที่ยวและกีฬา และสำนักงานปลัดกระทรวงการท่องเที่ยวและกีฬา รายปี พ.ศ. 2566 และระยะ 5 ปี (พ.ศ. 2566 - 2570)</v>
      </c>
      <c r="E101" s="82" t="s">
        <v>724</v>
      </c>
      <c r="F101" s="246">
        <v>2565</v>
      </c>
      <c r="G101" s="82" t="s">
        <v>292</v>
      </c>
      <c r="H101" s="82" t="s">
        <v>331</v>
      </c>
      <c r="I101" s="82" t="s">
        <v>269</v>
      </c>
      <c r="J101" s="82" t="s">
        <v>133</v>
      </c>
      <c r="K101" s="82" t="s">
        <v>38</v>
      </c>
      <c r="L101" s="82"/>
      <c r="M101" s="82" t="s">
        <v>339</v>
      </c>
      <c r="N101" s="82" t="s">
        <v>943</v>
      </c>
      <c r="O101" s="239" t="s">
        <v>944</v>
      </c>
      <c r="P101" t="str">
        <f t="shared" si="2"/>
        <v>050603V02F03</v>
      </c>
    </row>
    <row r="102" spans="1:16" ht="21" x14ac:dyDescent="0.35">
      <c r="A102" s="238" t="s">
        <v>1019</v>
      </c>
      <c r="B102" s="228" t="s">
        <v>339</v>
      </c>
      <c r="C102" s="228" t="s">
        <v>943</v>
      </c>
      <c r="D102" s="81" t="str">
        <f>HYPERLINK(O102,E102)</f>
        <v>โครงการศึกษาความเป็นไปได้และกำหนดรูปแบบการจัดตั้งวิสาหกิจเพื่อสังคม (Social enterprise) เพื่อการพัฒนาแหล่งท่องเที่ยวเนินทรายอย่างยั่งยืน</v>
      </c>
      <c r="E102" s="197" t="s">
        <v>1020</v>
      </c>
      <c r="F102" s="248">
        <v>2566</v>
      </c>
      <c r="G102" s="202" t="s">
        <v>547</v>
      </c>
      <c r="H102" s="202" t="s">
        <v>345</v>
      </c>
      <c r="I102" s="202" t="s">
        <v>535</v>
      </c>
      <c r="J102" s="202" t="s">
        <v>37</v>
      </c>
      <c r="K102" s="202" t="s">
        <v>38</v>
      </c>
      <c r="L102" s="202"/>
      <c r="M102" s="202" t="s">
        <v>339</v>
      </c>
      <c r="N102" s="202" t="s">
        <v>943</v>
      </c>
      <c r="O102" s="238" t="s">
        <v>1021</v>
      </c>
      <c r="P102" t="str">
        <f t="shared" si="2"/>
        <v>050603V02F03</v>
      </c>
    </row>
    <row r="103" spans="1:16" ht="21" hidden="1" x14ac:dyDescent="0.35">
      <c r="A103" s="5" t="s">
        <v>194</v>
      </c>
      <c r="B103" s="229" t="s">
        <v>354</v>
      </c>
      <c r="C103" s="229" t="s">
        <v>926</v>
      </c>
      <c r="D103" s="79" t="s">
        <v>195</v>
      </c>
      <c r="E103" s="75" t="s">
        <v>195</v>
      </c>
      <c r="F103" s="244">
        <v>2563</v>
      </c>
      <c r="G103" s="75" t="s">
        <v>150</v>
      </c>
      <c r="H103" s="75" t="s">
        <v>139</v>
      </c>
      <c r="I103" s="75" t="s">
        <v>197</v>
      </c>
      <c r="J103" s="75" t="s">
        <v>65</v>
      </c>
      <c r="K103" s="75" t="s">
        <v>38</v>
      </c>
      <c r="L103" s="75"/>
      <c r="M103" s="75" t="s">
        <v>354</v>
      </c>
      <c r="N103" s="75" t="s">
        <v>926</v>
      </c>
      <c r="P103" t="str">
        <f t="shared" si="2"/>
        <v>050603V03F01</v>
      </c>
    </row>
    <row r="104" spans="1:16" ht="21" hidden="1" x14ac:dyDescent="0.35">
      <c r="A104" s="5" t="s">
        <v>393</v>
      </c>
      <c r="B104" s="229" t="s">
        <v>354</v>
      </c>
      <c r="C104" s="229" t="s">
        <v>926</v>
      </c>
      <c r="D104" s="79" t="s">
        <v>207</v>
      </c>
      <c r="E104" s="75" t="s">
        <v>207</v>
      </c>
      <c r="F104" s="244">
        <v>2564</v>
      </c>
      <c r="G104" s="75" t="s">
        <v>297</v>
      </c>
      <c r="H104" s="75" t="s">
        <v>304</v>
      </c>
      <c r="I104" s="75" t="s">
        <v>69</v>
      </c>
      <c r="J104" s="75" t="s">
        <v>65</v>
      </c>
      <c r="K104" s="75" t="s">
        <v>38</v>
      </c>
      <c r="L104" s="75"/>
      <c r="M104" s="75" t="s">
        <v>354</v>
      </c>
      <c r="N104" s="75" t="s">
        <v>926</v>
      </c>
      <c r="P104" t="str">
        <f t="shared" si="2"/>
        <v>050603V03F01</v>
      </c>
    </row>
    <row r="105" spans="1:16" ht="21" hidden="1" x14ac:dyDescent="0.35">
      <c r="A105" s="5" t="s">
        <v>395</v>
      </c>
      <c r="B105" s="229" t="s">
        <v>354</v>
      </c>
      <c r="C105" s="229" t="s">
        <v>926</v>
      </c>
      <c r="D105" s="79" t="s">
        <v>195</v>
      </c>
      <c r="E105" s="75" t="s">
        <v>195</v>
      </c>
      <c r="F105" s="244">
        <v>2564</v>
      </c>
      <c r="G105" s="75" t="s">
        <v>297</v>
      </c>
      <c r="H105" s="75" t="s">
        <v>304</v>
      </c>
      <c r="I105" s="75" t="s">
        <v>197</v>
      </c>
      <c r="J105" s="75" t="s">
        <v>65</v>
      </c>
      <c r="K105" s="75" t="s">
        <v>38</v>
      </c>
      <c r="L105" s="75"/>
      <c r="M105" s="75" t="s">
        <v>354</v>
      </c>
      <c r="N105" s="75" t="s">
        <v>926</v>
      </c>
      <c r="P105" t="str">
        <f t="shared" si="2"/>
        <v>050603V03F01</v>
      </c>
    </row>
    <row r="106" spans="1:16" ht="21" hidden="1" x14ac:dyDescent="0.35">
      <c r="A106" s="5" t="s">
        <v>398</v>
      </c>
      <c r="B106" s="229" t="s">
        <v>354</v>
      </c>
      <c r="C106" s="229" t="s">
        <v>926</v>
      </c>
      <c r="D106" s="79" t="s">
        <v>199</v>
      </c>
      <c r="E106" s="75" t="s">
        <v>199</v>
      </c>
      <c r="F106" s="244">
        <v>2564</v>
      </c>
      <c r="G106" s="75" t="s">
        <v>297</v>
      </c>
      <c r="H106" s="75" t="s">
        <v>304</v>
      </c>
      <c r="I106" s="75" t="s">
        <v>400</v>
      </c>
      <c r="J106" s="75" t="s">
        <v>65</v>
      </c>
      <c r="K106" s="75" t="s">
        <v>38</v>
      </c>
      <c r="L106" s="75"/>
      <c r="M106" s="75" t="s">
        <v>354</v>
      </c>
      <c r="N106" s="75" t="s">
        <v>926</v>
      </c>
      <c r="P106" t="str">
        <f t="shared" si="2"/>
        <v>050603V03F01</v>
      </c>
    </row>
    <row r="107" spans="1:16" ht="21" hidden="1" x14ac:dyDescent="0.35">
      <c r="A107" s="5" t="s">
        <v>401</v>
      </c>
      <c r="B107" s="229" t="s">
        <v>354</v>
      </c>
      <c r="C107" s="229" t="s">
        <v>926</v>
      </c>
      <c r="D107" s="79" t="s">
        <v>191</v>
      </c>
      <c r="E107" s="75" t="s">
        <v>191</v>
      </c>
      <c r="F107" s="244">
        <v>2564</v>
      </c>
      <c r="G107" s="75" t="s">
        <v>297</v>
      </c>
      <c r="H107" s="75" t="s">
        <v>304</v>
      </c>
      <c r="I107" s="75" t="s">
        <v>110</v>
      </c>
      <c r="J107" s="75" t="s">
        <v>65</v>
      </c>
      <c r="K107" s="75" t="s">
        <v>38</v>
      </c>
      <c r="L107" s="75"/>
      <c r="M107" s="75" t="s">
        <v>354</v>
      </c>
      <c r="N107" s="75" t="s">
        <v>926</v>
      </c>
      <c r="P107" t="str">
        <f t="shared" si="2"/>
        <v>050603V03F01</v>
      </c>
    </row>
    <row r="108" spans="1:16" ht="21" hidden="1" x14ac:dyDescent="0.35">
      <c r="A108" s="5" t="s">
        <v>403</v>
      </c>
      <c r="B108" s="229" t="s">
        <v>354</v>
      </c>
      <c r="C108" s="229" t="s">
        <v>926</v>
      </c>
      <c r="D108" s="79" t="s">
        <v>113</v>
      </c>
      <c r="E108" s="75" t="s">
        <v>113</v>
      </c>
      <c r="F108" s="244">
        <v>2564</v>
      </c>
      <c r="G108" s="75" t="s">
        <v>297</v>
      </c>
      <c r="H108" s="75" t="s">
        <v>304</v>
      </c>
      <c r="I108" s="75" t="s">
        <v>110</v>
      </c>
      <c r="J108" s="75" t="s">
        <v>65</v>
      </c>
      <c r="K108" s="75" t="s">
        <v>38</v>
      </c>
      <c r="L108" s="75"/>
      <c r="M108" s="75" t="s">
        <v>354</v>
      </c>
      <c r="N108" s="75" t="s">
        <v>926</v>
      </c>
      <c r="P108" t="str">
        <f t="shared" si="2"/>
        <v>050603V03F01</v>
      </c>
    </row>
    <row r="109" spans="1:16" ht="21" hidden="1" x14ac:dyDescent="0.35">
      <c r="A109" s="5" t="s">
        <v>412</v>
      </c>
      <c r="B109" s="229" t="s">
        <v>354</v>
      </c>
      <c r="C109" s="229" t="s">
        <v>926</v>
      </c>
      <c r="D109" s="79" t="s">
        <v>413</v>
      </c>
      <c r="E109" s="75" t="s">
        <v>413</v>
      </c>
      <c r="F109" s="244">
        <v>2564</v>
      </c>
      <c r="G109" s="75" t="s">
        <v>297</v>
      </c>
      <c r="H109" s="75" t="s">
        <v>304</v>
      </c>
      <c r="I109" s="75" t="s">
        <v>79</v>
      </c>
      <c r="J109" s="75" t="s">
        <v>65</v>
      </c>
      <c r="K109" s="75" t="s">
        <v>38</v>
      </c>
      <c r="L109" s="75"/>
      <c r="M109" s="75" t="s">
        <v>354</v>
      </c>
      <c r="N109" s="75" t="s">
        <v>926</v>
      </c>
      <c r="P109" t="str">
        <f t="shared" si="2"/>
        <v>050603V03F01</v>
      </c>
    </row>
    <row r="110" spans="1:16" ht="21" hidden="1" x14ac:dyDescent="0.35">
      <c r="A110" s="5" t="s">
        <v>421</v>
      </c>
      <c r="B110" s="229" t="s">
        <v>354</v>
      </c>
      <c r="C110" s="229" t="s">
        <v>926</v>
      </c>
      <c r="D110" s="79" t="s">
        <v>743</v>
      </c>
      <c r="E110" s="75" t="s">
        <v>422</v>
      </c>
      <c r="F110" s="244">
        <v>2564</v>
      </c>
      <c r="G110" s="75" t="s">
        <v>297</v>
      </c>
      <c r="H110" s="75" t="s">
        <v>304</v>
      </c>
      <c r="I110" s="75" t="s">
        <v>424</v>
      </c>
      <c r="J110" s="75" t="s">
        <v>65</v>
      </c>
      <c r="K110" s="75" t="s">
        <v>38</v>
      </c>
      <c r="L110" s="75"/>
      <c r="M110" s="75" t="s">
        <v>354</v>
      </c>
      <c r="N110" s="75" t="s">
        <v>926</v>
      </c>
      <c r="P110" t="str">
        <f t="shared" si="2"/>
        <v>050603V03F01</v>
      </c>
    </row>
    <row r="111" spans="1:16" ht="21" hidden="1" x14ac:dyDescent="0.35">
      <c r="A111" s="5" t="s">
        <v>425</v>
      </c>
      <c r="B111" s="229" t="s">
        <v>354</v>
      </c>
      <c r="C111" s="229" t="s">
        <v>926</v>
      </c>
      <c r="D111" s="79" t="s">
        <v>426</v>
      </c>
      <c r="E111" s="75" t="s">
        <v>426</v>
      </c>
      <c r="F111" s="244">
        <v>2564</v>
      </c>
      <c r="G111" s="75" t="s">
        <v>297</v>
      </c>
      <c r="H111" s="75" t="s">
        <v>304</v>
      </c>
      <c r="I111" s="75" t="s">
        <v>166</v>
      </c>
      <c r="J111" s="75" t="s">
        <v>65</v>
      </c>
      <c r="K111" s="75" t="s">
        <v>38</v>
      </c>
      <c r="L111" s="75"/>
      <c r="M111" s="75" t="s">
        <v>354</v>
      </c>
      <c r="N111" s="75" t="s">
        <v>926</v>
      </c>
      <c r="P111" t="str">
        <f t="shared" si="2"/>
        <v>050603V03F01</v>
      </c>
    </row>
    <row r="112" spans="1:16" ht="21" hidden="1" x14ac:dyDescent="0.35">
      <c r="A112" s="5" t="s">
        <v>428</v>
      </c>
      <c r="B112" s="229" t="s">
        <v>354</v>
      </c>
      <c r="C112" s="229" t="s">
        <v>926</v>
      </c>
      <c r="D112" s="79" t="s">
        <v>429</v>
      </c>
      <c r="E112" s="75" t="s">
        <v>429</v>
      </c>
      <c r="F112" s="244">
        <v>2564</v>
      </c>
      <c r="G112" s="75" t="s">
        <v>297</v>
      </c>
      <c r="H112" s="75" t="s">
        <v>304</v>
      </c>
      <c r="I112" s="75" t="s">
        <v>166</v>
      </c>
      <c r="J112" s="75" t="s">
        <v>65</v>
      </c>
      <c r="K112" s="75" t="s">
        <v>38</v>
      </c>
      <c r="L112" s="75"/>
      <c r="M112" s="75" t="s">
        <v>354</v>
      </c>
      <c r="N112" s="75" t="s">
        <v>926</v>
      </c>
      <c r="P112" t="str">
        <f t="shared" si="2"/>
        <v>050603V03F01</v>
      </c>
    </row>
    <row r="113" spans="1:16" ht="21" hidden="1" x14ac:dyDescent="0.35">
      <c r="A113" s="5" t="s">
        <v>431</v>
      </c>
      <c r="B113" s="229" t="s">
        <v>354</v>
      </c>
      <c r="C113" s="229" t="s">
        <v>926</v>
      </c>
      <c r="D113" s="79" t="s">
        <v>432</v>
      </c>
      <c r="E113" s="75" t="s">
        <v>432</v>
      </c>
      <c r="F113" s="244">
        <v>2564</v>
      </c>
      <c r="G113" s="75" t="s">
        <v>297</v>
      </c>
      <c r="H113" s="75" t="s">
        <v>304</v>
      </c>
      <c r="I113" s="75" t="s">
        <v>161</v>
      </c>
      <c r="J113" s="75" t="s">
        <v>65</v>
      </c>
      <c r="K113" s="75" t="s">
        <v>38</v>
      </c>
      <c r="L113" s="75"/>
      <c r="M113" s="75" t="s">
        <v>354</v>
      </c>
      <c r="N113" s="75" t="s">
        <v>926</v>
      </c>
      <c r="P113" t="str">
        <f t="shared" si="2"/>
        <v>050603V03F01</v>
      </c>
    </row>
    <row r="114" spans="1:16" ht="21" hidden="1" x14ac:dyDescent="0.35">
      <c r="A114" s="5" t="s">
        <v>434</v>
      </c>
      <c r="B114" s="229" t="s">
        <v>354</v>
      </c>
      <c r="C114" s="229" t="s">
        <v>926</v>
      </c>
      <c r="D114" s="79" t="s">
        <v>435</v>
      </c>
      <c r="E114" s="75" t="s">
        <v>435</v>
      </c>
      <c r="F114" s="244">
        <v>2564</v>
      </c>
      <c r="G114" s="75" t="s">
        <v>297</v>
      </c>
      <c r="H114" s="75" t="s">
        <v>304</v>
      </c>
      <c r="I114" s="75" t="s">
        <v>94</v>
      </c>
      <c r="J114" s="75" t="s">
        <v>65</v>
      </c>
      <c r="K114" s="75" t="s">
        <v>38</v>
      </c>
      <c r="L114" s="75"/>
      <c r="M114" s="75" t="s">
        <v>354</v>
      </c>
      <c r="N114" s="75" t="s">
        <v>926</v>
      </c>
      <c r="P114" t="str">
        <f t="shared" si="2"/>
        <v>050603V03F01</v>
      </c>
    </row>
    <row r="115" spans="1:16" ht="21" hidden="1" x14ac:dyDescent="0.35">
      <c r="A115" s="5" t="s">
        <v>437</v>
      </c>
      <c r="B115" s="229" t="s">
        <v>354</v>
      </c>
      <c r="C115" s="229" t="s">
        <v>926</v>
      </c>
      <c r="D115" s="79" t="s">
        <v>438</v>
      </c>
      <c r="E115" s="75" t="s">
        <v>438</v>
      </c>
      <c r="F115" s="244">
        <v>2564</v>
      </c>
      <c r="G115" s="75" t="s">
        <v>297</v>
      </c>
      <c r="H115" s="75" t="s">
        <v>304</v>
      </c>
      <c r="I115" s="75" t="s">
        <v>89</v>
      </c>
      <c r="J115" s="75" t="s">
        <v>65</v>
      </c>
      <c r="K115" s="75" t="s">
        <v>38</v>
      </c>
      <c r="L115" s="75"/>
      <c r="M115" s="75" t="s">
        <v>354</v>
      </c>
      <c r="N115" s="75" t="s">
        <v>926</v>
      </c>
      <c r="P115" t="str">
        <f t="shared" si="2"/>
        <v>050603V03F01</v>
      </c>
    </row>
    <row r="116" spans="1:16" ht="21" hidden="1" x14ac:dyDescent="0.35">
      <c r="A116" s="5" t="s">
        <v>440</v>
      </c>
      <c r="B116" s="229" t="s">
        <v>354</v>
      </c>
      <c r="C116" s="229" t="s">
        <v>926</v>
      </c>
      <c r="D116" s="79" t="s">
        <v>104</v>
      </c>
      <c r="E116" s="75" t="s">
        <v>104</v>
      </c>
      <c r="F116" s="244">
        <v>2564</v>
      </c>
      <c r="G116" s="75" t="s">
        <v>297</v>
      </c>
      <c r="H116" s="75" t="s">
        <v>304</v>
      </c>
      <c r="I116" s="75" t="s">
        <v>84</v>
      </c>
      <c r="J116" s="75" t="s">
        <v>65</v>
      </c>
      <c r="K116" s="75" t="s">
        <v>38</v>
      </c>
      <c r="L116" s="75"/>
      <c r="M116" s="75" t="s">
        <v>354</v>
      </c>
      <c r="N116" s="75" t="s">
        <v>926</v>
      </c>
      <c r="P116" t="str">
        <f t="shared" si="2"/>
        <v>050603V03F01</v>
      </c>
    </row>
    <row r="117" spans="1:16" ht="21" hidden="1" x14ac:dyDescent="0.35">
      <c r="A117" s="5" t="s">
        <v>451</v>
      </c>
      <c r="B117" s="229" t="s">
        <v>354</v>
      </c>
      <c r="C117" s="229" t="s">
        <v>926</v>
      </c>
      <c r="D117" s="79" t="s">
        <v>452</v>
      </c>
      <c r="E117" s="75" t="s">
        <v>452</v>
      </c>
      <c r="F117" s="244">
        <v>2564</v>
      </c>
      <c r="G117" s="75" t="s">
        <v>297</v>
      </c>
      <c r="H117" s="75" t="s">
        <v>454</v>
      </c>
      <c r="I117" s="75" t="s">
        <v>225</v>
      </c>
      <c r="J117" s="75" t="s">
        <v>65</v>
      </c>
      <c r="K117" s="75" t="s">
        <v>38</v>
      </c>
      <c r="L117" s="75"/>
      <c r="M117" s="75" t="s">
        <v>354</v>
      </c>
      <c r="N117" s="75" t="s">
        <v>926</v>
      </c>
      <c r="P117" t="str">
        <f t="shared" si="2"/>
        <v>050603V03F01</v>
      </c>
    </row>
    <row r="118" spans="1:16" ht="21" hidden="1" x14ac:dyDescent="0.35">
      <c r="A118" s="5" t="s">
        <v>455</v>
      </c>
      <c r="B118" s="229" t="s">
        <v>354</v>
      </c>
      <c r="C118" s="229" t="s">
        <v>926</v>
      </c>
      <c r="D118" s="79" t="s">
        <v>118</v>
      </c>
      <c r="E118" s="75" t="s">
        <v>118</v>
      </c>
      <c r="F118" s="244">
        <v>2564</v>
      </c>
      <c r="G118" s="75" t="s">
        <v>297</v>
      </c>
      <c r="H118" s="75" t="s">
        <v>304</v>
      </c>
      <c r="I118" s="75" t="s">
        <v>102</v>
      </c>
      <c r="J118" s="75" t="s">
        <v>65</v>
      </c>
      <c r="K118" s="75" t="s">
        <v>38</v>
      </c>
      <c r="L118" s="75"/>
      <c r="M118" s="75" t="s">
        <v>354</v>
      </c>
      <c r="N118" s="75" t="s">
        <v>926</v>
      </c>
      <c r="P118" t="str">
        <f t="shared" si="2"/>
        <v>050603V03F01</v>
      </c>
    </row>
    <row r="119" spans="1:16" ht="21" hidden="1" x14ac:dyDescent="0.35">
      <c r="B119" s="229" t="s">
        <v>354</v>
      </c>
      <c r="C119" s="229" t="s">
        <v>926</v>
      </c>
      <c r="D119" s="81" t="str">
        <f t="shared" ref="D119:D134" si="4">HYPERLINK(O119,E119)</f>
        <v>โครงการขยายตลาดนักท่องเที่ยวกลุ่มความสนใจพิเศษ</v>
      </c>
      <c r="E119" s="82" t="s">
        <v>552</v>
      </c>
      <c r="F119" s="246">
        <v>2565</v>
      </c>
      <c r="G119" s="82" t="s">
        <v>292</v>
      </c>
      <c r="H119" s="82" t="s">
        <v>331</v>
      </c>
      <c r="I119" s="82" t="s">
        <v>110</v>
      </c>
      <c r="J119" s="82" t="s">
        <v>923</v>
      </c>
      <c r="K119" s="82" t="s">
        <v>38</v>
      </c>
      <c r="L119" s="82"/>
      <c r="M119" s="82" t="s">
        <v>354</v>
      </c>
      <c r="N119" s="82" t="s">
        <v>926</v>
      </c>
      <c r="O119" s="239" t="s">
        <v>927</v>
      </c>
      <c r="P119" t="str">
        <f t="shared" si="2"/>
        <v>050603V03F01</v>
      </c>
    </row>
    <row r="120" spans="1:16" ht="21" hidden="1" x14ac:dyDescent="0.35">
      <c r="B120" s="229" t="s">
        <v>354</v>
      </c>
      <c r="C120" s="229" t="s">
        <v>926</v>
      </c>
      <c r="D120" s="81" t="str">
        <f t="shared" si="4"/>
        <v>โครงการกระตุ้นการเดินทางของนักท่องเที่ยวไทย</v>
      </c>
      <c r="E120" s="82" t="s">
        <v>563</v>
      </c>
      <c r="F120" s="246">
        <v>2565</v>
      </c>
      <c r="G120" s="82" t="s">
        <v>292</v>
      </c>
      <c r="H120" s="82" t="s">
        <v>331</v>
      </c>
      <c r="I120" s="82" t="s">
        <v>166</v>
      </c>
      <c r="J120" s="82" t="s">
        <v>923</v>
      </c>
      <c r="K120" s="82" t="s">
        <v>38</v>
      </c>
      <c r="L120" s="82"/>
      <c r="M120" s="82" t="s">
        <v>354</v>
      </c>
      <c r="N120" s="82" t="s">
        <v>926</v>
      </c>
      <c r="O120" s="239" t="s">
        <v>930</v>
      </c>
      <c r="P120" t="str">
        <f t="shared" si="2"/>
        <v>050603V03F01</v>
      </c>
    </row>
    <row r="121" spans="1:16" ht="21" hidden="1" x14ac:dyDescent="0.35">
      <c r="B121" s="229" t="s">
        <v>354</v>
      </c>
      <c r="C121" s="229" t="s">
        <v>926</v>
      </c>
      <c r="D121" s="81" t="str">
        <f t="shared" si="4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E121" s="82" t="s">
        <v>118</v>
      </c>
      <c r="F121" s="246">
        <v>2565</v>
      </c>
      <c r="G121" s="82" t="s">
        <v>292</v>
      </c>
      <c r="H121" s="82" t="s">
        <v>331</v>
      </c>
      <c r="I121" s="82" t="s">
        <v>120</v>
      </c>
      <c r="J121" s="82" t="s">
        <v>923</v>
      </c>
      <c r="K121" s="82" t="s">
        <v>38</v>
      </c>
      <c r="L121" s="82"/>
      <c r="M121" s="82" t="s">
        <v>354</v>
      </c>
      <c r="N121" s="82" t="s">
        <v>926</v>
      </c>
      <c r="O121" s="239" t="s">
        <v>931</v>
      </c>
      <c r="P121" t="str">
        <f t="shared" si="2"/>
        <v>050603V03F01</v>
      </c>
    </row>
    <row r="122" spans="1:16" ht="21" hidden="1" x14ac:dyDescent="0.35">
      <c r="B122" s="229" t="s">
        <v>354</v>
      </c>
      <c r="C122" s="229" t="s">
        <v>926</v>
      </c>
      <c r="D122" s="81" t="str">
        <f t="shared" si="4"/>
        <v>โครงการสื่อสารสร้างกระแสท่องเที่ยวและความรับผิดชอบต่อสังคมและสิ่งแวดล้อม</v>
      </c>
      <c r="E122" s="82" t="s">
        <v>575</v>
      </c>
      <c r="F122" s="246">
        <v>2565</v>
      </c>
      <c r="G122" s="82" t="s">
        <v>292</v>
      </c>
      <c r="H122" s="82" t="s">
        <v>331</v>
      </c>
      <c r="I122" s="82" t="s">
        <v>79</v>
      </c>
      <c r="J122" s="82" t="s">
        <v>923</v>
      </c>
      <c r="K122" s="82" t="s">
        <v>38</v>
      </c>
      <c r="L122" s="82"/>
      <c r="M122" s="82" t="s">
        <v>354</v>
      </c>
      <c r="N122" s="82" t="s">
        <v>926</v>
      </c>
      <c r="O122" s="239" t="s">
        <v>932</v>
      </c>
      <c r="P122" t="str">
        <f t="shared" si="2"/>
        <v>050603V03F01</v>
      </c>
    </row>
    <row r="123" spans="1:16" ht="21" hidden="1" x14ac:dyDescent="0.35">
      <c r="B123" s="229" t="s">
        <v>354</v>
      </c>
      <c r="C123" s="229" t="s">
        <v>926</v>
      </c>
      <c r="D123" s="81" t="str">
        <f t="shared" si="4"/>
        <v>โครงการส่งเสริมและพัฒนาศักยภาพเพื่อยกระดับผู้ประกอบการเพื่อเข้าสู่มาตรฐาน</v>
      </c>
      <c r="E123" s="82" t="s">
        <v>713</v>
      </c>
      <c r="F123" s="246">
        <v>2565</v>
      </c>
      <c r="G123" s="82" t="s">
        <v>292</v>
      </c>
      <c r="H123" s="82" t="s">
        <v>331</v>
      </c>
      <c r="I123" s="82" t="s">
        <v>49</v>
      </c>
      <c r="J123" s="82" t="s">
        <v>37</v>
      </c>
      <c r="K123" s="82" t="s">
        <v>38</v>
      </c>
      <c r="L123" s="82"/>
      <c r="M123" s="82" t="s">
        <v>354</v>
      </c>
      <c r="N123" s="82" t="s">
        <v>926</v>
      </c>
      <c r="O123" s="239" t="s">
        <v>939</v>
      </c>
      <c r="P123" t="str">
        <f t="shared" si="2"/>
        <v>050603V03F01</v>
      </c>
    </row>
    <row r="124" spans="1:16" s="238" customFormat="1" ht="21" x14ac:dyDescent="0.35">
      <c r="A124" s="238" t="s">
        <v>999</v>
      </c>
      <c r="B124" s="229" t="s">
        <v>354</v>
      </c>
      <c r="C124" s="229" t="s">
        <v>926</v>
      </c>
      <c r="D124" s="81" t="str">
        <f t="shared" si="4"/>
        <v>โครงการสื่อสารสร้างกระแสท่องเที่ยวและความรับผิดชอบต่อสังคมและสิ่งแวดล้อม</v>
      </c>
      <c r="E124" s="197" t="s">
        <v>575</v>
      </c>
      <c r="F124" s="248">
        <v>2566</v>
      </c>
      <c r="G124" s="202" t="s">
        <v>547</v>
      </c>
      <c r="H124" s="202" t="s">
        <v>345</v>
      </c>
      <c r="I124" s="202" t="s">
        <v>79</v>
      </c>
      <c r="J124" s="202" t="s">
        <v>923</v>
      </c>
      <c r="K124" s="202" t="s">
        <v>38</v>
      </c>
      <c r="L124" s="202"/>
      <c r="M124" s="202" t="s">
        <v>354</v>
      </c>
      <c r="N124" s="202" t="s">
        <v>926</v>
      </c>
      <c r="O124" s="238" t="s">
        <v>1000</v>
      </c>
      <c r="P124" s="31" t="str">
        <f t="shared" si="2"/>
        <v>050603V03F01</v>
      </c>
    </row>
    <row r="125" spans="1:16" s="238" customFormat="1" ht="21" x14ac:dyDescent="0.35">
      <c r="A125" s="238" t="s">
        <v>1008</v>
      </c>
      <c r="B125" s="229" t="s">
        <v>354</v>
      </c>
      <c r="C125" s="229" t="s">
        <v>926</v>
      </c>
      <c r="D125" s="81" t="str">
        <f t="shared" si="4"/>
        <v>โครงการเพิ่มขีดความสามารถในการแข่งขัน</v>
      </c>
      <c r="E125" s="197" t="s">
        <v>572</v>
      </c>
      <c r="F125" s="248">
        <v>2566</v>
      </c>
      <c r="G125" s="202" t="s">
        <v>547</v>
      </c>
      <c r="H125" s="202" t="s">
        <v>345</v>
      </c>
      <c r="I125" s="202" t="s">
        <v>110</v>
      </c>
      <c r="J125" s="202" t="s">
        <v>923</v>
      </c>
      <c r="K125" s="202" t="s">
        <v>38</v>
      </c>
      <c r="L125" s="202"/>
      <c r="M125" s="202" t="s">
        <v>354</v>
      </c>
      <c r="N125" s="202" t="s">
        <v>926</v>
      </c>
      <c r="O125" s="238" t="s">
        <v>1009</v>
      </c>
      <c r="P125" s="31" t="str">
        <f t="shared" si="2"/>
        <v>050603V03F01</v>
      </c>
    </row>
    <row r="126" spans="1:16" s="238" customFormat="1" ht="21" x14ac:dyDescent="0.35">
      <c r="A126" s="238" t="s">
        <v>1010</v>
      </c>
      <c r="B126" s="229" t="s">
        <v>354</v>
      </c>
      <c r="C126" s="229" t="s">
        <v>926</v>
      </c>
      <c r="D126" s="81" t="str">
        <f t="shared" si="4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E126" s="197" t="s">
        <v>118</v>
      </c>
      <c r="F126" s="248">
        <v>2566</v>
      </c>
      <c r="G126" s="202" t="s">
        <v>547</v>
      </c>
      <c r="H126" s="202" t="s">
        <v>345</v>
      </c>
      <c r="I126" s="202" t="s">
        <v>120</v>
      </c>
      <c r="J126" s="202" t="s">
        <v>923</v>
      </c>
      <c r="K126" s="202" t="s">
        <v>38</v>
      </c>
      <c r="L126" s="202"/>
      <c r="M126" s="202" t="s">
        <v>354</v>
      </c>
      <c r="N126" s="202" t="s">
        <v>926</v>
      </c>
      <c r="O126" s="238" t="s">
        <v>1011</v>
      </c>
      <c r="P126" s="31" t="str">
        <f t="shared" si="2"/>
        <v>050603V03F01</v>
      </c>
    </row>
    <row r="127" spans="1:16" s="238" customFormat="1" ht="21" hidden="1" x14ac:dyDescent="0.35">
      <c r="A127" s="238" t="s">
        <v>1166</v>
      </c>
      <c r="B127" s="229" t="s">
        <v>354</v>
      </c>
      <c r="C127" s="229" t="s">
        <v>926</v>
      </c>
      <c r="D127" s="81" t="str">
        <f t="shared" si="4"/>
        <v>โครงการพัฒนาศักยภาพนักศึกษาสู่การเป็นบัณฑิตนักปฏิบัติสาขาวิชาการท่องเที่ยวและการบริการเชิงนวัตกรรม</v>
      </c>
      <c r="E127" s="197" t="s">
        <v>1167</v>
      </c>
      <c r="F127" s="248">
        <v>2567</v>
      </c>
      <c r="G127" s="202" t="s">
        <v>1168</v>
      </c>
      <c r="H127" s="202" t="s">
        <v>1168</v>
      </c>
      <c r="I127" s="202" t="s">
        <v>513</v>
      </c>
      <c r="J127" s="202" t="s">
        <v>1169</v>
      </c>
      <c r="K127" s="202" t="s">
        <v>288</v>
      </c>
      <c r="L127" s="202"/>
      <c r="M127" s="202" t="s">
        <v>354</v>
      </c>
      <c r="N127" s="202" t="s">
        <v>926</v>
      </c>
      <c r="O127" s="238" t="s">
        <v>1170</v>
      </c>
      <c r="P127" t="str">
        <f t="shared" si="2"/>
        <v>050603V03F01</v>
      </c>
    </row>
    <row r="128" spans="1:16" s="238" customFormat="1" ht="21" hidden="1" x14ac:dyDescent="0.35">
      <c r="A128" s="238" t="s">
        <v>1171</v>
      </c>
      <c r="B128" s="229" t="s">
        <v>354</v>
      </c>
      <c r="C128" s="229" t="s">
        <v>926</v>
      </c>
      <c r="D128" s="81" t="str">
        <f t="shared" si="4"/>
        <v>โครงการกระตุ้นการเดินทางของนักท่องเที่ยวไทย</v>
      </c>
      <c r="E128" s="197" t="s">
        <v>563</v>
      </c>
      <c r="F128" s="248">
        <v>2567</v>
      </c>
      <c r="G128" s="202" t="s">
        <v>1072</v>
      </c>
      <c r="H128" s="202" t="s">
        <v>1073</v>
      </c>
      <c r="I128" s="202" t="s">
        <v>166</v>
      </c>
      <c r="J128" s="202" t="s">
        <v>923</v>
      </c>
      <c r="K128" s="202" t="s">
        <v>38</v>
      </c>
      <c r="L128" s="202"/>
      <c r="M128" s="202" t="s">
        <v>354</v>
      </c>
      <c r="N128" s="202" t="s">
        <v>926</v>
      </c>
      <c r="O128" s="238" t="s">
        <v>1172</v>
      </c>
      <c r="P128" t="str">
        <f t="shared" si="2"/>
        <v>050603V03F01</v>
      </c>
    </row>
    <row r="129" spans="1:16" s="238" customFormat="1" ht="21" hidden="1" x14ac:dyDescent="0.35">
      <c r="A129" s="238" t="s">
        <v>1173</v>
      </c>
      <c r="B129" s="229" t="s">
        <v>354</v>
      </c>
      <c r="C129" s="229" t="s">
        <v>926</v>
      </c>
      <c r="D129" s="81" t="str">
        <f t="shared" si="4"/>
        <v>โครงการสื่อสารสร้างกระแสท่องเที่ยวและความรับผิดชอบต่อสังคมและสิ่งแวดล้อม</v>
      </c>
      <c r="E129" s="197" t="s">
        <v>575</v>
      </c>
      <c r="F129" s="248">
        <v>2567</v>
      </c>
      <c r="G129" s="202" t="s">
        <v>1072</v>
      </c>
      <c r="H129" s="202" t="s">
        <v>1073</v>
      </c>
      <c r="I129" s="202" t="s">
        <v>79</v>
      </c>
      <c r="J129" s="202" t="s">
        <v>923</v>
      </c>
      <c r="K129" s="202" t="s">
        <v>38</v>
      </c>
      <c r="L129" s="202"/>
      <c r="M129" s="202" t="s">
        <v>354</v>
      </c>
      <c r="N129" s="202" t="s">
        <v>926</v>
      </c>
      <c r="O129" s="238" t="s">
        <v>1174</v>
      </c>
      <c r="P129" t="str">
        <f t="shared" si="2"/>
        <v>050603V03F01</v>
      </c>
    </row>
    <row r="130" spans="1:16" s="238" customFormat="1" ht="21" hidden="1" x14ac:dyDescent="0.35">
      <c r="A130" s="238" t="s">
        <v>1179</v>
      </c>
      <c r="B130" s="229" t="s">
        <v>354</v>
      </c>
      <c r="C130" s="229" t="s">
        <v>926</v>
      </c>
      <c r="D130" s="81" t="str">
        <f t="shared" si="4"/>
        <v>โครงการขยายตลาดนักท่องเที่ยวกลุ่มความสนใจพิเศษ</v>
      </c>
      <c r="E130" s="197" t="s">
        <v>552</v>
      </c>
      <c r="F130" s="248">
        <v>2567</v>
      </c>
      <c r="G130" s="202" t="s">
        <v>1072</v>
      </c>
      <c r="H130" s="202" t="s">
        <v>1073</v>
      </c>
      <c r="I130" s="202" t="s">
        <v>110</v>
      </c>
      <c r="J130" s="202" t="s">
        <v>923</v>
      </c>
      <c r="K130" s="202" t="s">
        <v>38</v>
      </c>
      <c r="L130" s="202"/>
      <c r="M130" s="202" t="s">
        <v>354</v>
      </c>
      <c r="N130" s="202" t="s">
        <v>926</v>
      </c>
      <c r="O130" s="238" t="s">
        <v>1180</v>
      </c>
      <c r="P130" t="str">
        <f t="shared" si="2"/>
        <v>050603V03F01</v>
      </c>
    </row>
    <row r="131" spans="1:16" s="238" customFormat="1" ht="21" hidden="1" x14ac:dyDescent="0.35">
      <c r="A131" s="238" t="s">
        <v>1183</v>
      </c>
      <c r="B131" s="229" t="s">
        <v>354</v>
      </c>
      <c r="C131" s="229" t="s">
        <v>926</v>
      </c>
      <c r="D131" s="81" t="str">
        <f t="shared" si="4"/>
        <v>โครงการขยายฐานตลาด และกระตุ้นการใช้จ่ายนักท่องเที่ยวเพื่อพักผ่อนทั่วไปกลุ่มตลาดกลาง - บน</v>
      </c>
      <c r="E131" s="197" t="s">
        <v>118</v>
      </c>
      <c r="F131" s="248">
        <v>2567</v>
      </c>
      <c r="G131" s="202" t="s">
        <v>1072</v>
      </c>
      <c r="H131" s="202" t="s">
        <v>1073</v>
      </c>
      <c r="I131" s="202" t="s">
        <v>120</v>
      </c>
      <c r="J131" s="202" t="s">
        <v>923</v>
      </c>
      <c r="K131" s="202" t="s">
        <v>38</v>
      </c>
      <c r="L131" s="202"/>
      <c r="M131" s="202" t="s">
        <v>354</v>
      </c>
      <c r="N131" s="202" t="s">
        <v>926</v>
      </c>
      <c r="O131" s="238" t="s">
        <v>1184</v>
      </c>
      <c r="P131" t="str">
        <f t="shared" si="2"/>
        <v>050603V03F01</v>
      </c>
    </row>
    <row r="132" spans="1:16" s="238" customFormat="1" ht="21" hidden="1" x14ac:dyDescent="0.35">
      <c r="A132" s="238" t="s">
        <v>1189</v>
      </c>
      <c r="B132" s="229" t="s">
        <v>354</v>
      </c>
      <c r="C132" s="229" t="s">
        <v>926</v>
      </c>
      <c r="D132" s="81" t="str">
        <f t="shared" si="4"/>
        <v>โครงการเผยแพร่ประชาสัมพันธ์และเสนอความเป็นไทย</v>
      </c>
      <c r="E132" s="197" t="s">
        <v>703</v>
      </c>
      <c r="F132" s="248">
        <v>2567</v>
      </c>
      <c r="G132" s="202" t="s">
        <v>1072</v>
      </c>
      <c r="H132" s="202" t="s">
        <v>1073</v>
      </c>
      <c r="I132" s="202" t="s">
        <v>419</v>
      </c>
      <c r="J132" s="202" t="s">
        <v>923</v>
      </c>
      <c r="K132" s="202" t="s">
        <v>38</v>
      </c>
      <c r="L132" s="202"/>
      <c r="M132" s="202" t="s">
        <v>354</v>
      </c>
      <c r="N132" s="202" t="s">
        <v>926</v>
      </c>
      <c r="O132" s="238" t="s">
        <v>1190</v>
      </c>
      <c r="P132" t="str">
        <f t="shared" si="2"/>
        <v>050603V03F01</v>
      </c>
    </row>
    <row r="133" spans="1:16" s="238" customFormat="1" ht="21" hidden="1" x14ac:dyDescent="0.35">
      <c r="A133"/>
      <c r="B133" s="230" t="s">
        <v>354</v>
      </c>
      <c r="C133" s="230" t="s">
        <v>918</v>
      </c>
      <c r="D133" s="81" t="str">
        <f t="shared" si="4"/>
        <v>ก่อสร้างห้องน้ำสาธารณะ เพื่อการท่องเที่ยวระดับสากล แบบที่ 3</v>
      </c>
      <c r="E133" s="82" t="s">
        <v>665</v>
      </c>
      <c r="F133" s="246">
        <v>2565</v>
      </c>
      <c r="G133" s="82" t="s">
        <v>667</v>
      </c>
      <c r="H133" s="82" t="s">
        <v>331</v>
      </c>
      <c r="I133" s="82" t="s">
        <v>668</v>
      </c>
      <c r="J133" s="82" t="s">
        <v>669</v>
      </c>
      <c r="K133" s="82" t="s">
        <v>670</v>
      </c>
      <c r="L133" s="82"/>
      <c r="M133" s="82" t="s">
        <v>354</v>
      </c>
      <c r="N133" s="82" t="s">
        <v>918</v>
      </c>
      <c r="O133" s="239" t="s">
        <v>919</v>
      </c>
      <c r="P133" t="str">
        <f t="shared" ref="P133:P174" si="5">IF(LEN(N133=11),_xlfn.CONCAT(M133,"F",RIGHT(N133,2)))</f>
        <v>050603V03F02</v>
      </c>
    </row>
    <row r="134" spans="1:16" s="238" customFormat="1" ht="21" hidden="1" x14ac:dyDescent="0.35">
      <c r="A134"/>
      <c r="B134" s="230" t="s">
        <v>354</v>
      </c>
      <c r="C134" s="230" t="s">
        <v>918</v>
      </c>
      <c r="D134" s="81" t="str">
        <f t="shared" si="4"/>
        <v>ปรับปรุงและพัฒนาโครงข่ายทางและสะพานสนับสนุนการพัฒนาการท่องเที่ยวและการเกษตร</v>
      </c>
      <c r="E134" s="82" t="s">
        <v>707</v>
      </c>
      <c r="F134" s="246">
        <v>2565</v>
      </c>
      <c r="G134" s="82" t="s">
        <v>709</v>
      </c>
      <c r="H134" s="82" t="s">
        <v>454</v>
      </c>
      <c r="I134" s="82" t="s">
        <v>710</v>
      </c>
      <c r="J134" s="82" t="s">
        <v>711</v>
      </c>
      <c r="K134" s="82" t="s">
        <v>311</v>
      </c>
      <c r="L134" s="82"/>
      <c r="M134" s="82" t="s">
        <v>354</v>
      </c>
      <c r="N134" s="82" t="s">
        <v>918</v>
      </c>
      <c r="O134" s="239" t="s">
        <v>938</v>
      </c>
      <c r="P134" t="str">
        <f t="shared" si="5"/>
        <v>050603V03F02</v>
      </c>
    </row>
    <row r="135" spans="1:16" s="238" customFormat="1" ht="21" hidden="1" x14ac:dyDescent="0.35">
      <c r="A135" s="5" t="s">
        <v>25</v>
      </c>
      <c r="B135" s="231" t="s">
        <v>325</v>
      </c>
      <c r="C135" s="231" t="s">
        <v>924</v>
      </c>
      <c r="D135" s="79" t="s">
        <v>26</v>
      </c>
      <c r="E135" s="75" t="s">
        <v>26</v>
      </c>
      <c r="F135" s="244">
        <v>2562</v>
      </c>
      <c r="G135" s="75" t="s">
        <v>34</v>
      </c>
      <c r="H135" s="75" t="s">
        <v>35</v>
      </c>
      <c r="I135" s="75" t="s">
        <v>36</v>
      </c>
      <c r="J135" s="75" t="s">
        <v>37</v>
      </c>
      <c r="K135" s="75" t="s">
        <v>38</v>
      </c>
      <c r="L135" s="75"/>
      <c r="M135" s="75" t="s">
        <v>325</v>
      </c>
      <c r="N135" s="75" t="s">
        <v>924</v>
      </c>
      <c r="O135"/>
      <c r="P135" t="str">
        <f t="shared" si="5"/>
        <v>050603V04F01</v>
      </c>
    </row>
    <row r="136" spans="1:16" s="238" customFormat="1" ht="21" hidden="1" x14ac:dyDescent="0.35">
      <c r="A136" s="5" t="s">
        <v>388</v>
      </c>
      <c r="B136" s="231" t="s">
        <v>325</v>
      </c>
      <c r="C136" s="231" t="s">
        <v>924</v>
      </c>
      <c r="D136" s="79" t="s">
        <v>742</v>
      </c>
      <c r="E136" s="75" t="s">
        <v>389</v>
      </c>
      <c r="F136" s="244">
        <v>2564</v>
      </c>
      <c r="G136" s="75" t="s">
        <v>297</v>
      </c>
      <c r="H136" s="75" t="s">
        <v>304</v>
      </c>
      <c r="I136" s="75" t="s">
        <v>392</v>
      </c>
      <c r="J136" s="75" t="s">
        <v>275</v>
      </c>
      <c r="K136" s="75" t="s">
        <v>276</v>
      </c>
      <c r="L136" s="75"/>
      <c r="M136" s="75" t="s">
        <v>325</v>
      </c>
      <c r="N136" s="75" t="s">
        <v>924</v>
      </c>
      <c r="O136"/>
      <c r="P136" t="str">
        <f t="shared" si="5"/>
        <v>050603V04F01</v>
      </c>
    </row>
    <row r="137" spans="1:16" s="238" customFormat="1" ht="21" hidden="1" x14ac:dyDescent="0.35">
      <c r="A137" s="5" t="s">
        <v>474</v>
      </c>
      <c r="B137" s="231" t="s">
        <v>325</v>
      </c>
      <c r="C137" s="231" t="s">
        <v>924</v>
      </c>
      <c r="D137" s="79" t="s">
        <v>744</v>
      </c>
      <c r="E137" s="75" t="s">
        <v>475</v>
      </c>
      <c r="F137" s="244">
        <v>2564</v>
      </c>
      <c r="G137" s="75" t="s">
        <v>297</v>
      </c>
      <c r="H137" s="75" t="s">
        <v>304</v>
      </c>
      <c r="I137" s="75" t="s">
        <v>477</v>
      </c>
      <c r="J137" s="75" t="s">
        <v>275</v>
      </c>
      <c r="K137" s="75" t="s">
        <v>276</v>
      </c>
      <c r="L137" s="75"/>
      <c r="M137" s="75" t="s">
        <v>325</v>
      </c>
      <c r="N137" s="75" t="s">
        <v>924</v>
      </c>
      <c r="O137"/>
      <c r="P137" t="str">
        <f t="shared" si="5"/>
        <v>050603V04F01</v>
      </c>
    </row>
    <row r="138" spans="1:16" s="238" customFormat="1" ht="21" hidden="1" x14ac:dyDescent="0.35">
      <c r="A138" s="5" t="s">
        <v>498</v>
      </c>
      <c r="B138" s="231" t="s">
        <v>325</v>
      </c>
      <c r="C138" s="231" t="s">
        <v>924</v>
      </c>
      <c r="D138" s="79" t="s">
        <v>499</v>
      </c>
      <c r="E138" s="75" t="s">
        <v>499</v>
      </c>
      <c r="F138" s="244">
        <v>2564</v>
      </c>
      <c r="G138" s="75" t="s">
        <v>297</v>
      </c>
      <c r="H138" s="75" t="s">
        <v>304</v>
      </c>
      <c r="I138" s="75" t="s">
        <v>501</v>
      </c>
      <c r="J138" s="75" t="s">
        <v>502</v>
      </c>
      <c r="K138" s="75" t="s">
        <v>288</v>
      </c>
      <c r="L138" s="75"/>
      <c r="M138" s="75" t="s">
        <v>325</v>
      </c>
      <c r="N138" s="75" t="s">
        <v>924</v>
      </c>
      <c r="O138"/>
      <c r="P138" t="str">
        <f t="shared" si="5"/>
        <v>050603V04F01</v>
      </c>
    </row>
    <row r="139" spans="1:16" s="238" customFormat="1" ht="21" hidden="1" x14ac:dyDescent="0.35">
      <c r="A139" s="5" t="s">
        <v>509</v>
      </c>
      <c r="B139" s="231" t="s">
        <v>325</v>
      </c>
      <c r="C139" s="231" t="s">
        <v>924</v>
      </c>
      <c r="D139" s="79" t="s">
        <v>510</v>
      </c>
      <c r="E139" s="75" t="s">
        <v>510</v>
      </c>
      <c r="F139" s="244">
        <v>2564</v>
      </c>
      <c r="G139" s="75" t="s">
        <v>512</v>
      </c>
      <c r="H139" s="75" t="s">
        <v>512</v>
      </c>
      <c r="I139" s="75" t="s">
        <v>513</v>
      </c>
      <c r="J139" s="75" t="s">
        <v>514</v>
      </c>
      <c r="K139" s="75" t="s">
        <v>288</v>
      </c>
      <c r="L139" s="75"/>
      <c r="M139" s="75" t="s">
        <v>325</v>
      </c>
      <c r="N139" s="75" t="s">
        <v>924</v>
      </c>
      <c r="O139"/>
      <c r="P139" t="str">
        <f t="shared" si="5"/>
        <v>050603V04F01</v>
      </c>
    </row>
    <row r="140" spans="1:16" s="238" customFormat="1" ht="21" hidden="1" x14ac:dyDescent="0.35">
      <c r="A140" s="5" t="s">
        <v>527</v>
      </c>
      <c r="B140" s="231" t="s">
        <v>325</v>
      </c>
      <c r="C140" s="231" t="s">
        <v>924</v>
      </c>
      <c r="D140" s="79" t="s">
        <v>528</v>
      </c>
      <c r="E140" s="75" t="s">
        <v>528</v>
      </c>
      <c r="F140" s="244">
        <v>2564</v>
      </c>
      <c r="G140" s="75" t="s">
        <v>297</v>
      </c>
      <c r="H140" s="75" t="s">
        <v>304</v>
      </c>
      <c r="I140" s="75" t="s">
        <v>530</v>
      </c>
      <c r="J140" s="75" t="s">
        <v>514</v>
      </c>
      <c r="K140" s="75" t="s">
        <v>288</v>
      </c>
      <c r="L140" s="75"/>
      <c r="M140" s="75" t="s">
        <v>325</v>
      </c>
      <c r="N140" s="75" t="s">
        <v>924</v>
      </c>
      <c r="O140"/>
      <c r="P140" t="str">
        <f t="shared" si="5"/>
        <v>050603V04F01</v>
      </c>
    </row>
    <row r="141" spans="1:16" s="238" customFormat="1" ht="21" hidden="1" x14ac:dyDescent="0.35">
      <c r="A141" s="5" t="s">
        <v>538</v>
      </c>
      <c r="B141" s="231" t="s">
        <v>325</v>
      </c>
      <c r="C141" s="231" t="s">
        <v>924</v>
      </c>
      <c r="D141" s="79" t="s">
        <v>539</v>
      </c>
      <c r="E141" s="75" t="s">
        <v>539</v>
      </c>
      <c r="F141" s="244">
        <v>2564</v>
      </c>
      <c r="G141" s="75" t="s">
        <v>541</v>
      </c>
      <c r="H141" s="75" t="s">
        <v>541</v>
      </c>
      <c r="I141" s="75" t="s">
        <v>542</v>
      </c>
      <c r="J141" s="75" t="s">
        <v>543</v>
      </c>
      <c r="K141" s="75" t="s">
        <v>288</v>
      </c>
      <c r="L141" s="75"/>
      <c r="M141" s="75" t="s">
        <v>325</v>
      </c>
      <c r="N141" s="75" t="s">
        <v>924</v>
      </c>
      <c r="O141"/>
      <c r="P141" t="str">
        <f t="shared" si="5"/>
        <v>050603V04F01</v>
      </c>
    </row>
    <row r="142" spans="1:16" s="238" customFormat="1" ht="21" hidden="1" x14ac:dyDescent="0.35">
      <c r="A142"/>
      <c r="B142" s="231" t="s">
        <v>325</v>
      </c>
      <c r="C142" s="231" t="s">
        <v>924</v>
      </c>
      <c r="D142" s="81" t="str">
        <f t="shared" ref="D142:D150" si="6">HYPERLINK(O142,E142)</f>
        <v>โครงการยกระดับภาพลักษณ์การท่องเที่ยวสู่ความเป็นคุณภาพผ่านวิถีไทย</v>
      </c>
      <c r="E142" s="82" t="s">
        <v>545</v>
      </c>
      <c r="F142" s="246">
        <v>2565</v>
      </c>
      <c r="G142" s="82" t="s">
        <v>292</v>
      </c>
      <c r="H142" s="82" t="s">
        <v>331</v>
      </c>
      <c r="I142" s="82" t="s">
        <v>69</v>
      </c>
      <c r="J142" s="82" t="s">
        <v>923</v>
      </c>
      <c r="K142" s="82" t="s">
        <v>38</v>
      </c>
      <c r="L142" s="82"/>
      <c r="M142" s="82" t="s">
        <v>325</v>
      </c>
      <c r="N142" s="82" t="s">
        <v>924</v>
      </c>
      <c r="O142" s="239" t="s">
        <v>925</v>
      </c>
      <c r="P142" t="str">
        <f t="shared" si="5"/>
        <v>050603V04F01</v>
      </c>
    </row>
    <row r="143" spans="1:16" s="238" customFormat="1" ht="21" hidden="1" x14ac:dyDescent="0.35">
      <c r="A143"/>
      <c r="B143" s="231" t="s">
        <v>325</v>
      </c>
      <c r="C143" s="231" t="s">
        <v>924</v>
      </c>
      <c r="D143" s="81" t="str">
        <f t="shared" si="6"/>
        <v>โครงการเพิ่มขีดความสามารถในการแข่งขัน</v>
      </c>
      <c r="E143" s="82" t="s">
        <v>572</v>
      </c>
      <c r="F143" s="246">
        <v>2565</v>
      </c>
      <c r="G143" s="82" t="s">
        <v>292</v>
      </c>
      <c r="H143" s="82" t="s">
        <v>331</v>
      </c>
      <c r="I143" s="82" t="s">
        <v>110</v>
      </c>
      <c r="J143" s="82" t="s">
        <v>923</v>
      </c>
      <c r="K143" s="82" t="s">
        <v>38</v>
      </c>
      <c r="L143" s="82"/>
      <c r="M143" s="82" t="s">
        <v>325</v>
      </c>
      <c r="N143" s="82" t="s">
        <v>924</v>
      </c>
      <c r="O143" s="239" t="s">
        <v>928</v>
      </c>
      <c r="P143" t="str">
        <f t="shared" si="5"/>
        <v>050603V04F01</v>
      </c>
    </row>
    <row r="144" spans="1:16" s="238" customFormat="1" ht="21" hidden="1" x14ac:dyDescent="0.35">
      <c r="A144"/>
      <c r="B144" s="231" t="s">
        <v>325</v>
      </c>
      <c r="C144" s="231" t="s">
        <v>924</v>
      </c>
      <c r="D144" s="81" t="str">
        <f t="shared" si="6"/>
        <v>โครงการเผยแพร่ประชาสัมพันธ์ผ่านสื่อสารสนเทศ</v>
      </c>
      <c r="E144" s="82" t="s">
        <v>72</v>
      </c>
      <c r="F144" s="246">
        <v>2565</v>
      </c>
      <c r="G144" s="82" t="s">
        <v>292</v>
      </c>
      <c r="H144" s="82" t="s">
        <v>331</v>
      </c>
      <c r="I144" s="82" t="s">
        <v>74</v>
      </c>
      <c r="J144" s="82" t="s">
        <v>923</v>
      </c>
      <c r="K144" s="82" t="s">
        <v>38</v>
      </c>
      <c r="L144" s="82"/>
      <c r="M144" s="82" t="s">
        <v>325</v>
      </c>
      <c r="N144" s="82" t="s">
        <v>924</v>
      </c>
      <c r="O144" s="239" t="s">
        <v>936</v>
      </c>
      <c r="P144" t="str">
        <f t="shared" si="5"/>
        <v>050603V04F01</v>
      </c>
    </row>
    <row r="145" spans="1:19" s="238" customFormat="1" ht="21" hidden="1" x14ac:dyDescent="0.35">
      <c r="A145"/>
      <c r="B145" s="231" t="s">
        <v>325</v>
      </c>
      <c r="C145" s="231" t="s">
        <v>924</v>
      </c>
      <c r="D145" s="81" t="str">
        <f t="shared" si="6"/>
        <v>โครงการเผยแพร่ประชาสัมพันธ์และเสนอความเป็นไทย</v>
      </c>
      <c r="E145" s="82" t="s">
        <v>703</v>
      </c>
      <c r="F145" s="246">
        <v>2565</v>
      </c>
      <c r="G145" s="82" t="s">
        <v>292</v>
      </c>
      <c r="H145" s="82" t="s">
        <v>331</v>
      </c>
      <c r="I145" s="82" t="s">
        <v>419</v>
      </c>
      <c r="J145" s="82" t="s">
        <v>923</v>
      </c>
      <c r="K145" s="82" t="s">
        <v>38</v>
      </c>
      <c r="L145" s="82"/>
      <c r="M145" s="82" t="s">
        <v>325</v>
      </c>
      <c r="N145" s="82" t="s">
        <v>924</v>
      </c>
      <c r="O145" s="239" t="s">
        <v>937</v>
      </c>
      <c r="P145" t="str">
        <f t="shared" si="5"/>
        <v>050603V04F01</v>
      </c>
    </row>
    <row r="146" spans="1:19" s="238" customFormat="1" ht="21" hidden="1" x14ac:dyDescent="0.35">
      <c r="A146"/>
      <c r="B146" s="231" t="s">
        <v>325</v>
      </c>
      <c r="C146" s="231" t="s">
        <v>924</v>
      </c>
      <c r="D146" s="81" t="str">
        <f t="shared" si="6"/>
        <v>โครงการบริหารจัดการทรัพยากรธรรมชาติและสิ่งแวดล้อมเพื่อการท่องเที่ยว</v>
      </c>
      <c r="E146" s="82" t="s">
        <v>678</v>
      </c>
      <c r="F146" s="246">
        <v>2565</v>
      </c>
      <c r="G146" s="82" t="s">
        <v>292</v>
      </c>
      <c r="H146" s="82" t="s">
        <v>331</v>
      </c>
      <c r="I146" s="82" t="s">
        <v>729</v>
      </c>
      <c r="J146" s="82" t="s">
        <v>411</v>
      </c>
      <c r="K146" s="82" t="s">
        <v>311</v>
      </c>
      <c r="L146" s="82"/>
      <c r="M146" s="82" t="s">
        <v>325</v>
      </c>
      <c r="N146" s="82" t="s">
        <v>924</v>
      </c>
      <c r="O146" s="239" t="s">
        <v>945</v>
      </c>
      <c r="P146" t="str">
        <f t="shared" si="5"/>
        <v>050603V04F01</v>
      </c>
    </row>
    <row r="147" spans="1:19" s="238" customFormat="1" ht="21" x14ac:dyDescent="0.35">
      <c r="A147" s="238" t="s">
        <v>562</v>
      </c>
      <c r="B147" s="231" t="s">
        <v>325</v>
      </c>
      <c r="C147" s="231" t="s">
        <v>924</v>
      </c>
      <c r="D147" s="81" t="str">
        <f t="shared" si="6"/>
        <v>โครงการกระตุ้นการเดินทางของนักท่องเที่ยวไทย</v>
      </c>
      <c r="E147" s="197" t="s">
        <v>563</v>
      </c>
      <c r="F147" s="247">
        <v>2566</v>
      </c>
      <c r="G147" s="200" t="s">
        <v>547</v>
      </c>
      <c r="H147" s="200" t="s">
        <v>345</v>
      </c>
      <c r="I147" s="200" t="s">
        <v>353</v>
      </c>
      <c r="J147" s="200" t="s">
        <v>923</v>
      </c>
      <c r="K147" s="200" t="s">
        <v>38</v>
      </c>
      <c r="L147" s="200" t="s">
        <v>565</v>
      </c>
      <c r="M147" s="200" t="s">
        <v>325</v>
      </c>
      <c r="N147" s="200" t="s">
        <v>924</v>
      </c>
      <c r="O147" s="146" t="s">
        <v>960</v>
      </c>
      <c r="P147" t="str">
        <f t="shared" si="5"/>
        <v>050603V04F01</v>
      </c>
    </row>
    <row r="148" spans="1:19" s="238" customFormat="1" ht="21" x14ac:dyDescent="0.35">
      <c r="A148" s="238" t="s">
        <v>1012</v>
      </c>
      <c r="B148" s="231" t="s">
        <v>325</v>
      </c>
      <c r="C148" s="231" t="s">
        <v>924</v>
      </c>
      <c r="D148" s="81" t="str">
        <f t="shared" si="6"/>
        <v>โครงการเผยแพร่ประชาสัมพันธ์ผ่านสื่อสารสนเทศ</v>
      </c>
      <c r="E148" s="197" t="s">
        <v>72</v>
      </c>
      <c r="F148" s="248">
        <v>2566</v>
      </c>
      <c r="G148" s="202" t="s">
        <v>547</v>
      </c>
      <c r="H148" s="202" t="s">
        <v>345</v>
      </c>
      <c r="I148" s="202" t="s">
        <v>74</v>
      </c>
      <c r="J148" s="202" t="s">
        <v>923</v>
      </c>
      <c r="K148" s="202" t="s">
        <v>38</v>
      </c>
      <c r="L148" s="202"/>
      <c r="M148" s="202" t="s">
        <v>325</v>
      </c>
      <c r="N148" s="202" t="s">
        <v>924</v>
      </c>
      <c r="O148" s="238" t="s">
        <v>1013</v>
      </c>
      <c r="P148" t="str">
        <f t="shared" si="5"/>
        <v>050603V04F01</v>
      </c>
    </row>
    <row r="149" spans="1:19" s="238" customFormat="1" ht="21" hidden="1" x14ac:dyDescent="0.35">
      <c r="A149" s="238" t="s">
        <v>1177</v>
      </c>
      <c r="B149" s="231" t="s">
        <v>325</v>
      </c>
      <c r="C149" s="231" t="s">
        <v>924</v>
      </c>
      <c r="D149" s="81" t="str">
        <f t="shared" si="6"/>
        <v>โครงการยกระดับภาพลักษณ์การท่องเที่ยวสู่ความเป็นคุณภาพผ่านวิถีไทย</v>
      </c>
      <c r="E149" s="197" t="s">
        <v>545</v>
      </c>
      <c r="F149" s="248">
        <v>2567</v>
      </c>
      <c r="G149" s="202" t="s">
        <v>1072</v>
      </c>
      <c r="H149" s="202" t="s">
        <v>1073</v>
      </c>
      <c r="I149" s="202" t="s">
        <v>69</v>
      </c>
      <c r="J149" s="202" t="s">
        <v>923</v>
      </c>
      <c r="K149" s="202" t="s">
        <v>38</v>
      </c>
      <c r="L149" s="202"/>
      <c r="M149" s="202" t="s">
        <v>325</v>
      </c>
      <c r="N149" s="202" t="s">
        <v>924</v>
      </c>
      <c r="O149" s="238" t="s">
        <v>1178</v>
      </c>
      <c r="P149" s="31" t="str">
        <f t="shared" si="5"/>
        <v>050603V04F01</v>
      </c>
      <c r="Q149" s="164" t="s">
        <v>549</v>
      </c>
      <c r="R149" s="164" t="s">
        <v>613</v>
      </c>
      <c r="S149" s="169" t="s">
        <v>1331</v>
      </c>
    </row>
    <row r="150" spans="1:19" s="238" customFormat="1" ht="21" hidden="1" x14ac:dyDescent="0.35">
      <c r="A150" s="238" t="s">
        <v>1181</v>
      </c>
      <c r="B150" s="231" t="s">
        <v>325</v>
      </c>
      <c r="C150" s="231" t="s">
        <v>924</v>
      </c>
      <c r="D150" s="81" t="str">
        <f t="shared" si="6"/>
        <v>โครงการเตรียมความพร้อมและเพิ่มขีดความสามารถให้พันธมิตรในห่วงโซ่คุณค่า</v>
      </c>
      <c r="E150" s="197" t="s">
        <v>698</v>
      </c>
      <c r="F150" s="248">
        <v>2567</v>
      </c>
      <c r="G150" s="202" t="s">
        <v>1072</v>
      </c>
      <c r="H150" s="202" t="s">
        <v>1073</v>
      </c>
      <c r="I150" s="202" t="s">
        <v>205</v>
      </c>
      <c r="J150" s="202" t="s">
        <v>923</v>
      </c>
      <c r="K150" s="202" t="s">
        <v>38</v>
      </c>
      <c r="L150" s="202"/>
      <c r="M150" s="202" t="s">
        <v>325</v>
      </c>
      <c r="N150" s="202" t="s">
        <v>924</v>
      </c>
      <c r="O150" s="238" t="s">
        <v>1182</v>
      </c>
      <c r="P150" s="31" t="str">
        <f t="shared" si="5"/>
        <v>050603V04F01</v>
      </c>
      <c r="Q150" s="164" t="s">
        <v>549</v>
      </c>
      <c r="R150" s="164" t="s">
        <v>613</v>
      </c>
      <c r="S150" s="169" t="s">
        <v>1331</v>
      </c>
    </row>
    <row r="151" spans="1:19" s="238" customFormat="1" ht="21" hidden="1" x14ac:dyDescent="0.35">
      <c r="A151" s="5" t="s">
        <v>320</v>
      </c>
      <c r="B151" s="141" t="s">
        <v>325</v>
      </c>
      <c r="C151" s="141" t="s">
        <v>950</v>
      </c>
      <c r="D151" s="79" t="s">
        <v>321</v>
      </c>
      <c r="E151" s="75" t="s">
        <v>321</v>
      </c>
      <c r="F151" s="244">
        <v>2563</v>
      </c>
      <c r="G151" s="75" t="s">
        <v>317</v>
      </c>
      <c r="H151" s="75" t="s">
        <v>139</v>
      </c>
      <c r="I151" s="75" t="s">
        <v>323</v>
      </c>
      <c r="J151" s="75" t="s">
        <v>324</v>
      </c>
      <c r="K151" s="75" t="s">
        <v>288</v>
      </c>
      <c r="L151" s="75"/>
      <c r="M151" s="75" t="s">
        <v>325</v>
      </c>
      <c r="N151" s="75" t="s">
        <v>950</v>
      </c>
      <c r="O151"/>
      <c r="P151" s="31" t="str">
        <f t="shared" si="5"/>
        <v>050603V04F02</v>
      </c>
      <c r="Q151" s="164" t="s">
        <v>569</v>
      </c>
      <c r="R151" s="165" t="s">
        <v>584</v>
      </c>
      <c r="S151" s="169" t="s">
        <v>1332</v>
      </c>
    </row>
    <row r="152" spans="1:19" s="238" customFormat="1" ht="21" x14ac:dyDescent="0.35">
      <c r="A152" s="238" t="s">
        <v>1014</v>
      </c>
      <c r="B152" s="141" t="s">
        <v>325</v>
      </c>
      <c r="C152" s="141" t="s">
        <v>950</v>
      </c>
      <c r="D152" s="81" t="str">
        <f t="shared" ref="D152:D159" si="7">HYPERLINK(O152,E152)</f>
        <v>โครงการบริหารจัดการทรัพยากรธรรมชาติและสิ่งแวดล้อมเพื่อการท่องเที่ยวอย่างยั่งยืน</v>
      </c>
      <c r="E152" s="197" t="s">
        <v>1015</v>
      </c>
      <c r="F152" s="248">
        <v>2566</v>
      </c>
      <c r="G152" s="202" t="s">
        <v>547</v>
      </c>
      <c r="H152" s="202" t="s">
        <v>345</v>
      </c>
      <c r="I152" s="202" t="s">
        <v>1016</v>
      </c>
      <c r="J152" s="202" t="s">
        <v>1017</v>
      </c>
      <c r="K152" s="202" t="s">
        <v>311</v>
      </c>
      <c r="L152" s="202"/>
      <c r="M152" s="202" t="s">
        <v>325</v>
      </c>
      <c r="N152" s="202" t="s">
        <v>950</v>
      </c>
      <c r="O152" s="238" t="s">
        <v>1018</v>
      </c>
      <c r="P152" s="31" t="str">
        <f t="shared" si="5"/>
        <v>050603V04F02</v>
      </c>
      <c r="Q152" s="164" t="s">
        <v>569</v>
      </c>
      <c r="R152" s="164" t="s">
        <v>584</v>
      </c>
      <c r="S152" s="169" t="s">
        <v>1332</v>
      </c>
    </row>
    <row r="153" spans="1:19" s="238" customFormat="1" ht="21" x14ac:dyDescent="0.35">
      <c r="A153" s="238" t="s">
        <v>1041</v>
      </c>
      <c r="B153" s="141" t="s">
        <v>325</v>
      </c>
      <c r="C153" s="141" t="s">
        <v>950</v>
      </c>
      <c r="D153" s="81" t="str">
        <f t="shared" si="7"/>
        <v>โครงการซ่อมสร้างผิวทางลาดยางและติดตั้งป้ายจราจรแนะนำแหล่งท่องเที่ยวพิพิธภัณฑ์ซากปลาโบราณภูน้ำจั้น  อ.กุฉินารายณ์  จ.กาฬสินธุ์ จำนวน 1 แห่ง</v>
      </c>
      <c r="E153" s="197" t="s">
        <v>1042</v>
      </c>
      <c r="F153" s="248">
        <v>2566</v>
      </c>
      <c r="G153" s="202" t="s">
        <v>547</v>
      </c>
      <c r="H153" s="202" t="s">
        <v>345</v>
      </c>
      <c r="I153" s="202" t="s">
        <v>1043</v>
      </c>
      <c r="J153" s="202" t="s">
        <v>1044</v>
      </c>
      <c r="K153" s="202" t="s">
        <v>484</v>
      </c>
      <c r="L153" s="202"/>
      <c r="M153" s="202" t="s">
        <v>325</v>
      </c>
      <c r="N153" s="202" t="s">
        <v>950</v>
      </c>
      <c r="O153" s="238" t="s">
        <v>1045</v>
      </c>
      <c r="P153" s="31" t="str">
        <f t="shared" si="5"/>
        <v>050603V04F02</v>
      </c>
      <c r="Q153" s="164" t="s">
        <v>569</v>
      </c>
      <c r="R153" s="164" t="s">
        <v>584</v>
      </c>
      <c r="S153" s="169" t="s">
        <v>1332</v>
      </c>
    </row>
    <row r="154" spans="1:19" s="238" customFormat="1" ht="21" x14ac:dyDescent="0.35">
      <c r="A154" s="238" t="s">
        <v>1057</v>
      </c>
      <c r="B154" s="141" t="s">
        <v>325</v>
      </c>
      <c r="C154" s="141" t="s">
        <v>950</v>
      </c>
      <c r="D154" s="81" t="str">
        <f t="shared" si="7"/>
        <v>โครงการอนุรักษ์ทรัพยากรและสิ่งแวดล้อม</v>
      </c>
      <c r="E154" s="197" t="s">
        <v>1058</v>
      </c>
      <c r="F154" s="248">
        <v>2566</v>
      </c>
      <c r="G154" s="202" t="s">
        <v>1059</v>
      </c>
      <c r="H154" s="202" t="s">
        <v>1059</v>
      </c>
      <c r="I154" s="202" t="s">
        <v>542</v>
      </c>
      <c r="J154" s="202" t="s">
        <v>543</v>
      </c>
      <c r="K154" s="202" t="s">
        <v>288</v>
      </c>
      <c r="L154" s="202"/>
      <c r="M154" s="202" t="s">
        <v>325</v>
      </c>
      <c r="N154" s="202" t="s">
        <v>950</v>
      </c>
      <c r="O154" s="238" t="s">
        <v>1060</v>
      </c>
      <c r="P154" s="31" t="str">
        <f>IF(LEN(N154=11),_xlfn.CONCAT(M154,"F",RIGHT(N154,2)))</f>
        <v>050603V04F02</v>
      </c>
      <c r="Q154" s="164" t="s">
        <v>627</v>
      </c>
      <c r="R154" s="164" t="s">
        <v>659</v>
      </c>
      <c r="S154" s="169"/>
    </row>
    <row r="155" spans="1:19" s="238" customFormat="1" ht="21" x14ac:dyDescent="0.35">
      <c r="A155" s="238" t="s">
        <v>1061</v>
      </c>
      <c r="B155" s="141" t="s">
        <v>325</v>
      </c>
      <c r="C155" s="141" t="s">
        <v>950</v>
      </c>
      <c r="D155" s="81" t="str">
        <f t="shared" si="7"/>
        <v>โครงการปลูกป่าชายเลน ประจำปีการศึกษา ๒๕๖๕</v>
      </c>
      <c r="E155" s="197" t="s">
        <v>1062</v>
      </c>
      <c r="F155" s="248">
        <v>2566</v>
      </c>
      <c r="G155" s="202" t="s">
        <v>1063</v>
      </c>
      <c r="H155" s="202" t="s">
        <v>1063</v>
      </c>
      <c r="I155" s="202" t="s">
        <v>1064</v>
      </c>
      <c r="J155" s="202" t="s">
        <v>543</v>
      </c>
      <c r="K155" s="202" t="s">
        <v>288</v>
      </c>
      <c r="L155" s="202"/>
      <c r="M155" s="202" t="s">
        <v>325</v>
      </c>
      <c r="N155" s="202" t="s">
        <v>950</v>
      </c>
      <c r="O155" s="238" t="s">
        <v>1065</v>
      </c>
      <c r="P155" s="31" t="str">
        <f t="shared" si="5"/>
        <v>050603V04F02</v>
      </c>
      <c r="Q155" s="164" t="s">
        <v>549</v>
      </c>
      <c r="R155" s="164" t="s">
        <v>594</v>
      </c>
      <c r="S155" s="169" t="s">
        <v>1333</v>
      </c>
    </row>
    <row r="156" spans="1:19" s="238" customFormat="1" ht="21" hidden="1" x14ac:dyDescent="0.35">
      <c r="A156" s="238" t="s">
        <v>1133</v>
      </c>
      <c r="B156" s="141" t="s">
        <v>325</v>
      </c>
      <c r="C156" s="141" t="s">
        <v>950</v>
      </c>
      <c r="D156" s="81" t="str">
        <f t="shared" si="7"/>
        <v>โครงการศึกษาและสร้างต้นแบบการบริหารจัดการทรัพยากรและการจัดการของเสียที่เกิดจากกิจกรรมการท่องเที่ยวในแหล่งท่องเที่ยวขนาดเล็กและห่างไกลเพื่อการท่องเที่ยวอย่างยั่งยืน</v>
      </c>
      <c r="E156" s="197" t="s">
        <v>1134</v>
      </c>
      <c r="F156" s="247">
        <v>2567</v>
      </c>
      <c r="G156" s="200" t="s">
        <v>1072</v>
      </c>
      <c r="H156" s="200" t="s">
        <v>1135</v>
      </c>
      <c r="I156" s="200"/>
      <c r="J156" s="200" t="s">
        <v>293</v>
      </c>
      <c r="K156" s="200" t="s">
        <v>38</v>
      </c>
      <c r="L156" s="200" t="s">
        <v>1074</v>
      </c>
      <c r="M156" s="200" t="s">
        <v>325</v>
      </c>
      <c r="N156" s="204" t="s">
        <v>950</v>
      </c>
      <c r="O156" s="146" t="s">
        <v>1136</v>
      </c>
      <c r="P156" s="31" t="str">
        <f t="shared" si="5"/>
        <v>050603V04F02</v>
      </c>
      <c r="Q156" s="164" t="s">
        <v>569</v>
      </c>
      <c r="R156" s="165" t="s">
        <v>570</v>
      </c>
      <c r="S156" s="169" t="s">
        <v>1334</v>
      </c>
    </row>
    <row r="157" spans="1:19" s="238" customFormat="1" ht="21" hidden="1" x14ac:dyDescent="0.35">
      <c r="A157" s="238" t="s">
        <v>1147</v>
      </c>
      <c r="B157" s="141" t="s">
        <v>325</v>
      </c>
      <c r="C157" s="141" t="s">
        <v>950</v>
      </c>
      <c r="D157" s="81" t="str">
        <f t="shared" si="7"/>
        <v>โครงการพัฒนาและยกระดับมาตรฐานสุดยอดแหล่งท่องเที่ยวอย่างยั่งยืนโลก (Green Destinations Top100) จังหวัดสุโขทัย</v>
      </c>
      <c r="E157" s="197" t="s">
        <v>1148</v>
      </c>
      <c r="F157" s="247">
        <v>2567</v>
      </c>
      <c r="G157" s="200" t="s">
        <v>1072</v>
      </c>
      <c r="H157" s="200" t="s">
        <v>1073</v>
      </c>
      <c r="I157" s="200"/>
      <c r="J157" s="200" t="s">
        <v>293</v>
      </c>
      <c r="K157" s="200" t="s">
        <v>38</v>
      </c>
      <c r="L157" s="200" t="s">
        <v>1074</v>
      </c>
      <c r="M157" s="200" t="s">
        <v>325</v>
      </c>
      <c r="N157" s="204" t="s">
        <v>950</v>
      </c>
      <c r="O157" s="146" t="s">
        <v>1149</v>
      </c>
      <c r="P157" s="31" t="str">
        <f t="shared" si="5"/>
        <v>050603V04F02</v>
      </c>
      <c r="Q157" s="164" t="s">
        <v>569</v>
      </c>
      <c r="R157" s="164" t="s">
        <v>584</v>
      </c>
      <c r="S157" s="169" t="s">
        <v>1332</v>
      </c>
    </row>
    <row r="158" spans="1:19" s="238" customFormat="1" ht="21" hidden="1" x14ac:dyDescent="0.35">
      <c r="A158" s="238" t="s">
        <v>1175</v>
      </c>
      <c r="B158" s="141" t="s">
        <v>325</v>
      </c>
      <c r="C158" s="141" t="s">
        <v>950</v>
      </c>
      <c r="D158" s="81" t="str">
        <f t="shared" si="7"/>
        <v>โครงการกระจายพื้นที่และช่วงเวลาท่องเที่ยว</v>
      </c>
      <c r="E158" s="197" t="s">
        <v>567</v>
      </c>
      <c r="F158" s="248">
        <v>2567</v>
      </c>
      <c r="G158" s="202" t="s">
        <v>1072</v>
      </c>
      <c r="H158" s="202" t="s">
        <v>1073</v>
      </c>
      <c r="I158" s="202" t="s">
        <v>89</v>
      </c>
      <c r="J158" s="202" t="s">
        <v>923</v>
      </c>
      <c r="K158" s="202" t="s">
        <v>38</v>
      </c>
      <c r="L158" s="202"/>
      <c r="M158" s="202" t="s">
        <v>325</v>
      </c>
      <c r="N158" s="202" t="s">
        <v>950</v>
      </c>
      <c r="O158" s="238" t="s">
        <v>1176</v>
      </c>
      <c r="P158" s="31" t="str">
        <f t="shared" si="5"/>
        <v>050603V04F02</v>
      </c>
      <c r="Q158" s="164" t="s">
        <v>569</v>
      </c>
      <c r="R158" s="164" t="s">
        <v>584</v>
      </c>
      <c r="S158" s="169" t="s">
        <v>1332</v>
      </c>
    </row>
    <row r="159" spans="1:19" s="238" customFormat="1" ht="21" hidden="1" x14ac:dyDescent="0.35">
      <c r="A159" s="238" t="s">
        <v>1185</v>
      </c>
      <c r="B159" s="141" t="s">
        <v>325</v>
      </c>
      <c r="C159" s="141" t="s">
        <v>950</v>
      </c>
      <c r="D159" s="81" t="str">
        <f t="shared" si="7"/>
        <v>โครงการส่งเสริมการท่องเที่ยวช่วงนอกฤดูกาล</v>
      </c>
      <c r="E159" s="197" t="s">
        <v>687</v>
      </c>
      <c r="F159" s="248">
        <v>2567</v>
      </c>
      <c r="G159" s="202" t="s">
        <v>1072</v>
      </c>
      <c r="H159" s="202" t="s">
        <v>1073</v>
      </c>
      <c r="I159" s="202" t="s">
        <v>120</v>
      </c>
      <c r="J159" s="202" t="s">
        <v>923</v>
      </c>
      <c r="K159" s="202" t="s">
        <v>38</v>
      </c>
      <c r="L159" s="202"/>
      <c r="M159" s="202" t="s">
        <v>325</v>
      </c>
      <c r="N159" s="202" t="s">
        <v>950</v>
      </c>
      <c r="O159" s="238" t="s">
        <v>1186</v>
      </c>
      <c r="P159" s="31" t="str">
        <f t="shared" si="5"/>
        <v>050603V04F02</v>
      </c>
      <c r="Q159" s="164" t="s">
        <v>627</v>
      </c>
      <c r="R159" s="164" t="s">
        <v>628</v>
      </c>
      <c r="S159" s="101"/>
    </row>
    <row r="160" spans="1:19" s="238" customFormat="1" ht="21" hidden="1" x14ac:dyDescent="0.35">
      <c r="A160" s="5" t="s">
        <v>245</v>
      </c>
      <c r="B160" s="232" t="s">
        <v>325</v>
      </c>
      <c r="C160" s="232" t="s">
        <v>954</v>
      </c>
      <c r="D160" s="79" t="s">
        <v>246</v>
      </c>
      <c r="E160" s="75" t="s">
        <v>246</v>
      </c>
      <c r="F160" s="244">
        <v>2563</v>
      </c>
      <c r="G160" s="75" t="s">
        <v>150</v>
      </c>
      <c r="H160" s="75" t="s">
        <v>139</v>
      </c>
      <c r="I160" s="75" t="s">
        <v>49</v>
      </c>
      <c r="J160" s="75" t="s">
        <v>37</v>
      </c>
      <c r="K160" s="75" t="s">
        <v>38</v>
      </c>
      <c r="L160" s="75"/>
      <c r="M160" s="75" t="s">
        <v>325</v>
      </c>
      <c r="N160" s="75" t="s">
        <v>954</v>
      </c>
      <c r="O160"/>
      <c r="P160" t="str">
        <f t="shared" si="5"/>
        <v>050603V04F03</v>
      </c>
      <c r="Q160" s="238" t="s">
        <v>1199</v>
      </c>
      <c r="R160" s="238" t="s">
        <v>1200</v>
      </c>
    </row>
    <row r="161" spans="1:18" s="238" customFormat="1" ht="21" hidden="1" x14ac:dyDescent="0.35">
      <c r="A161" s="5" t="s">
        <v>248</v>
      </c>
      <c r="B161" s="232" t="s">
        <v>325</v>
      </c>
      <c r="C161" s="232" t="s">
        <v>954</v>
      </c>
      <c r="D161" s="79" t="s">
        <v>249</v>
      </c>
      <c r="E161" s="75" t="s">
        <v>249</v>
      </c>
      <c r="F161" s="244">
        <v>2563</v>
      </c>
      <c r="G161" s="75" t="s">
        <v>150</v>
      </c>
      <c r="H161" s="75" t="s">
        <v>139</v>
      </c>
      <c r="I161" s="75" t="s">
        <v>49</v>
      </c>
      <c r="J161" s="75" t="s">
        <v>37</v>
      </c>
      <c r="K161" s="75" t="s">
        <v>38</v>
      </c>
      <c r="L161" s="75"/>
      <c r="M161" s="75" t="s">
        <v>325</v>
      </c>
      <c r="N161" s="75" t="s">
        <v>954</v>
      </c>
      <c r="O161"/>
      <c r="P161" t="str">
        <f t="shared" si="5"/>
        <v>050603V04F03</v>
      </c>
      <c r="Q161" s="238" t="s">
        <v>1201</v>
      </c>
      <c r="R161" s="238" t="s">
        <v>1202</v>
      </c>
    </row>
    <row r="162" spans="1:18" s="238" customFormat="1" ht="21" hidden="1" x14ac:dyDescent="0.35">
      <c r="A162" s="5" t="s">
        <v>251</v>
      </c>
      <c r="B162" s="232" t="s">
        <v>325</v>
      </c>
      <c r="C162" s="232" t="s">
        <v>954</v>
      </c>
      <c r="D162" s="79" t="s">
        <v>252</v>
      </c>
      <c r="E162" s="75" t="s">
        <v>252</v>
      </c>
      <c r="F162" s="244">
        <v>2563</v>
      </c>
      <c r="G162" s="75" t="s">
        <v>150</v>
      </c>
      <c r="H162" s="75" t="s">
        <v>139</v>
      </c>
      <c r="I162" s="75" t="s">
        <v>49</v>
      </c>
      <c r="J162" s="75" t="s">
        <v>37</v>
      </c>
      <c r="K162" s="75" t="s">
        <v>38</v>
      </c>
      <c r="L162" s="75"/>
      <c r="M162" s="75" t="s">
        <v>325</v>
      </c>
      <c r="N162" s="75" t="s">
        <v>954</v>
      </c>
      <c r="O162"/>
      <c r="P162" t="str">
        <f t="shared" si="5"/>
        <v>050603V04F03</v>
      </c>
      <c r="Q162" s="238" t="s">
        <v>1201</v>
      </c>
      <c r="R162" s="238" t="s">
        <v>1202</v>
      </c>
    </row>
    <row r="163" spans="1:18" s="238" customFormat="1" ht="21" hidden="1" x14ac:dyDescent="0.35">
      <c r="A163" s="5" t="s">
        <v>504</v>
      </c>
      <c r="B163" s="232" t="s">
        <v>325</v>
      </c>
      <c r="C163" s="232" t="s">
        <v>954</v>
      </c>
      <c r="D163" s="79" t="s">
        <v>505</v>
      </c>
      <c r="E163" s="75" t="s">
        <v>505</v>
      </c>
      <c r="F163" s="244">
        <v>2564</v>
      </c>
      <c r="G163" s="75" t="s">
        <v>297</v>
      </c>
      <c r="H163" s="75" t="s">
        <v>304</v>
      </c>
      <c r="I163" s="75" t="s">
        <v>507</v>
      </c>
      <c r="J163" s="75" t="s">
        <v>275</v>
      </c>
      <c r="K163" s="75" t="s">
        <v>276</v>
      </c>
      <c r="L163" s="75"/>
      <c r="M163" s="75" t="s">
        <v>325</v>
      </c>
      <c r="N163" s="75" t="s">
        <v>954</v>
      </c>
      <c r="O163"/>
      <c r="P163" t="str">
        <f t="shared" si="5"/>
        <v>050603V04F03</v>
      </c>
      <c r="Q163" s="238" t="s">
        <v>1201</v>
      </c>
      <c r="R163" s="238" t="s">
        <v>1202</v>
      </c>
    </row>
    <row r="164" spans="1:18" s="238" customFormat="1" ht="21" x14ac:dyDescent="0.35">
      <c r="A164" s="238" t="s">
        <v>591</v>
      </c>
      <c r="B164" s="232" t="s">
        <v>325</v>
      </c>
      <c r="C164" s="232" t="s">
        <v>954</v>
      </c>
      <c r="D164" s="81" t="str">
        <f t="shared" ref="D164:D171" si="8">HYPERLINK(O164,E164)</f>
        <v>โครงการ CBT Smart Environment</v>
      </c>
      <c r="E164" s="197" t="s">
        <v>592</v>
      </c>
      <c r="F164" s="247">
        <v>2566</v>
      </c>
      <c r="G164" s="200" t="s">
        <v>547</v>
      </c>
      <c r="H164" s="200" t="s">
        <v>345</v>
      </c>
      <c r="I164" s="200" t="s">
        <v>535</v>
      </c>
      <c r="J164" s="200" t="s">
        <v>37</v>
      </c>
      <c r="K164" s="200" t="s">
        <v>38</v>
      </c>
      <c r="L164" s="200" t="s">
        <v>565</v>
      </c>
      <c r="M164" s="200" t="s">
        <v>325</v>
      </c>
      <c r="N164" s="200" t="s">
        <v>954</v>
      </c>
      <c r="O164" s="146" t="s">
        <v>962</v>
      </c>
      <c r="P164" t="str">
        <f t="shared" si="5"/>
        <v>050603V04F03</v>
      </c>
      <c r="Q164" s="238" t="s">
        <v>1203</v>
      </c>
      <c r="R164" s="238" t="s">
        <v>1204</v>
      </c>
    </row>
    <row r="165" spans="1:18" s="238" customFormat="1" ht="21" x14ac:dyDescent="0.35">
      <c r="A165" s="238" t="s">
        <v>996</v>
      </c>
      <c r="B165" s="232" t="s">
        <v>325</v>
      </c>
      <c r="C165" s="232" t="s">
        <v>954</v>
      </c>
      <c r="D165" s="81" t="str">
        <f t="shared" si="8"/>
        <v>โครงการยกระดับบริการความปลอดภัยและการบริหารจัดการท่องเที่ยวให้ได้มาตรฐาน</v>
      </c>
      <c r="E165" s="197" t="s">
        <v>997</v>
      </c>
      <c r="F165" s="248">
        <v>2566</v>
      </c>
      <c r="G165" s="202" t="s">
        <v>547</v>
      </c>
      <c r="H165" s="202" t="s">
        <v>345</v>
      </c>
      <c r="I165" s="202"/>
      <c r="J165" s="202" t="s">
        <v>293</v>
      </c>
      <c r="K165" s="202" t="s">
        <v>38</v>
      </c>
      <c r="L165" s="202"/>
      <c r="M165" s="202" t="s">
        <v>325</v>
      </c>
      <c r="N165" s="202" t="s">
        <v>954</v>
      </c>
      <c r="O165" s="238" t="s">
        <v>998</v>
      </c>
      <c r="P165" t="str">
        <f t="shared" si="5"/>
        <v>050603V04F03</v>
      </c>
      <c r="Q165" s="238" t="s">
        <v>1203</v>
      </c>
      <c r="R165" s="238" t="s">
        <v>1205</v>
      </c>
    </row>
    <row r="166" spans="1:18" s="238" customFormat="1" ht="21" x14ac:dyDescent="0.35">
      <c r="A166" s="238" t="s">
        <v>1022</v>
      </c>
      <c r="B166" s="232" t="s">
        <v>325</v>
      </c>
      <c r="C166" s="232" t="s">
        <v>954</v>
      </c>
      <c r="D166" s="81" t="str">
        <f t="shared" si="8"/>
        <v>โครงการ CBT Smart Environment</v>
      </c>
      <c r="E166" s="197" t="s">
        <v>592</v>
      </c>
      <c r="F166" s="248">
        <v>2566</v>
      </c>
      <c r="G166" s="202" t="s">
        <v>547</v>
      </c>
      <c r="H166" s="202" t="s">
        <v>345</v>
      </c>
      <c r="I166" s="202" t="s">
        <v>535</v>
      </c>
      <c r="J166" s="202" t="s">
        <v>37</v>
      </c>
      <c r="K166" s="202" t="s">
        <v>38</v>
      </c>
      <c r="L166" s="202"/>
      <c r="M166" s="202" t="s">
        <v>325</v>
      </c>
      <c r="N166" s="202" t="s">
        <v>954</v>
      </c>
      <c r="O166" s="238" t="s">
        <v>1023</v>
      </c>
      <c r="P166" t="str">
        <f t="shared" si="5"/>
        <v>050603V04F03</v>
      </c>
      <c r="Q166" s="238" t="s">
        <v>1201</v>
      </c>
      <c r="R166" s="238" t="s">
        <v>1202</v>
      </c>
    </row>
    <row r="167" spans="1:18" s="238" customFormat="1" ht="21" x14ac:dyDescent="0.35">
      <c r="A167" s="238" t="s">
        <v>1046</v>
      </c>
      <c r="B167" s="232" t="s">
        <v>325</v>
      </c>
      <c r="C167" s="232" t="s">
        <v>954</v>
      </c>
      <c r="D167" s="81" t="str">
        <f t="shared" si="8"/>
        <v>โครงสร้างผิวทางลาดยาง ถนนเข้าสู่ศูนย์ศึกษาธรรมชาติและสัตว์ป่าลำปาว ตำบลลำคลอง อำเภอเมือง จังหวัดกาฬสินธุ์</v>
      </c>
      <c r="E167" s="197" t="s">
        <v>1047</v>
      </c>
      <c r="F167" s="248">
        <v>2566</v>
      </c>
      <c r="G167" s="202" t="s">
        <v>547</v>
      </c>
      <c r="H167" s="202" t="s">
        <v>345</v>
      </c>
      <c r="I167" s="202" t="s">
        <v>1043</v>
      </c>
      <c r="J167" s="202" t="s">
        <v>1044</v>
      </c>
      <c r="K167" s="202" t="s">
        <v>484</v>
      </c>
      <c r="L167" s="202"/>
      <c r="M167" s="202" t="s">
        <v>325</v>
      </c>
      <c r="N167" s="202" t="s">
        <v>954</v>
      </c>
      <c r="O167" s="238" t="s">
        <v>1048</v>
      </c>
      <c r="P167" t="str">
        <f t="shared" si="5"/>
        <v>050603V04F03</v>
      </c>
      <c r="Q167" s="238" t="s">
        <v>1203</v>
      </c>
      <c r="R167" s="238" t="s">
        <v>1205</v>
      </c>
    </row>
    <row r="168" spans="1:18" s="238" customFormat="1" ht="21" hidden="1" x14ac:dyDescent="0.35">
      <c r="A168" s="238" t="s">
        <v>1070</v>
      </c>
      <c r="B168" s="232" t="s">
        <v>325</v>
      </c>
      <c r="C168" s="232" t="s">
        <v>954</v>
      </c>
      <c r="D168" s="81" t="str">
        <f t="shared" si="8"/>
        <v>โครงการพัฒนาองค์ความรู้และการบริหารจัดการการท่องเที่ยวแคมปิ้งค์และรถบ้าน (Camping and Recreational Vehicle Parks)</v>
      </c>
      <c r="E168" s="197" t="s">
        <v>1071</v>
      </c>
      <c r="F168" s="247">
        <v>2567</v>
      </c>
      <c r="G168" s="200" t="s">
        <v>1072</v>
      </c>
      <c r="H168" s="200" t="s">
        <v>1073</v>
      </c>
      <c r="I168" s="200" t="s">
        <v>535</v>
      </c>
      <c r="J168" s="200" t="s">
        <v>37</v>
      </c>
      <c r="K168" s="200" t="s">
        <v>38</v>
      </c>
      <c r="L168" s="200" t="s">
        <v>1074</v>
      </c>
      <c r="M168" s="200" t="s">
        <v>325</v>
      </c>
      <c r="N168" s="203" t="s">
        <v>954</v>
      </c>
      <c r="O168" s="146" t="s">
        <v>1075</v>
      </c>
      <c r="P168" t="str">
        <f t="shared" si="5"/>
        <v>050603V04F03</v>
      </c>
      <c r="Q168" s="238" t="s">
        <v>1201</v>
      </c>
      <c r="R168" s="238" t="s">
        <v>1202</v>
      </c>
    </row>
    <row r="169" spans="1:18" s="238" customFormat="1" ht="21" hidden="1" x14ac:dyDescent="0.35">
      <c r="A169" s="238" t="s">
        <v>1076</v>
      </c>
      <c r="B169" s="232" t="s">
        <v>325</v>
      </c>
      <c r="C169" s="232" t="s">
        <v>954</v>
      </c>
      <c r="D169" s="81" t="str">
        <f t="shared" si="8"/>
        <v>การเพิ่มศักยภาพแก่โรงแรม/ที่พัก และร้านอาหาร เพื่อมุ่งสู่มาตรฐานการท่องเที่ยวคาร์บอนต่ำ</v>
      </c>
      <c r="E169" s="197" t="s">
        <v>1077</v>
      </c>
      <c r="F169" s="247">
        <v>2567</v>
      </c>
      <c r="G169" s="200" t="s">
        <v>1072</v>
      </c>
      <c r="H169" s="200" t="s">
        <v>1073</v>
      </c>
      <c r="I169" s="200" t="s">
        <v>1078</v>
      </c>
      <c r="J169" s="200" t="s">
        <v>1079</v>
      </c>
      <c r="K169" s="200" t="s">
        <v>288</v>
      </c>
      <c r="L169" s="200" t="s">
        <v>1074</v>
      </c>
      <c r="M169" s="200" t="s">
        <v>325</v>
      </c>
      <c r="N169" s="203" t="s">
        <v>954</v>
      </c>
      <c r="O169" s="146" t="s">
        <v>1080</v>
      </c>
      <c r="P169" t="str">
        <f t="shared" si="5"/>
        <v>050603V04F03</v>
      </c>
      <c r="Q169" s="238" t="s">
        <v>1203</v>
      </c>
      <c r="R169" s="238" t="s">
        <v>1204</v>
      </c>
    </row>
    <row r="170" spans="1:18" s="238" customFormat="1" ht="21" hidden="1" x14ac:dyDescent="0.35">
      <c r="A170" s="238" t="s">
        <v>1195</v>
      </c>
      <c r="B170" s="232" t="s">
        <v>325</v>
      </c>
      <c r="C170" s="232" t="s">
        <v>954</v>
      </c>
      <c r="D170" s="81" t="str">
        <f t="shared" si="8"/>
        <v>โมเดลการบริหารจัดการแหล่งท่องเที่ยวโดยชุมชนเชิงเกษตร เพื่อยกระดับไปสู่การท่องเที่ยวแบบคาร์บอนต่ำ (Low Carbon Tourism) ตามแนวคิดแบบ BCG และเป้าหมายการพัฒนาที่ยั่งยืน SDGs ด้วยกระบวนการมีส่วนร่วมของชุมชนวังยาง จังหวัดสุพรรณบุรี</v>
      </c>
      <c r="E170" s="197" t="s">
        <v>1196</v>
      </c>
      <c r="F170" s="248">
        <v>2567</v>
      </c>
      <c r="G170" s="202" t="s">
        <v>1072</v>
      </c>
      <c r="H170" s="202" t="s">
        <v>1073</v>
      </c>
      <c r="I170" s="202" t="s">
        <v>513</v>
      </c>
      <c r="J170" s="202" t="s">
        <v>1169</v>
      </c>
      <c r="K170" s="202" t="s">
        <v>288</v>
      </c>
      <c r="L170" s="202"/>
      <c r="M170" s="202" t="s">
        <v>325</v>
      </c>
      <c r="N170" s="202" t="s">
        <v>954</v>
      </c>
      <c r="O170" s="238" t="s">
        <v>1197</v>
      </c>
      <c r="P170" t="str">
        <f t="shared" si="5"/>
        <v>050603V04F03</v>
      </c>
      <c r="Q170" s="238" t="s">
        <v>1203</v>
      </c>
      <c r="R170" s="238" t="s">
        <v>1206</v>
      </c>
    </row>
    <row r="171" spans="1:18" s="238" customFormat="1" ht="21" x14ac:dyDescent="0.35">
      <c r="A171" s="238" t="s">
        <v>1031</v>
      </c>
      <c r="B171" s="233" t="s">
        <v>325</v>
      </c>
      <c r="C171" s="233" t="s">
        <v>1034</v>
      </c>
      <c r="D171" s="81" t="str">
        <f t="shared" si="8"/>
        <v>โครงการพัฒนาการคมนาคม และโครงสร้างพื้นฐานสู่แหล่งท่องเที่ยวในจังหวัดราชบุรี เพิ่มประสิทธิภาพท่อระบายน้ำโดยการดูดเลน พร้อมซ่อมทางเท้า        ทางหลวงหมายเลข 376 ตอนควบคุม 0100 ตอน ทางเลี่ยงเมืองราชบุรี อำเภอเมืองราชบุรี จังหวัดราชบุรี</v>
      </c>
      <c r="E171" s="197" t="s">
        <v>1032</v>
      </c>
      <c r="F171" s="248">
        <v>2566</v>
      </c>
      <c r="G171" s="202" t="s">
        <v>547</v>
      </c>
      <c r="H171" s="202" t="s">
        <v>345</v>
      </c>
      <c r="I171" s="202" t="s">
        <v>1033</v>
      </c>
      <c r="J171" s="202" t="s">
        <v>483</v>
      </c>
      <c r="K171" s="202" t="s">
        <v>484</v>
      </c>
      <c r="L171" s="202"/>
      <c r="M171" s="202" t="s">
        <v>325</v>
      </c>
      <c r="N171" s="202" t="s">
        <v>1034</v>
      </c>
      <c r="O171" s="238" t="s">
        <v>1035</v>
      </c>
      <c r="P171" t="str">
        <f t="shared" si="5"/>
        <v>050603V04F04</v>
      </c>
      <c r="Q171" s="238" t="s">
        <v>1201</v>
      </c>
      <c r="R171" s="238" t="s">
        <v>1202</v>
      </c>
    </row>
    <row r="172" spans="1:18" s="238" customFormat="1" ht="21" x14ac:dyDescent="0.35">
      <c r="A172" s="238" t="s">
        <v>1066</v>
      </c>
      <c r="B172" s="233" t="s">
        <v>325</v>
      </c>
      <c r="C172" s="233" t="s">
        <v>1034</v>
      </c>
      <c r="D172" s="198" t="s">
        <v>1067</v>
      </c>
      <c r="E172" s="197" t="s">
        <v>1067</v>
      </c>
      <c r="F172" s="248">
        <v>2566</v>
      </c>
      <c r="G172" s="202" t="s">
        <v>547</v>
      </c>
      <c r="H172" s="202" t="s">
        <v>345</v>
      </c>
      <c r="I172" s="202" t="s">
        <v>1068</v>
      </c>
      <c r="J172" s="202" t="s">
        <v>133</v>
      </c>
      <c r="K172" s="202" t="s">
        <v>38</v>
      </c>
      <c r="L172" s="202"/>
      <c r="M172" s="202" t="s">
        <v>325</v>
      </c>
      <c r="N172" s="202" t="s">
        <v>1034</v>
      </c>
      <c r="O172" s="100" t="s">
        <v>1069</v>
      </c>
      <c r="P172" t="str">
        <f t="shared" si="5"/>
        <v>050603V04F04</v>
      </c>
      <c r="Q172" s="238" t="s">
        <v>1203</v>
      </c>
      <c r="R172" s="238" t="s">
        <v>1206</v>
      </c>
    </row>
    <row r="173" spans="1:18" s="238" customFormat="1" ht="21" hidden="1" x14ac:dyDescent="0.35">
      <c r="A173" s="238" t="s">
        <v>1187</v>
      </c>
      <c r="B173" s="233" t="s">
        <v>325</v>
      </c>
      <c r="C173" s="233" t="s">
        <v>1034</v>
      </c>
      <c r="D173" s="81" t="str">
        <f>HYPERLINK(O173,E173)</f>
        <v>โครงการเพิ่มขีดความสามารถในการแข่งขัน</v>
      </c>
      <c r="E173" s="197" t="s">
        <v>572</v>
      </c>
      <c r="F173" s="248">
        <v>2567</v>
      </c>
      <c r="G173" s="202" t="s">
        <v>1072</v>
      </c>
      <c r="H173" s="202" t="s">
        <v>1073</v>
      </c>
      <c r="I173" s="202" t="s">
        <v>110</v>
      </c>
      <c r="J173" s="202" t="s">
        <v>923</v>
      </c>
      <c r="K173" s="202" t="s">
        <v>38</v>
      </c>
      <c r="L173" s="202"/>
      <c r="M173" s="202" t="s">
        <v>325</v>
      </c>
      <c r="N173" s="202" t="s">
        <v>1034</v>
      </c>
      <c r="O173" s="238" t="s">
        <v>1188</v>
      </c>
      <c r="P173" t="str">
        <f t="shared" si="5"/>
        <v>050603V04F04</v>
      </c>
      <c r="Q173" s="238" t="s">
        <v>1207</v>
      </c>
      <c r="R173" s="238" t="s">
        <v>1208</v>
      </c>
    </row>
    <row r="174" spans="1:18" s="238" customFormat="1" ht="21" hidden="1" x14ac:dyDescent="0.35">
      <c r="A174" s="238" t="s">
        <v>1191</v>
      </c>
      <c r="B174" s="233" t="s">
        <v>325</v>
      </c>
      <c r="C174" s="233" t="s">
        <v>1034</v>
      </c>
      <c r="D174" s="81" t="str">
        <f>HYPERLINK(O174,E174)</f>
        <v>โครงการเผยแพร่ประชาสัมพันธ์ผ่านสื่อสารสนเทศ</v>
      </c>
      <c r="E174" s="197" t="s">
        <v>72</v>
      </c>
      <c r="F174" s="248">
        <v>2567</v>
      </c>
      <c r="G174" s="202" t="s">
        <v>1072</v>
      </c>
      <c r="H174" s="202" t="s">
        <v>1073</v>
      </c>
      <c r="I174" s="202" t="s">
        <v>74</v>
      </c>
      <c r="J174" s="202" t="s">
        <v>923</v>
      </c>
      <c r="K174" s="202" t="s">
        <v>38</v>
      </c>
      <c r="L174" s="202"/>
      <c r="M174" s="202" t="s">
        <v>325</v>
      </c>
      <c r="N174" s="202" t="s">
        <v>1034</v>
      </c>
      <c r="O174" s="238" t="s">
        <v>1192</v>
      </c>
      <c r="P174" t="str">
        <f t="shared" si="5"/>
        <v>050603V04F04</v>
      </c>
      <c r="Q174" s="238" t="s">
        <v>1203</v>
      </c>
      <c r="R174" s="238" t="s">
        <v>1209</v>
      </c>
    </row>
  </sheetData>
  <autoFilter ref="A3:O174" xr:uid="{6B939444-9255-4478-96E6-279E6D355ED5}">
    <filterColumn colId="5">
      <filters>
        <filter val="2566"/>
      </filters>
    </filterColumn>
    <sortState ref="A4:O174">
      <sortCondition ref="C3"/>
    </sortState>
  </autoFilter>
  <hyperlinks>
    <hyperlink ref="D135" r:id="rId1" display="https://emenscr.nesdc.go.th/viewer/view.html?id=5beaa1a67de3c605ae41621a&amp;username=mots04051" xr:uid="{03CB0690-A883-459E-8153-92E102D56972}"/>
    <hyperlink ref="D4" r:id="rId2" display="https://emenscr.nesdc.go.th/viewer/view.html?id=5beaa4a249b9c605ba60a363&amp;username=mots04051" xr:uid="{46B6961A-A407-44AE-B91C-A3D91594CA6D}"/>
    <hyperlink ref="D5" r:id="rId3" display="https://emenscr.nesdc.go.th/viewer/view.html?id=5bfd10254fbc1266a6d7ae08&amp;username=mots04041" xr:uid="{EC35656D-F689-4842-A3CD-0D8EACE6036A}"/>
    <hyperlink ref="D6" r:id="rId4" display="https://emenscr.nesdc.go.th/viewer/view.html?id=5bfd1147fa8c8a66a4c0c968&amp;username=mots04041" xr:uid="{922643EB-9FCA-4E67-8A91-610312F4B116}"/>
    <hyperlink ref="D41" r:id="rId5" display="https://emenscr.nesdc.go.th/viewer/view.html?id=5cc6bf56a6ce3a3febe8d5f2&amp;username=dasta1" xr:uid="{8048C1E3-84DA-4E9B-B774-9490C83D7E73}"/>
    <hyperlink ref="D7" r:id="rId6" display="https://emenscr.nesdc.go.th/viewer/view.html?id=5d53d3e561b58e14b04e3a0a&amp;username=tat5201191" xr:uid="{C6AB85F5-CEA1-4120-946F-DB93780961FD}"/>
    <hyperlink ref="D8" r:id="rId7" display="https://emenscr.nesdc.go.th/viewer/view.html?id=5d55024b8087be14b6d4cd5e&amp;username=tat5201171" xr:uid="{100B052E-F24E-463D-B7AE-6CDFE3FD8880}"/>
    <hyperlink ref="D9" r:id="rId8" display="https://emenscr.nesdc.go.th/viewer/view.html?id=5d55164d61b58e14b04e3aa3&amp;username=tat5201051" xr:uid="{7FD5BC96-D27C-46C8-8BAC-49175F9C8FD8}"/>
    <hyperlink ref="D10" r:id="rId9" display="https://emenscr.nesdc.go.th/viewer/view.html?id=5d5771e65361a61722c2fdb6&amp;username=tat5201181" xr:uid="{8C27EBC2-475C-4167-A9BF-B1CA12CC21F5}"/>
    <hyperlink ref="D11" r:id="rId10" display="https://emenscr.nesdc.go.th/viewer/view.html?id=5d577ca14fec201728e6e807&amp;username=tat5201131" xr:uid="{516413F9-6CD1-4574-A874-E92D4E0B87EE}"/>
    <hyperlink ref="D12" r:id="rId11" display="https://emenscr.nesdc.go.th/viewer/view.html?id=5d5787010e9fc4172ab8e5c6&amp;username=tat5201111" xr:uid="{C545590A-E3B1-4962-B13D-EB7208076094}"/>
    <hyperlink ref="D13" r:id="rId12" display="https://emenscr.nesdc.go.th/viewer/view.html?id=5d57925bb2185217239ea4c0&amp;username=tat5201151" xr:uid="{31A7C638-8CD5-465A-8ADA-9FD7BEB69D73}"/>
    <hyperlink ref="D42" r:id="rId13" display="https://emenscr.nesdc.go.th/viewer/view.html?id=5d57998b5361a61722c2fdc9&amp;username=tat5201181" xr:uid="{D609D148-67A5-4042-91D5-A156064FAE4B}"/>
    <hyperlink ref="D43" r:id="rId14" display="https://emenscr.nesdc.go.th/viewer/view.html?id=5d57b20b0e9fc4172ab8e5d3&amp;username=tat5201081" xr:uid="{AFBAF646-DD67-4957-85BE-9EBDC8FC6947}"/>
    <hyperlink ref="D44" r:id="rId15" display="https://emenscr.nesdc.go.th/viewer/view.html?id=5d57b7230e9fc4172ab8e5d7&amp;username=tat5201131" xr:uid="{AD9C381F-4492-424A-9899-E96C0F05C3E5}"/>
    <hyperlink ref="D14" r:id="rId16" display="https://emenscr.nesdc.go.th/viewer/view.html?id=5d57b9ce5361a61722c2fdd5&amp;username=tat5201091" xr:uid="{150AA1D0-CEF9-425F-A687-A1BC5E156902}"/>
    <hyperlink ref="D15" r:id="rId17" display="https://emenscr.nesdc.go.th/viewer/view.html?id=5d58a3d1c9580d7fe15be1b7&amp;username=tat5201241" xr:uid="{3839C79C-636A-4C4C-B92E-6C803A65B2C2}"/>
    <hyperlink ref="D45" r:id="rId18" display="https://emenscr.nesdc.go.th/viewer/view.html?id=5d58b55b5704017fdb6dcb64&amp;username=tat5201071" xr:uid="{58F59C8E-ACAF-4C59-8F3B-9C5F37831D3B}"/>
    <hyperlink ref="D46" r:id="rId19" display="https://emenscr.nesdc.go.th/viewer/view.html?id=5d58bcf34eb9997fdc33a472&amp;username=tat5201081" xr:uid="{5B40F7D9-F373-4F07-9F0B-2A5B999F18A0}"/>
    <hyperlink ref="D16" r:id="rId20" display="https://emenscr.nesdc.go.th/viewer/view.html?id=5d58cca68e1f4e7fe4aa756e&amp;username=tat5201171" xr:uid="{C0F1AA4F-D7CB-47EB-AFC6-654A58CED1AA}"/>
    <hyperlink ref="D17" r:id="rId21" display="https://emenscr.nesdc.go.th/viewer/view.html?id=5de776a4a4f65846b25d41be&amp;username=mots6502361" xr:uid="{28803593-924F-4297-B00C-2CDF89171EED}"/>
    <hyperlink ref="D18" r:id="rId22" display="https://emenscr.nesdc.go.th/viewer/view.html?id=5df9ce326b12163f58d5f8ac&amp;username=mots7502591" xr:uid="{AF022B0E-46EA-4D84-A62D-85FB403B664B}"/>
    <hyperlink ref="D19" r:id="rId23" display="https://emenscr.nesdc.go.th/viewer/view.html?id=5df9d127ffccfe3f5905eec5&amp;username=mots02021" xr:uid="{F9275F41-578D-45B2-8681-CB265F0AF624}"/>
    <hyperlink ref="D20" r:id="rId24" display="https://emenscr.nesdc.go.th/viewer/view.html?id=5e0029ae6f155549ab8fb497&amp;username=moi0017521" xr:uid="{B352CA12-9C8A-440D-B64C-8D2D75AD2B59}"/>
    <hyperlink ref="D84" r:id="rId25" display="https://emenscr.nesdc.go.th/viewer/view.html?id=5e00771b42c5ca49af55a6e4&amp;username=tat5201181" xr:uid="{E3052255-52FF-4D51-8D64-EB10A2A67E6C}"/>
    <hyperlink ref="D21" r:id="rId26" display="https://emenscr.nesdc.go.th/viewer/view.html?id=5e007f16ca0feb49b458bcf0&amp;username=tat5201141" xr:uid="{B51AED17-1FF5-44B6-B28C-3BBEF2B3BD4D}"/>
    <hyperlink ref="D22" r:id="rId27" display="https://emenscr.nesdc.go.th/viewer/view.html?id=5e017afeb459dd49a9ac732c&amp;username=tat5201121" xr:uid="{30A0F687-01D9-4EB8-9530-E8AA2D25937F}"/>
    <hyperlink ref="D85" r:id="rId28" display="https://emenscr.nesdc.go.th/viewer/view.html?id=5e018b5342c5ca49af55a860&amp;username=tat5201121" xr:uid="{12350E22-E6F2-48CA-AB78-95FCC9D77DED}"/>
    <hyperlink ref="D47" r:id="rId29" display="https://emenscr.nesdc.go.th/viewer/view.html?id=5e018f546f155549ab8fb79f&amp;username=tat5201151" xr:uid="{CEE6C74C-AC34-4CBF-A046-4E0275F957F3}"/>
    <hyperlink ref="D48" r:id="rId30" display="https://emenscr.nesdc.go.th/viewer/view.html?id=5e01b5546f155549ab8fb835&amp;username=tat5201111" xr:uid="{157D3EEA-777F-4160-BE8A-783CA13B21FB}"/>
    <hyperlink ref="D49" r:id="rId31" display="https://emenscr.nesdc.go.th/viewer/view.html?id=5e01c464ca0feb49b458bf89&amp;username=tat5201131" xr:uid="{30701923-F3B6-4C9C-8559-41A80769C486}"/>
    <hyperlink ref="D23" r:id="rId32" display="https://emenscr.nesdc.go.th/viewer/view.html?id=5e01d53bca0feb49b458c01c&amp;username=tat5201241" xr:uid="{B373FAC3-5739-426E-8C54-A8E779AB69E1}"/>
    <hyperlink ref="D50" r:id="rId33" display="https://emenscr.nesdc.go.th/viewer/view.html?id=5e03232e6f155549ab8fbd9b&amp;username=tat5201071" xr:uid="{FBB14C7F-D44E-4D36-AEAF-8C56D945CDB0}"/>
    <hyperlink ref="D70" r:id="rId34" display="https://emenscr.nesdc.go.th/viewer/view.html?id=5e03250ab459dd49a9ac7965&amp;username=mots8102011" xr:uid="{92F8F446-4DC4-4FF7-BF01-206C84E8D3CC}"/>
    <hyperlink ref="D51" r:id="rId35" display="https://emenscr.nesdc.go.th/viewer/view.html?id=5e032b686f155549ab8fbded&amp;username=tat5201091" xr:uid="{4801926D-A4DE-46F3-BB35-34E7ED728816}"/>
    <hyperlink ref="D103" r:id="rId36" display="https://emenscr.nesdc.go.th/viewer/view.html?id=5e032ca642c5ca49af55ae93&amp;username=tat5201101" xr:uid="{6A51CEE9-0206-4A1C-AAEF-FE3D64DE6409}"/>
    <hyperlink ref="D71" r:id="rId37" display="https://emenscr.nesdc.go.th/viewer/view.html?id=5e03335942c5ca49af55aec9&amp;username=tat5201101" xr:uid="{907FB3A3-A65E-415A-A5DC-C34B3267CD95}"/>
    <hyperlink ref="D98" r:id="rId38" display="https://emenscr.nesdc.go.th/viewer/view.html?id=5e05654f5baa7b44654ddeda&amp;username=tat5201431" xr:uid="{C2C4E524-1792-44F4-8320-5232BD5C4873}"/>
    <hyperlink ref="D86" r:id="rId39" display="https://emenscr.nesdc.go.th/viewer/view.html?id=5e0568425baa7b44654ddee6&amp;username=tat5201171" xr:uid="{6368748D-DB2C-473A-A2FA-C8000EB7FB67}"/>
    <hyperlink ref="D24" r:id="rId40" display="https://emenscr.nesdc.go.th/viewer/view.html?id=5e05697d5baa7b44654ddeed&amp;username=tat5201171" xr:uid="{2105AC71-DEB4-4542-AFAB-D682BA571430}"/>
    <hyperlink ref="D25" r:id="rId41" display="https://emenscr.nesdc.go.th/viewer/view.html?id=5e057318e82416445c17a130&amp;username=tat5201051" xr:uid="{E857C34F-A89E-43A7-A748-5DE383AFD549}"/>
    <hyperlink ref="D52" r:id="rId42" display="https://emenscr.nesdc.go.th/viewer/view.html?id=5e0575c53b2bc044565f774c&amp;username=tat5201241" xr:uid="{C6720B98-18C2-4902-B38E-9AC3672179E1}"/>
    <hyperlink ref="D26" r:id="rId43" display="https://emenscr.nesdc.go.th/viewer/view.html?id=5e0579410ad19a4457019dc1&amp;username=tat5201411" xr:uid="{4BB72AA4-AD55-4601-9D90-B8C034A952A1}"/>
    <hyperlink ref="D27" r:id="rId44" display="https://emenscr.nesdc.go.th/viewer/view.html?id=5e057cdc3b2bc044565f77be&amp;username=tat5201011" xr:uid="{5ADDFB0F-3232-4707-9C98-C73F3B954705}"/>
    <hyperlink ref="D28" r:id="rId45" display="https://emenscr.nesdc.go.th/viewer/view.html?id=5e05e40e3b2bc044565f7b95&amp;username=mots7702281" xr:uid="{6BF53400-E6C4-488D-BC89-060E776D71D0}"/>
    <hyperlink ref="D29" r:id="rId46" display="https://emenscr.nesdc.go.th/viewer/view.html?id=5e1c427ac248866a25342392&amp;username=mots4202511" xr:uid="{3E7B17C7-45DF-488D-83F6-157DEE905A98}"/>
    <hyperlink ref="D30" r:id="rId47" display="https://emenscr.nesdc.go.th/viewer/view.html?id=5e2024adad9dbf2a6b64fc28&amp;username=mots04041" xr:uid="{BDB776F7-B31C-43BB-B125-A0596F109424}"/>
    <hyperlink ref="D31" r:id="rId48" display="https://emenscr.nesdc.go.th/viewer/view.html?id=5e202a48ad9dbf2a6b64fc38&amp;username=mots04041" xr:uid="{156E94F7-431F-44A7-9DB1-6C6C4D2508B4}"/>
    <hyperlink ref="D32" r:id="rId49" display="https://emenscr.nesdc.go.th/viewer/view.html?id=5e202cbf2a384c3a799686da&amp;username=mots04041" xr:uid="{C379AD17-C12F-4D09-87B0-8493E30375B5}"/>
    <hyperlink ref="D160" r:id="rId50" display="https://emenscr.nesdc.go.th/viewer/view.html?id=5e202ef02a384c3a799686df&amp;username=mots04041" xr:uid="{F7A3A367-9020-4B42-A4F5-C6A5063E8748}"/>
    <hyperlink ref="D161" r:id="rId51" display="https://emenscr.nesdc.go.th/viewer/view.html?id=5e20305f2a384c3a799686e6&amp;username=mots04041" xr:uid="{B315533F-D5DF-41A7-BD8A-2FEAFE633487}"/>
    <hyperlink ref="D162" r:id="rId52" display="https://emenscr.nesdc.go.th/viewer/view.html?id=5e2032b7796c673a7fd56bc4&amp;username=mots04041" xr:uid="{2A78EED8-BA1C-4459-AAF4-6CD776BDC030}"/>
    <hyperlink ref="D33" r:id="rId53" display="https://emenscr.nesdc.go.th/viewer/view.html?id=5e2035692a384c3a799686f0&amp;username=mots04051" xr:uid="{FCBB13DF-8B9F-4B5A-8253-C4E62D908CCF}"/>
    <hyperlink ref="D34" r:id="rId54" display="https://emenscr.nesdc.go.th/viewer/view.html?id=5e2570afb470812b72c42528&amp;username=mots02121" xr:uid="{ABA3CF8D-DE02-4E0D-966C-2A6B17D1F5C7}"/>
    <hyperlink ref="D35" r:id="rId55" display="https://emenscr.nesdc.go.th/viewer/view.html?id=5e2fba16e9a2292fef83bd36&amp;username=mots02031" xr:uid="{4773A807-1046-4615-9D03-50E0E4874D20}"/>
    <hyperlink ref="D36" r:id="rId56" display="https://emenscr.nesdc.go.th/viewer/view.html?id=5e3299fdd3c2bc0be7046277&amp;username=moi0022581" xr:uid="{051A09BC-BB66-499B-B124-C4B0D160EF7F}"/>
    <hyperlink ref="D72" r:id="rId57" display="https://emenscr.nesdc.go.th/viewer/view.html?id=5e32b2cc06217a0bee176574&amp;username=mots02011" xr:uid="{274FFDDA-629D-42C1-B8BE-FB5FAAF3A18B}"/>
    <hyperlink ref="D37" r:id="rId58" display="https://emenscr.nesdc.go.th/viewer/view.html?id=5e3a8c677c2b9a7b15c83178&amp;username=udru20201" xr:uid="{53F04E52-9FA4-40B0-8BCA-7B64C904E7D9}"/>
    <hyperlink ref="D38" r:id="rId59" display="https://emenscr.nesdc.go.th/viewer/view.html?id=5ee9ed9424f05f3d7bae38a8&amp;username=dasta1" xr:uid="{43F07F1D-3659-40DA-A8B1-CC76D90916F3}"/>
    <hyperlink ref="D79" r:id="rId60" display="https://emenscr.nesdc.go.th/viewer/view.html?id=5eeb12117177af180990c7d8&amp;username=dasta1" xr:uid="{3C551C4B-8DE0-42E3-BBDD-23AEC44593B5}"/>
    <hyperlink ref="D87" r:id="rId61" display="https://emenscr.nesdc.go.th/viewer/view.html?id=5eeb2ee8b471c737743671b3&amp;username=dasta1" xr:uid="{AADA789A-71C1-44E6-BF62-83054E33CB98}"/>
    <hyperlink ref="D39" r:id="rId62" display="https://emenscr.nesdc.go.th/viewer/view.html?id=5eeb380eb471c737743671d3&amp;username=dasta1" xr:uid="{3CBE6A55-FA78-4DD0-B3E9-3B6B82BE743C}"/>
    <hyperlink ref="D88" r:id="rId63" display="https://emenscr.nesdc.go.th/viewer/view.html?id=5ef03d043148937792caba4b&amp;username=mnre04421" xr:uid="{7C44A89D-F5BE-44D6-8B43-DF10929C64C4}"/>
    <hyperlink ref="D40" r:id="rId64" display="https://emenscr.nesdc.go.th/viewer/view.html?id=5f0591676fda33521e67b37f&amp;username=moi0017361" xr:uid="{82A12B90-538E-467A-BE75-411BBCE8C7D2}"/>
    <hyperlink ref="D151" r:id="rId65" display="https://emenscr.nesdc.go.th/viewer/view.html?id=5f22486161a9d8037512f3a9&amp;username=rmuti11001" xr:uid="{5DDDB133-7AEE-4E9D-A9BE-11494675F0BF}"/>
    <hyperlink ref="D53" r:id="rId66" display="https://emenscr.nesdc.go.th/viewer/view.html?id=5fa8be31b1991b3f8585dbfd&amp;username=mots04041" xr:uid="{46CE15DF-564B-4F1E-8100-40A3BE844DE0}"/>
    <hyperlink ref="D136" r:id="rId67" display="https://emenscr.nesdc.go.th/viewer/view.html?id=5facf5b6e708b36c432df9e9&amp;username=moi0022211" xr:uid="{D213B8D1-8B4E-4B5B-902C-D6F7535DE024}"/>
    <hyperlink ref="D104" r:id="rId68" display="https://emenscr.nesdc.go.th/viewer/view.html?id=5fbfc275beab9d2a7939c11c&amp;username=tat5201171" xr:uid="{A2A552B7-8016-46A8-843D-060653B94907}"/>
    <hyperlink ref="D105" r:id="rId69" display="https://emenscr.nesdc.go.th/viewer/view.html?id=5fbfcfbe0d3eec2a6b9e4f9a&amp;username=tat5201101" xr:uid="{32A6B8A0-AC55-4CF2-BE2C-59F69A284D4C}"/>
    <hyperlink ref="D106" r:id="rId70" display="https://emenscr.nesdc.go.th/viewer/view.html?id=5fc200fc7232b72a71f7810d&amp;username=tat5201211" xr:uid="{33541A35-05E0-4D0C-A34C-9A53B7D966F5}"/>
    <hyperlink ref="D107" r:id="rId71" display="https://emenscr.nesdc.go.th/viewer/view.html?id=5fc205549a014c2a732f7754&amp;username=tat5201091" xr:uid="{8C06DA38-F448-43B1-82AF-8FFAF79E2CCA}"/>
    <hyperlink ref="D108" r:id="rId72" display="https://emenscr.nesdc.go.th/viewer/view.html?id=5fc207e77232b72a71f78113&amp;username=tat5201091" xr:uid="{9E94058F-80E4-4A7F-8EDD-DDAF3C612F06}"/>
    <hyperlink ref="D89" r:id="rId73" display="https://emenscr.nesdc.go.th/viewer/view.html?id=5fc4b46fbeab9d2a7939c3b5&amp;username=forest_regional_58_11" xr:uid="{F2EE5A0D-2730-4B49-9213-268391B57EA1}"/>
    <hyperlink ref="D109" r:id="rId74" display="https://emenscr.nesdc.go.th/viewer/view.html?id=5fc64dc5ecba351581d26753&amp;username=tat5201181" xr:uid="{E1BA006B-D611-4A27-B5FC-6818463F4CCE}"/>
    <hyperlink ref="D54" r:id="rId75" display="https://emenscr.nesdc.go.th/viewer/view.html?id=5fc64f03ecba351581d26755&amp;username=tat5201461" xr:uid="{B402EA56-48F5-464B-B35A-2923AE317CBA}"/>
    <hyperlink ref="D110" r:id="rId76" display="https://emenscr.nesdc.go.th/viewer/view.html?id=5fc64fe6ce812b157b6161bb&amp;username=tat5201201" xr:uid="{B5EC162E-58EF-4337-B095-333FA8938332}"/>
    <hyperlink ref="D111" r:id="rId77" display="https://emenscr.nesdc.go.th/viewer/view.html?id=5fc650e333c5c4157374e3d1&amp;username=tat5201121" xr:uid="{07B5CD53-9B66-4AF9-8F1C-0777B0EABC95}"/>
    <hyperlink ref="D112" r:id="rId78" display="https://emenscr.nesdc.go.th/viewer/view.html?id=5fc656e7ecba351581d26759&amp;username=tat5201121" xr:uid="{3CD4ED71-ED6C-4E6A-97E0-7BFBD981FE38}"/>
    <hyperlink ref="D113" r:id="rId79" display="https://emenscr.nesdc.go.th/viewer/view.html?id=5fc657c333c5c4157374e3d4&amp;username=tat5201141" xr:uid="{5BB2C167-3EB4-4EB9-B95C-01B2BD844DCB}"/>
    <hyperlink ref="D114" r:id="rId80" display="https://emenscr.nesdc.go.th/viewer/view.html?id=5fc65a438f6e4015792fb559&amp;username=tat5201151" xr:uid="{FE8FB736-A5C5-4136-9F5B-C97F6BFF4A3A}"/>
    <hyperlink ref="D115" r:id="rId81" display="https://emenscr.nesdc.go.th/viewer/view.html?id=5fc65b6033c5c4157374e3da&amp;username=tat5201111" xr:uid="{56C1EA30-C69A-481D-9909-F8509B56F96B}"/>
    <hyperlink ref="D116" r:id="rId82" display="https://emenscr.nesdc.go.th/viewer/view.html?id=5fc65c2ece812b157b6161c2&amp;username=tat5201131" xr:uid="{94FBC151-2E38-44B7-88C2-0E953B4B023A}"/>
    <hyperlink ref="D73" r:id="rId83" display="https://emenscr.nesdc.go.th/viewer/view.html?id=5fc65f62ecba351581d26761&amp;username=tat5201431" xr:uid="{2FB3A36E-3AF7-4DFF-BA30-2889663B8866}"/>
    <hyperlink ref="D90" r:id="rId84" display="https://emenscr.nesdc.go.th/viewer/view.html?id=5fc6620cecba351581d26764&amp;username=tat5201231" xr:uid="{D2AC1F8F-4286-4770-BE70-FBF58E88B7F4}"/>
    <hyperlink ref="D117" r:id="rId85" display="https://emenscr.nesdc.go.th/viewer/view.html?id=5fc664f0ecba351581d26766&amp;username=tat5201011" xr:uid="{0374B691-C7D8-4B23-B0C5-5EC42188734E}"/>
    <hyperlink ref="D118" r:id="rId86" display="https://emenscr.nesdc.go.th/viewer/view.html?id=5fc7a1aa24b5b4133b5f90ac&amp;username=tat5201081" xr:uid="{43577129-2C93-4364-838B-13DCF5A88F5A}"/>
    <hyperlink ref="D91" r:id="rId87" display="https://emenscr.nesdc.go.th/viewer/view.html?id=5fd050509d7cbe590983c0ed&amp;username=district95071" xr:uid="{105DE70E-676C-4BFA-9E7F-E2374DC79517}"/>
    <hyperlink ref="D74" r:id="rId88" display="https://emenscr.nesdc.go.th/viewer/view.html?id=5fd6994d07212e34f9c300ea&amp;username=moi0017121" xr:uid="{3397D78D-509F-4F67-808A-B68D3BA09EBA}"/>
    <hyperlink ref="D75" r:id="rId89" display="https://emenscr.nesdc.go.th/viewer/view.html?id=5fdc5579adb90d1b2adda478&amp;username=mots6702381" xr:uid="{4A489EA6-F243-4326-96DB-431E2E405BBF}"/>
    <hyperlink ref="D137" r:id="rId90" display="https://emenscr.nesdc.go.th/viewer/view.html?id=5fe1b40a0573ae1b28632493&amp;username=moi0022811" xr:uid="{A30620E7-A96E-4D0B-90DC-809692DD5E9B}"/>
    <hyperlink ref="D55" r:id="rId91" display="https://emenscr.nesdc.go.th/viewer/view.html?id=5ff7d786dc679924cc1f0ea5&amp;username=mot060361" xr:uid="{60018DDF-E728-4247-B3FA-D102A6B3D5CF}"/>
    <hyperlink ref="D99" r:id="rId92" display="https://emenscr.nesdc.go.th/viewer/view.html?id=6001520e8fc6222946bc8978&amp;username=mots02031" xr:uid="{EC58AFFE-CF43-4587-94E7-E5A9C66AE640}"/>
    <hyperlink ref="D138" r:id="rId93" display="https://emenscr.nesdc.go.th/viewer/view.html?id=6010f324fdc43f47dfab8061&amp;username=mfu590131" xr:uid="{7E7C9A3C-AF74-482F-893D-51DBDB89333A}"/>
    <hyperlink ref="D163" r:id="rId94" display="https://emenscr.nesdc.go.th/viewer/view.html?id=6017b79135fb5c2f7ac7d6ac&amp;username=moi0022821" xr:uid="{9D4C203A-9A69-4D25-9301-04A2C4E7C09F}"/>
    <hyperlink ref="D139" r:id="rId95" display="https://emenscr.nesdc.go.th/viewer/view.html?id=6093ace0fc0be21f44d79782&amp;username=rmutt0578101" xr:uid="{1F13174C-25FA-41B5-92F1-9E3FBD7082E4}"/>
    <hyperlink ref="D100" r:id="rId96" display="https://emenscr.nesdc.go.th/viewer/view.html?id=60af66595ffefd6f3023ad5f&amp;username=mots04051" xr:uid="{382F9015-72B1-4616-B70D-0F57ABB2415D}"/>
    <hyperlink ref="D140" r:id="rId97" display="https://emenscr.nesdc.go.th/viewer/view.html?id=60c1bf931f24571872693744&amp;username=rmutt0578031" xr:uid="{D6784C77-5BE9-4971-9BAA-6E2638F8DE3D}"/>
    <hyperlink ref="D141" r:id="rId98" display="https://emenscr.nesdc.go.th/viewer/view.html?id=60d01c56844e4b36c8f91ea9&amp;username=rmutr0582041" xr:uid="{0B9716D2-1506-4EF1-8965-9B0679FC8936}"/>
    <hyperlink ref="D56" r:id="rId99" display="https://emenscr.nesdc.go.th/viewer/view.html?id=618b4c691c41a9328354d579&amp;username=dasta1" xr:uid="{D7255271-145D-46C1-B3BE-04FA60F3B03D}"/>
    <hyperlink ref="O172" r:id="rId100" xr:uid="{DE470B80-BC81-4FD5-91BC-5C633005292C}"/>
    <hyperlink ref="D172" r:id="rId101" display="โครงการ : ส่งเสริมและพัฒนาภาคการท่องเที่ยวและบริการ โครงการย่อย : ส่งเสริมการจัดกิจกรรมเพื่อกระตุ้นตลาดการท่องเที่่ยวในจังหวัดสระบุรี กิจกรรมหลัก : ส่งเสริมการท่องเที่ยวในชุมชน/อำเภอ กิจกรรมย่อย : จัดงานเทศกาลของดีบ้านหมอ ผักหวานป่า ทุ่งนาเผือกหอม อำเภอบ้านหมอ จังหวัดสระบุรี" xr:uid="{EA123450-66DE-4034-B3E6-536A3E54F57B}"/>
  </hyperlinks>
  <pageMargins left="0.7" right="0.7" top="0.75" bottom="0.75" header="0.3" footer="0.3"/>
  <pageSetup paperSize="9" orientation="portrait" horizontalDpi="4294967295" verticalDpi="4294967295" r:id="rId1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37"/>
  <sheetViews>
    <sheetView tabSelected="1" zoomScale="70" zoomScaleNormal="70" workbookViewId="0">
      <selection activeCell="I3" sqref="I3"/>
    </sheetView>
  </sheetViews>
  <sheetFormatPr defaultRowHeight="14.25" x14ac:dyDescent="0.2"/>
  <cols>
    <col min="1" max="1" width="23.625" style="86" bestFit="1" customWidth="1"/>
    <col min="2" max="2" width="14" bestFit="1" customWidth="1"/>
    <col min="3" max="7" width="5.5" bestFit="1" customWidth="1"/>
    <col min="8" max="8" width="22.25" bestFit="1" customWidth="1"/>
  </cols>
  <sheetData>
    <row r="1" spans="1:8" ht="21" x14ac:dyDescent="0.35">
      <c r="A1" s="152" t="s">
        <v>878</v>
      </c>
      <c r="B1" s="147" t="s">
        <v>747</v>
      </c>
      <c r="C1" s="148"/>
      <c r="D1" s="148"/>
      <c r="E1" s="148"/>
      <c r="F1" s="148"/>
      <c r="G1" s="148"/>
      <c r="H1" s="148"/>
    </row>
    <row r="2" spans="1:8" ht="21" x14ac:dyDescent="0.35">
      <c r="A2" s="152" t="s">
        <v>877</v>
      </c>
      <c r="B2" s="148">
        <v>2562</v>
      </c>
      <c r="C2" s="148">
        <v>2563</v>
      </c>
      <c r="D2" s="148">
        <v>2564</v>
      </c>
      <c r="E2" s="148">
        <v>2565</v>
      </c>
      <c r="F2" s="148">
        <v>2566</v>
      </c>
      <c r="G2" s="148">
        <v>2567</v>
      </c>
      <c r="H2" s="151" t="s">
        <v>883</v>
      </c>
    </row>
    <row r="3" spans="1:8" ht="21" x14ac:dyDescent="0.35">
      <c r="A3" s="153" t="s">
        <v>334</v>
      </c>
      <c r="B3" s="149">
        <v>6</v>
      </c>
      <c r="C3" s="149">
        <v>9</v>
      </c>
      <c r="D3" s="149">
        <v>7</v>
      </c>
      <c r="E3" s="149">
        <v>5</v>
      </c>
      <c r="F3" s="149">
        <v>5</v>
      </c>
      <c r="G3" s="149">
        <v>6</v>
      </c>
      <c r="H3" s="149">
        <v>38</v>
      </c>
    </row>
    <row r="4" spans="1:8" ht="21" x14ac:dyDescent="0.35">
      <c r="A4" s="154" t="s">
        <v>920</v>
      </c>
      <c r="B4" s="149">
        <v>6</v>
      </c>
      <c r="C4" s="149">
        <v>6</v>
      </c>
      <c r="D4" s="149">
        <v>4</v>
      </c>
      <c r="E4" s="149">
        <v>4</v>
      </c>
      <c r="F4" s="149">
        <v>3</v>
      </c>
      <c r="G4" s="149">
        <v>6</v>
      </c>
      <c r="H4" s="149">
        <v>29</v>
      </c>
    </row>
    <row r="5" spans="1:8" ht="21" x14ac:dyDescent="0.35">
      <c r="A5" s="154" t="s">
        <v>964</v>
      </c>
      <c r="B5" s="149"/>
      <c r="C5" s="149">
        <v>3</v>
      </c>
      <c r="D5" s="149">
        <v>3</v>
      </c>
      <c r="E5" s="149"/>
      <c r="F5" s="149">
        <v>1</v>
      </c>
      <c r="G5" s="149"/>
      <c r="H5" s="149">
        <v>7</v>
      </c>
    </row>
    <row r="6" spans="1:8" ht="21" x14ac:dyDescent="0.35">
      <c r="A6" s="154" t="s">
        <v>941</v>
      </c>
      <c r="B6" s="149"/>
      <c r="C6" s="149"/>
      <c r="D6" s="149"/>
      <c r="E6" s="149">
        <v>1</v>
      </c>
      <c r="F6" s="149">
        <v>1</v>
      </c>
      <c r="G6" s="149"/>
      <c r="H6" s="149">
        <v>2</v>
      </c>
    </row>
    <row r="7" spans="1:8" ht="21" x14ac:dyDescent="0.35">
      <c r="A7" s="153" t="s">
        <v>339</v>
      </c>
      <c r="B7" s="149"/>
      <c r="C7" s="149">
        <v>7</v>
      </c>
      <c r="D7" s="149">
        <v>5</v>
      </c>
      <c r="E7" s="149">
        <v>4</v>
      </c>
      <c r="F7" s="149">
        <v>5</v>
      </c>
      <c r="G7" s="149">
        <v>3</v>
      </c>
      <c r="H7" s="149">
        <v>24</v>
      </c>
    </row>
    <row r="8" spans="1:8" ht="21" x14ac:dyDescent="0.35">
      <c r="A8" s="154" t="s">
        <v>965</v>
      </c>
      <c r="B8" s="149"/>
      <c r="C8" s="149">
        <v>1</v>
      </c>
      <c r="D8" s="149"/>
      <c r="E8" s="149"/>
      <c r="F8" s="149">
        <v>2</v>
      </c>
      <c r="G8" s="149">
        <v>2</v>
      </c>
      <c r="H8" s="149">
        <v>5</v>
      </c>
    </row>
    <row r="9" spans="1:8" ht="21" x14ac:dyDescent="0.35">
      <c r="A9" s="154" t="s">
        <v>934</v>
      </c>
      <c r="B9" s="149"/>
      <c r="C9" s="149">
        <v>5</v>
      </c>
      <c r="D9" s="149">
        <v>3</v>
      </c>
      <c r="E9" s="149">
        <v>3</v>
      </c>
      <c r="F9" s="149">
        <v>2</v>
      </c>
      <c r="G9" s="149">
        <v>1</v>
      </c>
      <c r="H9" s="149">
        <v>14</v>
      </c>
    </row>
    <row r="10" spans="1:8" ht="21" x14ac:dyDescent="0.35">
      <c r="A10" s="154" t="s">
        <v>943</v>
      </c>
      <c r="B10" s="149"/>
      <c r="C10" s="149">
        <v>1</v>
      </c>
      <c r="D10" s="149">
        <v>2</v>
      </c>
      <c r="E10" s="149">
        <v>1</v>
      </c>
      <c r="F10" s="149">
        <v>1</v>
      </c>
      <c r="G10" s="149"/>
      <c r="H10" s="149">
        <v>5</v>
      </c>
    </row>
    <row r="11" spans="1:8" ht="21" x14ac:dyDescent="0.35">
      <c r="A11" s="153" t="s">
        <v>354</v>
      </c>
      <c r="B11" s="149"/>
      <c r="C11" s="149">
        <v>1</v>
      </c>
      <c r="D11" s="149">
        <v>15</v>
      </c>
      <c r="E11" s="149">
        <v>7</v>
      </c>
      <c r="F11" s="149">
        <v>3</v>
      </c>
      <c r="G11" s="149">
        <v>6</v>
      </c>
      <c r="H11" s="149">
        <v>32</v>
      </c>
    </row>
    <row r="12" spans="1:8" ht="21" x14ac:dyDescent="0.35">
      <c r="A12" s="154" t="s">
        <v>926</v>
      </c>
      <c r="B12" s="149"/>
      <c r="C12" s="149">
        <v>1</v>
      </c>
      <c r="D12" s="149">
        <v>15</v>
      </c>
      <c r="E12" s="149">
        <v>5</v>
      </c>
      <c r="F12" s="149">
        <v>3</v>
      </c>
      <c r="G12" s="149">
        <v>6</v>
      </c>
      <c r="H12" s="149">
        <v>30</v>
      </c>
    </row>
    <row r="13" spans="1:8" ht="21" x14ac:dyDescent="0.35">
      <c r="A13" s="154" t="s">
        <v>918</v>
      </c>
      <c r="B13" s="149"/>
      <c r="C13" s="149"/>
      <c r="D13" s="149"/>
      <c r="E13" s="149">
        <v>2</v>
      </c>
      <c r="F13" s="149"/>
      <c r="G13" s="149"/>
      <c r="H13" s="149">
        <v>2</v>
      </c>
    </row>
    <row r="14" spans="1:8" ht="21" x14ac:dyDescent="0.35">
      <c r="A14" s="153" t="s">
        <v>325</v>
      </c>
      <c r="B14" s="149">
        <v>1</v>
      </c>
      <c r="C14" s="149">
        <v>4</v>
      </c>
      <c r="D14" s="149">
        <v>7</v>
      </c>
      <c r="E14" s="149">
        <v>5</v>
      </c>
      <c r="F14" s="149">
        <v>12</v>
      </c>
      <c r="G14" s="149">
        <v>11</v>
      </c>
      <c r="H14" s="149">
        <v>40</v>
      </c>
    </row>
    <row r="15" spans="1:8" ht="21" x14ac:dyDescent="0.35">
      <c r="A15" s="154" t="s">
        <v>924</v>
      </c>
      <c r="B15" s="149">
        <v>1</v>
      </c>
      <c r="C15" s="149"/>
      <c r="D15" s="149">
        <v>6</v>
      </c>
      <c r="E15" s="149">
        <v>5</v>
      </c>
      <c r="F15" s="149">
        <v>2</v>
      </c>
      <c r="G15" s="149">
        <v>2</v>
      </c>
      <c r="H15" s="149">
        <v>16</v>
      </c>
    </row>
    <row r="16" spans="1:8" ht="21" x14ac:dyDescent="0.35">
      <c r="A16" s="154" t="s">
        <v>950</v>
      </c>
      <c r="B16" s="149"/>
      <c r="C16" s="149">
        <v>1</v>
      </c>
      <c r="D16" s="149"/>
      <c r="E16" s="149"/>
      <c r="F16" s="149">
        <v>4</v>
      </c>
      <c r="G16" s="149">
        <v>4</v>
      </c>
      <c r="H16" s="149">
        <v>9</v>
      </c>
    </row>
    <row r="17" spans="1:10" ht="21" x14ac:dyDescent="0.35">
      <c r="A17" s="154" t="s">
        <v>954</v>
      </c>
      <c r="B17" s="149"/>
      <c r="C17" s="149">
        <v>3</v>
      </c>
      <c r="D17" s="149">
        <v>1</v>
      </c>
      <c r="E17" s="149"/>
      <c r="F17" s="149">
        <v>4</v>
      </c>
      <c r="G17" s="149">
        <v>3</v>
      </c>
      <c r="H17" s="149">
        <v>11</v>
      </c>
    </row>
    <row r="18" spans="1:10" ht="21" x14ac:dyDescent="0.35">
      <c r="A18" s="150" t="s">
        <v>1034</v>
      </c>
      <c r="B18" s="149"/>
      <c r="C18" s="149"/>
      <c r="D18" s="149"/>
      <c r="E18" s="149"/>
      <c r="F18" s="149">
        <v>2</v>
      </c>
      <c r="G18" s="149">
        <v>2</v>
      </c>
      <c r="H18" s="149">
        <v>4</v>
      </c>
    </row>
    <row r="19" spans="1:10" ht="21" x14ac:dyDescent="0.35">
      <c r="A19" s="153" t="s">
        <v>884</v>
      </c>
      <c r="B19" s="149">
        <v>14</v>
      </c>
      <c r="C19" s="149">
        <v>23</v>
      </c>
      <c r="D19" s="149"/>
      <c r="E19" s="149"/>
      <c r="F19" s="149"/>
      <c r="G19" s="149"/>
      <c r="H19" s="149">
        <v>37</v>
      </c>
    </row>
    <row r="20" spans="1:10" ht="21" x14ac:dyDescent="0.35">
      <c r="A20" s="154" t="s">
        <v>963</v>
      </c>
      <c r="B20" s="149">
        <v>14</v>
      </c>
      <c r="C20" s="149">
        <v>23</v>
      </c>
      <c r="D20" s="149"/>
      <c r="E20" s="149"/>
      <c r="F20" s="149"/>
      <c r="G20" s="149"/>
      <c r="H20" s="149">
        <v>37</v>
      </c>
    </row>
    <row r="21" spans="1:10" ht="21" x14ac:dyDescent="0.35">
      <c r="A21" s="153" t="s">
        <v>883</v>
      </c>
      <c r="B21" s="149">
        <v>21</v>
      </c>
      <c r="C21" s="149">
        <v>44</v>
      </c>
      <c r="D21" s="149">
        <v>34</v>
      </c>
      <c r="E21" s="149">
        <v>21</v>
      </c>
      <c r="F21" s="149">
        <v>25</v>
      </c>
      <c r="G21" s="149">
        <v>26</v>
      </c>
      <c r="H21" s="149">
        <v>171</v>
      </c>
    </row>
    <row r="22" spans="1:10" x14ac:dyDescent="0.2">
      <c r="A22"/>
    </row>
    <row r="23" spans="1:10" ht="21" x14ac:dyDescent="0.35">
      <c r="A23" s="234" t="s">
        <v>1335</v>
      </c>
    </row>
    <row r="24" spans="1:10" x14ac:dyDescent="0.2">
      <c r="A24"/>
    </row>
    <row r="25" spans="1:10" x14ac:dyDescent="0.2">
      <c r="A25"/>
    </row>
    <row r="26" spans="1:10" ht="21" x14ac:dyDescent="0.35">
      <c r="J26" s="42"/>
    </row>
    <row r="37" spans="10:10" ht="23.25" x14ac:dyDescent="0.35">
      <c r="J37" s="39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ข้อมูลดิบ</vt:lpstr>
      <vt:lpstr>คัดเลือก</vt:lpstr>
      <vt:lpstr>1.นำไปใช้</vt:lpstr>
      <vt:lpstr>3.Pivot หน่วยงาน</vt:lpstr>
      <vt:lpstr>1.รวม</vt:lpstr>
      <vt:lpstr>เรียง vc.</vt:lpstr>
      <vt:lpstr>2.เรียง VC</vt:lpstr>
      <vt:lpstr>2.เรียง VC.</vt:lpstr>
      <vt:lpstr>3.Pivot VC</vt:lpstr>
      <vt:lpstr>4. (ร่าง) ข้อเสนอโครงการฯ 68</vt:lpstr>
      <vt:lpstr>5.โครงการสำคัญฯ ปี 66-68</vt:lpstr>
      <vt:lpstr>โครงการ 66</vt:lpstr>
      <vt:lpstr>โครงการ 67</vt:lpstr>
      <vt:lpstr>5.เรียงปี</vt:lpstr>
      <vt:lpstr>6.เรียง VC</vt:lpstr>
      <vt:lpstr>โครงการปี 65</vt:lpstr>
      <vt:lpstr>โครงการปี 66</vt:lpstr>
      <vt:lpstr>โครงการปี 65-66</vt:lpstr>
      <vt:lpstr>'1.นำไปใช้'!Print_Area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Tanapoom</dc:creator>
  <cp:lastModifiedBy>Thanawan Hongpun</cp:lastModifiedBy>
  <dcterms:created xsi:type="dcterms:W3CDTF">2022-03-21T04:23:22Z</dcterms:created>
  <dcterms:modified xsi:type="dcterms:W3CDTF">2024-05-21T11:19:04Z</dcterms:modified>
</cp:coreProperties>
</file>